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TRI\Downloads\"/>
    </mc:Choice>
  </mc:AlternateContent>
  <bookViews>
    <workbookView xWindow="0" yWindow="0" windowWidth="20490" windowHeight="7455" activeTab="1"/>
  </bookViews>
  <sheets>
    <sheet name="data" sheetId="1" r:id="rId1"/>
    <sheet name="1 ITEMSET" sheetId="2" r:id="rId2"/>
    <sheet name="2 ITEMSET" sheetId="3" r:id="rId3"/>
    <sheet name="3 ITEMSET" sheetId="4" r:id="rId4"/>
    <sheet name="4 ITEMSET" sheetId="5" r:id="rId5"/>
    <sheet name="5 ITEMSET" sheetId="6" r:id="rId6"/>
    <sheet name="CONFIDENCE" sheetId="7" r:id="rId7"/>
    <sheet name="ASOSIASI FINAL" sheetId="8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6" l="1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156" i="6" s="1"/>
  <c r="G157" i="6" s="1"/>
  <c r="L311" i="5"/>
  <c r="F311" i="5"/>
  <c r="L310" i="5"/>
  <c r="F310" i="5"/>
  <c r="L309" i="5"/>
  <c r="F309" i="5"/>
  <c r="L308" i="5"/>
  <c r="F308" i="5"/>
  <c r="L307" i="5"/>
  <c r="F307" i="5"/>
  <c r="L306" i="5"/>
  <c r="F306" i="5"/>
  <c r="L305" i="5"/>
  <c r="F305" i="5"/>
  <c r="L304" i="5"/>
  <c r="F304" i="5"/>
  <c r="L303" i="5"/>
  <c r="F303" i="5"/>
  <c r="L302" i="5"/>
  <c r="F302" i="5"/>
  <c r="L301" i="5"/>
  <c r="F301" i="5"/>
  <c r="L300" i="5"/>
  <c r="F300" i="5"/>
  <c r="L299" i="5"/>
  <c r="F299" i="5"/>
  <c r="L298" i="5"/>
  <c r="F298" i="5"/>
  <c r="L297" i="5"/>
  <c r="F297" i="5"/>
  <c r="L296" i="5"/>
  <c r="F296" i="5"/>
  <c r="L295" i="5"/>
  <c r="F295" i="5"/>
  <c r="L294" i="5"/>
  <c r="F294" i="5"/>
  <c r="L293" i="5"/>
  <c r="F293" i="5"/>
  <c r="L292" i="5"/>
  <c r="F292" i="5"/>
  <c r="L291" i="5"/>
  <c r="F291" i="5"/>
  <c r="L290" i="5"/>
  <c r="F290" i="5"/>
  <c r="L289" i="5"/>
  <c r="F289" i="5"/>
  <c r="L288" i="5"/>
  <c r="F288" i="5"/>
  <c r="L287" i="5"/>
  <c r="F287" i="5"/>
  <c r="L286" i="5"/>
  <c r="F286" i="5"/>
  <c r="L285" i="5"/>
  <c r="F285" i="5"/>
  <c r="L284" i="5"/>
  <c r="F284" i="5"/>
  <c r="L283" i="5"/>
  <c r="F283" i="5"/>
  <c r="L282" i="5"/>
  <c r="F282" i="5"/>
  <c r="L281" i="5"/>
  <c r="F281" i="5"/>
  <c r="L280" i="5"/>
  <c r="F280" i="5"/>
  <c r="L279" i="5"/>
  <c r="F279" i="5"/>
  <c r="L278" i="5"/>
  <c r="F278" i="5"/>
  <c r="L277" i="5"/>
  <c r="F277" i="5"/>
  <c r="L276" i="5"/>
  <c r="F276" i="5"/>
  <c r="L275" i="5"/>
  <c r="F275" i="5"/>
  <c r="L274" i="5"/>
  <c r="F274" i="5"/>
  <c r="L273" i="5"/>
  <c r="F273" i="5"/>
  <c r="L272" i="5"/>
  <c r="F272" i="5"/>
  <c r="L271" i="5"/>
  <c r="F271" i="5"/>
  <c r="L270" i="5"/>
  <c r="F270" i="5"/>
  <c r="L269" i="5"/>
  <c r="F269" i="5"/>
  <c r="L268" i="5"/>
  <c r="F268" i="5"/>
  <c r="L267" i="5"/>
  <c r="F267" i="5"/>
  <c r="L266" i="5"/>
  <c r="F266" i="5"/>
  <c r="L265" i="5"/>
  <c r="F265" i="5"/>
  <c r="L264" i="5"/>
  <c r="F264" i="5"/>
  <c r="L263" i="5"/>
  <c r="F263" i="5"/>
  <c r="L262" i="5"/>
  <c r="F262" i="5"/>
  <c r="L261" i="5"/>
  <c r="F261" i="5"/>
  <c r="L260" i="5"/>
  <c r="F260" i="5"/>
  <c r="L259" i="5"/>
  <c r="F259" i="5"/>
  <c r="L258" i="5"/>
  <c r="F258" i="5"/>
  <c r="L257" i="5"/>
  <c r="F257" i="5"/>
  <c r="L256" i="5"/>
  <c r="F256" i="5"/>
  <c r="L255" i="5"/>
  <c r="F255" i="5"/>
  <c r="L254" i="5"/>
  <c r="F254" i="5"/>
  <c r="L253" i="5"/>
  <c r="F253" i="5"/>
  <c r="L252" i="5"/>
  <c r="F252" i="5"/>
  <c r="L251" i="5"/>
  <c r="F251" i="5"/>
  <c r="L250" i="5"/>
  <c r="F250" i="5"/>
  <c r="L249" i="5"/>
  <c r="F249" i="5"/>
  <c r="L248" i="5"/>
  <c r="F248" i="5"/>
  <c r="L247" i="5"/>
  <c r="F247" i="5"/>
  <c r="L246" i="5"/>
  <c r="F246" i="5"/>
  <c r="L245" i="5"/>
  <c r="F245" i="5"/>
  <c r="L244" i="5"/>
  <c r="F244" i="5"/>
  <c r="L243" i="5"/>
  <c r="F243" i="5"/>
  <c r="L242" i="5"/>
  <c r="F242" i="5"/>
  <c r="L241" i="5"/>
  <c r="F241" i="5"/>
  <c r="L240" i="5"/>
  <c r="F240" i="5"/>
  <c r="L239" i="5"/>
  <c r="F239" i="5"/>
  <c r="L238" i="5"/>
  <c r="F238" i="5"/>
  <c r="L237" i="5"/>
  <c r="F237" i="5"/>
  <c r="L236" i="5"/>
  <c r="F236" i="5"/>
  <c r="L235" i="5"/>
  <c r="F235" i="5"/>
  <c r="L234" i="5"/>
  <c r="F234" i="5"/>
  <c r="L233" i="5"/>
  <c r="F233" i="5"/>
  <c r="L232" i="5"/>
  <c r="F232" i="5"/>
  <c r="L231" i="5"/>
  <c r="F231" i="5"/>
  <c r="L230" i="5"/>
  <c r="F230" i="5"/>
  <c r="L229" i="5"/>
  <c r="F229" i="5"/>
  <c r="L228" i="5"/>
  <c r="F228" i="5"/>
  <c r="L227" i="5"/>
  <c r="F227" i="5"/>
  <c r="L226" i="5"/>
  <c r="F226" i="5"/>
  <c r="L225" i="5"/>
  <c r="F225" i="5"/>
  <c r="L224" i="5"/>
  <c r="F224" i="5"/>
  <c r="L223" i="5"/>
  <c r="F223" i="5"/>
  <c r="L222" i="5"/>
  <c r="F222" i="5"/>
  <c r="L221" i="5"/>
  <c r="F221" i="5"/>
  <c r="L220" i="5"/>
  <c r="F220" i="5"/>
  <c r="L219" i="5"/>
  <c r="F219" i="5"/>
  <c r="L218" i="5"/>
  <c r="F218" i="5"/>
  <c r="L217" i="5"/>
  <c r="F217" i="5"/>
  <c r="L216" i="5"/>
  <c r="F216" i="5"/>
  <c r="L215" i="5"/>
  <c r="F215" i="5"/>
  <c r="L214" i="5"/>
  <c r="F214" i="5"/>
  <c r="L213" i="5"/>
  <c r="F213" i="5"/>
  <c r="L212" i="5"/>
  <c r="F212" i="5"/>
  <c r="L211" i="5"/>
  <c r="F211" i="5"/>
  <c r="L210" i="5"/>
  <c r="F210" i="5"/>
  <c r="L209" i="5"/>
  <c r="F209" i="5"/>
  <c r="L208" i="5"/>
  <c r="F208" i="5"/>
  <c r="L207" i="5"/>
  <c r="F207" i="5"/>
  <c r="L206" i="5"/>
  <c r="F206" i="5"/>
  <c r="L205" i="5"/>
  <c r="F205" i="5"/>
  <c r="L204" i="5"/>
  <c r="F204" i="5"/>
  <c r="L203" i="5"/>
  <c r="F203" i="5"/>
  <c r="L202" i="5"/>
  <c r="F202" i="5"/>
  <c r="L201" i="5"/>
  <c r="F201" i="5"/>
  <c r="L200" i="5"/>
  <c r="F200" i="5"/>
  <c r="L199" i="5"/>
  <c r="F199" i="5"/>
  <c r="L198" i="5"/>
  <c r="F198" i="5"/>
  <c r="L197" i="5"/>
  <c r="F197" i="5"/>
  <c r="L196" i="5"/>
  <c r="F196" i="5"/>
  <c r="L195" i="5"/>
  <c r="F195" i="5"/>
  <c r="L194" i="5"/>
  <c r="F194" i="5"/>
  <c r="L193" i="5"/>
  <c r="F193" i="5"/>
  <c r="L192" i="5"/>
  <c r="F192" i="5"/>
  <c r="L191" i="5"/>
  <c r="F191" i="5"/>
  <c r="L190" i="5"/>
  <c r="F190" i="5"/>
  <c r="L189" i="5"/>
  <c r="F189" i="5"/>
  <c r="L188" i="5"/>
  <c r="F188" i="5"/>
  <c r="L187" i="5"/>
  <c r="F187" i="5"/>
  <c r="L186" i="5"/>
  <c r="F186" i="5"/>
  <c r="L185" i="5"/>
  <c r="F185" i="5"/>
  <c r="L184" i="5"/>
  <c r="F184" i="5"/>
  <c r="L183" i="5"/>
  <c r="F183" i="5"/>
  <c r="L182" i="5"/>
  <c r="F182" i="5"/>
  <c r="L181" i="5"/>
  <c r="F181" i="5"/>
  <c r="L180" i="5"/>
  <c r="F180" i="5"/>
  <c r="L179" i="5"/>
  <c r="F179" i="5"/>
  <c r="L178" i="5"/>
  <c r="F178" i="5"/>
  <c r="L177" i="5"/>
  <c r="F177" i="5"/>
  <c r="L176" i="5"/>
  <c r="F176" i="5"/>
  <c r="L175" i="5"/>
  <c r="F175" i="5"/>
  <c r="L174" i="5"/>
  <c r="F174" i="5"/>
  <c r="L173" i="5"/>
  <c r="F173" i="5"/>
  <c r="L172" i="5"/>
  <c r="F172" i="5"/>
  <c r="L171" i="5"/>
  <c r="F171" i="5"/>
  <c r="L170" i="5"/>
  <c r="F170" i="5"/>
  <c r="L169" i="5"/>
  <c r="F169" i="5"/>
  <c r="L168" i="5"/>
  <c r="F168" i="5"/>
  <c r="L167" i="5"/>
  <c r="F167" i="5"/>
  <c r="L166" i="5"/>
  <c r="F166" i="5"/>
  <c r="L165" i="5"/>
  <c r="F165" i="5"/>
  <c r="L164" i="5"/>
  <c r="F164" i="5"/>
  <c r="L163" i="5"/>
  <c r="F163" i="5"/>
  <c r="L162" i="5"/>
  <c r="L312" i="5" s="1"/>
  <c r="L313" i="5" s="1"/>
  <c r="F162" i="5"/>
  <c r="F312" i="5" s="1"/>
  <c r="F313" i="5" s="1"/>
  <c r="R155" i="5"/>
  <c r="L155" i="5"/>
  <c r="F155" i="5"/>
  <c r="R154" i="5"/>
  <c r="L154" i="5"/>
  <c r="F154" i="5"/>
  <c r="R153" i="5"/>
  <c r="L153" i="5"/>
  <c r="F153" i="5"/>
  <c r="R152" i="5"/>
  <c r="L152" i="5"/>
  <c r="F152" i="5"/>
  <c r="R151" i="5"/>
  <c r="L151" i="5"/>
  <c r="F151" i="5"/>
  <c r="R150" i="5"/>
  <c r="L150" i="5"/>
  <c r="F150" i="5"/>
  <c r="R149" i="5"/>
  <c r="L149" i="5"/>
  <c r="F149" i="5"/>
  <c r="R148" i="5"/>
  <c r="L148" i="5"/>
  <c r="F148" i="5"/>
  <c r="R147" i="5"/>
  <c r="L147" i="5"/>
  <c r="F147" i="5"/>
  <c r="R146" i="5"/>
  <c r="L146" i="5"/>
  <c r="F146" i="5"/>
  <c r="R145" i="5"/>
  <c r="L145" i="5"/>
  <c r="F145" i="5"/>
  <c r="R144" i="5"/>
  <c r="L144" i="5"/>
  <c r="F144" i="5"/>
  <c r="R143" i="5"/>
  <c r="L143" i="5"/>
  <c r="F143" i="5"/>
  <c r="R142" i="5"/>
  <c r="L142" i="5"/>
  <c r="F142" i="5"/>
  <c r="R141" i="5"/>
  <c r="L141" i="5"/>
  <c r="F141" i="5"/>
  <c r="R140" i="5"/>
  <c r="L140" i="5"/>
  <c r="F140" i="5"/>
  <c r="R139" i="5"/>
  <c r="L139" i="5"/>
  <c r="F139" i="5"/>
  <c r="R138" i="5"/>
  <c r="L138" i="5"/>
  <c r="F138" i="5"/>
  <c r="R137" i="5"/>
  <c r="L137" i="5"/>
  <c r="F137" i="5"/>
  <c r="R136" i="5"/>
  <c r="L136" i="5"/>
  <c r="F136" i="5"/>
  <c r="R135" i="5"/>
  <c r="L135" i="5"/>
  <c r="F135" i="5"/>
  <c r="R134" i="5"/>
  <c r="L134" i="5"/>
  <c r="F134" i="5"/>
  <c r="R133" i="5"/>
  <c r="L133" i="5"/>
  <c r="F133" i="5"/>
  <c r="R132" i="5"/>
  <c r="L132" i="5"/>
  <c r="F132" i="5"/>
  <c r="R131" i="5"/>
  <c r="L131" i="5"/>
  <c r="F131" i="5"/>
  <c r="R130" i="5"/>
  <c r="L130" i="5"/>
  <c r="F130" i="5"/>
  <c r="R129" i="5"/>
  <c r="L129" i="5"/>
  <c r="F129" i="5"/>
  <c r="R128" i="5"/>
  <c r="L128" i="5"/>
  <c r="F128" i="5"/>
  <c r="R127" i="5"/>
  <c r="L127" i="5"/>
  <c r="F127" i="5"/>
  <c r="R126" i="5"/>
  <c r="L126" i="5"/>
  <c r="F126" i="5"/>
  <c r="R125" i="5"/>
  <c r="L125" i="5"/>
  <c r="F125" i="5"/>
  <c r="R124" i="5"/>
  <c r="L124" i="5"/>
  <c r="F124" i="5"/>
  <c r="R123" i="5"/>
  <c r="L123" i="5"/>
  <c r="F123" i="5"/>
  <c r="R122" i="5"/>
  <c r="L122" i="5"/>
  <c r="F122" i="5"/>
  <c r="R121" i="5"/>
  <c r="L121" i="5"/>
  <c r="F121" i="5"/>
  <c r="R120" i="5"/>
  <c r="L120" i="5"/>
  <c r="F120" i="5"/>
  <c r="R119" i="5"/>
  <c r="L119" i="5"/>
  <c r="F119" i="5"/>
  <c r="R118" i="5"/>
  <c r="L118" i="5"/>
  <c r="F118" i="5"/>
  <c r="R117" i="5"/>
  <c r="L117" i="5"/>
  <c r="F117" i="5"/>
  <c r="R116" i="5"/>
  <c r="L116" i="5"/>
  <c r="F116" i="5"/>
  <c r="R115" i="5"/>
  <c r="L115" i="5"/>
  <c r="F115" i="5"/>
  <c r="R114" i="5"/>
  <c r="L114" i="5"/>
  <c r="F114" i="5"/>
  <c r="R113" i="5"/>
  <c r="L113" i="5"/>
  <c r="F113" i="5"/>
  <c r="R112" i="5"/>
  <c r="L112" i="5"/>
  <c r="F112" i="5"/>
  <c r="R111" i="5"/>
  <c r="L111" i="5"/>
  <c r="F111" i="5"/>
  <c r="R110" i="5"/>
  <c r="L110" i="5"/>
  <c r="F110" i="5"/>
  <c r="R109" i="5"/>
  <c r="L109" i="5"/>
  <c r="F109" i="5"/>
  <c r="R108" i="5"/>
  <c r="L108" i="5"/>
  <c r="F108" i="5"/>
  <c r="R107" i="5"/>
  <c r="L107" i="5"/>
  <c r="F107" i="5"/>
  <c r="R106" i="5"/>
  <c r="L106" i="5"/>
  <c r="F106" i="5"/>
  <c r="R105" i="5"/>
  <c r="L105" i="5"/>
  <c r="F105" i="5"/>
  <c r="R104" i="5"/>
  <c r="L104" i="5"/>
  <c r="F104" i="5"/>
  <c r="R103" i="5"/>
  <c r="L103" i="5"/>
  <c r="F103" i="5"/>
  <c r="R102" i="5"/>
  <c r="L102" i="5"/>
  <c r="F102" i="5"/>
  <c r="R101" i="5"/>
  <c r="L101" i="5"/>
  <c r="F101" i="5"/>
  <c r="R100" i="5"/>
  <c r="L100" i="5"/>
  <c r="F100" i="5"/>
  <c r="R99" i="5"/>
  <c r="L99" i="5"/>
  <c r="F99" i="5"/>
  <c r="R98" i="5"/>
  <c r="L98" i="5"/>
  <c r="F98" i="5"/>
  <c r="R97" i="5"/>
  <c r="L97" i="5"/>
  <c r="F97" i="5"/>
  <c r="R96" i="5"/>
  <c r="L96" i="5"/>
  <c r="F96" i="5"/>
  <c r="R95" i="5"/>
  <c r="L95" i="5"/>
  <c r="F95" i="5"/>
  <c r="R94" i="5"/>
  <c r="L94" i="5"/>
  <c r="F94" i="5"/>
  <c r="R93" i="5"/>
  <c r="L93" i="5"/>
  <c r="F93" i="5"/>
  <c r="R92" i="5"/>
  <c r="L92" i="5"/>
  <c r="F92" i="5"/>
  <c r="R91" i="5"/>
  <c r="L91" i="5"/>
  <c r="F91" i="5"/>
  <c r="R90" i="5"/>
  <c r="L90" i="5"/>
  <c r="F90" i="5"/>
  <c r="R89" i="5"/>
  <c r="L89" i="5"/>
  <c r="F89" i="5"/>
  <c r="R88" i="5"/>
  <c r="L88" i="5"/>
  <c r="F88" i="5"/>
  <c r="R87" i="5"/>
  <c r="L87" i="5"/>
  <c r="F87" i="5"/>
  <c r="R86" i="5"/>
  <c r="L86" i="5"/>
  <c r="F86" i="5"/>
  <c r="R85" i="5"/>
  <c r="L85" i="5"/>
  <c r="F85" i="5"/>
  <c r="R84" i="5"/>
  <c r="L84" i="5"/>
  <c r="F84" i="5"/>
  <c r="R83" i="5"/>
  <c r="L83" i="5"/>
  <c r="F83" i="5"/>
  <c r="R82" i="5"/>
  <c r="L82" i="5"/>
  <c r="F82" i="5"/>
  <c r="R81" i="5"/>
  <c r="L81" i="5"/>
  <c r="F81" i="5"/>
  <c r="R80" i="5"/>
  <c r="L80" i="5"/>
  <c r="F80" i="5"/>
  <c r="R79" i="5"/>
  <c r="L79" i="5"/>
  <c r="F79" i="5"/>
  <c r="R78" i="5"/>
  <c r="L78" i="5"/>
  <c r="F78" i="5"/>
  <c r="R77" i="5"/>
  <c r="L77" i="5"/>
  <c r="F77" i="5"/>
  <c r="R76" i="5"/>
  <c r="L76" i="5"/>
  <c r="F76" i="5"/>
  <c r="R75" i="5"/>
  <c r="L75" i="5"/>
  <c r="F75" i="5"/>
  <c r="R74" i="5"/>
  <c r="L74" i="5"/>
  <c r="F74" i="5"/>
  <c r="R73" i="5"/>
  <c r="L73" i="5"/>
  <c r="F73" i="5"/>
  <c r="R72" i="5"/>
  <c r="L72" i="5"/>
  <c r="F72" i="5"/>
  <c r="R71" i="5"/>
  <c r="L71" i="5"/>
  <c r="F71" i="5"/>
  <c r="R70" i="5"/>
  <c r="L70" i="5"/>
  <c r="F70" i="5"/>
  <c r="R69" i="5"/>
  <c r="L69" i="5"/>
  <c r="F69" i="5"/>
  <c r="R68" i="5"/>
  <c r="L68" i="5"/>
  <c r="F68" i="5"/>
  <c r="R67" i="5"/>
  <c r="L67" i="5"/>
  <c r="F67" i="5"/>
  <c r="R66" i="5"/>
  <c r="L66" i="5"/>
  <c r="F66" i="5"/>
  <c r="R65" i="5"/>
  <c r="L65" i="5"/>
  <c r="F65" i="5"/>
  <c r="R64" i="5"/>
  <c r="L64" i="5"/>
  <c r="F64" i="5"/>
  <c r="R63" i="5"/>
  <c r="L63" i="5"/>
  <c r="F63" i="5"/>
  <c r="R62" i="5"/>
  <c r="L62" i="5"/>
  <c r="F62" i="5"/>
  <c r="R61" i="5"/>
  <c r="L61" i="5"/>
  <c r="F61" i="5"/>
  <c r="R60" i="5"/>
  <c r="L60" i="5"/>
  <c r="F60" i="5"/>
  <c r="R59" i="5"/>
  <c r="L59" i="5"/>
  <c r="F59" i="5"/>
  <c r="R58" i="5"/>
  <c r="L58" i="5"/>
  <c r="F58" i="5"/>
  <c r="R57" i="5"/>
  <c r="L57" i="5"/>
  <c r="F57" i="5"/>
  <c r="R56" i="5"/>
  <c r="L56" i="5"/>
  <c r="F56" i="5"/>
  <c r="R55" i="5"/>
  <c r="L55" i="5"/>
  <c r="F55" i="5"/>
  <c r="R54" i="5"/>
  <c r="L54" i="5"/>
  <c r="F54" i="5"/>
  <c r="R53" i="5"/>
  <c r="L53" i="5"/>
  <c r="F53" i="5"/>
  <c r="R52" i="5"/>
  <c r="L52" i="5"/>
  <c r="F52" i="5"/>
  <c r="R51" i="5"/>
  <c r="L51" i="5"/>
  <c r="F51" i="5"/>
  <c r="R50" i="5"/>
  <c r="L50" i="5"/>
  <c r="F50" i="5"/>
  <c r="R49" i="5"/>
  <c r="L49" i="5"/>
  <c r="F49" i="5"/>
  <c r="R48" i="5"/>
  <c r="L48" i="5"/>
  <c r="F48" i="5"/>
  <c r="R47" i="5"/>
  <c r="L47" i="5"/>
  <c r="F47" i="5"/>
  <c r="R46" i="5"/>
  <c r="L46" i="5"/>
  <c r="F46" i="5"/>
  <c r="R45" i="5"/>
  <c r="L45" i="5"/>
  <c r="F45" i="5"/>
  <c r="R44" i="5"/>
  <c r="L44" i="5"/>
  <c r="F44" i="5"/>
  <c r="R43" i="5"/>
  <c r="L43" i="5"/>
  <c r="F43" i="5"/>
  <c r="R42" i="5"/>
  <c r="L42" i="5"/>
  <c r="F42" i="5"/>
  <c r="R41" i="5"/>
  <c r="L41" i="5"/>
  <c r="F41" i="5"/>
  <c r="R40" i="5"/>
  <c r="L40" i="5"/>
  <c r="F40" i="5"/>
  <c r="R39" i="5"/>
  <c r="L39" i="5"/>
  <c r="F39" i="5"/>
  <c r="R38" i="5"/>
  <c r="L38" i="5"/>
  <c r="F38" i="5"/>
  <c r="R37" i="5"/>
  <c r="L37" i="5"/>
  <c r="F37" i="5"/>
  <c r="R36" i="5"/>
  <c r="L36" i="5"/>
  <c r="F36" i="5"/>
  <c r="R35" i="5"/>
  <c r="L35" i="5"/>
  <c r="F35" i="5"/>
  <c r="R34" i="5"/>
  <c r="L34" i="5"/>
  <c r="F34" i="5"/>
  <c r="R33" i="5"/>
  <c r="L33" i="5"/>
  <c r="F33" i="5"/>
  <c r="R32" i="5"/>
  <c r="L32" i="5"/>
  <c r="F32" i="5"/>
  <c r="R31" i="5"/>
  <c r="L31" i="5"/>
  <c r="F31" i="5"/>
  <c r="R30" i="5"/>
  <c r="L30" i="5"/>
  <c r="F30" i="5"/>
  <c r="R29" i="5"/>
  <c r="L29" i="5"/>
  <c r="F29" i="5"/>
  <c r="R28" i="5"/>
  <c r="L28" i="5"/>
  <c r="F28" i="5"/>
  <c r="R27" i="5"/>
  <c r="L27" i="5"/>
  <c r="F27" i="5"/>
  <c r="R26" i="5"/>
  <c r="L26" i="5"/>
  <c r="F26" i="5"/>
  <c r="R25" i="5"/>
  <c r="L25" i="5"/>
  <c r="F25" i="5"/>
  <c r="R24" i="5"/>
  <c r="L24" i="5"/>
  <c r="F24" i="5"/>
  <c r="R23" i="5"/>
  <c r="L23" i="5"/>
  <c r="F23" i="5"/>
  <c r="R22" i="5"/>
  <c r="L22" i="5"/>
  <c r="F22" i="5"/>
  <c r="R21" i="5"/>
  <c r="L21" i="5"/>
  <c r="F21" i="5"/>
  <c r="R20" i="5"/>
  <c r="L20" i="5"/>
  <c r="F20" i="5"/>
  <c r="R19" i="5"/>
  <c r="L19" i="5"/>
  <c r="F19" i="5"/>
  <c r="R18" i="5"/>
  <c r="L18" i="5"/>
  <c r="F18" i="5"/>
  <c r="R17" i="5"/>
  <c r="L17" i="5"/>
  <c r="F17" i="5"/>
  <c r="R16" i="5"/>
  <c r="L16" i="5"/>
  <c r="F16" i="5"/>
  <c r="R15" i="5"/>
  <c r="L15" i="5"/>
  <c r="F15" i="5"/>
  <c r="R14" i="5"/>
  <c r="L14" i="5"/>
  <c r="F14" i="5"/>
  <c r="R13" i="5"/>
  <c r="L13" i="5"/>
  <c r="F13" i="5"/>
  <c r="R12" i="5"/>
  <c r="L12" i="5"/>
  <c r="F12" i="5"/>
  <c r="R11" i="5"/>
  <c r="L11" i="5"/>
  <c r="F11" i="5"/>
  <c r="R10" i="5"/>
  <c r="L10" i="5"/>
  <c r="F10" i="5"/>
  <c r="R9" i="5"/>
  <c r="L9" i="5"/>
  <c r="F9" i="5"/>
  <c r="R8" i="5"/>
  <c r="L8" i="5"/>
  <c r="F8" i="5"/>
  <c r="R7" i="5"/>
  <c r="L7" i="5"/>
  <c r="F7" i="5"/>
  <c r="R6" i="5"/>
  <c r="R156" i="5" s="1"/>
  <c r="R157" i="5" s="1"/>
  <c r="L6" i="5"/>
  <c r="L156" i="5" s="1"/>
  <c r="L157" i="5" s="1"/>
  <c r="F6" i="5"/>
  <c r="F156" i="5" s="1"/>
  <c r="F157" i="5" s="1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312" i="4" s="1"/>
  <c r="J313" i="4" s="1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312" i="4" s="1"/>
  <c r="E313" i="4" s="1"/>
  <c r="O162" i="4"/>
  <c r="T162" i="4"/>
  <c r="Y162" i="4"/>
  <c r="O163" i="4"/>
  <c r="T163" i="4"/>
  <c r="Y163" i="4"/>
  <c r="O164" i="4"/>
  <c r="T164" i="4"/>
  <c r="Y164" i="4"/>
  <c r="O165" i="4"/>
  <c r="T165" i="4"/>
  <c r="Y165" i="4"/>
  <c r="O166" i="4"/>
  <c r="T166" i="4"/>
  <c r="Y166" i="4"/>
  <c r="O167" i="4"/>
  <c r="T167" i="4"/>
  <c r="Y167" i="4"/>
  <c r="O168" i="4"/>
  <c r="T168" i="4"/>
  <c r="Y168" i="4"/>
  <c r="O169" i="4"/>
  <c r="T169" i="4"/>
  <c r="Y169" i="4"/>
  <c r="O170" i="4"/>
  <c r="T170" i="4"/>
  <c r="Y170" i="4"/>
  <c r="O171" i="4"/>
  <c r="T171" i="4"/>
  <c r="Y171" i="4"/>
  <c r="O172" i="4"/>
  <c r="T172" i="4"/>
  <c r="Y172" i="4"/>
  <c r="O173" i="4"/>
  <c r="T173" i="4"/>
  <c r="Y173" i="4"/>
  <c r="O174" i="4"/>
  <c r="T174" i="4"/>
  <c r="Y174" i="4"/>
  <c r="O175" i="4"/>
  <c r="T175" i="4"/>
  <c r="Y175" i="4"/>
  <c r="O176" i="4"/>
  <c r="T176" i="4"/>
  <c r="Y176" i="4"/>
  <c r="O177" i="4"/>
  <c r="T177" i="4"/>
  <c r="Y177" i="4"/>
  <c r="O178" i="4"/>
  <c r="T178" i="4"/>
  <c r="Y178" i="4"/>
  <c r="O179" i="4"/>
  <c r="T179" i="4"/>
  <c r="Y179" i="4"/>
  <c r="O180" i="4"/>
  <c r="T180" i="4"/>
  <c r="Y180" i="4"/>
  <c r="O181" i="4"/>
  <c r="T181" i="4"/>
  <c r="Y181" i="4"/>
  <c r="O182" i="4"/>
  <c r="T182" i="4"/>
  <c r="Y182" i="4"/>
  <c r="O183" i="4"/>
  <c r="T183" i="4"/>
  <c r="Y183" i="4"/>
  <c r="O184" i="4"/>
  <c r="T184" i="4"/>
  <c r="Y184" i="4"/>
  <c r="O185" i="4"/>
  <c r="T185" i="4"/>
  <c r="Y185" i="4"/>
  <c r="O186" i="4"/>
  <c r="T186" i="4"/>
  <c r="Y186" i="4"/>
  <c r="O187" i="4"/>
  <c r="T187" i="4"/>
  <c r="Y187" i="4"/>
  <c r="O188" i="4"/>
  <c r="T188" i="4"/>
  <c r="Y188" i="4"/>
  <c r="O189" i="4"/>
  <c r="T189" i="4"/>
  <c r="Y189" i="4"/>
  <c r="O190" i="4"/>
  <c r="T190" i="4"/>
  <c r="Y190" i="4"/>
  <c r="O191" i="4"/>
  <c r="T191" i="4"/>
  <c r="Y191" i="4"/>
  <c r="O192" i="4"/>
  <c r="T192" i="4"/>
  <c r="Y192" i="4"/>
  <c r="O193" i="4"/>
  <c r="T193" i="4"/>
  <c r="Y193" i="4"/>
  <c r="O194" i="4"/>
  <c r="T194" i="4"/>
  <c r="Y194" i="4"/>
  <c r="O195" i="4"/>
  <c r="T195" i="4"/>
  <c r="Y195" i="4"/>
  <c r="O196" i="4"/>
  <c r="T196" i="4"/>
  <c r="Y196" i="4"/>
  <c r="O197" i="4"/>
  <c r="T197" i="4"/>
  <c r="Y197" i="4"/>
  <c r="O198" i="4"/>
  <c r="T198" i="4"/>
  <c r="Y198" i="4"/>
  <c r="O199" i="4"/>
  <c r="T199" i="4"/>
  <c r="Y199" i="4"/>
  <c r="O200" i="4"/>
  <c r="T200" i="4"/>
  <c r="Y200" i="4"/>
  <c r="O201" i="4"/>
  <c r="T201" i="4"/>
  <c r="Y201" i="4"/>
  <c r="O202" i="4"/>
  <c r="T202" i="4"/>
  <c r="Y202" i="4"/>
  <c r="O203" i="4"/>
  <c r="T203" i="4"/>
  <c r="Y203" i="4"/>
  <c r="O204" i="4"/>
  <c r="T204" i="4"/>
  <c r="Y204" i="4"/>
  <c r="O205" i="4"/>
  <c r="T205" i="4"/>
  <c r="Y205" i="4"/>
  <c r="O206" i="4"/>
  <c r="T206" i="4"/>
  <c r="Y206" i="4"/>
  <c r="O207" i="4"/>
  <c r="T207" i="4"/>
  <c r="Y207" i="4"/>
  <c r="O208" i="4"/>
  <c r="T208" i="4"/>
  <c r="Y208" i="4"/>
  <c r="O209" i="4"/>
  <c r="T209" i="4"/>
  <c r="Y209" i="4"/>
  <c r="O210" i="4"/>
  <c r="T210" i="4"/>
  <c r="Y210" i="4"/>
  <c r="O211" i="4"/>
  <c r="T211" i="4"/>
  <c r="Y211" i="4"/>
  <c r="O212" i="4"/>
  <c r="T212" i="4"/>
  <c r="Y212" i="4"/>
  <c r="O213" i="4"/>
  <c r="T213" i="4"/>
  <c r="Y213" i="4"/>
  <c r="O214" i="4"/>
  <c r="T214" i="4"/>
  <c r="Y214" i="4"/>
  <c r="O215" i="4"/>
  <c r="T215" i="4"/>
  <c r="Y215" i="4"/>
  <c r="O216" i="4"/>
  <c r="T216" i="4"/>
  <c r="Y216" i="4"/>
  <c r="O217" i="4"/>
  <c r="T217" i="4"/>
  <c r="Y217" i="4"/>
  <c r="O218" i="4"/>
  <c r="T218" i="4"/>
  <c r="Y218" i="4"/>
  <c r="O219" i="4"/>
  <c r="T219" i="4"/>
  <c r="Y219" i="4"/>
  <c r="O220" i="4"/>
  <c r="T220" i="4"/>
  <c r="Y220" i="4"/>
  <c r="O221" i="4"/>
  <c r="T221" i="4"/>
  <c r="Y221" i="4"/>
  <c r="O222" i="4"/>
  <c r="T222" i="4"/>
  <c r="Y222" i="4"/>
  <c r="O223" i="4"/>
  <c r="T223" i="4"/>
  <c r="Y223" i="4"/>
  <c r="O224" i="4"/>
  <c r="T224" i="4"/>
  <c r="Y224" i="4"/>
  <c r="O225" i="4"/>
  <c r="T225" i="4"/>
  <c r="Y225" i="4"/>
  <c r="O226" i="4"/>
  <c r="T226" i="4"/>
  <c r="Y226" i="4"/>
  <c r="O227" i="4"/>
  <c r="T227" i="4"/>
  <c r="Y227" i="4"/>
  <c r="O228" i="4"/>
  <c r="T228" i="4"/>
  <c r="Y228" i="4"/>
  <c r="O229" i="4"/>
  <c r="T229" i="4"/>
  <c r="Y229" i="4"/>
  <c r="O230" i="4"/>
  <c r="T230" i="4"/>
  <c r="Y230" i="4"/>
  <c r="O231" i="4"/>
  <c r="T231" i="4"/>
  <c r="Y231" i="4"/>
  <c r="O232" i="4"/>
  <c r="T232" i="4"/>
  <c r="Y232" i="4"/>
  <c r="O233" i="4"/>
  <c r="T233" i="4"/>
  <c r="Y233" i="4"/>
  <c r="O234" i="4"/>
  <c r="T234" i="4"/>
  <c r="Y234" i="4"/>
  <c r="O235" i="4"/>
  <c r="T235" i="4"/>
  <c r="Y235" i="4"/>
  <c r="O236" i="4"/>
  <c r="T236" i="4"/>
  <c r="Y236" i="4"/>
  <c r="O237" i="4"/>
  <c r="T237" i="4"/>
  <c r="Y237" i="4"/>
  <c r="O238" i="4"/>
  <c r="T238" i="4"/>
  <c r="Y238" i="4"/>
  <c r="O239" i="4"/>
  <c r="T239" i="4"/>
  <c r="Y239" i="4"/>
  <c r="O240" i="4"/>
  <c r="T240" i="4"/>
  <c r="Y240" i="4"/>
  <c r="O241" i="4"/>
  <c r="T241" i="4"/>
  <c r="Y241" i="4"/>
  <c r="O242" i="4"/>
  <c r="T242" i="4"/>
  <c r="Y242" i="4"/>
  <c r="O243" i="4"/>
  <c r="T243" i="4"/>
  <c r="Y243" i="4"/>
  <c r="O244" i="4"/>
  <c r="T244" i="4"/>
  <c r="Y244" i="4"/>
  <c r="O245" i="4"/>
  <c r="T245" i="4"/>
  <c r="Y245" i="4"/>
  <c r="O246" i="4"/>
  <c r="T246" i="4"/>
  <c r="Y246" i="4"/>
  <c r="O247" i="4"/>
  <c r="T247" i="4"/>
  <c r="Y247" i="4"/>
  <c r="O248" i="4"/>
  <c r="T248" i="4"/>
  <c r="Y248" i="4"/>
  <c r="O249" i="4"/>
  <c r="T249" i="4"/>
  <c r="Y249" i="4"/>
  <c r="O250" i="4"/>
  <c r="T250" i="4"/>
  <c r="Y250" i="4"/>
  <c r="O251" i="4"/>
  <c r="T251" i="4"/>
  <c r="Y251" i="4"/>
  <c r="O252" i="4"/>
  <c r="T252" i="4"/>
  <c r="Y252" i="4"/>
  <c r="O253" i="4"/>
  <c r="T253" i="4"/>
  <c r="Y253" i="4"/>
  <c r="O254" i="4"/>
  <c r="T254" i="4"/>
  <c r="Y254" i="4"/>
  <c r="O255" i="4"/>
  <c r="T255" i="4"/>
  <c r="Y255" i="4"/>
  <c r="O256" i="4"/>
  <c r="T256" i="4"/>
  <c r="Y256" i="4"/>
  <c r="O257" i="4"/>
  <c r="T257" i="4"/>
  <c r="Y257" i="4"/>
  <c r="O258" i="4"/>
  <c r="T258" i="4"/>
  <c r="Y258" i="4"/>
  <c r="O259" i="4"/>
  <c r="T259" i="4"/>
  <c r="Y259" i="4"/>
  <c r="O260" i="4"/>
  <c r="T260" i="4"/>
  <c r="Y260" i="4"/>
  <c r="O261" i="4"/>
  <c r="T261" i="4"/>
  <c r="Y261" i="4"/>
  <c r="O262" i="4"/>
  <c r="T262" i="4"/>
  <c r="Y262" i="4"/>
  <c r="O263" i="4"/>
  <c r="T263" i="4"/>
  <c r="Y263" i="4"/>
  <c r="O264" i="4"/>
  <c r="T264" i="4"/>
  <c r="Y264" i="4"/>
  <c r="O265" i="4"/>
  <c r="T265" i="4"/>
  <c r="Y265" i="4"/>
  <c r="O266" i="4"/>
  <c r="T266" i="4"/>
  <c r="Y266" i="4"/>
  <c r="O267" i="4"/>
  <c r="T267" i="4"/>
  <c r="Y267" i="4"/>
  <c r="O268" i="4"/>
  <c r="T268" i="4"/>
  <c r="Y268" i="4"/>
  <c r="O269" i="4"/>
  <c r="T269" i="4"/>
  <c r="Y269" i="4"/>
  <c r="O270" i="4"/>
  <c r="T270" i="4"/>
  <c r="Y270" i="4"/>
  <c r="O271" i="4"/>
  <c r="T271" i="4"/>
  <c r="Y271" i="4"/>
  <c r="O272" i="4"/>
  <c r="T272" i="4"/>
  <c r="Y272" i="4"/>
  <c r="O273" i="4"/>
  <c r="T273" i="4"/>
  <c r="Y273" i="4"/>
  <c r="O274" i="4"/>
  <c r="T274" i="4"/>
  <c r="Y274" i="4"/>
  <c r="O275" i="4"/>
  <c r="T275" i="4"/>
  <c r="Y275" i="4"/>
  <c r="O276" i="4"/>
  <c r="T276" i="4"/>
  <c r="Y276" i="4"/>
  <c r="O277" i="4"/>
  <c r="T277" i="4"/>
  <c r="Y277" i="4"/>
  <c r="O278" i="4"/>
  <c r="T278" i="4"/>
  <c r="Y278" i="4"/>
  <c r="O279" i="4"/>
  <c r="T279" i="4"/>
  <c r="Y279" i="4"/>
  <c r="O280" i="4"/>
  <c r="T280" i="4"/>
  <c r="Y280" i="4"/>
  <c r="O281" i="4"/>
  <c r="T281" i="4"/>
  <c r="Y281" i="4"/>
  <c r="O282" i="4"/>
  <c r="T282" i="4"/>
  <c r="Y282" i="4"/>
  <c r="O283" i="4"/>
  <c r="T283" i="4"/>
  <c r="Y283" i="4"/>
  <c r="O284" i="4"/>
  <c r="T284" i="4"/>
  <c r="Y284" i="4"/>
  <c r="O285" i="4"/>
  <c r="T285" i="4"/>
  <c r="Y285" i="4"/>
  <c r="O286" i="4"/>
  <c r="T286" i="4"/>
  <c r="Y286" i="4"/>
  <c r="O287" i="4"/>
  <c r="T287" i="4"/>
  <c r="Y287" i="4"/>
  <c r="O288" i="4"/>
  <c r="T288" i="4"/>
  <c r="Y288" i="4"/>
  <c r="O289" i="4"/>
  <c r="T289" i="4"/>
  <c r="Y289" i="4"/>
  <c r="O290" i="4"/>
  <c r="T290" i="4"/>
  <c r="Y290" i="4"/>
  <c r="O291" i="4"/>
  <c r="T291" i="4"/>
  <c r="Y291" i="4"/>
  <c r="O292" i="4"/>
  <c r="T292" i="4"/>
  <c r="Y292" i="4"/>
  <c r="O293" i="4"/>
  <c r="T293" i="4"/>
  <c r="Y293" i="4"/>
  <c r="O294" i="4"/>
  <c r="T294" i="4"/>
  <c r="Y294" i="4"/>
  <c r="O295" i="4"/>
  <c r="T295" i="4"/>
  <c r="Y295" i="4"/>
  <c r="O296" i="4"/>
  <c r="T296" i="4"/>
  <c r="Y296" i="4"/>
  <c r="O297" i="4"/>
  <c r="T297" i="4"/>
  <c r="Y297" i="4"/>
  <c r="O298" i="4"/>
  <c r="T298" i="4"/>
  <c r="Y298" i="4"/>
  <c r="O299" i="4"/>
  <c r="T299" i="4"/>
  <c r="Y299" i="4"/>
  <c r="O300" i="4"/>
  <c r="T300" i="4"/>
  <c r="Y300" i="4"/>
  <c r="O301" i="4"/>
  <c r="T301" i="4"/>
  <c r="Y301" i="4"/>
  <c r="O302" i="4"/>
  <c r="T302" i="4"/>
  <c r="Y302" i="4"/>
  <c r="O303" i="4"/>
  <c r="T303" i="4"/>
  <c r="Y303" i="4"/>
  <c r="O304" i="4"/>
  <c r="T304" i="4"/>
  <c r="Y304" i="4"/>
  <c r="O305" i="4"/>
  <c r="T305" i="4"/>
  <c r="Y305" i="4"/>
  <c r="O306" i="4"/>
  <c r="T306" i="4"/>
  <c r="Y306" i="4"/>
  <c r="O307" i="4"/>
  <c r="T307" i="4"/>
  <c r="Y307" i="4"/>
  <c r="O308" i="4"/>
  <c r="T308" i="4"/>
  <c r="Y308" i="4"/>
  <c r="O309" i="4"/>
  <c r="T309" i="4"/>
  <c r="Y309" i="4"/>
  <c r="O310" i="4"/>
  <c r="T310" i="4"/>
  <c r="Y310" i="4"/>
  <c r="O311" i="4"/>
  <c r="T311" i="4"/>
  <c r="Y311" i="4"/>
  <c r="Y155" i="4"/>
  <c r="T155" i="4"/>
  <c r="Y154" i="4"/>
  <c r="T154" i="4"/>
  <c r="Y153" i="4"/>
  <c r="T153" i="4"/>
  <c r="Y152" i="4"/>
  <c r="T152" i="4"/>
  <c r="Y151" i="4"/>
  <c r="T151" i="4"/>
  <c r="Y150" i="4"/>
  <c r="T150" i="4"/>
  <c r="Y149" i="4"/>
  <c r="T149" i="4"/>
  <c r="Y148" i="4"/>
  <c r="T148" i="4"/>
  <c r="Y147" i="4"/>
  <c r="T147" i="4"/>
  <c r="Y146" i="4"/>
  <c r="T146" i="4"/>
  <c r="Y145" i="4"/>
  <c r="T145" i="4"/>
  <c r="Y144" i="4"/>
  <c r="T144" i="4"/>
  <c r="Y143" i="4"/>
  <c r="T143" i="4"/>
  <c r="Y142" i="4"/>
  <c r="T142" i="4"/>
  <c r="Y141" i="4"/>
  <c r="T141" i="4"/>
  <c r="Y140" i="4"/>
  <c r="T140" i="4"/>
  <c r="Y139" i="4"/>
  <c r="T139" i="4"/>
  <c r="Y138" i="4"/>
  <c r="T138" i="4"/>
  <c r="Y137" i="4"/>
  <c r="T137" i="4"/>
  <c r="Y136" i="4"/>
  <c r="T136" i="4"/>
  <c r="Y135" i="4"/>
  <c r="T135" i="4"/>
  <c r="Y134" i="4"/>
  <c r="T134" i="4"/>
  <c r="Y133" i="4"/>
  <c r="T133" i="4"/>
  <c r="Y132" i="4"/>
  <c r="T132" i="4"/>
  <c r="Y131" i="4"/>
  <c r="T131" i="4"/>
  <c r="Y130" i="4"/>
  <c r="T130" i="4"/>
  <c r="Y129" i="4"/>
  <c r="T129" i="4"/>
  <c r="Y128" i="4"/>
  <c r="T128" i="4"/>
  <c r="Y127" i="4"/>
  <c r="T127" i="4"/>
  <c r="Y126" i="4"/>
  <c r="T126" i="4"/>
  <c r="Y125" i="4"/>
  <c r="T125" i="4"/>
  <c r="Y124" i="4"/>
  <c r="T124" i="4"/>
  <c r="Y123" i="4"/>
  <c r="T123" i="4"/>
  <c r="Y122" i="4"/>
  <c r="T122" i="4"/>
  <c r="Y121" i="4"/>
  <c r="T121" i="4"/>
  <c r="Y120" i="4"/>
  <c r="T120" i="4"/>
  <c r="Y119" i="4"/>
  <c r="T119" i="4"/>
  <c r="Y118" i="4"/>
  <c r="T118" i="4"/>
  <c r="Y117" i="4"/>
  <c r="T117" i="4"/>
  <c r="Y116" i="4"/>
  <c r="T116" i="4"/>
  <c r="Y115" i="4"/>
  <c r="T115" i="4"/>
  <c r="Y114" i="4"/>
  <c r="T114" i="4"/>
  <c r="Y113" i="4"/>
  <c r="T113" i="4"/>
  <c r="Y112" i="4"/>
  <c r="T112" i="4"/>
  <c r="Y111" i="4"/>
  <c r="T111" i="4"/>
  <c r="Y110" i="4"/>
  <c r="T110" i="4"/>
  <c r="Y109" i="4"/>
  <c r="T109" i="4"/>
  <c r="Y108" i="4"/>
  <c r="T108" i="4"/>
  <c r="Y107" i="4"/>
  <c r="T107" i="4"/>
  <c r="Y106" i="4"/>
  <c r="T106" i="4"/>
  <c r="Y105" i="4"/>
  <c r="T105" i="4"/>
  <c r="Y104" i="4"/>
  <c r="T104" i="4"/>
  <c r="Y103" i="4"/>
  <c r="T103" i="4"/>
  <c r="Y102" i="4"/>
  <c r="T102" i="4"/>
  <c r="Y101" i="4"/>
  <c r="T101" i="4"/>
  <c r="Y100" i="4"/>
  <c r="T100" i="4"/>
  <c r="Y99" i="4"/>
  <c r="T99" i="4"/>
  <c r="Y98" i="4"/>
  <c r="T98" i="4"/>
  <c r="Y97" i="4"/>
  <c r="T97" i="4"/>
  <c r="Y96" i="4"/>
  <c r="T96" i="4"/>
  <c r="Y95" i="4"/>
  <c r="T95" i="4"/>
  <c r="Y94" i="4"/>
  <c r="T94" i="4"/>
  <c r="Y93" i="4"/>
  <c r="T93" i="4"/>
  <c r="Y92" i="4"/>
  <c r="T92" i="4"/>
  <c r="Y91" i="4"/>
  <c r="T91" i="4"/>
  <c r="Y90" i="4"/>
  <c r="T90" i="4"/>
  <c r="Y89" i="4"/>
  <c r="T89" i="4"/>
  <c r="Y88" i="4"/>
  <c r="T88" i="4"/>
  <c r="Y87" i="4"/>
  <c r="T87" i="4"/>
  <c r="Y86" i="4"/>
  <c r="T86" i="4"/>
  <c r="Y85" i="4"/>
  <c r="T85" i="4"/>
  <c r="Y84" i="4"/>
  <c r="T84" i="4"/>
  <c r="Y83" i="4"/>
  <c r="T83" i="4"/>
  <c r="Y82" i="4"/>
  <c r="T82" i="4"/>
  <c r="Y81" i="4"/>
  <c r="T81" i="4"/>
  <c r="Y80" i="4"/>
  <c r="T80" i="4"/>
  <c r="Y79" i="4"/>
  <c r="T79" i="4"/>
  <c r="Y78" i="4"/>
  <c r="T78" i="4"/>
  <c r="Y77" i="4"/>
  <c r="T77" i="4"/>
  <c r="Y76" i="4"/>
  <c r="T76" i="4"/>
  <c r="Y75" i="4"/>
  <c r="T75" i="4"/>
  <c r="Y74" i="4"/>
  <c r="T74" i="4"/>
  <c r="Y73" i="4"/>
  <c r="T73" i="4"/>
  <c r="Y72" i="4"/>
  <c r="T72" i="4"/>
  <c r="Y71" i="4"/>
  <c r="T71" i="4"/>
  <c r="Y70" i="4"/>
  <c r="T70" i="4"/>
  <c r="Y69" i="4"/>
  <c r="T69" i="4"/>
  <c r="Y68" i="4"/>
  <c r="T68" i="4"/>
  <c r="Y67" i="4"/>
  <c r="T67" i="4"/>
  <c r="Y66" i="4"/>
  <c r="T66" i="4"/>
  <c r="Y65" i="4"/>
  <c r="T65" i="4"/>
  <c r="Y64" i="4"/>
  <c r="T64" i="4"/>
  <c r="Y63" i="4"/>
  <c r="T63" i="4"/>
  <c r="Y62" i="4"/>
  <c r="T62" i="4"/>
  <c r="Y61" i="4"/>
  <c r="T61" i="4"/>
  <c r="Y60" i="4"/>
  <c r="T60" i="4"/>
  <c r="Y59" i="4"/>
  <c r="T59" i="4"/>
  <c r="Y58" i="4"/>
  <c r="T58" i="4"/>
  <c r="Y57" i="4"/>
  <c r="T57" i="4"/>
  <c r="Y56" i="4"/>
  <c r="T56" i="4"/>
  <c r="Y55" i="4"/>
  <c r="T55" i="4"/>
  <c r="Y54" i="4"/>
  <c r="T54" i="4"/>
  <c r="Y53" i="4"/>
  <c r="T53" i="4"/>
  <c r="Y52" i="4"/>
  <c r="T52" i="4"/>
  <c r="Y51" i="4"/>
  <c r="T51" i="4"/>
  <c r="Y50" i="4"/>
  <c r="T50" i="4"/>
  <c r="Y49" i="4"/>
  <c r="T49" i="4"/>
  <c r="Y48" i="4"/>
  <c r="T48" i="4"/>
  <c r="Y47" i="4"/>
  <c r="T47" i="4"/>
  <c r="Y46" i="4"/>
  <c r="T46" i="4"/>
  <c r="Y45" i="4"/>
  <c r="T45" i="4"/>
  <c r="Y44" i="4"/>
  <c r="T44" i="4"/>
  <c r="Y43" i="4"/>
  <c r="T43" i="4"/>
  <c r="Y42" i="4"/>
  <c r="T42" i="4"/>
  <c r="Y41" i="4"/>
  <c r="T41" i="4"/>
  <c r="Y40" i="4"/>
  <c r="T40" i="4"/>
  <c r="Y39" i="4"/>
  <c r="T39" i="4"/>
  <c r="Y38" i="4"/>
  <c r="T38" i="4"/>
  <c r="Y37" i="4"/>
  <c r="T37" i="4"/>
  <c r="Y36" i="4"/>
  <c r="T36" i="4"/>
  <c r="Y35" i="4"/>
  <c r="T35" i="4"/>
  <c r="Y34" i="4"/>
  <c r="T34" i="4"/>
  <c r="Y33" i="4"/>
  <c r="T33" i="4"/>
  <c r="Y32" i="4"/>
  <c r="T32" i="4"/>
  <c r="Y31" i="4"/>
  <c r="T31" i="4"/>
  <c r="Y30" i="4"/>
  <c r="T30" i="4"/>
  <c r="Y29" i="4"/>
  <c r="T29" i="4"/>
  <c r="Y28" i="4"/>
  <c r="T28" i="4"/>
  <c r="Y27" i="4"/>
  <c r="T27" i="4"/>
  <c r="Y26" i="4"/>
  <c r="T26" i="4"/>
  <c r="Y25" i="4"/>
  <c r="T25" i="4"/>
  <c r="Y24" i="4"/>
  <c r="T24" i="4"/>
  <c r="Y23" i="4"/>
  <c r="T23" i="4"/>
  <c r="Y22" i="4"/>
  <c r="T22" i="4"/>
  <c r="Y21" i="4"/>
  <c r="T21" i="4"/>
  <c r="Y20" i="4"/>
  <c r="T20" i="4"/>
  <c r="Y19" i="4"/>
  <c r="T19" i="4"/>
  <c r="Y18" i="4"/>
  <c r="T18" i="4"/>
  <c r="Y17" i="4"/>
  <c r="T17" i="4"/>
  <c r="Y16" i="4"/>
  <c r="T16" i="4"/>
  <c r="Y15" i="4"/>
  <c r="T15" i="4"/>
  <c r="Y14" i="4"/>
  <c r="T14" i="4"/>
  <c r="Y13" i="4"/>
  <c r="T13" i="4"/>
  <c r="Y12" i="4"/>
  <c r="T12" i="4"/>
  <c r="Y11" i="4"/>
  <c r="T11" i="4"/>
  <c r="Y10" i="4"/>
  <c r="T10" i="4"/>
  <c r="Y9" i="4"/>
  <c r="T9" i="4"/>
  <c r="Y8" i="4"/>
  <c r="T8" i="4"/>
  <c r="Y7" i="4"/>
  <c r="T7" i="4"/>
  <c r="Y6" i="4"/>
  <c r="Y156" i="4" s="1"/>
  <c r="Y157" i="4" s="1"/>
  <c r="T6" i="4"/>
  <c r="T156" i="4" s="1"/>
  <c r="T157" i="4" s="1"/>
  <c r="O155" i="4"/>
  <c r="J155" i="4"/>
  <c r="E155" i="4"/>
  <c r="O154" i="4"/>
  <c r="J154" i="4"/>
  <c r="E154" i="4"/>
  <c r="O153" i="4"/>
  <c r="J153" i="4"/>
  <c r="E153" i="4"/>
  <c r="O152" i="4"/>
  <c r="J152" i="4"/>
  <c r="E152" i="4"/>
  <c r="O151" i="4"/>
  <c r="J151" i="4"/>
  <c r="E151" i="4"/>
  <c r="O150" i="4"/>
  <c r="J150" i="4"/>
  <c r="E150" i="4"/>
  <c r="O149" i="4"/>
  <c r="J149" i="4"/>
  <c r="E149" i="4"/>
  <c r="O148" i="4"/>
  <c r="J148" i="4"/>
  <c r="E148" i="4"/>
  <c r="O147" i="4"/>
  <c r="J147" i="4"/>
  <c r="E147" i="4"/>
  <c r="O146" i="4"/>
  <c r="J146" i="4"/>
  <c r="E146" i="4"/>
  <c r="O145" i="4"/>
  <c r="J145" i="4"/>
  <c r="E145" i="4"/>
  <c r="O144" i="4"/>
  <c r="J144" i="4"/>
  <c r="E144" i="4"/>
  <c r="O143" i="4"/>
  <c r="J143" i="4"/>
  <c r="E143" i="4"/>
  <c r="O142" i="4"/>
  <c r="J142" i="4"/>
  <c r="E142" i="4"/>
  <c r="O141" i="4"/>
  <c r="J141" i="4"/>
  <c r="E141" i="4"/>
  <c r="O140" i="4"/>
  <c r="J140" i="4"/>
  <c r="E140" i="4"/>
  <c r="O139" i="4"/>
  <c r="J139" i="4"/>
  <c r="E139" i="4"/>
  <c r="O138" i="4"/>
  <c r="J138" i="4"/>
  <c r="E138" i="4"/>
  <c r="O137" i="4"/>
  <c r="J137" i="4"/>
  <c r="E137" i="4"/>
  <c r="O136" i="4"/>
  <c r="J136" i="4"/>
  <c r="E136" i="4"/>
  <c r="O135" i="4"/>
  <c r="J135" i="4"/>
  <c r="E135" i="4"/>
  <c r="O134" i="4"/>
  <c r="J134" i="4"/>
  <c r="E134" i="4"/>
  <c r="O133" i="4"/>
  <c r="J133" i="4"/>
  <c r="E133" i="4"/>
  <c r="O132" i="4"/>
  <c r="J132" i="4"/>
  <c r="E132" i="4"/>
  <c r="O131" i="4"/>
  <c r="J131" i="4"/>
  <c r="E131" i="4"/>
  <c r="O130" i="4"/>
  <c r="J130" i="4"/>
  <c r="E130" i="4"/>
  <c r="O129" i="4"/>
  <c r="J129" i="4"/>
  <c r="E129" i="4"/>
  <c r="O128" i="4"/>
  <c r="J128" i="4"/>
  <c r="E128" i="4"/>
  <c r="O127" i="4"/>
  <c r="J127" i="4"/>
  <c r="E127" i="4"/>
  <c r="O126" i="4"/>
  <c r="J126" i="4"/>
  <c r="E126" i="4"/>
  <c r="O125" i="4"/>
  <c r="J125" i="4"/>
  <c r="E125" i="4"/>
  <c r="O124" i="4"/>
  <c r="J124" i="4"/>
  <c r="E124" i="4"/>
  <c r="O123" i="4"/>
  <c r="J123" i="4"/>
  <c r="E123" i="4"/>
  <c r="O122" i="4"/>
  <c r="J122" i="4"/>
  <c r="E122" i="4"/>
  <c r="O121" i="4"/>
  <c r="J121" i="4"/>
  <c r="E121" i="4"/>
  <c r="O120" i="4"/>
  <c r="J120" i="4"/>
  <c r="E120" i="4"/>
  <c r="O119" i="4"/>
  <c r="J119" i="4"/>
  <c r="E119" i="4"/>
  <c r="O118" i="4"/>
  <c r="J118" i="4"/>
  <c r="E118" i="4"/>
  <c r="O117" i="4"/>
  <c r="J117" i="4"/>
  <c r="E117" i="4"/>
  <c r="O116" i="4"/>
  <c r="J116" i="4"/>
  <c r="E116" i="4"/>
  <c r="O115" i="4"/>
  <c r="J115" i="4"/>
  <c r="E115" i="4"/>
  <c r="O114" i="4"/>
  <c r="J114" i="4"/>
  <c r="E114" i="4"/>
  <c r="O113" i="4"/>
  <c r="J113" i="4"/>
  <c r="E113" i="4"/>
  <c r="O112" i="4"/>
  <c r="J112" i="4"/>
  <c r="E112" i="4"/>
  <c r="O111" i="4"/>
  <c r="J111" i="4"/>
  <c r="E111" i="4"/>
  <c r="O110" i="4"/>
  <c r="J110" i="4"/>
  <c r="E110" i="4"/>
  <c r="O109" i="4"/>
  <c r="J109" i="4"/>
  <c r="E109" i="4"/>
  <c r="O108" i="4"/>
  <c r="J108" i="4"/>
  <c r="E108" i="4"/>
  <c r="O107" i="4"/>
  <c r="J107" i="4"/>
  <c r="E107" i="4"/>
  <c r="O106" i="4"/>
  <c r="J106" i="4"/>
  <c r="E106" i="4"/>
  <c r="O105" i="4"/>
  <c r="J105" i="4"/>
  <c r="E105" i="4"/>
  <c r="O104" i="4"/>
  <c r="J104" i="4"/>
  <c r="E104" i="4"/>
  <c r="O103" i="4"/>
  <c r="J103" i="4"/>
  <c r="E103" i="4"/>
  <c r="O102" i="4"/>
  <c r="J102" i="4"/>
  <c r="E102" i="4"/>
  <c r="O101" i="4"/>
  <c r="J101" i="4"/>
  <c r="E101" i="4"/>
  <c r="O100" i="4"/>
  <c r="J100" i="4"/>
  <c r="E100" i="4"/>
  <c r="O99" i="4"/>
  <c r="J99" i="4"/>
  <c r="E99" i="4"/>
  <c r="O98" i="4"/>
  <c r="J98" i="4"/>
  <c r="E98" i="4"/>
  <c r="O97" i="4"/>
  <c r="J97" i="4"/>
  <c r="E97" i="4"/>
  <c r="O96" i="4"/>
  <c r="J96" i="4"/>
  <c r="E96" i="4"/>
  <c r="O95" i="4"/>
  <c r="J95" i="4"/>
  <c r="E95" i="4"/>
  <c r="O94" i="4"/>
  <c r="J94" i="4"/>
  <c r="E94" i="4"/>
  <c r="O93" i="4"/>
  <c r="J93" i="4"/>
  <c r="E93" i="4"/>
  <c r="O92" i="4"/>
  <c r="J92" i="4"/>
  <c r="E92" i="4"/>
  <c r="O91" i="4"/>
  <c r="J91" i="4"/>
  <c r="E91" i="4"/>
  <c r="O90" i="4"/>
  <c r="J90" i="4"/>
  <c r="E90" i="4"/>
  <c r="O89" i="4"/>
  <c r="J89" i="4"/>
  <c r="E89" i="4"/>
  <c r="O88" i="4"/>
  <c r="J88" i="4"/>
  <c r="E88" i="4"/>
  <c r="O87" i="4"/>
  <c r="J87" i="4"/>
  <c r="E87" i="4"/>
  <c r="O86" i="4"/>
  <c r="J86" i="4"/>
  <c r="E86" i="4"/>
  <c r="O85" i="4"/>
  <c r="J85" i="4"/>
  <c r="E85" i="4"/>
  <c r="O84" i="4"/>
  <c r="J84" i="4"/>
  <c r="E84" i="4"/>
  <c r="O83" i="4"/>
  <c r="J83" i="4"/>
  <c r="E83" i="4"/>
  <c r="O82" i="4"/>
  <c r="J82" i="4"/>
  <c r="E82" i="4"/>
  <c r="O81" i="4"/>
  <c r="J81" i="4"/>
  <c r="E81" i="4"/>
  <c r="O80" i="4"/>
  <c r="J80" i="4"/>
  <c r="E80" i="4"/>
  <c r="O79" i="4"/>
  <c r="J79" i="4"/>
  <c r="E79" i="4"/>
  <c r="O78" i="4"/>
  <c r="J78" i="4"/>
  <c r="E78" i="4"/>
  <c r="O77" i="4"/>
  <c r="J77" i="4"/>
  <c r="E77" i="4"/>
  <c r="O76" i="4"/>
  <c r="J76" i="4"/>
  <c r="E76" i="4"/>
  <c r="O75" i="4"/>
  <c r="J75" i="4"/>
  <c r="E75" i="4"/>
  <c r="O74" i="4"/>
  <c r="J74" i="4"/>
  <c r="E74" i="4"/>
  <c r="O73" i="4"/>
  <c r="J73" i="4"/>
  <c r="E73" i="4"/>
  <c r="O72" i="4"/>
  <c r="J72" i="4"/>
  <c r="E72" i="4"/>
  <c r="O71" i="4"/>
  <c r="J71" i="4"/>
  <c r="E71" i="4"/>
  <c r="O70" i="4"/>
  <c r="J70" i="4"/>
  <c r="E70" i="4"/>
  <c r="O69" i="4"/>
  <c r="J69" i="4"/>
  <c r="E69" i="4"/>
  <c r="O68" i="4"/>
  <c r="J68" i="4"/>
  <c r="E68" i="4"/>
  <c r="O67" i="4"/>
  <c r="J67" i="4"/>
  <c r="E67" i="4"/>
  <c r="O66" i="4"/>
  <c r="J66" i="4"/>
  <c r="E66" i="4"/>
  <c r="O65" i="4"/>
  <c r="J65" i="4"/>
  <c r="E65" i="4"/>
  <c r="O64" i="4"/>
  <c r="J64" i="4"/>
  <c r="E64" i="4"/>
  <c r="O63" i="4"/>
  <c r="J63" i="4"/>
  <c r="E63" i="4"/>
  <c r="O62" i="4"/>
  <c r="J62" i="4"/>
  <c r="E62" i="4"/>
  <c r="O61" i="4"/>
  <c r="J61" i="4"/>
  <c r="E61" i="4"/>
  <c r="O60" i="4"/>
  <c r="J60" i="4"/>
  <c r="E60" i="4"/>
  <c r="O59" i="4"/>
  <c r="J59" i="4"/>
  <c r="E59" i="4"/>
  <c r="O58" i="4"/>
  <c r="J58" i="4"/>
  <c r="E58" i="4"/>
  <c r="O57" i="4"/>
  <c r="J57" i="4"/>
  <c r="E57" i="4"/>
  <c r="O56" i="4"/>
  <c r="J56" i="4"/>
  <c r="E56" i="4"/>
  <c r="O55" i="4"/>
  <c r="J55" i="4"/>
  <c r="E55" i="4"/>
  <c r="O54" i="4"/>
  <c r="J54" i="4"/>
  <c r="E54" i="4"/>
  <c r="O53" i="4"/>
  <c r="J53" i="4"/>
  <c r="E53" i="4"/>
  <c r="O52" i="4"/>
  <c r="J52" i="4"/>
  <c r="E52" i="4"/>
  <c r="O51" i="4"/>
  <c r="J51" i="4"/>
  <c r="E51" i="4"/>
  <c r="O50" i="4"/>
  <c r="J50" i="4"/>
  <c r="E50" i="4"/>
  <c r="O49" i="4"/>
  <c r="J49" i="4"/>
  <c r="E49" i="4"/>
  <c r="O48" i="4"/>
  <c r="J48" i="4"/>
  <c r="E48" i="4"/>
  <c r="O47" i="4"/>
  <c r="J47" i="4"/>
  <c r="E47" i="4"/>
  <c r="O46" i="4"/>
  <c r="J46" i="4"/>
  <c r="E46" i="4"/>
  <c r="O45" i="4"/>
  <c r="J45" i="4"/>
  <c r="E45" i="4"/>
  <c r="O44" i="4"/>
  <c r="J44" i="4"/>
  <c r="E44" i="4"/>
  <c r="O43" i="4"/>
  <c r="J43" i="4"/>
  <c r="E43" i="4"/>
  <c r="O42" i="4"/>
  <c r="J42" i="4"/>
  <c r="E42" i="4"/>
  <c r="O41" i="4"/>
  <c r="J41" i="4"/>
  <c r="E41" i="4"/>
  <c r="O40" i="4"/>
  <c r="J40" i="4"/>
  <c r="E40" i="4"/>
  <c r="O39" i="4"/>
  <c r="J39" i="4"/>
  <c r="E39" i="4"/>
  <c r="O38" i="4"/>
  <c r="J38" i="4"/>
  <c r="E38" i="4"/>
  <c r="O37" i="4"/>
  <c r="J37" i="4"/>
  <c r="E37" i="4"/>
  <c r="O36" i="4"/>
  <c r="J36" i="4"/>
  <c r="E36" i="4"/>
  <c r="O35" i="4"/>
  <c r="J35" i="4"/>
  <c r="E35" i="4"/>
  <c r="O34" i="4"/>
  <c r="J34" i="4"/>
  <c r="E34" i="4"/>
  <c r="O33" i="4"/>
  <c r="J33" i="4"/>
  <c r="E33" i="4"/>
  <c r="O32" i="4"/>
  <c r="J32" i="4"/>
  <c r="E32" i="4"/>
  <c r="O31" i="4"/>
  <c r="J31" i="4"/>
  <c r="E31" i="4"/>
  <c r="O30" i="4"/>
  <c r="J30" i="4"/>
  <c r="E30" i="4"/>
  <c r="O29" i="4"/>
  <c r="J29" i="4"/>
  <c r="E29" i="4"/>
  <c r="O28" i="4"/>
  <c r="J28" i="4"/>
  <c r="E28" i="4"/>
  <c r="O27" i="4"/>
  <c r="J27" i="4"/>
  <c r="E27" i="4"/>
  <c r="O26" i="4"/>
  <c r="J26" i="4"/>
  <c r="E26" i="4"/>
  <c r="O25" i="4"/>
  <c r="J25" i="4"/>
  <c r="E25" i="4"/>
  <c r="O24" i="4"/>
  <c r="J24" i="4"/>
  <c r="E24" i="4"/>
  <c r="O23" i="4"/>
  <c r="J23" i="4"/>
  <c r="E23" i="4"/>
  <c r="O22" i="4"/>
  <c r="J22" i="4"/>
  <c r="E22" i="4"/>
  <c r="O21" i="4"/>
  <c r="J21" i="4"/>
  <c r="E21" i="4"/>
  <c r="O20" i="4"/>
  <c r="J20" i="4"/>
  <c r="E20" i="4"/>
  <c r="O19" i="4"/>
  <c r="J19" i="4"/>
  <c r="E19" i="4"/>
  <c r="O18" i="4"/>
  <c r="J18" i="4"/>
  <c r="E18" i="4"/>
  <c r="O17" i="4"/>
  <c r="J17" i="4"/>
  <c r="E17" i="4"/>
  <c r="O16" i="4"/>
  <c r="J16" i="4"/>
  <c r="E16" i="4"/>
  <c r="O15" i="4"/>
  <c r="J15" i="4"/>
  <c r="E15" i="4"/>
  <c r="O14" i="4"/>
  <c r="J14" i="4"/>
  <c r="E14" i="4"/>
  <c r="O13" i="4"/>
  <c r="J13" i="4"/>
  <c r="E13" i="4"/>
  <c r="O12" i="4"/>
  <c r="J12" i="4"/>
  <c r="E12" i="4"/>
  <c r="O11" i="4"/>
  <c r="J11" i="4"/>
  <c r="E11" i="4"/>
  <c r="O10" i="4"/>
  <c r="J10" i="4"/>
  <c r="E10" i="4"/>
  <c r="O9" i="4"/>
  <c r="J9" i="4"/>
  <c r="E9" i="4"/>
  <c r="O8" i="4"/>
  <c r="J8" i="4"/>
  <c r="E8" i="4"/>
  <c r="O7" i="4"/>
  <c r="J7" i="4"/>
  <c r="E7" i="4"/>
  <c r="O6" i="4"/>
  <c r="O156" i="4" s="1"/>
  <c r="O157" i="4" s="1"/>
  <c r="J6" i="4"/>
  <c r="E6" i="4"/>
  <c r="E156" i="4" s="1"/>
  <c r="E157" i="4" s="1"/>
  <c r="H467" i="3"/>
  <c r="D467" i="3"/>
  <c r="H466" i="3"/>
  <c r="D466" i="3"/>
  <c r="H465" i="3"/>
  <c r="D465" i="3"/>
  <c r="H464" i="3"/>
  <c r="D464" i="3"/>
  <c r="H463" i="3"/>
  <c r="D463" i="3"/>
  <c r="H462" i="3"/>
  <c r="D462" i="3"/>
  <c r="H461" i="3"/>
  <c r="D461" i="3"/>
  <c r="H460" i="3"/>
  <c r="D460" i="3"/>
  <c r="H459" i="3"/>
  <c r="D459" i="3"/>
  <c r="H458" i="3"/>
  <c r="D458" i="3"/>
  <c r="H457" i="3"/>
  <c r="D457" i="3"/>
  <c r="H456" i="3"/>
  <c r="D456" i="3"/>
  <c r="H455" i="3"/>
  <c r="D455" i="3"/>
  <c r="H454" i="3"/>
  <c r="D454" i="3"/>
  <c r="H453" i="3"/>
  <c r="D453" i="3"/>
  <c r="H452" i="3"/>
  <c r="D452" i="3"/>
  <c r="H451" i="3"/>
  <c r="D451" i="3"/>
  <c r="H450" i="3"/>
  <c r="D450" i="3"/>
  <c r="H449" i="3"/>
  <c r="D449" i="3"/>
  <c r="H448" i="3"/>
  <c r="D448" i="3"/>
  <c r="H447" i="3"/>
  <c r="D447" i="3"/>
  <c r="H446" i="3"/>
  <c r="D446" i="3"/>
  <c r="H445" i="3"/>
  <c r="D445" i="3"/>
  <c r="H444" i="3"/>
  <c r="D444" i="3"/>
  <c r="H443" i="3"/>
  <c r="D443" i="3"/>
  <c r="H442" i="3"/>
  <c r="D442" i="3"/>
  <c r="H441" i="3"/>
  <c r="D441" i="3"/>
  <c r="H440" i="3"/>
  <c r="D440" i="3"/>
  <c r="H439" i="3"/>
  <c r="D439" i="3"/>
  <c r="H438" i="3"/>
  <c r="D438" i="3"/>
  <c r="H437" i="3"/>
  <c r="D437" i="3"/>
  <c r="H436" i="3"/>
  <c r="D436" i="3"/>
  <c r="H435" i="3"/>
  <c r="D435" i="3"/>
  <c r="H434" i="3"/>
  <c r="D434" i="3"/>
  <c r="H433" i="3"/>
  <c r="D433" i="3"/>
  <c r="H432" i="3"/>
  <c r="D432" i="3"/>
  <c r="H431" i="3"/>
  <c r="D431" i="3"/>
  <c r="H430" i="3"/>
  <c r="D430" i="3"/>
  <c r="H429" i="3"/>
  <c r="D429" i="3"/>
  <c r="H428" i="3"/>
  <c r="D428" i="3"/>
  <c r="H427" i="3"/>
  <c r="D427" i="3"/>
  <c r="H426" i="3"/>
  <c r="D426" i="3"/>
  <c r="H425" i="3"/>
  <c r="D425" i="3"/>
  <c r="H424" i="3"/>
  <c r="D424" i="3"/>
  <c r="H423" i="3"/>
  <c r="D423" i="3"/>
  <c r="H422" i="3"/>
  <c r="D422" i="3"/>
  <c r="H421" i="3"/>
  <c r="D421" i="3"/>
  <c r="H420" i="3"/>
  <c r="D420" i="3"/>
  <c r="H419" i="3"/>
  <c r="D419" i="3"/>
  <c r="H418" i="3"/>
  <c r="D418" i="3"/>
  <c r="H417" i="3"/>
  <c r="D417" i="3"/>
  <c r="H416" i="3"/>
  <c r="D416" i="3"/>
  <c r="H415" i="3"/>
  <c r="D415" i="3"/>
  <c r="H414" i="3"/>
  <c r="D414" i="3"/>
  <c r="H413" i="3"/>
  <c r="D413" i="3"/>
  <c r="H412" i="3"/>
  <c r="D412" i="3"/>
  <c r="H411" i="3"/>
  <c r="D411" i="3"/>
  <c r="H410" i="3"/>
  <c r="D410" i="3"/>
  <c r="H409" i="3"/>
  <c r="D409" i="3"/>
  <c r="H408" i="3"/>
  <c r="D408" i="3"/>
  <c r="H407" i="3"/>
  <c r="D407" i="3"/>
  <c r="H406" i="3"/>
  <c r="D406" i="3"/>
  <c r="H405" i="3"/>
  <c r="D405" i="3"/>
  <c r="H404" i="3"/>
  <c r="D404" i="3"/>
  <c r="H403" i="3"/>
  <c r="D403" i="3"/>
  <c r="H402" i="3"/>
  <c r="D402" i="3"/>
  <c r="H401" i="3"/>
  <c r="D401" i="3"/>
  <c r="H400" i="3"/>
  <c r="D400" i="3"/>
  <c r="H399" i="3"/>
  <c r="D399" i="3"/>
  <c r="H398" i="3"/>
  <c r="D398" i="3"/>
  <c r="H397" i="3"/>
  <c r="D397" i="3"/>
  <c r="H396" i="3"/>
  <c r="D396" i="3"/>
  <c r="H395" i="3"/>
  <c r="D395" i="3"/>
  <c r="H394" i="3"/>
  <c r="D394" i="3"/>
  <c r="H393" i="3"/>
  <c r="D393" i="3"/>
  <c r="H392" i="3"/>
  <c r="D392" i="3"/>
  <c r="H391" i="3"/>
  <c r="D391" i="3"/>
  <c r="H390" i="3"/>
  <c r="D390" i="3"/>
  <c r="H389" i="3"/>
  <c r="D389" i="3"/>
  <c r="H388" i="3"/>
  <c r="D388" i="3"/>
  <c r="H387" i="3"/>
  <c r="D387" i="3"/>
  <c r="H386" i="3"/>
  <c r="D386" i="3"/>
  <c r="H385" i="3"/>
  <c r="D385" i="3"/>
  <c r="H384" i="3"/>
  <c r="D384" i="3"/>
  <c r="H383" i="3"/>
  <c r="D383" i="3"/>
  <c r="H382" i="3"/>
  <c r="D382" i="3"/>
  <c r="H381" i="3"/>
  <c r="D381" i="3"/>
  <c r="H380" i="3"/>
  <c r="D380" i="3"/>
  <c r="H379" i="3"/>
  <c r="D379" i="3"/>
  <c r="H378" i="3"/>
  <c r="D378" i="3"/>
  <c r="H377" i="3"/>
  <c r="D377" i="3"/>
  <c r="H376" i="3"/>
  <c r="D376" i="3"/>
  <c r="H375" i="3"/>
  <c r="D375" i="3"/>
  <c r="H374" i="3"/>
  <c r="D374" i="3"/>
  <c r="H373" i="3"/>
  <c r="D373" i="3"/>
  <c r="H372" i="3"/>
  <c r="D372" i="3"/>
  <c r="H371" i="3"/>
  <c r="D371" i="3"/>
  <c r="H370" i="3"/>
  <c r="D370" i="3"/>
  <c r="H369" i="3"/>
  <c r="D369" i="3"/>
  <c r="H368" i="3"/>
  <c r="D368" i="3"/>
  <c r="H367" i="3"/>
  <c r="D367" i="3"/>
  <c r="H366" i="3"/>
  <c r="D366" i="3"/>
  <c r="H365" i="3"/>
  <c r="D365" i="3"/>
  <c r="H364" i="3"/>
  <c r="D364" i="3"/>
  <c r="H363" i="3"/>
  <c r="D363" i="3"/>
  <c r="H362" i="3"/>
  <c r="D362" i="3"/>
  <c r="H361" i="3"/>
  <c r="D361" i="3"/>
  <c r="H360" i="3"/>
  <c r="D360" i="3"/>
  <c r="H359" i="3"/>
  <c r="D359" i="3"/>
  <c r="H358" i="3"/>
  <c r="D358" i="3"/>
  <c r="H357" i="3"/>
  <c r="D357" i="3"/>
  <c r="H356" i="3"/>
  <c r="D356" i="3"/>
  <c r="H355" i="3"/>
  <c r="D355" i="3"/>
  <c r="H354" i="3"/>
  <c r="D354" i="3"/>
  <c r="H353" i="3"/>
  <c r="D353" i="3"/>
  <c r="H352" i="3"/>
  <c r="D352" i="3"/>
  <c r="H351" i="3"/>
  <c r="D351" i="3"/>
  <c r="H350" i="3"/>
  <c r="D350" i="3"/>
  <c r="H349" i="3"/>
  <c r="D349" i="3"/>
  <c r="H348" i="3"/>
  <c r="D348" i="3"/>
  <c r="H347" i="3"/>
  <c r="D347" i="3"/>
  <c r="H346" i="3"/>
  <c r="D346" i="3"/>
  <c r="H345" i="3"/>
  <c r="D345" i="3"/>
  <c r="H344" i="3"/>
  <c r="D344" i="3"/>
  <c r="H343" i="3"/>
  <c r="D343" i="3"/>
  <c r="H342" i="3"/>
  <c r="D342" i="3"/>
  <c r="H341" i="3"/>
  <c r="D341" i="3"/>
  <c r="H340" i="3"/>
  <c r="D340" i="3"/>
  <c r="H339" i="3"/>
  <c r="D339" i="3"/>
  <c r="H338" i="3"/>
  <c r="D338" i="3"/>
  <c r="H337" i="3"/>
  <c r="D337" i="3"/>
  <c r="H336" i="3"/>
  <c r="D336" i="3"/>
  <c r="H335" i="3"/>
  <c r="D335" i="3"/>
  <c r="H334" i="3"/>
  <c r="D334" i="3"/>
  <c r="H333" i="3"/>
  <c r="D333" i="3"/>
  <c r="H332" i="3"/>
  <c r="D332" i="3"/>
  <c r="H331" i="3"/>
  <c r="D331" i="3"/>
  <c r="H330" i="3"/>
  <c r="D330" i="3"/>
  <c r="H329" i="3"/>
  <c r="D329" i="3"/>
  <c r="H328" i="3"/>
  <c r="D328" i="3"/>
  <c r="H327" i="3"/>
  <c r="D327" i="3"/>
  <c r="H326" i="3"/>
  <c r="D326" i="3"/>
  <c r="H325" i="3"/>
  <c r="D325" i="3"/>
  <c r="H324" i="3"/>
  <c r="D324" i="3"/>
  <c r="H323" i="3"/>
  <c r="D323" i="3"/>
  <c r="H322" i="3"/>
  <c r="D322" i="3"/>
  <c r="H321" i="3"/>
  <c r="D321" i="3"/>
  <c r="H320" i="3"/>
  <c r="D320" i="3"/>
  <c r="H319" i="3"/>
  <c r="D319" i="3"/>
  <c r="H318" i="3"/>
  <c r="H468" i="3" s="1"/>
  <c r="H469" i="3" s="1"/>
  <c r="D318" i="3"/>
  <c r="D468" i="3" s="1"/>
  <c r="D469" i="3" s="1"/>
  <c r="P311" i="3"/>
  <c r="L311" i="3"/>
  <c r="H311" i="3"/>
  <c r="D311" i="3"/>
  <c r="P310" i="3"/>
  <c r="L310" i="3"/>
  <c r="H310" i="3"/>
  <c r="D310" i="3"/>
  <c r="P309" i="3"/>
  <c r="L309" i="3"/>
  <c r="H309" i="3"/>
  <c r="D309" i="3"/>
  <c r="P308" i="3"/>
  <c r="L308" i="3"/>
  <c r="H308" i="3"/>
  <c r="D308" i="3"/>
  <c r="P307" i="3"/>
  <c r="L307" i="3"/>
  <c r="H307" i="3"/>
  <c r="D307" i="3"/>
  <c r="P306" i="3"/>
  <c r="L306" i="3"/>
  <c r="H306" i="3"/>
  <c r="D306" i="3"/>
  <c r="P305" i="3"/>
  <c r="L305" i="3"/>
  <c r="H305" i="3"/>
  <c r="D305" i="3"/>
  <c r="P304" i="3"/>
  <c r="L304" i="3"/>
  <c r="H304" i="3"/>
  <c r="D304" i="3"/>
  <c r="P303" i="3"/>
  <c r="L303" i="3"/>
  <c r="H303" i="3"/>
  <c r="D303" i="3"/>
  <c r="P302" i="3"/>
  <c r="L302" i="3"/>
  <c r="H302" i="3"/>
  <c r="D302" i="3"/>
  <c r="P301" i="3"/>
  <c r="L301" i="3"/>
  <c r="H301" i="3"/>
  <c r="D301" i="3"/>
  <c r="P300" i="3"/>
  <c r="L300" i="3"/>
  <c r="H300" i="3"/>
  <c r="D300" i="3"/>
  <c r="P299" i="3"/>
  <c r="L299" i="3"/>
  <c r="H299" i="3"/>
  <c r="D299" i="3"/>
  <c r="P298" i="3"/>
  <c r="L298" i="3"/>
  <c r="H298" i="3"/>
  <c r="D298" i="3"/>
  <c r="P297" i="3"/>
  <c r="L297" i="3"/>
  <c r="H297" i="3"/>
  <c r="D297" i="3"/>
  <c r="P296" i="3"/>
  <c r="L296" i="3"/>
  <c r="H296" i="3"/>
  <c r="D296" i="3"/>
  <c r="P295" i="3"/>
  <c r="L295" i="3"/>
  <c r="H295" i="3"/>
  <c r="D295" i="3"/>
  <c r="P294" i="3"/>
  <c r="L294" i="3"/>
  <c r="H294" i="3"/>
  <c r="D294" i="3"/>
  <c r="P293" i="3"/>
  <c r="L293" i="3"/>
  <c r="H293" i="3"/>
  <c r="D293" i="3"/>
  <c r="P292" i="3"/>
  <c r="L292" i="3"/>
  <c r="H292" i="3"/>
  <c r="D292" i="3"/>
  <c r="P291" i="3"/>
  <c r="L291" i="3"/>
  <c r="H291" i="3"/>
  <c r="D291" i="3"/>
  <c r="P290" i="3"/>
  <c r="L290" i="3"/>
  <c r="H290" i="3"/>
  <c r="D290" i="3"/>
  <c r="P289" i="3"/>
  <c r="L289" i="3"/>
  <c r="H289" i="3"/>
  <c r="D289" i="3"/>
  <c r="P288" i="3"/>
  <c r="L288" i="3"/>
  <c r="H288" i="3"/>
  <c r="D288" i="3"/>
  <c r="P287" i="3"/>
  <c r="L287" i="3"/>
  <c r="H287" i="3"/>
  <c r="D287" i="3"/>
  <c r="P286" i="3"/>
  <c r="L286" i="3"/>
  <c r="H286" i="3"/>
  <c r="D286" i="3"/>
  <c r="P285" i="3"/>
  <c r="L285" i="3"/>
  <c r="H285" i="3"/>
  <c r="D285" i="3"/>
  <c r="P284" i="3"/>
  <c r="L284" i="3"/>
  <c r="H284" i="3"/>
  <c r="D284" i="3"/>
  <c r="P283" i="3"/>
  <c r="L283" i="3"/>
  <c r="H283" i="3"/>
  <c r="D283" i="3"/>
  <c r="P282" i="3"/>
  <c r="L282" i="3"/>
  <c r="H282" i="3"/>
  <c r="D282" i="3"/>
  <c r="P281" i="3"/>
  <c r="L281" i="3"/>
  <c r="H281" i="3"/>
  <c r="D281" i="3"/>
  <c r="P280" i="3"/>
  <c r="L280" i="3"/>
  <c r="H280" i="3"/>
  <c r="D280" i="3"/>
  <c r="P279" i="3"/>
  <c r="L279" i="3"/>
  <c r="H279" i="3"/>
  <c r="D279" i="3"/>
  <c r="P278" i="3"/>
  <c r="L278" i="3"/>
  <c r="H278" i="3"/>
  <c r="D278" i="3"/>
  <c r="P277" i="3"/>
  <c r="L277" i="3"/>
  <c r="H277" i="3"/>
  <c r="D277" i="3"/>
  <c r="P276" i="3"/>
  <c r="L276" i="3"/>
  <c r="H276" i="3"/>
  <c r="D276" i="3"/>
  <c r="P275" i="3"/>
  <c r="L275" i="3"/>
  <c r="H275" i="3"/>
  <c r="D275" i="3"/>
  <c r="P274" i="3"/>
  <c r="L274" i="3"/>
  <c r="H274" i="3"/>
  <c r="D274" i="3"/>
  <c r="P273" i="3"/>
  <c r="L273" i="3"/>
  <c r="H273" i="3"/>
  <c r="D273" i="3"/>
  <c r="P272" i="3"/>
  <c r="L272" i="3"/>
  <c r="H272" i="3"/>
  <c r="D272" i="3"/>
  <c r="P271" i="3"/>
  <c r="L271" i="3"/>
  <c r="H271" i="3"/>
  <c r="D271" i="3"/>
  <c r="P270" i="3"/>
  <c r="L270" i="3"/>
  <c r="H270" i="3"/>
  <c r="D270" i="3"/>
  <c r="P269" i="3"/>
  <c r="L269" i="3"/>
  <c r="H269" i="3"/>
  <c r="D269" i="3"/>
  <c r="P268" i="3"/>
  <c r="L268" i="3"/>
  <c r="H268" i="3"/>
  <c r="D268" i="3"/>
  <c r="P267" i="3"/>
  <c r="L267" i="3"/>
  <c r="H267" i="3"/>
  <c r="D267" i="3"/>
  <c r="P266" i="3"/>
  <c r="L266" i="3"/>
  <c r="H266" i="3"/>
  <c r="D266" i="3"/>
  <c r="P265" i="3"/>
  <c r="L265" i="3"/>
  <c r="H265" i="3"/>
  <c r="D265" i="3"/>
  <c r="P264" i="3"/>
  <c r="L264" i="3"/>
  <c r="H264" i="3"/>
  <c r="D264" i="3"/>
  <c r="P263" i="3"/>
  <c r="L263" i="3"/>
  <c r="H263" i="3"/>
  <c r="D263" i="3"/>
  <c r="P262" i="3"/>
  <c r="L262" i="3"/>
  <c r="H262" i="3"/>
  <c r="D262" i="3"/>
  <c r="P261" i="3"/>
  <c r="L261" i="3"/>
  <c r="H261" i="3"/>
  <c r="D261" i="3"/>
  <c r="P260" i="3"/>
  <c r="L260" i="3"/>
  <c r="H260" i="3"/>
  <c r="D260" i="3"/>
  <c r="P259" i="3"/>
  <c r="L259" i="3"/>
  <c r="H259" i="3"/>
  <c r="D259" i="3"/>
  <c r="P258" i="3"/>
  <c r="L258" i="3"/>
  <c r="H258" i="3"/>
  <c r="D258" i="3"/>
  <c r="P257" i="3"/>
  <c r="L257" i="3"/>
  <c r="H257" i="3"/>
  <c r="D257" i="3"/>
  <c r="P256" i="3"/>
  <c r="L256" i="3"/>
  <c r="H256" i="3"/>
  <c r="D256" i="3"/>
  <c r="P255" i="3"/>
  <c r="L255" i="3"/>
  <c r="H255" i="3"/>
  <c r="D255" i="3"/>
  <c r="P254" i="3"/>
  <c r="L254" i="3"/>
  <c r="H254" i="3"/>
  <c r="D254" i="3"/>
  <c r="P253" i="3"/>
  <c r="L253" i="3"/>
  <c r="H253" i="3"/>
  <c r="D253" i="3"/>
  <c r="P252" i="3"/>
  <c r="L252" i="3"/>
  <c r="H252" i="3"/>
  <c r="D252" i="3"/>
  <c r="P251" i="3"/>
  <c r="L251" i="3"/>
  <c r="H251" i="3"/>
  <c r="D251" i="3"/>
  <c r="P250" i="3"/>
  <c r="L250" i="3"/>
  <c r="H250" i="3"/>
  <c r="D250" i="3"/>
  <c r="P249" i="3"/>
  <c r="L249" i="3"/>
  <c r="H249" i="3"/>
  <c r="D249" i="3"/>
  <c r="P248" i="3"/>
  <c r="L248" i="3"/>
  <c r="H248" i="3"/>
  <c r="D248" i="3"/>
  <c r="P247" i="3"/>
  <c r="L247" i="3"/>
  <c r="H247" i="3"/>
  <c r="D247" i="3"/>
  <c r="P246" i="3"/>
  <c r="L246" i="3"/>
  <c r="H246" i="3"/>
  <c r="D246" i="3"/>
  <c r="P245" i="3"/>
  <c r="L245" i="3"/>
  <c r="H245" i="3"/>
  <c r="D245" i="3"/>
  <c r="P244" i="3"/>
  <c r="L244" i="3"/>
  <c r="H244" i="3"/>
  <c r="D244" i="3"/>
  <c r="P243" i="3"/>
  <c r="L243" i="3"/>
  <c r="H243" i="3"/>
  <c r="D243" i="3"/>
  <c r="P242" i="3"/>
  <c r="L242" i="3"/>
  <c r="H242" i="3"/>
  <c r="D242" i="3"/>
  <c r="P241" i="3"/>
  <c r="L241" i="3"/>
  <c r="H241" i="3"/>
  <c r="D241" i="3"/>
  <c r="P240" i="3"/>
  <c r="L240" i="3"/>
  <c r="H240" i="3"/>
  <c r="D240" i="3"/>
  <c r="P239" i="3"/>
  <c r="L239" i="3"/>
  <c r="H239" i="3"/>
  <c r="D239" i="3"/>
  <c r="P238" i="3"/>
  <c r="L238" i="3"/>
  <c r="H238" i="3"/>
  <c r="D238" i="3"/>
  <c r="P237" i="3"/>
  <c r="L237" i="3"/>
  <c r="H237" i="3"/>
  <c r="D237" i="3"/>
  <c r="P236" i="3"/>
  <c r="L236" i="3"/>
  <c r="H236" i="3"/>
  <c r="D236" i="3"/>
  <c r="P235" i="3"/>
  <c r="L235" i="3"/>
  <c r="H235" i="3"/>
  <c r="D235" i="3"/>
  <c r="P234" i="3"/>
  <c r="L234" i="3"/>
  <c r="H234" i="3"/>
  <c r="D234" i="3"/>
  <c r="P233" i="3"/>
  <c r="L233" i="3"/>
  <c r="H233" i="3"/>
  <c r="D233" i="3"/>
  <c r="P232" i="3"/>
  <c r="L232" i="3"/>
  <c r="H232" i="3"/>
  <c r="D232" i="3"/>
  <c r="P231" i="3"/>
  <c r="L231" i="3"/>
  <c r="H231" i="3"/>
  <c r="D231" i="3"/>
  <c r="P230" i="3"/>
  <c r="L230" i="3"/>
  <c r="H230" i="3"/>
  <c r="D230" i="3"/>
  <c r="P229" i="3"/>
  <c r="L229" i="3"/>
  <c r="H229" i="3"/>
  <c r="D229" i="3"/>
  <c r="P228" i="3"/>
  <c r="L228" i="3"/>
  <c r="H228" i="3"/>
  <c r="D228" i="3"/>
  <c r="P227" i="3"/>
  <c r="L227" i="3"/>
  <c r="H227" i="3"/>
  <c r="D227" i="3"/>
  <c r="P226" i="3"/>
  <c r="L226" i="3"/>
  <c r="H226" i="3"/>
  <c r="D226" i="3"/>
  <c r="P225" i="3"/>
  <c r="L225" i="3"/>
  <c r="H225" i="3"/>
  <c r="D225" i="3"/>
  <c r="P224" i="3"/>
  <c r="L224" i="3"/>
  <c r="H224" i="3"/>
  <c r="D224" i="3"/>
  <c r="P223" i="3"/>
  <c r="L223" i="3"/>
  <c r="H223" i="3"/>
  <c r="D223" i="3"/>
  <c r="P222" i="3"/>
  <c r="L222" i="3"/>
  <c r="H222" i="3"/>
  <c r="D222" i="3"/>
  <c r="P221" i="3"/>
  <c r="L221" i="3"/>
  <c r="H221" i="3"/>
  <c r="D221" i="3"/>
  <c r="P220" i="3"/>
  <c r="L220" i="3"/>
  <c r="H220" i="3"/>
  <c r="D220" i="3"/>
  <c r="P219" i="3"/>
  <c r="L219" i="3"/>
  <c r="H219" i="3"/>
  <c r="D219" i="3"/>
  <c r="P218" i="3"/>
  <c r="L218" i="3"/>
  <c r="H218" i="3"/>
  <c r="D218" i="3"/>
  <c r="P217" i="3"/>
  <c r="L217" i="3"/>
  <c r="H217" i="3"/>
  <c r="D217" i="3"/>
  <c r="P216" i="3"/>
  <c r="L216" i="3"/>
  <c r="H216" i="3"/>
  <c r="D216" i="3"/>
  <c r="P215" i="3"/>
  <c r="L215" i="3"/>
  <c r="H215" i="3"/>
  <c r="D215" i="3"/>
  <c r="P214" i="3"/>
  <c r="L214" i="3"/>
  <c r="H214" i="3"/>
  <c r="D214" i="3"/>
  <c r="P213" i="3"/>
  <c r="L213" i="3"/>
  <c r="H213" i="3"/>
  <c r="D213" i="3"/>
  <c r="P212" i="3"/>
  <c r="L212" i="3"/>
  <c r="H212" i="3"/>
  <c r="D212" i="3"/>
  <c r="P211" i="3"/>
  <c r="L211" i="3"/>
  <c r="H211" i="3"/>
  <c r="D211" i="3"/>
  <c r="P210" i="3"/>
  <c r="L210" i="3"/>
  <c r="H210" i="3"/>
  <c r="D210" i="3"/>
  <c r="P209" i="3"/>
  <c r="L209" i="3"/>
  <c r="H209" i="3"/>
  <c r="D209" i="3"/>
  <c r="P208" i="3"/>
  <c r="L208" i="3"/>
  <c r="H208" i="3"/>
  <c r="D208" i="3"/>
  <c r="P207" i="3"/>
  <c r="L207" i="3"/>
  <c r="H207" i="3"/>
  <c r="D207" i="3"/>
  <c r="P206" i="3"/>
  <c r="L206" i="3"/>
  <c r="H206" i="3"/>
  <c r="D206" i="3"/>
  <c r="P205" i="3"/>
  <c r="L205" i="3"/>
  <c r="H205" i="3"/>
  <c r="D205" i="3"/>
  <c r="P204" i="3"/>
  <c r="L204" i="3"/>
  <c r="H204" i="3"/>
  <c r="D204" i="3"/>
  <c r="P203" i="3"/>
  <c r="L203" i="3"/>
  <c r="H203" i="3"/>
  <c r="D203" i="3"/>
  <c r="P202" i="3"/>
  <c r="L202" i="3"/>
  <c r="H202" i="3"/>
  <c r="D202" i="3"/>
  <c r="P201" i="3"/>
  <c r="L201" i="3"/>
  <c r="H201" i="3"/>
  <c r="D201" i="3"/>
  <c r="P200" i="3"/>
  <c r="L200" i="3"/>
  <c r="H200" i="3"/>
  <c r="D200" i="3"/>
  <c r="P199" i="3"/>
  <c r="L199" i="3"/>
  <c r="H199" i="3"/>
  <c r="D199" i="3"/>
  <c r="P198" i="3"/>
  <c r="L198" i="3"/>
  <c r="H198" i="3"/>
  <c r="D198" i="3"/>
  <c r="P197" i="3"/>
  <c r="L197" i="3"/>
  <c r="H197" i="3"/>
  <c r="D197" i="3"/>
  <c r="P196" i="3"/>
  <c r="L196" i="3"/>
  <c r="H196" i="3"/>
  <c r="D196" i="3"/>
  <c r="P195" i="3"/>
  <c r="L195" i="3"/>
  <c r="H195" i="3"/>
  <c r="D195" i="3"/>
  <c r="P194" i="3"/>
  <c r="L194" i="3"/>
  <c r="H194" i="3"/>
  <c r="D194" i="3"/>
  <c r="P193" i="3"/>
  <c r="L193" i="3"/>
  <c r="H193" i="3"/>
  <c r="D193" i="3"/>
  <c r="P192" i="3"/>
  <c r="L192" i="3"/>
  <c r="H192" i="3"/>
  <c r="D192" i="3"/>
  <c r="P191" i="3"/>
  <c r="L191" i="3"/>
  <c r="H191" i="3"/>
  <c r="D191" i="3"/>
  <c r="P190" i="3"/>
  <c r="L190" i="3"/>
  <c r="H190" i="3"/>
  <c r="D190" i="3"/>
  <c r="P189" i="3"/>
  <c r="L189" i="3"/>
  <c r="H189" i="3"/>
  <c r="D189" i="3"/>
  <c r="P188" i="3"/>
  <c r="L188" i="3"/>
  <c r="H188" i="3"/>
  <c r="D188" i="3"/>
  <c r="P187" i="3"/>
  <c r="L187" i="3"/>
  <c r="H187" i="3"/>
  <c r="D187" i="3"/>
  <c r="P186" i="3"/>
  <c r="L186" i="3"/>
  <c r="H186" i="3"/>
  <c r="D186" i="3"/>
  <c r="P185" i="3"/>
  <c r="L185" i="3"/>
  <c r="H185" i="3"/>
  <c r="D185" i="3"/>
  <c r="P184" i="3"/>
  <c r="L184" i="3"/>
  <c r="H184" i="3"/>
  <c r="D184" i="3"/>
  <c r="P183" i="3"/>
  <c r="L183" i="3"/>
  <c r="H183" i="3"/>
  <c r="D183" i="3"/>
  <c r="P182" i="3"/>
  <c r="L182" i="3"/>
  <c r="H182" i="3"/>
  <c r="D182" i="3"/>
  <c r="P181" i="3"/>
  <c r="L181" i="3"/>
  <c r="H181" i="3"/>
  <c r="D181" i="3"/>
  <c r="P180" i="3"/>
  <c r="L180" i="3"/>
  <c r="H180" i="3"/>
  <c r="D180" i="3"/>
  <c r="P179" i="3"/>
  <c r="L179" i="3"/>
  <c r="H179" i="3"/>
  <c r="D179" i="3"/>
  <c r="P178" i="3"/>
  <c r="L178" i="3"/>
  <c r="H178" i="3"/>
  <c r="D178" i="3"/>
  <c r="P177" i="3"/>
  <c r="L177" i="3"/>
  <c r="H177" i="3"/>
  <c r="D177" i="3"/>
  <c r="P176" i="3"/>
  <c r="L176" i="3"/>
  <c r="H176" i="3"/>
  <c r="D176" i="3"/>
  <c r="P175" i="3"/>
  <c r="L175" i="3"/>
  <c r="H175" i="3"/>
  <c r="D175" i="3"/>
  <c r="P174" i="3"/>
  <c r="L174" i="3"/>
  <c r="H174" i="3"/>
  <c r="D174" i="3"/>
  <c r="P173" i="3"/>
  <c r="L173" i="3"/>
  <c r="H173" i="3"/>
  <c r="D173" i="3"/>
  <c r="P172" i="3"/>
  <c r="L172" i="3"/>
  <c r="H172" i="3"/>
  <c r="D172" i="3"/>
  <c r="P171" i="3"/>
  <c r="L171" i="3"/>
  <c r="H171" i="3"/>
  <c r="D171" i="3"/>
  <c r="P170" i="3"/>
  <c r="L170" i="3"/>
  <c r="H170" i="3"/>
  <c r="D170" i="3"/>
  <c r="P169" i="3"/>
  <c r="L169" i="3"/>
  <c r="H169" i="3"/>
  <c r="D169" i="3"/>
  <c r="P168" i="3"/>
  <c r="L168" i="3"/>
  <c r="H168" i="3"/>
  <c r="D168" i="3"/>
  <c r="P167" i="3"/>
  <c r="L167" i="3"/>
  <c r="H167" i="3"/>
  <c r="D167" i="3"/>
  <c r="P166" i="3"/>
  <c r="L166" i="3"/>
  <c r="H166" i="3"/>
  <c r="D166" i="3"/>
  <c r="P165" i="3"/>
  <c r="L165" i="3"/>
  <c r="H165" i="3"/>
  <c r="D165" i="3"/>
  <c r="P164" i="3"/>
  <c r="L164" i="3"/>
  <c r="H164" i="3"/>
  <c r="D164" i="3"/>
  <c r="P163" i="3"/>
  <c r="L163" i="3"/>
  <c r="H163" i="3"/>
  <c r="D163" i="3"/>
  <c r="P162" i="3"/>
  <c r="P312" i="3" s="1"/>
  <c r="P313" i="3" s="1"/>
  <c r="L162" i="3"/>
  <c r="L312" i="3" s="1"/>
  <c r="L313" i="3" s="1"/>
  <c r="H162" i="3"/>
  <c r="H312" i="3" s="1"/>
  <c r="H313" i="3" s="1"/>
  <c r="D162" i="3"/>
  <c r="D312" i="3" s="1"/>
  <c r="D313" i="3" s="1"/>
  <c r="P155" i="3"/>
  <c r="L155" i="3"/>
  <c r="H155" i="3"/>
  <c r="D155" i="3"/>
  <c r="P154" i="3"/>
  <c r="L154" i="3"/>
  <c r="H154" i="3"/>
  <c r="D154" i="3"/>
  <c r="P153" i="3"/>
  <c r="L153" i="3"/>
  <c r="H153" i="3"/>
  <c r="D153" i="3"/>
  <c r="P152" i="3"/>
  <c r="L152" i="3"/>
  <c r="H152" i="3"/>
  <c r="D152" i="3"/>
  <c r="P151" i="3"/>
  <c r="L151" i="3"/>
  <c r="H151" i="3"/>
  <c r="D151" i="3"/>
  <c r="P150" i="3"/>
  <c r="L150" i="3"/>
  <c r="H150" i="3"/>
  <c r="D150" i="3"/>
  <c r="P149" i="3"/>
  <c r="L149" i="3"/>
  <c r="H149" i="3"/>
  <c r="D149" i="3"/>
  <c r="P148" i="3"/>
  <c r="L148" i="3"/>
  <c r="H148" i="3"/>
  <c r="D148" i="3"/>
  <c r="P147" i="3"/>
  <c r="L147" i="3"/>
  <c r="H147" i="3"/>
  <c r="D147" i="3"/>
  <c r="P146" i="3"/>
  <c r="L146" i="3"/>
  <c r="H146" i="3"/>
  <c r="D146" i="3"/>
  <c r="P145" i="3"/>
  <c r="L145" i="3"/>
  <c r="H145" i="3"/>
  <c r="D145" i="3"/>
  <c r="P144" i="3"/>
  <c r="L144" i="3"/>
  <c r="H144" i="3"/>
  <c r="D144" i="3"/>
  <c r="P143" i="3"/>
  <c r="L143" i="3"/>
  <c r="H143" i="3"/>
  <c r="D143" i="3"/>
  <c r="P142" i="3"/>
  <c r="L142" i="3"/>
  <c r="H142" i="3"/>
  <c r="D142" i="3"/>
  <c r="P141" i="3"/>
  <c r="L141" i="3"/>
  <c r="H141" i="3"/>
  <c r="D141" i="3"/>
  <c r="P140" i="3"/>
  <c r="L140" i="3"/>
  <c r="H140" i="3"/>
  <c r="D140" i="3"/>
  <c r="P139" i="3"/>
  <c r="L139" i="3"/>
  <c r="H139" i="3"/>
  <c r="D139" i="3"/>
  <c r="P138" i="3"/>
  <c r="L138" i="3"/>
  <c r="H138" i="3"/>
  <c r="D138" i="3"/>
  <c r="P137" i="3"/>
  <c r="L137" i="3"/>
  <c r="H137" i="3"/>
  <c r="D137" i="3"/>
  <c r="P136" i="3"/>
  <c r="L136" i="3"/>
  <c r="H136" i="3"/>
  <c r="D136" i="3"/>
  <c r="P135" i="3"/>
  <c r="L135" i="3"/>
  <c r="H135" i="3"/>
  <c r="D135" i="3"/>
  <c r="P134" i="3"/>
  <c r="L134" i="3"/>
  <c r="H134" i="3"/>
  <c r="D134" i="3"/>
  <c r="P133" i="3"/>
  <c r="L133" i="3"/>
  <c r="H133" i="3"/>
  <c r="D133" i="3"/>
  <c r="P132" i="3"/>
  <c r="L132" i="3"/>
  <c r="H132" i="3"/>
  <c r="D132" i="3"/>
  <c r="P131" i="3"/>
  <c r="L131" i="3"/>
  <c r="H131" i="3"/>
  <c r="D131" i="3"/>
  <c r="P130" i="3"/>
  <c r="L130" i="3"/>
  <c r="H130" i="3"/>
  <c r="D130" i="3"/>
  <c r="P129" i="3"/>
  <c r="L129" i="3"/>
  <c r="H129" i="3"/>
  <c r="D129" i="3"/>
  <c r="P128" i="3"/>
  <c r="L128" i="3"/>
  <c r="H128" i="3"/>
  <c r="D128" i="3"/>
  <c r="P127" i="3"/>
  <c r="L127" i="3"/>
  <c r="H127" i="3"/>
  <c r="D127" i="3"/>
  <c r="P126" i="3"/>
  <c r="L126" i="3"/>
  <c r="H126" i="3"/>
  <c r="D126" i="3"/>
  <c r="P125" i="3"/>
  <c r="L125" i="3"/>
  <c r="H125" i="3"/>
  <c r="D125" i="3"/>
  <c r="P124" i="3"/>
  <c r="L124" i="3"/>
  <c r="H124" i="3"/>
  <c r="D124" i="3"/>
  <c r="P123" i="3"/>
  <c r="L123" i="3"/>
  <c r="H123" i="3"/>
  <c r="D123" i="3"/>
  <c r="P122" i="3"/>
  <c r="L122" i="3"/>
  <c r="H122" i="3"/>
  <c r="D122" i="3"/>
  <c r="P121" i="3"/>
  <c r="L121" i="3"/>
  <c r="H121" i="3"/>
  <c r="D121" i="3"/>
  <c r="P120" i="3"/>
  <c r="L120" i="3"/>
  <c r="H120" i="3"/>
  <c r="D120" i="3"/>
  <c r="P119" i="3"/>
  <c r="L119" i="3"/>
  <c r="H119" i="3"/>
  <c r="D119" i="3"/>
  <c r="P118" i="3"/>
  <c r="L118" i="3"/>
  <c r="H118" i="3"/>
  <c r="D118" i="3"/>
  <c r="P117" i="3"/>
  <c r="L117" i="3"/>
  <c r="H117" i="3"/>
  <c r="D117" i="3"/>
  <c r="P116" i="3"/>
  <c r="L116" i="3"/>
  <c r="H116" i="3"/>
  <c r="D116" i="3"/>
  <c r="P115" i="3"/>
  <c r="L115" i="3"/>
  <c r="H115" i="3"/>
  <c r="D115" i="3"/>
  <c r="P114" i="3"/>
  <c r="L114" i="3"/>
  <c r="H114" i="3"/>
  <c r="D114" i="3"/>
  <c r="P113" i="3"/>
  <c r="L113" i="3"/>
  <c r="H113" i="3"/>
  <c r="D113" i="3"/>
  <c r="P112" i="3"/>
  <c r="L112" i="3"/>
  <c r="H112" i="3"/>
  <c r="D112" i="3"/>
  <c r="P111" i="3"/>
  <c r="L111" i="3"/>
  <c r="H111" i="3"/>
  <c r="D111" i="3"/>
  <c r="P110" i="3"/>
  <c r="L110" i="3"/>
  <c r="H110" i="3"/>
  <c r="D110" i="3"/>
  <c r="P109" i="3"/>
  <c r="L109" i="3"/>
  <c r="H109" i="3"/>
  <c r="D109" i="3"/>
  <c r="P108" i="3"/>
  <c r="L108" i="3"/>
  <c r="H108" i="3"/>
  <c r="D108" i="3"/>
  <c r="P107" i="3"/>
  <c r="L107" i="3"/>
  <c r="H107" i="3"/>
  <c r="D107" i="3"/>
  <c r="P106" i="3"/>
  <c r="L106" i="3"/>
  <c r="H106" i="3"/>
  <c r="D106" i="3"/>
  <c r="P105" i="3"/>
  <c r="L105" i="3"/>
  <c r="H105" i="3"/>
  <c r="D105" i="3"/>
  <c r="P104" i="3"/>
  <c r="L104" i="3"/>
  <c r="H104" i="3"/>
  <c r="D104" i="3"/>
  <c r="P103" i="3"/>
  <c r="L103" i="3"/>
  <c r="H103" i="3"/>
  <c r="D103" i="3"/>
  <c r="P102" i="3"/>
  <c r="L102" i="3"/>
  <c r="H102" i="3"/>
  <c r="D102" i="3"/>
  <c r="P101" i="3"/>
  <c r="L101" i="3"/>
  <c r="H101" i="3"/>
  <c r="D101" i="3"/>
  <c r="P100" i="3"/>
  <c r="L100" i="3"/>
  <c r="H100" i="3"/>
  <c r="D100" i="3"/>
  <c r="P99" i="3"/>
  <c r="L99" i="3"/>
  <c r="H99" i="3"/>
  <c r="D99" i="3"/>
  <c r="P98" i="3"/>
  <c r="L98" i="3"/>
  <c r="H98" i="3"/>
  <c r="D98" i="3"/>
  <c r="P97" i="3"/>
  <c r="L97" i="3"/>
  <c r="H97" i="3"/>
  <c r="D97" i="3"/>
  <c r="P96" i="3"/>
  <c r="L96" i="3"/>
  <c r="H96" i="3"/>
  <c r="D96" i="3"/>
  <c r="P95" i="3"/>
  <c r="L95" i="3"/>
  <c r="H95" i="3"/>
  <c r="D95" i="3"/>
  <c r="P94" i="3"/>
  <c r="L94" i="3"/>
  <c r="H94" i="3"/>
  <c r="D94" i="3"/>
  <c r="P93" i="3"/>
  <c r="L93" i="3"/>
  <c r="H93" i="3"/>
  <c r="D93" i="3"/>
  <c r="P92" i="3"/>
  <c r="L92" i="3"/>
  <c r="H92" i="3"/>
  <c r="D92" i="3"/>
  <c r="P91" i="3"/>
  <c r="L91" i="3"/>
  <c r="H91" i="3"/>
  <c r="D91" i="3"/>
  <c r="P90" i="3"/>
  <c r="L90" i="3"/>
  <c r="H90" i="3"/>
  <c r="D90" i="3"/>
  <c r="P89" i="3"/>
  <c r="L89" i="3"/>
  <c r="H89" i="3"/>
  <c r="D89" i="3"/>
  <c r="P88" i="3"/>
  <c r="L88" i="3"/>
  <c r="H88" i="3"/>
  <c r="D88" i="3"/>
  <c r="P87" i="3"/>
  <c r="L87" i="3"/>
  <c r="H87" i="3"/>
  <c r="D87" i="3"/>
  <c r="P86" i="3"/>
  <c r="L86" i="3"/>
  <c r="H86" i="3"/>
  <c r="D86" i="3"/>
  <c r="P85" i="3"/>
  <c r="L85" i="3"/>
  <c r="H85" i="3"/>
  <c r="D85" i="3"/>
  <c r="P84" i="3"/>
  <c r="L84" i="3"/>
  <c r="H84" i="3"/>
  <c r="D84" i="3"/>
  <c r="P83" i="3"/>
  <c r="L83" i="3"/>
  <c r="H83" i="3"/>
  <c r="D83" i="3"/>
  <c r="P82" i="3"/>
  <c r="L82" i="3"/>
  <c r="H82" i="3"/>
  <c r="D82" i="3"/>
  <c r="P81" i="3"/>
  <c r="L81" i="3"/>
  <c r="H81" i="3"/>
  <c r="D81" i="3"/>
  <c r="P80" i="3"/>
  <c r="L80" i="3"/>
  <c r="H80" i="3"/>
  <c r="D80" i="3"/>
  <c r="P79" i="3"/>
  <c r="L79" i="3"/>
  <c r="H79" i="3"/>
  <c r="D79" i="3"/>
  <c r="P78" i="3"/>
  <c r="L78" i="3"/>
  <c r="H78" i="3"/>
  <c r="D78" i="3"/>
  <c r="P77" i="3"/>
  <c r="L77" i="3"/>
  <c r="H77" i="3"/>
  <c r="D77" i="3"/>
  <c r="P76" i="3"/>
  <c r="L76" i="3"/>
  <c r="H76" i="3"/>
  <c r="D76" i="3"/>
  <c r="P75" i="3"/>
  <c r="L75" i="3"/>
  <c r="H75" i="3"/>
  <c r="D75" i="3"/>
  <c r="P74" i="3"/>
  <c r="L74" i="3"/>
  <c r="H74" i="3"/>
  <c r="D74" i="3"/>
  <c r="P73" i="3"/>
  <c r="L73" i="3"/>
  <c r="H73" i="3"/>
  <c r="D73" i="3"/>
  <c r="P72" i="3"/>
  <c r="L72" i="3"/>
  <c r="H72" i="3"/>
  <c r="D72" i="3"/>
  <c r="P71" i="3"/>
  <c r="L71" i="3"/>
  <c r="H71" i="3"/>
  <c r="D71" i="3"/>
  <c r="P70" i="3"/>
  <c r="L70" i="3"/>
  <c r="H70" i="3"/>
  <c r="D70" i="3"/>
  <c r="P69" i="3"/>
  <c r="L69" i="3"/>
  <c r="H69" i="3"/>
  <c r="D69" i="3"/>
  <c r="P68" i="3"/>
  <c r="L68" i="3"/>
  <c r="H68" i="3"/>
  <c r="D68" i="3"/>
  <c r="P67" i="3"/>
  <c r="L67" i="3"/>
  <c r="H67" i="3"/>
  <c r="D67" i="3"/>
  <c r="P66" i="3"/>
  <c r="L66" i="3"/>
  <c r="H66" i="3"/>
  <c r="D66" i="3"/>
  <c r="P65" i="3"/>
  <c r="L65" i="3"/>
  <c r="H65" i="3"/>
  <c r="D65" i="3"/>
  <c r="P64" i="3"/>
  <c r="L64" i="3"/>
  <c r="H64" i="3"/>
  <c r="D64" i="3"/>
  <c r="P63" i="3"/>
  <c r="L63" i="3"/>
  <c r="H63" i="3"/>
  <c r="D63" i="3"/>
  <c r="P62" i="3"/>
  <c r="L62" i="3"/>
  <c r="H62" i="3"/>
  <c r="D62" i="3"/>
  <c r="P61" i="3"/>
  <c r="L61" i="3"/>
  <c r="H61" i="3"/>
  <c r="D61" i="3"/>
  <c r="P60" i="3"/>
  <c r="L60" i="3"/>
  <c r="H60" i="3"/>
  <c r="D60" i="3"/>
  <c r="P59" i="3"/>
  <c r="L59" i="3"/>
  <c r="H59" i="3"/>
  <c r="D59" i="3"/>
  <c r="P58" i="3"/>
  <c r="L58" i="3"/>
  <c r="H58" i="3"/>
  <c r="D58" i="3"/>
  <c r="P57" i="3"/>
  <c r="L57" i="3"/>
  <c r="H57" i="3"/>
  <c r="D57" i="3"/>
  <c r="P56" i="3"/>
  <c r="L56" i="3"/>
  <c r="H56" i="3"/>
  <c r="D56" i="3"/>
  <c r="P55" i="3"/>
  <c r="L55" i="3"/>
  <c r="H55" i="3"/>
  <c r="D55" i="3"/>
  <c r="P54" i="3"/>
  <c r="L54" i="3"/>
  <c r="H54" i="3"/>
  <c r="D54" i="3"/>
  <c r="P53" i="3"/>
  <c r="L53" i="3"/>
  <c r="H53" i="3"/>
  <c r="D53" i="3"/>
  <c r="P52" i="3"/>
  <c r="L52" i="3"/>
  <c r="H52" i="3"/>
  <c r="D52" i="3"/>
  <c r="P51" i="3"/>
  <c r="L51" i="3"/>
  <c r="H51" i="3"/>
  <c r="D51" i="3"/>
  <c r="P50" i="3"/>
  <c r="L50" i="3"/>
  <c r="H50" i="3"/>
  <c r="D50" i="3"/>
  <c r="P49" i="3"/>
  <c r="L49" i="3"/>
  <c r="H49" i="3"/>
  <c r="D49" i="3"/>
  <c r="P48" i="3"/>
  <c r="L48" i="3"/>
  <c r="H48" i="3"/>
  <c r="D48" i="3"/>
  <c r="P47" i="3"/>
  <c r="L47" i="3"/>
  <c r="H47" i="3"/>
  <c r="D47" i="3"/>
  <c r="P46" i="3"/>
  <c r="L46" i="3"/>
  <c r="H46" i="3"/>
  <c r="D46" i="3"/>
  <c r="P45" i="3"/>
  <c r="L45" i="3"/>
  <c r="H45" i="3"/>
  <c r="D45" i="3"/>
  <c r="P44" i="3"/>
  <c r="L44" i="3"/>
  <c r="H44" i="3"/>
  <c r="D44" i="3"/>
  <c r="P43" i="3"/>
  <c r="L43" i="3"/>
  <c r="H43" i="3"/>
  <c r="D43" i="3"/>
  <c r="P42" i="3"/>
  <c r="L42" i="3"/>
  <c r="H42" i="3"/>
  <c r="D42" i="3"/>
  <c r="P41" i="3"/>
  <c r="L41" i="3"/>
  <c r="H41" i="3"/>
  <c r="D41" i="3"/>
  <c r="P40" i="3"/>
  <c r="L40" i="3"/>
  <c r="H40" i="3"/>
  <c r="D40" i="3"/>
  <c r="P39" i="3"/>
  <c r="L39" i="3"/>
  <c r="H39" i="3"/>
  <c r="D39" i="3"/>
  <c r="P38" i="3"/>
  <c r="L38" i="3"/>
  <c r="H38" i="3"/>
  <c r="D38" i="3"/>
  <c r="P37" i="3"/>
  <c r="L37" i="3"/>
  <c r="H37" i="3"/>
  <c r="D37" i="3"/>
  <c r="P36" i="3"/>
  <c r="L36" i="3"/>
  <c r="H36" i="3"/>
  <c r="D36" i="3"/>
  <c r="P35" i="3"/>
  <c r="L35" i="3"/>
  <c r="H35" i="3"/>
  <c r="D35" i="3"/>
  <c r="P34" i="3"/>
  <c r="L34" i="3"/>
  <c r="H34" i="3"/>
  <c r="D34" i="3"/>
  <c r="P33" i="3"/>
  <c r="L33" i="3"/>
  <c r="H33" i="3"/>
  <c r="D33" i="3"/>
  <c r="P32" i="3"/>
  <c r="L32" i="3"/>
  <c r="H32" i="3"/>
  <c r="D32" i="3"/>
  <c r="P31" i="3"/>
  <c r="L31" i="3"/>
  <c r="H31" i="3"/>
  <c r="D31" i="3"/>
  <c r="P30" i="3"/>
  <c r="L30" i="3"/>
  <c r="H30" i="3"/>
  <c r="D30" i="3"/>
  <c r="P29" i="3"/>
  <c r="L29" i="3"/>
  <c r="H29" i="3"/>
  <c r="D29" i="3"/>
  <c r="P28" i="3"/>
  <c r="L28" i="3"/>
  <c r="H28" i="3"/>
  <c r="D28" i="3"/>
  <c r="P27" i="3"/>
  <c r="L27" i="3"/>
  <c r="H27" i="3"/>
  <c r="D27" i="3"/>
  <c r="P26" i="3"/>
  <c r="L26" i="3"/>
  <c r="H26" i="3"/>
  <c r="D26" i="3"/>
  <c r="P25" i="3"/>
  <c r="L25" i="3"/>
  <c r="H25" i="3"/>
  <c r="D25" i="3"/>
  <c r="P24" i="3"/>
  <c r="L24" i="3"/>
  <c r="H24" i="3"/>
  <c r="D24" i="3"/>
  <c r="P23" i="3"/>
  <c r="L23" i="3"/>
  <c r="H23" i="3"/>
  <c r="D23" i="3"/>
  <c r="P22" i="3"/>
  <c r="L22" i="3"/>
  <c r="H22" i="3"/>
  <c r="D22" i="3"/>
  <c r="P21" i="3"/>
  <c r="L21" i="3"/>
  <c r="H21" i="3"/>
  <c r="D21" i="3"/>
  <c r="P20" i="3"/>
  <c r="L20" i="3"/>
  <c r="H20" i="3"/>
  <c r="D20" i="3"/>
  <c r="P19" i="3"/>
  <c r="L19" i="3"/>
  <c r="H19" i="3"/>
  <c r="D19" i="3"/>
  <c r="P18" i="3"/>
  <c r="L18" i="3"/>
  <c r="H18" i="3"/>
  <c r="D18" i="3"/>
  <c r="P17" i="3"/>
  <c r="L17" i="3"/>
  <c r="H17" i="3"/>
  <c r="D17" i="3"/>
  <c r="P16" i="3"/>
  <c r="L16" i="3"/>
  <c r="H16" i="3"/>
  <c r="D16" i="3"/>
  <c r="P15" i="3"/>
  <c r="L15" i="3"/>
  <c r="H15" i="3"/>
  <c r="D15" i="3"/>
  <c r="P14" i="3"/>
  <c r="L14" i="3"/>
  <c r="H14" i="3"/>
  <c r="D14" i="3"/>
  <c r="P13" i="3"/>
  <c r="L13" i="3"/>
  <c r="H13" i="3"/>
  <c r="D13" i="3"/>
  <c r="P12" i="3"/>
  <c r="L12" i="3"/>
  <c r="H12" i="3"/>
  <c r="D12" i="3"/>
  <c r="P11" i="3"/>
  <c r="L11" i="3"/>
  <c r="H11" i="3"/>
  <c r="D11" i="3"/>
  <c r="P10" i="3"/>
  <c r="L10" i="3"/>
  <c r="H10" i="3"/>
  <c r="D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P156" i="3" s="1"/>
  <c r="P157" i="3" s="1"/>
  <c r="L6" i="3"/>
  <c r="L156" i="3" s="1"/>
  <c r="L157" i="3" s="1"/>
  <c r="H6" i="3"/>
  <c r="H156" i="3" s="1"/>
  <c r="H157" i="3" s="1"/>
  <c r="D6" i="3"/>
  <c r="D156" i="3" s="1"/>
  <c r="D157" i="3" s="1"/>
  <c r="L6" i="2"/>
  <c r="L7" i="2"/>
  <c r="L5" i="2"/>
  <c r="L4" i="2"/>
  <c r="L3" i="2"/>
  <c r="K7" i="2"/>
  <c r="K6" i="2"/>
  <c r="K5" i="2"/>
  <c r="K4" i="2"/>
  <c r="K3" i="2"/>
  <c r="T312" i="4" l="1"/>
  <c r="T313" i="4" s="1"/>
  <c r="Y312" i="4"/>
  <c r="Y313" i="4" s="1"/>
  <c r="O312" i="4"/>
  <c r="O313" i="4" s="1"/>
  <c r="J156" i="4"/>
  <c r="J157" i="4" s="1"/>
</calcChain>
</file>

<file path=xl/sharedStrings.xml><?xml version="1.0" encoding="utf-8"?>
<sst xmlns="http://schemas.openxmlformats.org/spreadsheetml/2006/main" count="4519" uniqueCount="257">
  <si>
    <t>ID transaksi</t>
  </si>
  <si>
    <t>Mie Yamin Asin</t>
  </si>
  <si>
    <t>Lumpia</t>
  </si>
  <si>
    <t>Ocha</t>
  </si>
  <si>
    <t>Black Sun</t>
  </si>
  <si>
    <t>Ginger Tea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</si>
  <si>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</si>
  <si>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</si>
  <si>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</si>
  <si>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</si>
  <si>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</si>
  <si>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</si>
  <si>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</si>
  <si>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</si>
  <si>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</si>
  <si>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</si>
  <si>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</si>
  <si>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</si>
  <si>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</si>
  <si>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</si>
  <si>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</si>
  <si>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</si>
  <si>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</si>
  <si>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</si>
  <si>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</si>
  <si>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</si>
  <si>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</si>
  <si>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</si>
  <si>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</si>
  <si>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</si>
  <si>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</si>
  <si>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</si>
  <si>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</si>
  <si>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</si>
  <si>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</si>
  <si>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</si>
  <si>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</si>
  <si>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</si>
  <si>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</si>
  <si>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</si>
  <si>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</si>
  <si>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</si>
  <si>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</si>
  <si>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</si>
  <si>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</si>
  <si>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</si>
  <si>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</si>
  <si>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</si>
  <si>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</si>
  <si>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</si>
  <si>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</si>
  <si>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</si>
  <si>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</si>
  <si>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</si>
  <si>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</si>
  <si>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</si>
  <si>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</si>
  <si>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</si>
  <si>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</si>
  <si>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</si>
  <si>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</si>
  <si>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</si>
  <si>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</si>
  <si>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</si>
  <si>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</si>
  <si>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</si>
  <si>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</si>
  <si>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</si>
  <si>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</si>
  <si>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</si>
  <si>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</si>
  <si>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</si>
  <si>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</si>
  <si>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</si>
  <si>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</si>
  <si>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</si>
  <si>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</si>
  <si>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</si>
  <si>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</si>
  <si>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</si>
  <si>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</si>
  <si>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</si>
  <si>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</si>
  <si>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</si>
  <si>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</si>
  <si>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</si>
  <si>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</si>
  <si>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</si>
  <si>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</si>
  <si>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</si>
  <si>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</si>
  <si>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</si>
  <si>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</si>
  <si>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</si>
  <si>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</si>
  <si>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</si>
  <si>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</si>
  <si>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</si>
  <si>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</si>
  <si>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</si>
  <si>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</si>
  <si>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</si>
  <si>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</si>
  <si>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</si>
  <si>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</si>
  <si>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</si>
  <si>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</si>
  <si>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</si>
  <si>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</si>
  <si>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</si>
  <si>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</si>
  <si>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</si>
  <si>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</si>
  <si>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</si>
  <si>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</si>
  <si>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</si>
  <si>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</si>
  <si>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</si>
  <si>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</si>
  <si>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</si>
  <si>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</si>
  <si>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</si>
  <si>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</si>
  <si>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</si>
  <si>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</si>
  <si>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</si>
  <si>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</si>
  <si>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</si>
  <si>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</si>
  <si>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</si>
  <si>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</si>
  <si>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</si>
  <si>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</si>
  <si>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</si>
  <si>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</si>
  <si>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</si>
  <si>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</si>
  <si>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</si>
  <si>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</si>
  <si>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</si>
  <si>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</si>
  <si>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</si>
  <si>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</si>
  <si>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</si>
  <si>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</si>
  <si>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</si>
  <si>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</si>
  <si>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</si>
  <si>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</si>
  <si>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</si>
  <si>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</si>
  <si>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</si>
  <si>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</si>
  <si>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</si>
  <si>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</si>
  <si>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</si>
  <si>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TABEL SATU (1) ITEMSET</t>
  </si>
  <si>
    <t>No</t>
  </si>
  <si>
    <t>Item</t>
  </si>
  <si>
    <t xml:space="preserve"> Transaksi</t>
  </si>
  <si>
    <t>Support (%)</t>
  </si>
  <si>
    <t>KOMBINASI DUA (2) ITEMSET</t>
  </si>
  <si>
    <t>ID TRANSAKSI</t>
  </si>
  <si>
    <t>ITEM YANG DIBELI</t>
  </si>
  <si>
    <t>TRANSAKSI 2 ITEM</t>
  </si>
  <si>
    <t>JUMLAH TRANSAKSI 2 ITEM</t>
  </si>
  <si>
    <t>SUPPORT (%)</t>
  </si>
  <si>
    <t>MIE YAMIN</t>
  </si>
  <si>
    <t>LUMPIA</t>
  </si>
  <si>
    <t>OCHA</t>
  </si>
  <si>
    <t>BLACK SUN</t>
  </si>
  <si>
    <t>GINGER TEA</t>
  </si>
  <si>
    <t>GINGER SUN</t>
  </si>
  <si>
    <t>9. OCHA - GINGER TEA</t>
  </si>
  <si>
    <t>10. BLACK SUN - GINGER TEA</t>
  </si>
  <si>
    <t>KOMBINASI TIGA (3) ITEMSET</t>
  </si>
  <si>
    <t>TRANSAKSI</t>
  </si>
  <si>
    <t>TRANSAKSI 3 ITEM</t>
  </si>
  <si>
    <t>JUMLAH TRANSAKSI 3 ITEM</t>
  </si>
  <si>
    <t xml:space="preserve">MIE YAMIN </t>
  </si>
  <si>
    <t>KOMBINASI EMPAT (4) ITEMSET</t>
  </si>
  <si>
    <t>TRANSAKSI 4 ITEM</t>
  </si>
  <si>
    <t>JUMLAH TRANSAKSI 4 ITEM</t>
  </si>
  <si>
    <t>KOMBINASI 5 (LIMA) ITEMSET</t>
  </si>
  <si>
    <t>TRANSAKSI 5 ITEM</t>
  </si>
  <si>
    <t>JUMLAH TRANSAKSI 5 ITEMSET</t>
  </si>
  <si>
    <t>Pembentukkan Aturan Asosiasi</t>
  </si>
  <si>
    <t>NO</t>
  </si>
  <si>
    <t>ATURAN</t>
  </si>
  <si>
    <t>CONFIDENCE</t>
  </si>
  <si>
    <t>TABEL 1 ITEMSET</t>
  </si>
  <si>
    <t>TABEL 2 ITEMSET</t>
  </si>
  <si>
    <t>67/111</t>
  </si>
  <si>
    <t>ITEM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</si>
  <si>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>TRANSAKSI</t>
    </r>
  </si>
  <si>
    <t>67/87</t>
  </si>
  <si>
    <t>55/111</t>
  </si>
  <si>
    <t>55/82</t>
  </si>
  <si>
    <t>59/111</t>
  </si>
  <si>
    <t>59/85</t>
  </si>
  <si>
    <t>49/111</t>
  </si>
  <si>
    <t>49/70</t>
  </si>
  <si>
    <t>46/87</t>
  </si>
  <si>
    <t>46/85</t>
  </si>
  <si>
    <t>46/82</t>
  </si>
  <si>
    <t>50/70</t>
  </si>
  <si>
    <t>50/82</t>
  </si>
  <si>
    <t>MIE YAMIN ASIN</t>
  </si>
  <si>
    <t>MIE YAMIN ASIN - LUMPIA</t>
  </si>
  <si>
    <t>MIE YAMIN ASIN - BLACK SUN</t>
  </si>
  <si>
    <t>MIE YAMIN ASIN - GINGER TEA</t>
  </si>
  <si>
    <t>MIE YAMIN ASIN - OCHA</t>
  </si>
  <si>
    <t>LUMPIA - GINGER TEA</t>
  </si>
  <si>
    <t>LUMPIA - BLACK SUN</t>
  </si>
  <si>
    <t>OCHA - BLACK SUN</t>
  </si>
  <si>
    <t>Asosiasi Final</t>
  </si>
  <si>
    <t>SUPPORT</t>
  </si>
  <si>
    <t>Jika membeli Mie Yamin Asin, maka akan membeli Lumpia</t>
  </si>
  <si>
    <t>Jika membeli Lumpia, maka akan membeli Mie Yamin Asin</t>
  </si>
  <si>
    <t>Jika membeli Mie Yamin Asin, maka akan membeli Black Sun</t>
  </si>
  <si>
    <t>Jika membeli Black Sun, maka akan membeli Mie Yamin Asin</t>
  </si>
  <si>
    <t>Jika membeli Mie Yamin Asin, maka akan membeli Ginger Tea</t>
  </si>
  <si>
    <t>Jika membeli Ginger Tea, maka akan membeli Mie Yamin Asin</t>
  </si>
  <si>
    <t>Jika membeli Mie Yamin Asin, maka akan membeli Ocha</t>
  </si>
  <si>
    <t>Jika membeli Ocha, maka akan membeli Mie Yamin Asin</t>
  </si>
  <si>
    <t>Jika membeli Lumpia, maka akan membeli Ginger</t>
  </si>
  <si>
    <t>Jika membeli Ginger Tea, maka akan membeli Lumpia</t>
  </si>
  <si>
    <t>Jika membeli Black Sun, maka akan membeli Lumpia</t>
  </si>
  <si>
    <t>Jika membeli Lumpia, maka akan membeli Black Sun</t>
  </si>
  <si>
    <t>Jika membeli Ocha, maka akan membeli Black Sun</t>
  </si>
  <si>
    <t>Jika membeli Balck Sun, maka akan membeli Ocha</t>
  </si>
  <si>
    <t>1. MIE YAMIN ASIN - LUMPIA</t>
  </si>
  <si>
    <t>2. MIE YAMIN ASIN - OCHA</t>
  </si>
  <si>
    <t>3. MIE YAMIN ASIN - BLACK SUN</t>
  </si>
  <si>
    <t>4. MIE YAMIN ASIN - GINGER TEA</t>
  </si>
  <si>
    <t>5. LUMPIA - OCHA</t>
  </si>
  <si>
    <t>6. LUMPIA - BLACK SUN</t>
  </si>
  <si>
    <t>7. LUMPIA - GINGER TEA</t>
  </si>
  <si>
    <t>8. OCHA - BLACK SUN</t>
  </si>
  <si>
    <t>MIE YAMIN ASIN - LUMPIA - OCHA - BLACK SUN - GINGER TEA</t>
  </si>
  <si>
    <t>5. MIE YAMIN ASIN - OCHA - BLACK SUN - GINGER TEA</t>
  </si>
  <si>
    <t>4. MIE YAMIN ASIN - LUMPIA - BLACK SUN - GINGER TEA</t>
  </si>
  <si>
    <t>BLASK SUN</t>
  </si>
  <si>
    <t>1. MIE YAMIN ASIN - LUMPIA - OCHA - BLACK SUN</t>
  </si>
  <si>
    <t>2. MIE YAMIN ASIN - LUMPIA - OCHA - GINGER TEA</t>
  </si>
  <si>
    <t>3. LUMPIA - OCHA - BLACK SUN - GINGER TEA</t>
  </si>
  <si>
    <t>1. MIE YAMIN ASIN - LUMPIA - OCHA</t>
  </si>
  <si>
    <t>2. MIE YAMIN ASIN - LUMPIA - BLACK SUN</t>
  </si>
  <si>
    <t>3. MIE YAMINASIN - LUMPIA - GINGER TEA</t>
  </si>
  <si>
    <t>4. MIE YAMIN ASIN - OCHA - BLACK SUN</t>
  </si>
  <si>
    <t>5. MIE YAMIN ASIN - OCHA - GINGER TEA</t>
  </si>
  <si>
    <t>10. OCHA - BLASK SUN - GINGER TEA</t>
  </si>
  <si>
    <t>9. LUMPIA - BLACK SUN - GINGER TEA</t>
  </si>
  <si>
    <t>8. LUMPIA - OCHA - GINGER TEA</t>
  </si>
  <si>
    <t>7. LUMPIA - OCHA - BLACK SUN</t>
  </si>
  <si>
    <t>6. MIE YAMIN ASIN - BLACK SUN - GINGER TEA</t>
  </si>
  <si>
    <t>Jika membeli Black Sun, maka akan membeli 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</si>
</sst>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</fonts>
  <fills count="20">
    <fill>
      <patternFill patternType="none"/>
    </fill>
    <fill>
      <patternFill patternType="gray125"/>
    </fill>
    <fill>
      <patternFill patternType="solid">
        <fgColor rgb="FF9900FF"/>
        <bgColor indexed="64"/>
      </patternFill>
    </fill>
    <fill>
      <patternFill patternType="solid">
        <fgColor rgb="FFBD5BFF"/>
        <bgColor indexed="64"/>
      </patternFill>
    </fill>
    <fill>
      <patternFill patternType="solid">
        <fgColor rgb="FF28F40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D4F7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DBA97"/>
        <bgColor indexed="64"/>
      </patternFill>
    </fill>
    <fill>
      <patternFill patternType="solid">
        <fgColor rgb="FFBFF7FD"/>
        <bgColor indexed="64"/>
      </patternFill>
    </fill>
    <fill>
      <patternFill patternType="solid">
        <fgColor rgb="FF0066FF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9" fontId="1" fillId="0" borderId="1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9" fontId="1" fillId="0" borderId="13" xfId="0" applyNumberFormat="1" applyFont="1" applyBorder="1" applyAlignment="1">
      <alignment horizontal="center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/>
    <xf numFmtId="0" fontId="3" fillId="3" borderId="0" xfId="0" applyFont="1" applyFill="1" applyAlignment="1">
      <alignment horizontal="center"/>
    </xf>
    <xf numFmtId="0" fontId="0" fillId="6" borderId="14" xfId="0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/>
    </xf>
    <xf numFmtId="0" fontId="0" fillId="9" borderId="10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" fillId="11" borderId="20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13" borderId="2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2" fillId="16" borderId="20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2" fillId="17" borderId="20" xfId="0" applyFont="1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17" borderId="11" xfId="0" applyFont="1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18" borderId="20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" fillId="17" borderId="10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/>
    </xf>
    <xf numFmtId="0" fontId="2" fillId="19" borderId="9" xfId="0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2" fillId="19" borderId="19" xfId="0" applyFont="1" applyFill="1" applyBorder="1" applyAlignment="1">
      <alignment horizontal="center" vertical="center"/>
    </xf>
    <xf numFmtId="0" fontId="2" fillId="19" borderId="31" xfId="0" applyFont="1" applyFill="1" applyBorder="1" applyAlignment="1">
      <alignment horizontal="center" vertical="center"/>
    </xf>
    <xf numFmtId="0" fontId="2" fillId="19" borderId="27" xfId="0" applyFont="1" applyFill="1" applyBorder="1" applyAlignment="1">
      <alignment horizontal="center" vertical="center"/>
    </xf>
    <xf numFmtId="0" fontId="2" fillId="19" borderId="28" xfId="0" applyFont="1" applyFill="1" applyBorder="1" applyAlignment="1">
      <alignment horizontal="center" vertical="center"/>
    </xf>
    <xf numFmtId="0" fontId="2" fillId="19" borderId="22" xfId="0" applyFont="1" applyFill="1" applyBorder="1" applyAlignment="1">
      <alignment horizontal="center"/>
    </xf>
    <xf numFmtId="0" fontId="2" fillId="19" borderId="23" xfId="0" applyFont="1" applyFill="1" applyBorder="1" applyAlignment="1">
      <alignment horizontal="center"/>
    </xf>
    <xf numFmtId="0" fontId="2" fillId="19" borderId="19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2" fillId="19" borderId="25" xfId="0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28F40C"/>
      <color rgb="FF00FFFF"/>
      <color rgb="FFFFCCFF"/>
      <color rgb="FF0066FF"/>
      <color rgb="FFDDBA97"/>
      <color rgb="FFBFF7FD"/>
      <color rgb="FFCE9D6C"/>
      <color rgb="FFFF8585"/>
      <color rgb="FFBD5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Asosiasi Final Transaksi Penjualan</a:t>
            </a:r>
            <a:endParaRPr lang="en-ID"/>
          </a:p>
        </c:rich>
      </c:tx>
      <c:layout/>
      <c:overlay val="0"/>
      <c:spPr>
        <a:solidFill>
          <a:srgbClr val="28F40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'[1]ASOSIASI FINAL'!$A$4:$A$7</c:f>
              <c:strCache>
                <c:ptCount val="4"/>
                <c:pt idx="0">
                  <c:v>Jika membeli Beras, maka akan membeli Telur</c:v>
                </c:pt>
                <c:pt idx="1">
                  <c:v>Jika membeli Telur, maka akan membeli Beras</c:v>
                </c:pt>
                <c:pt idx="2">
                  <c:v>Jika membeli Tepung, maka akan membeli Migor</c:v>
                </c:pt>
                <c:pt idx="3">
                  <c:v>Jika membeli Migor, maka akan membeli Tepung</c:v>
                </c:pt>
              </c:strCache>
            </c:strRef>
          </c:cat>
          <c:val>
            <c:numRef>
              <c:f>'[1]ASOSIASI FINAL'!$B$4:$B$7</c:f>
              <c:numCache>
                <c:formatCode>0%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0.33</c:v>
                </c:pt>
                <c:pt idx="3">
                  <c:v>0.33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'[1]ASOSIASI FINAL'!$A$4:$A$7</c:f>
              <c:strCache>
                <c:ptCount val="4"/>
                <c:pt idx="0">
                  <c:v>Jika membeli Beras, maka akan membeli Telur</c:v>
                </c:pt>
                <c:pt idx="1">
                  <c:v>Jika membeli Telur, maka akan membeli Beras</c:v>
                </c:pt>
                <c:pt idx="2">
                  <c:v>Jika membeli Tepung, maka akan membeli Migor</c:v>
                </c:pt>
                <c:pt idx="3">
                  <c:v>Jika membeli Migor, maka akan membeli Tepung</c:v>
                </c:pt>
              </c:strCache>
            </c:strRef>
          </c:cat>
          <c:val>
            <c:numRef>
              <c:f>'[1]ASOSIASI FINAL'!$C$4:$C$7</c:f>
              <c:numCache>
                <c:formatCode>0%</c:formatCode>
                <c:ptCount val="4"/>
                <c:pt idx="0">
                  <c:v>0.6</c:v>
                </c:pt>
                <c:pt idx="1">
                  <c:v>0.77</c:v>
                </c:pt>
                <c:pt idx="2">
                  <c:v>0.71</c:v>
                </c:pt>
                <c:pt idx="3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581120"/>
        <c:axId val="2115582752"/>
        <c:axId val="4195760"/>
      </c:bar3DChart>
      <c:catAx>
        <c:axId val="21155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82752"/>
        <c:crosses val="autoZero"/>
        <c:auto val="1"/>
        <c:lblAlgn val="ctr"/>
        <c:lblOffset val="100"/>
        <c:noMultiLvlLbl val="0"/>
      </c:catAx>
      <c:valAx>
        <c:axId val="21155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81120"/>
        <c:crosses val="autoZero"/>
        <c:crossBetween val="between"/>
      </c:valAx>
      <c:serAx>
        <c:axId val="4195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558275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77483272337439"/>
          <c:y val="0.89529544162666863"/>
          <c:w val="0.46957709511663154"/>
          <c:h val="9.2564954844498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9527</xdr:colOff>
      <xdr:row>2</xdr:row>
      <xdr:rowOff>180976</xdr:rowOff>
    </xdr:from>
    <xdr:to>
      <xdr:col>1</xdr:col>
      <xdr:colOff>3276601</xdr:colOff>
      <xdr:row>6</xdr:row>
      <xdr:rowOff>28576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527" y="561976"/>
              <a:ext cx="3876674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1100"/>
                <a:t>	</a:t>
              </a:r>
              <a:r>
                <a:rPr lang="en-ID" sz="1100" baseline="0"/>
                <a:t>               </a:t>
              </a:r>
              <a14:m>
                <m:oMath xmlns:m="http://schemas.openxmlformats.org/officeDocument/2006/math">
                  <m:r>
                    <a:rPr lang="en-ID" sz="110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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𝑇𝑟𝑎𝑛𝑠𝑎𝑘𝑠𝑖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𝑚𝑒𝑛𝑔𝑎𝑛𝑑𝑢𝑛𝑔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𝐴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𝑑𝑎𝑛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𝐵</m:t>
                  </m:r>
                </m:oMath>
              </a14:m>
              <a:endParaRPr lang="en-ID" sz="1100"/>
            </a:p>
            <a:p>
              <a:r>
                <a:rPr lang="en-ID" sz="1100"/>
                <a:t>Confidence = P (B/A) =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D" sz="1100"/>
                <a:t>	                   </a:t>
              </a:r>
              <a14:m>
                <m:oMath xmlns:m="http://schemas.openxmlformats.org/officeDocument/2006/math">
                  <m:r>
                    <a:rPr lang="en-ID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 panose="05050102010706020507" pitchFamily="18" charset="2"/>
                    </a:rPr>
                    <m:t>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𝑇𝑟𝑎𝑛𝑠𝑎𝑘𝑠𝑖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𝑚𝑒𝑛𝑔𝑎𝑛𝑑𝑢𝑛𝑔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endParaRPr lang="en-ID">
                <a:effectLst/>
              </a:endParaRPr>
            </a:p>
            <a:p>
              <a:endParaRPr lang="en-ID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527" y="561976"/>
              <a:ext cx="3876674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1100"/>
                <a:t>	</a:t>
              </a:r>
              <a:r>
                <a:rPr lang="en-ID" sz="1100" baseline="0"/>
                <a:t>               </a:t>
              </a:r>
              <a:r>
                <a:rPr lang="en-ID" sz="1100" i="0">
                  <a:latin typeface="Cambria Math" panose="02040503050406030204" pitchFamily="18" charset="0"/>
                  <a:sym typeface="Symbol" panose="05050102010706020507" pitchFamily="18" charset="2"/>
                </a:rPr>
                <a:t></a:t>
              </a:r>
              <a:r>
                <a:rPr lang="en-US" sz="1100" b="0" i="0">
                  <a:latin typeface="Cambria Math" panose="02040503050406030204" pitchFamily="18" charset="0"/>
                  <a:sym typeface="Symbol" panose="05050102010706020507" pitchFamily="18" charset="2"/>
                </a:rPr>
                <a:t> 𝑇𝑟𝑎𝑛𝑠𝑎𝑘𝑠𝑖 𝑚𝑒𝑛𝑔𝑎𝑛𝑑𝑢𝑛𝑔 𝐴 𝑑𝑎𝑛 𝐵</a:t>
              </a:r>
              <a:endParaRPr lang="en-ID" sz="1100"/>
            </a:p>
            <a:p>
              <a:r>
                <a:rPr lang="en-ID" sz="1100"/>
                <a:t>Confidence = P (B/A) =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D" sz="1100"/>
                <a:t>	                   </a:t>
              </a:r>
              <a:r>
                <a:rPr lang="en-ID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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𝑇𝑟𝑎𝑛𝑠𝑎𝑘𝑠𝑖 𝑚𝑒𝑛𝑔𝑎𝑛𝑑𝑢𝑛𝑔 𝐴</a:t>
              </a:r>
              <a:endParaRPr lang="en-ID">
                <a:effectLst/>
              </a:endParaRPr>
            </a:p>
            <a:p>
              <a:endParaRPr lang="en-ID" sz="1100"/>
            </a:p>
          </xdr:txBody>
        </xdr:sp>
      </mc:Fallback>
    </mc:AlternateContent>
    <xdr:clientData/>
  </xdr:twoCellAnchor>
  <xdr:twoCellAnchor>
    <xdr:from>
      <xdr:col>1</xdr:col>
      <xdr:colOff>866775</xdr:colOff>
      <xdr:row>4</xdr:row>
      <xdr:rowOff>95250</xdr:rowOff>
    </xdr:from>
    <xdr:to>
      <xdr:col>1</xdr:col>
      <xdr:colOff>3038475</xdr:colOff>
      <xdr:row>4</xdr:row>
      <xdr:rowOff>104775</xdr:rowOff>
    </xdr:to>
    <xdr:cxnSp macro="">
      <xdr:nvCxnSpPr>
        <xdr:cNvPr id="3" name="Straight Connector 2"/>
        <xdr:cNvCxnSpPr/>
      </xdr:nvCxnSpPr>
      <xdr:spPr>
        <a:xfrm>
          <a:off x="1476375" y="857250"/>
          <a:ext cx="21717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12</xdr:col>
      <xdr:colOff>523875</xdr:colOff>
      <xdr:row>18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13</xdr:row>
      <xdr:rowOff>114300</xdr:rowOff>
    </xdr:from>
    <xdr:to>
      <xdr:col>6</xdr:col>
      <xdr:colOff>276225</xdr:colOff>
      <xdr:row>17</xdr:row>
      <xdr:rowOff>9525</xdr:rowOff>
    </xdr:to>
    <xdr:sp macro="" textlink="">
      <xdr:nvSpPr>
        <xdr:cNvPr id="3" name="TextBox 2"/>
        <xdr:cNvSpPr txBox="1"/>
      </xdr:nvSpPr>
      <xdr:spPr>
        <a:xfrm>
          <a:off x="6276975" y="2647950"/>
          <a:ext cx="105727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900"/>
            <a:t>Jika membeli Mie</a:t>
          </a:r>
          <a:r>
            <a:rPr lang="en-ID" sz="900" baseline="0"/>
            <a:t> Yamin Asin, maka akan membeli Lumpia</a:t>
          </a:r>
          <a:endParaRPr lang="en-ID" sz="900"/>
        </a:p>
      </xdr:txBody>
    </xdr:sp>
    <xdr:clientData/>
  </xdr:twoCellAnchor>
  <xdr:twoCellAnchor>
    <xdr:from>
      <xdr:col>6</xdr:col>
      <xdr:colOff>247650</xdr:colOff>
      <xdr:row>13</xdr:row>
      <xdr:rowOff>123825</xdr:rowOff>
    </xdr:from>
    <xdr:to>
      <xdr:col>8</xdr:col>
      <xdr:colOff>85725</xdr:colOff>
      <xdr:row>17</xdr:row>
      <xdr:rowOff>28575</xdr:rowOff>
    </xdr:to>
    <xdr:sp macro="" textlink="">
      <xdr:nvSpPr>
        <xdr:cNvPr id="4" name="TextBox 3"/>
        <xdr:cNvSpPr txBox="1"/>
      </xdr:nvSpPr>
      <xdr:spPr>
        <a:xfrm>
          <a:off x="7305675" y="2657475"/>
          <a:ext cx="10572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900"/>
            <a:t>Jika membeli Lumpia</a:t>
          </a:r>
          <a:r>
            <a:rPr lang="en-ID" sz="900" baseline="0"/>
            <a:t>, maka akan membeli Mie Yamin Asin</a:t>
          </a:r>
          <a:endParaRPr lang="en-ID" sz="900"/>
        </a:p>
      </xdr:txBody>
    </xdr:sp>
    <xdr:clientData/>
  </xdr:twoCellAnchor>
  <xdr:twoCellAnchor>
    <xdr:from>
      <xdr:col>8</xdr:col>
      <xdr:colOff>85725</xdr:colOff>
      <xdr:row>13</xdr:row>
      <xdr:rowOff>114300</xdr:rowOff>
    </xdr:from>
    <xdr:to>
      <xdr:col>9</xdr:col>
      <xdr:colOff>533400</xdr:colOff>
      <xdr:row>17</xdr:row>
      <xdr:rowOff>19050</xdr:rowOff>
    </xdr:to>
    <xdr:sp macro="" textlink="">
      <xdr:nvSpPr>
        <xdr:cNvPr id="5" name="TextBox 4"/>
        <xdr:cNvSpPr txBox="1"/>
      </xdr:nvSpPr>
      <xdr:spPr>
        <a:xfrm>
          <a:off x="8362950" y="2647950"/>
          <a:ext cx="10572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900"/>
            <a:t>Jika membeli Ocha</a:t>
          </a:r>
          <a:r>
            <a:rPr lang="en-ID" sz="900" baseline="0"/>
            <a:t>, maka akan membeli Balck Sun</a:t>
          </a:r>
          <a:endParaRPr lang="en-ID" sz="900"/>
        </a:p>
      </xdr:txBody>
    </xdr:sp>
    <xdr:clientData/>
  </xdr:twoCellAnchor>
  <xdr:twoCellAnchor>
    <xdr:from>
      <xdr:col>9</xdr:col>
      <xdr:colOff>495300</xdr:colOff>
      <xdr:row>13</xdr:row>
      <xdr:rowOff>142875</xdr:rowOff>
    </xdr:from>
    <xdr:to>
      <xdr:col>11</xdr:col>
      <xdr:colOff>333375</xdr:colOff>
      <xdr:row>16</xdr:row>
      <xdr:rowOff>123825</xdr:rowOff>
    </xdr:to>
    <xdr:sp macro="" textlink="">
      <xdr:nvSpPr>
        <xdr:cNvPr id="6" name="TextBox 5"/>
        <xdr:cNvSpPr txBox="1"/>
      </xdr:nvSpPr>
      <xdr:spPr>
        <a:xfrm>
          <a:off x="9382125" y="2676525"/>
          <a:ext cx="10572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900"/>
            <a:t>Jika membeli</a:t>
          </a:r>
          <a:r>
            <a:rPr lang="en-ID" sz="900" baseline="0"/>
            <a:t> Black Sun, maka akan membeli Ocha</a:t>
          </a:r>
          <a:endParaRPr lang="en-ID" sz="9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0.40669</cdr:x>
      <cdr:y>0.89074</cdr:y>
    </cdr:from>
    <cdr:to>
      <cdr:x>0.52641</cdr:x>
      <cdr:y>0.94841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0275" y="2795588"/>
          <a:ext cx="6477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/>
        </a:p>
      </cdr:txBody>
    </cdr:sp>
  </cdr:relSizeAnchor>
  <cdr:relSizeAnchor xmlns:cdr="http://schemas.openxmlformats.org/drawingml/2006/chartDrawing">
    <cdr:from>
      <cdr:x>0.39613</cdr:x>
      <cdr:y>0.89074</cdr:y>
    </cdr:from>
    <cdr:to>
      <cdr:x>0.52113</cdr:x>
      <cdr:y>0.97572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3125" y="2795589"/>
          <a:ext cx="676276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/>
            <a:t>Support</a:t>
          </a:r>
        </a:p>
      </cdr:txBody>
    </cdr:sp>
  </cdr:relSizeAnchor>
  <cdr:relSizeAnchor xmlns:cdr="http://schemas.openxmlformats.org/drawingml/2006/chartDrawing">
    <cdr:from>
      <cdr:x>0.58685</cdr:x>
      <cdr:y>0.89327</cdr:y>
    </cdr:from>
    <cdr:to>
      <cdr:x>0.74648</cdr:x>
      <cdr:y>0.97825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74999" y="2803525"/>
          <a:ext cx="863601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1100"/>
            <a:t>Confidence</a:t>
          </a:r>
        </a:p>
      </cdr:txBody>
    </cdr:sp>
  </cdr:relSizeAnchor>
  <cdr:relSizeAnchor xmlns:cdr="http://schemas.openxmlformats.org/drawingml/2006/chartDrawing">
    <cdr:from>
      <cdr:x>0.07923</cdr:x>
      <cdr:y>0.72578</cdr:y>
    </cdr:from>
    <cdr:to>
      <cdr:x>0.82746</cdr:x>
      <cdr:y>0.86587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28625" y="2319338"/>
          <a:ext cx="404812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goritma%20Apriori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jualan barang (2)"/>
      <sheetName val="11"/>
      <sheetName val="1 ITEMSET"/>
      <sheetName val="2 ITEMSET"/>
      <sheetName val="3 ITEMSET"/>
      <sheetName val="4 ITEMSET"/>
      <sheetName val="5 ITEMSET"/>
      <sheetName val="CONFIDENCE"/>
      <sheetName val="ASOSIASI FIN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Jika membeli Beras, maka akan membeli Telur</v>
          </cell>
          <cell r="B4">
            <v>0.45</v>
          </cell>
          <cell r="C4">
            <v>0.6</v>
          </cell>
        </row>
        <row r="5">
          <cell r="A5" t="str">
            <v>Jika membeli Telur, maka akan membeli Beras</v>
          </cell>
          <cell r="B5">
            <v>0.45</v>
          </cell>
          <cell r="C5">
            <v>0.77</v>
          </cell>
        </row>
        <row r="6">
          <cell r="A6" t="str">
            <v>Jika membeli Tepung, maka akan membeli Migor</v>
          </cell>
          <cell r="B6">
            <v>0.33</v>
          </cell>
          <cell r="C6">
            <v>0.71</v>
          </cell>
        </row>
        <row r="7">
          <cell r="A7" t="str">
            <v>Jika membeli Migor, maka akan membeli Tepung</v>
          </cell>
          <cell r="B7">
            <v>0.33</v>
          </cell>
          <cell r="C7">
            <v>0.61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selection activeCell="G9" sqref="G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6</v>
      </c>
      <c r="B3" s="2">
        <v>1</v>
      </c>
      <c r="C3" s="2">
        <v>1</v>
      </c>
      <c r="D3" s="2">
        <v>0</v>
      </c>
      <c r="E3" s="2">
        <v>0</v>
      </c>
      <c r="F3" s="2">
        <v>0</v>
      </c>
    </row>
    <row r="4" spans="1:6" x14ac:dyDescent="0.25">
      <c r="A4" s="2" t="s">
        <v>7</v>
      </c>
      <c r="B4" s="2">
        <v>1</v>
      </c>
      <c r="C4" s="2">
        <v>0</v>
      </c>
      <c r="D4" s="2">
        <v>1</v>
      </c>
      <c r="E4" s="2">
        <v>1</v>
      </c>
      <c r="F4" s="2">
        <v>0</v>
      </c>
    </row>
    <row r="5" spans="1:6" x14ac:dyDescent="0.25">
      <c r="A5" s="2" t="s">
        <v>8</v>
      </c>
      <c r="B5" s="2">
        <v>1</v>
      </c>
      <c r="C5" s="2">
        <v>1</v>
      </c>
      <c r="D5" s="2">
        <v>0</v>
      </c>
      <c r="E5" s="2">
        <v>0</v>
      </c>
      <c r="F5" s="2">
        <v>1</v>
      </c>
    </row>
    <row r="6" spans="1:6" x14ac:dyDescent="0.25">
      <c r="A6" s="2" t="s">
        <v>9</v>
      </c>
      <c r="B6" s="2">
        <v>1</v>
      </c>
      <c r="C6" s="2">
        <v>1</v>
      </c>
      <c r="D6" s="2">
        <v>0</v>
      </c>
      <c r="E6" s="2">
        <v>1</v>
      </c>
      <c r="F6" s="2">
        <v>0</v>
      </c>
    </row>
    <row r="7" spans="1:6" x14ac:dyDescent="0.25">
      <c r="A7" s="2" t="s">
        <v>10</v>
      </c>
      <c r="B7" s="2">
        <v>1</v>
      </c>
      <c r="C7" s="2">
        <v>1</v>
      </c>
      <c r="D7" s="2">
        <v>0</v>
      </c>
      <c r="E7" s="2">
        <v>0</v>
      </c>
      <c r="F7" s="2">
        <v>0</v>
      </c>
    </row>
    <row r="8" spans="1:6" x14ac:dyDescent="0.25">
      <c r="A8" s="2" t="s">
        <v>11</v>
      </c>
      <c r="B8" s="2">
        <v>1</v>
      </c>
      <c r="C8" s="2">
        <v>1</v>
      </c>
      <c r="D8" s="2">
        <v>0</v>
      </c>
      <c r="E8" s="2">
        <v>1</v>
      </c>
      <c r="F8" s="2">
        <v>0</v>
      </c>
    </row>
    <row r="9" spans="1:6" x14ac:dyDescent="0.25">
      <c r="A9" s="2" t="s">
        <v>12</v>
      </c>
      <c r="B9" s="2">
        <v>1</v>
      </c>
      <c r="C9" s="2">
        <v>1</v>
      </c>
      <c r="D9" s="2">
        <v>1</v>
      </c>
      <c r="E9" s="2">
        <v>1</v>
      </c>
      <c r="F9" s="2">
        <v>0</v>
      </c>
    </row>
    <row r="10" spans="1:6" x14ac:dyDescent="0.25">
      <c r="A10" s="2" t="s">
        <v>13</v>
      </c>
      <c r="B10" s="2">
        <v>1</v>
      </c>
      <c r="C10" s="2">
        <v>1</v>
      </c>
      <c r="D10" s="2">
        <v>0</v>
      </c>
      <c r="E10" s="2">
        <v>0</v>
      </c>
      <c r="F10" s="2">
        <v>1</v>
      </c>
    </row>
    <row r="11" spans="1:6" x14ac:dyDescent="0.25">
      <c r="A11" s="2" t="s">
        <v>14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</row>
    <row r="12" spans="1:6" x14ac:dyDescent="0.25">
      <c r="A12" s="2" t="s">
        <v>15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</row>
    <row r="13" spans="1:6" x14ac:dyDescent="0.25">
      <c r="A13" s="2" t="s">
        <v>16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</row>
    <row r="14" spans="1:6" x14ac:dyDescent="0.25">
      <c r="A14" s="2" t="s">
        <v>17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</row>
    <row r="15" spans="1:6" x14ac:dyDescent="0.25">
      <c r="A15" s="2" t="s">
        <v>18</v>
      </c>
      <c r="B15" s="2">
        <v>1</v>
      </c>
      <c r="C15" s="2">
        <v>1</v>
      </c>
      <c r="D15" s="2">
        <v>1</v>
      </c>
      <c r="E15" s="2">
        <v>0</v>
      </c>
      <c r="F15" s="2">
        <v>0</v>
      </c>
    </row>
    <row r="16" spans="1:6" x14ac:dyDescent="0.25">
      <c r="A16" s="2" t="s">
        <v>19</v>
      </c>
      <c r="B16" s="2">
        <v>1</v>
      </c>
      <c r="C16" s="2">
        <v>0</v>
      </c>
      <c r="D16" s="2">
        <v>0</v>
      </c>
      <c r="E16" s="2">
        <v>0</v>
      </c>
      <c r="F16" s="2">
        <v>1</v>
      </c>
    </row>
    <row r="17" spans="1:6" x14ac:dyDescent="0.25">
      <c r="A17" s="2" t="s">
        <v>20</v>
      </c>
      <c r="B17" s="2">
        <v>0</v>
      </c>
      <c r="C17" s="2">
        <v>0</v>
      </c>
      <c r="D17" s="2">
        <v>1</v>
      </c>
      <c r="E17" s="2">
        <v>1</v>
      </c>
      <c r="F17" s="2">
        <v>0</v>
      </c>
    </row>
    <row r="18" spans="1:6" x14ac:dyDescent="0.25">
      <c r="A18" s="2" t="s">
        <v>21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</row>
    <row r="19" spans="1:6" x14ac:dyDescent="0.25">
      <c r="A19" s="2" t="s">
        <v>22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</row>
    <row r="20" spans="1:6" x14ac:dyDescent="0.25">
      <c r="A20" s="2" t="s">
        <v>23</v>
      </c>
      <c r="B20" s="2">
        <v>1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25">
      <c r="A21" s="2" t="s">
        <v>24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</row>
    <row r="22" spans="1:6" x14ac:dyDescent="0.25">
      <c r="A22" s="2" t="s">
        <v>25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</row>
    <row r="23" spans="1:6" x14ac:dyDescent="0.25">
      <c r="A23" s="2" t="s">
        <v>26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</row>
    <row r="24" spans="1:6" x14ac:dyDescent="0.25">
      <c r="A24" s="2" t="s">
        <v>27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</row>
    <row r="25" spans="1:6" x14ac:dyDescent="0.25">
      <c r="A25" s="2" t="s">
        <v>28</v>
      </c>
      <c r="B25" s="2">
        <v>0</v>
      </c>
      <c r="C25" s="2">
        <v>1</v>
      </c>
      <c r="D25" s="2">
        <v>1</v>
      </c>
      <c r="E25" s="2">
        <v>1</v>
      </c>
      <c r="F25" s="2">
        <v>1</v>
      </c>
    </row>
    <row r="26" spans="1:6" x14ac:dyDescent="0.25">
      <c r="A26" s="2" t="s">
        <v>29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</row>
    <row r="27" spans="1:6" x14ac:dyDescent="0.25">
      <c r="A27" s="2" t="s">
        <v>30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</row>
    <row r="28" spans="1:6" x14ac:dyDescent="0.25">
      <c r="A28" s="2" t="s">
        <v>31</v>
      </c>
      <c r="B28" s="2">
        <v>1</v>
      </c>
      <c r="C28" s="2">
        <v>0</v>
      </c>
      <c r="D28" s="2">
        <v>1</v>
      </c>
      <c r="E28" s="2">
        <v>1</v>
      </c>
      <c r="F28" s="2">
        <v>1</v>
      </c>
    </row>
    <row r="29" spans="1:6" x14ac:dyDescent="0.25">
      <c r="A29" s="2" t="s">
        <v>32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</row>
    <row r="30" spans="1:6" x14ac:dyDescent="0.25">
      <c r="A30" s="2" t="s">
        <v>33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</row>
    <row r="31" spans="1:6" x14ac:dyDescent="0.25">
      <c r="A31" s="2" t="s">
        <v>34</v>
      </c>
      <c r="B31" s="2">
        <v>1</v>
      </c>
      <c r="C31" s="2">
        <v>0</v>
      </c>
      <c r="D31" s="2">
        <v>1</v>
      </c>
      <c r="E31" s="2">
        <v>1</v>
      </c>
      <c r="F31" s="2">
        <v>0</v>
      </c>
    </row>
    <row r="32" spans="1:6" x14ac:dyDescent="0.25">
      <c r="A32" s="2" t="s">
        <v>35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</row>
    <row r="33" spans="1:6" x14ac:dyDescent="0.25">
      <c r="A33" s="2" t="s">
        <v>36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</row>
    <row r="34" spans="1:6" x14ac:dyDescent="0.25">
      <c r="A34" s="2" t="s">
        <v>37</v>
      </c>
      <c r="B34" s="2">
        <v>1</v>
      </c>
      <c r="C34" s="2">
        <v>0</v>
      </c>
      <c r="D34" s="2">
        <v>1</v>
      </c>
      <c r="E34" s="2">
        <v>1</v>
      </c>
      <c r="F34" s="2">
        <v>1</v>
      </c>
    </row>
    <row r="35" spans="1:6" x14ac:dyDescent="0.25">
      <c r="A35" s="2" t="s">
        <v>38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</row>
    <row r="36" spans="1:6" x14ac:dyDescent="0.25">
      <c r="A36" s="2" t="s">
        <v>39</v>
      </c>
      <c r="B36" s="2">
        <v>0</v>
      </c>
      <c r="C36" s="2">
        <v>1</v>
      </c>
      <c r="D36" s="2">
        <v>1</v>
      </c>
      <c r="E36" s="2">
        <v>1</v>
      </c>
      <c r="F36" s="2">
        <v>1</v>
      </c>
    </row>
    <row r="37" spans="1:6" x14ac:dyDescent="0.25">
      <c r="A37" s="2" t="s">
        <v>40</v>
      </c>
      <c r="B37" s="2">
        <v>1</v>
      </c>
      <c r="C37" s="2">
        <v>1</v>
      </c>
      <c r="D37" s="2">
        <v>1</v>
      </c>
      <c r="E37" s="2">
        <v>0</v>
      </c>
      <c r="F37" s="2">
        <v>0</v>
      </c>
    </row>
    <row r="38" spans="1:6" x14ac:dyDescent="0.25">
      <c r="A38" s="2" t="s">
        <v>41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</row>
    <row r="39" spans="1:6" x14ac:dyDescent="0.25">
      <c r="A39" s="2" t="s">
        <v>42</v>
      </c>
      <c r="B39" s="2">
        <v>0</v>
      </c>
      <c r="C39" s="2">
        <v>0</v>
      </c>
      <c r="D39" s="2">
        <v>1</v>
      </c>
      <c r="E39" s="2">
        <v>1</v>
      </c>
      <c r="F39" s="2">
        <v>1</v>
      </c>
    </row>
    <row r="40" spans="1:6" x14ac:dyDescent="0.25">
      <c r="A40" s="2" t="s">
        <v>43</v>
      </c>
      <c r="B40" s="2">
        <v>1</v>
      </c>
      <c r="C40" s="2">
        <v>1</v>
      </c>
      <c r="D40" s="2">
        <v>0</v>
      </c>
      <c r="E40" s="2">
        <v>1</v>
      </c>
      <c r="F40" s="2">
        <v>0</v>
      </c>
    </row>
    <row r="41" spans="1:6" x14ac:dyDescent="0.25">
      <c r="A41" s="2" t="s">
        <v>44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</row>
    <row r="42" spans="1:6" x14ac:dyDescent="0.25">
      <c r="A42" s="2" t="s">
        <v>45</v>
      </c>
      <c r="B42" s="2">
        <v>1</v>
      </c>
      <c r="C42" s="2">
        <v>0</v>
      </c>
      <c r="D42" s="2">
        <v>0</v>
      </c>
      <c r="E42" s="2">
        <v>0</v>
      </c>
      <c r="F42" s="2">
        <v>1</v>
      </c>
    </row>
    <row r="43" spans="1:6" x14ac:dyDescent="0.25">
      <c r="A43" s="2" t="s">
        <v>46</v>
      </c>
      <c r="B43" s="2">
        <v>1</v>
      </c>
      <c r="C43" s="2">
        <v>0</v>
      </c>
      <c r="D43" s="2">
        <v>1</v>
      </c>
      <c r="E43" s="2">
        <v>1</v>
      </c>
      <c r="F43" s="2">
        <v>0</v>
      </c>
    </row>
    <row r="44" spans="1:6" x14ac:dyDescent="0.25">
      <c r="A44" s="2" t="s">
        <v>47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</row>
    <row r="45" spans="1:6" x14ac:dyDescent="0.25">
      <c r="A45" s="2" t="s">
        <v>48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</row>
    <row r="46" spans="1:6" x14ac:dyDescent="0.25">
      <c r="A46" s="2" t="s">
        <v>49</v>
      </c>
      <c r="B46" s="2">
        <v>1</v>
      </c>
      <c r="C46" s="2">
        <v>0</v>
      </c>
      <c r="D46" s="2">
        <v>1</v>
      </c>
      <c r="E46" s="2">
        <v>1</v>
      </c>
      <c r="F46" s="2">
        <v>0</v>
      </c>
    </row>
    <row r="47" spans="1:6" x14ac:dyDescent="0.25">
      <c r="A47" s="2" t="s">
        <v>50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</row>
    <row r="48" spans="1:6" x14ac:dyDescent="0.25">
      <c r="A48" s="2" t="s">
        <v>51</v>
      </c>
      <c r="B48" s="2">
        <v>1</v>
      </c>
      <c r="C48" s="2">
        <v>0</v>
      </c>
      <c r="D48" s="2">
        <v>1</v>
      </c>
      <c r="E48" s="2">
        <v>1</v>
      </c>
      <c r="F48" s="2">
        <v>1</v>
      </c>
    </row>
    <row r="49" spans="1:6" x14ac:dyDescent="0.25">
      <c r="A49" s="2" t="s">
        <v>52</v>
      </c>
      <c r="B49" s="2">
        <v>1</v>
      </c>
      <c r="C49" s="2">
        <v>1</v>
      </c>
      <c r="D49" s="2">
        <v>1</v>
      </c>
      <c r="E49" s="2">
        <v>1</v>
      </c>
      <c r="F49" s="2">
        <v>0</v>
      </c>
    </row>
    <row r="50" spans="1:6" x14ac:dyDescent="0.25">
      <c r="A50" s="2" t="s">
        <v>53</v>
      </c>
      <c r="B50" s="2">
        <v>0</v>
      </c>
      <c r="C50" s="2">
        <v>1</v>
      </c>
      <c r="D50" s="2">
        <v>0</v>
      </c>
      <c r="E50" s="2">
        <v>0</v>
      </c>
      <c r="F50" s="2">
        <v>1</v>
      </c>
    </row>
    <row r="51" spans="1:6" x14ac:dyDescent="0.25">
      <c r="A51" s="2" t="s">
        <v>54</v>
      </c>
      <c r="B51" s="2">
        <v>0</v>
      </c>
      <c r="C51" s="2">
        <v>1</v>
      </c>
      <c r="D51" s="2">
        <v>0</v>
      </c>
      <c r="E51" s="2">
        <v>1</v>
      </c>
      <c r="F51" s="2">
        <v>0</v>
      </c>
    </row>
    <row r="52" spans="1:6" x14ac:dyDescent="0.25">
      <c r="A52" s="2" t="s">
        <v>55</v>
      </c>
      <c r="B52" s="2">
        <v>1</v>
      </c>
      <c r="C52" s="2">
        <v>0</v>
      </c>
      <c r="D52" s="2">
        <v>0</v>
      </c>
      <c r="E52" s="2">
        <v>0</v>
      </c>
      <c r="F52" s="2">
        <v>1</v>
      </c>
    </row>
    <row r="53" spans="1:6" x14ac:dyDescent="0.25">
      <c r="A53" s="2" t="s">
        <v>56</v>
      </c>
      <c r="B53" s="2">
        <v>1</v>
      </c>
      <c r="C53" s="2">
        <v>0</v>
      </c>
      <c r="D53" s="2">
        <v>0</v>
      </c>
      <c r="E53" s="2">
        <v>1</v>
      </c>
      <c r="F53" s="2">
        <v>0</v>
      </c>
    </row>
    <row r="54" spans="1:6" x14ac:dyDescent="0.25">
      <c r="A54" s="2" t="s">
        <v>57</v>
      </c>
      <c r="B54" s="2">
        <v>1</v>
      </c>
      <c r="C54" s="2">
        <v>1</v>
      </c>
      <c r="D54" s="2">
        <v>0</v>
      </c>
      <c r="E54" s="2">
        <v>1</v>
      </c>
      <c r="F54" s="2">
        <v>0</v>
      </c>
    </row>
    <row r="55" spans="1:6" x14ac:dyDescent="0.25">
      <c r="A55" s="2" t="s">
        <v>58</v>
      </c>
      <c r="B55" s="2">
        <v>1</v>
      </c>
      <c r="C55" s="2">
        <v>1</v>
      </c>
      <c r="D55" s="2">
        <v>0</v>
      </c>
      <c r="E55" s="2">
        <v>0</v>
      </c>
      <c r="F55" s="2">
        <v>1</v>
      </c>
    </row>
    <row r="56" spans="1:6" x14ac:dyDescent="0.25">
      <c r="A56" s="2" t="s">
        <v>59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</row>
    <row r="57" spans="1:6" x14ac:dyDescent="0.25">
      <c r="A57" s="2" t="s">
        <v>60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</row>
    <row r="58" spans="1:6" x14ac:dyDescent="0.25">
      <c r="A58" s="2" t="s">
        <v>61</v>
      </c>
      <c r="B58" s="2">
        <v>1</v>
      </c>
      <c r="C58" s="2">
        <v>1</v>
      </c>
      <c r="D58" s="2">
        <v>0</v>
      </c>
      <c r="E58" s="2">
        <v>1</v>
      </c>
      <c r="F58" s="2">
        <v>1</v>
      </c>
    </row>
    <row r="59" spans="1:6" x14ac:dyDescent="0.25">
      <c r="A59" s="2" t="s">
        <v>62</v>
      </c>
      <c r="B59" s="2">
        <v>1</v>
      </c>
      <c r="C59" s="2">
        <v>1</v>
      </c>
      <c r="D59" s="2">
        <v>1</v>
      </c>
      <c r="E59" s="2">
        <v>0</v>
      </c>
      <c r="F59" s="2">
        <v>0</v>
      </c>
    </row>
    <row r="60" spans="1:6" x14ac:dyDescent="0.25">
      <c r="A60" s="2" t="s">
        <v>63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</row>
    <row r="61" spans="1:6" x14ac:dyDescent="0.25">
      <c r="A61" s="2" t="s">
        <v>64</v>
      </c>
      <c r="B61" s="2">
        <v>0</v>
      </c>
      <c r="C61" s="2">
        <v>1</v>
      </c>
      <c r="D61" s="2">
        <v>1</v>
      </c>
      <c r="E61" s="2">
        <v>1</v>
      </c>
      <c r="F61" s="2">
        <v>0</v>
      </c>
    </row>
    <row r="62" spans="1:6" x14ac:dyDescent="0.25">
      <c r="A62" s="2" t="s">
        <v>65</v>
      </c>
      <c r="B62" s="2">
        <v>1</v>
      </c>
      <c r="C62" s="2">
        <v>1</v>
      </c>
      <c r="D62" s="2">
        <v>1</v>
      </c>
      <c r="E62" s="2">
        <v>1</v>
      </c>
      <c r="F62" s="2">
        <v>0</v>
      </c>
    </row>
    <row r="63" spans="1:6" x14ac:dyDescent="0.25">
      <c r="A63" s="2" t="s">
        <v>66</v>
      </c>
      <c r="B63" s="2">
        <v>0</v>
      </c>
      <c r="C63" s="2">
        <v>0</v>
      </c>
      <c r="D63" s="2">
        <v>1</v>
      </c>
      <c r="E63" s="2">
        <v>1</v>
      </c>
      <c r="F63" s="2">
        <v>0</v>
      </c>
    </row>
    <row r="64" spans="1:6" x14ac:dyDescent="0.25">
      <c r="A64" s="2" t="s">
        <v>67</v>
      </c>
      <c r="B64" s="2">
        <v>1</v>
      </c>
      <c r="C64" s="2">
        <v>1</v>
      </c>
      <c r="D64" s="2">
        <v>0</v>
      </c>
      <c r="E64" s="2">
        <v>1</v>
      </c>
      <c r="F64" s="2">
        <v>0</v>
      </c>
    </row>
    <row r="65" spans="1:6" x14ac:dyDescent="0.25">
      <c r="A65" s="2" t="s">
        <v>68</v>
      </c>
      <c r="B65" s="2">
        <v>0</v>
      </c>
      <c r="C65" s="2">
        <v>0</v>
      </c>
      <c r="D65" s="2">
        <v>1</v>
      </c>
      <c r="E65" s="2">
        <v>0</v>
      </c>
      <c r="F65" s="2">
        <v>1</v>
      </c>
    </row>
    <row r="66" spans="1:6" x14ac:dyDescent="0.25">
      <c r="A66" s="2" t="s">
        <v>69</v>
      </c>
      <c r="B66" s="2">
        <v>1</v>
      </c>
      <c r="C66" s="2">
        <v>0</v>
      </c>
      <c r="D66" s="2">
        <v>0</v>
      </c>
      <c r="E66" s="2">
        <v>1</v>
      </c>
      <c r="F66" s="2">
        <v>0</v>
      </c>
    </row>
    <row r="67" spans="1:6" x14ac:dyDescent="0.25">
      <c r="A67" s="2" t="s">
        <v>70</v>
      </c>
      <c r="B67" s="2">
        <v>1</v>
      </c>
      <c r="C67" s="2">
        <v>1</v>
      </c>
      <c r="D67" s="2">
        <v>0</v>
      </c>
      <c r="E67" s="2">
        <v>1</v>
      </c>
      <c r="F67" s="2">
        <v>0</v>
      </c>
    </row>
    <row r="68" spans="1:6" x14ac:dyDescent="0.25">
      <c r="A68" s="2" t="s">
        <v>71</v>
      </c>
      <c r="B68" s="2">
        <v>1</v>
      </c>
      <c r="C68" s="2">
        <v>1</v>
      </c>
      <c r="D68" s="2">
        <v>0</v>
      </c>
      <c r="E68" s="2">
        <v>0</v>
      </c>
      <c r="F68" s="2">
        <v>0</v>
      </c>
    </row>
    <row r="69" spans="1:6" x14ac:dyDescent="0.25">
      <c r="A69" s="2" t="s">
        <v>72</v>
      </c>
      <c r="B69" s="2">
        <v>1</v>
      </c>
      <c r="C69" s="2">
        <v>0</v>
      </c>
      <c r="D69" s="2">
        <v>0</v>
      </c>
      <c r="E69" s="2">
        <v>0</v>
      </c>
      <c r="F69" s="2">
        <v>1</v>
      </c>
    </row>
    <row r="70" spans="1:6" x14ac:dyDescent="0.25">
      <c r="A70" s="2" t="s">
        <v>73</v>
      </c>
      <c r="B70" s="2">
        <v>0</v>
      </c>
      <c r="C70" s="2">
        <v>0</v>
      </c>
      <c r="D70" s="2">
        <v>1</v>
      </c>
      <c r="E70" s="2">
        <v>1</v>
      </c>
      <c r="F70" s="2">
        <v>0</v>
      </c>
    </row>
    <row r="71" spans="1:6" x14ac:dyDescent="0.25">
      <c r="A71" s="2" t="s">
        <v>74</v>
      </c>
      <c r="B71" s="2">
        <v>1</v>
      </c>
      <c r="C71" s="2">
        <v>1</v>
      </c>
      <c r="D71" s="2">
        <v>0</v>
      </c>
      <c r="E71" s="2">
        <v>0</v>
      </c>
      <c r="F71" s="2">
        <v>0</v>
      </c>
    </row>
    <row r="72" spans="1:6" x14ac:dyDescent="0.25">
      <c r="A72" s="2" t="s">
        <v>75</v>
      </c>
      <c r="B72" s="2">
        <v>0</v>
      </c>
      <c r="C72" s="2">
        <v>0</v>
      </c>
      <c r="D72" s="2">
        <v>0</v>
      </c>
      <c r="E72" s="2">
        <v>1</v>
      </c>
      <c r="F72" s="2">
        <v>1</v>
      </c>
    </row>
    <row r="73" spans="1:6" x14ac:dyDescent="0.25">
      <c r="A73" s="2" t="s">
        <v>76</v>
      </c>
      <c r="B73" s="2">
        <v>1</v>
      </c>
      <c r="C73" s="2">
        <v>0</v>
      </c>
      <c r="D73" s="2">
        <v>1</v>
      </c>
      <c r="E73" s="2">
        <v>1</v>
      </c>
      <c r="F73" s="2">
        <v>1</v>
      </c>
    </row>
    <row r="74" spans="1:6" x14ac:dyDescent="0.25">
      <c r="A74" s="2" t="s">
        <v>77</v>
      </c>
      <c r="B74" s="2">
        <v>1</v>
      </c>
      <c r="C74" s="2">
        <v>0</v>
      </c>
      <c r="D74" s="2">
        <v>0</v>
      </c>
      <c r="E74" s="2">
        <v>0</v>
      </c>
      <c r="F74" s="2">
        <v>1</v>
      </c>
    </row>
    <row r="75" spans="1:6" x14ac:dyDescent="0.25">
      <c r="A75" s="2" t="s">
        <v>78</v>
      </c>
      <c r="B75" s="2">
        <v>1</v>
      </c>
      <c r="C75" s="2">
        <v>0</v>
      </c>
      <c r="D75" s="2">
        <v>1</v>
      </c>
      <c r="E75" s="2">
        <v>1</v>
      </c>
      <c r="F75" s="2">
        <v>1</v>
      </c>
    </row>
    <row r="76" spans="1:6" x14ac:dyDescent="0.25">
      <c r="A76" s="2" t="s">
        <v>79</v>
      </c>
      <c r="B76" s="2">
        <v>0</v>
      </c>
      <c r="C76" s="2">
        <v>1</v>
      </c>
      <c r="D76" s="2">
        <v>0</v>
      </c>
      <c r="E76" s="2">
        <v>0</v>
      </c>
      <c r="F76" s="2">
        <v>1</v>
      </c>
    </row>
    <row r="77" spans="1:6" x14ac:dyDescent="0.25">
      <c r="A77" s="2" t="s">
        <v>80</v>
      </c>
      <c r="B77" s="2">
        <v>1</v>
      </c>
      <c r="C77" s="2">
        <v>0</v>
      </c>
      <c r="D77" s="2">
        <v>1</v>
      </c>
      <c r="E77" s="2">
        <v>1</v>
      </c>
      <c r="F77" s="2">
        <v>1</v>
      </c>
    </row>
    <row r="78" spans="1:6" x14ac:dyDescent="0.25">
      <c r="A78" s="2" t="s">
        <v>81</v>
      </c>
      <c r="B78" s="2">
        <v>0</v>
      </c>
      <c r="C78" s="2">
        <v>1</v>
      </c>
      <c r="D78" s="2">
        <v>0</v>
      </c>
      <c r="E78" s="2">
        <v>0</v>
      </c>
      <c r="F78" s="2">
        <v>1</v>
      </c>
    </row>
    <row r="79" spans="1:6" x14ac:dyDescent="0.25">
      <c r="A79" s="2" t="s">
        <v>82</v>
      </c>
      <c r="B79" s="2">
        <v>1</v>
      </c>
      <c r="C79" s="2">
        <v>0</v>
      </c>
      <c r="D79" s="2">
        <v>1</v>
      </c>
      <c r="E79" s="2">
        <v>1</v>
      </c>
      <c r="F79" s="2">
        <v>1</v>
      </c>
    </row>
    <row r="80" spans="1:6" x14ac:dyDescent="0.25">
      <c r="A80" s="2" t="s">
        <v>83</v>
      </c>
      <c r="B80" s="2">
        <v>0</v>
      </c>
      <c r="C80" s="2">
        <v>0</v>
      </c>
      <c r="D80" s="2">
        <v>1</v>
      </c>
      <c r="E80" s="2">
        <v>0</v>
      </c>
      <c r="F80" s="2">
        <v>1</v>
      </c>
    </row>
    <row r="81" spans="1:6" x14ac:dyDescent="0.25">
      <c r="A81" s="2" t="s">
        <v>84</v>
      </c>
      <c r="B81" s="2">
        <v>0</v>
      </c>
      <c r="C81" s="2">
        <v>0</v>
      </c>
      <c r="D81" s="2">
        <v>1</v>
      </c>
      <c r="E81" s="2">
        <v>1</v>
      </c>
      <c r="F81" s="2">
        <v>1</v>
      </c>
    </row>
    <row r="82" spans="1:6" x14ac:dyDescent="0.25">
      <c r="A82" s="2" t="s">
        <v>85</v>
      </c>
      <c r="B82" s="2">
        <v>1</v>
      </c>
      <c r="C82" s="2">
        <v>1</v>
      </c>
      <c r="D82" s="2">
        <v>0</v>
      </c>
      <c r="E82" s="2">
        <v>1</v>
      </c>
      <c r="F82" s="2">
        <v>0</v>
      </c>
    </row>
    <row r="83" spans="1:6" x14ac:dyDescent="0.25">
      <c r="A83" s="2" t="s">
        <v>86</v>
      </c>
      <c r="B83" s="2">
        <v>0</v>
      </c>
      <c r="C83" s="2">
        <v>0</v>
      </c>
      <c r="D83" s="2">
        <v>1</v>
      </c>
      <c r="E83" s="2">
        <v>1</v>
      </c>
      <c r="F83" s="2">
        <v>1</v>
      </c>
    </row>
    <row r="84" spans="1:6" x14ac:dyDescent="0.25">
      <c r="A84" s="2" t="s">
        <v>87</v>
      </c>
      <c r="B84" s="2">
        <v>1</v>
      </c>
      <c r="C84" s="2">
        <v>1</v>
      </c>
      <c r="D84" s="2">
        <v>0</v>
      </c>
      <c r="E84" s="2">
        <v>0</v>
      </c>
      <c r="F84" s="2">
        <v>0</v>
      </c>
    </row>
    <row r="85" spans="1:6" x14ac:dyDescent="0.25">
      <c r="A85" s="2" t="s">
        <v>88</v>
      </c>
      <c r="B85" s="2">
        <v>0</v>
      </c>
      <c r="C85" s="2">
        <v>0</v>
      </c>
      <c r="D85" s="2">
        <v>0</v>
      </c>
      <c r="E85" s="2">
        <v>1</v>
      </c>
      <c r="F85" s="2">
        <v>1</v>
      </c>
    </row>
    <row r="86" spans="1:6" x14ac:dyDescent="0.25">
      <c r="A86" s="2" t="s">
        <v>89</v>
      </c>
      <c r="B86" s="2">
        <v>1</v>
      </c>
      <c r="C86" s="2">
        <v>0</v>
      </c>
      <c r="D86" s="2">
        <v>1</v>
      </c>
      <c r="E86" s="2">
        <v>0</v>
      </c>
      <c r="F86" s="2">
        <v>0</v>
      </c>
    </row>
    <row r="87" spans="1:6" x14ac:dyDescent="0.25">
      <c r="A87" s="2" t="s">
        <v>90</v>
      </c>
      <c r="B87" s="2">
        <v>1</v>
      </c>
      <c r="C87" s="2">
        <v>0</v>
      </c>
      <c r="D87" s="2">
        <v>1</v>
      </c>
      <c r="E87" s="2">
        <v>1</v>
      </c>
      <c r="F87" s="2">
        <v>1</v>
      </c>
    </row>
    <row r="88" spans="1:6" x14ac:dyDescent="0.25">
      <c r="A88" s="2" t="s">
        <v>91</v>
      </c>
      <c r="B88" s="2">
        <v>1</v>
      </c>
      <c r="C88" s="2">
        <v>0</v>
      </c>
      <c r="D88" s="2">
        <v>0</v>
      </c>
      <c r="E88" s="2">
        <v>0</v>
      </c>
      <c r="F88" s="2">
        <v>1</v>
      </c>
    </row>
    <row r="89" spans="1:6" x14ac:dyDescent="0.25">
      <c r="A89" s="2" t="s">
        <v>92</v>
      </c>
      <c r="B89" s="2">
        <v>1</v>
      </c>
      <c r="C89" s="2">
        <v>1</v>
      </c>
      <c r="D89" s="2">
        <v>0</v>
      </c>
      <c r="E89" s="2">
        <v>1</v>
      </c>
      <c r="F89" s="2">
        <v>1</v>
      </c>
    </row>
    <row r="90" spans="1:6" x14ac:dyDescent="0.25">
      <c r="A90" s="2" t="s">
        <v>93</v>
      </c>
      <c r="B90" s="2">
        <v>1</v>
      </c>
      <c r="C90" s="2">
        <v>0</v>
      </c>
      <c r="D90" s="2">
        <v>0</v>
      </c>
      <c r="E90" s="2">
        <v>0</v>
      </c>
      <c r="F90" s="2">
        <v>1</v>
      </c>
    </row>
    <row r="91" spans="1:6" x14ac:dyDescent="0.25">
      <c r="A91" s="2" t="s">
        <v>94</v>
      </c>
      <c r="B91" s="2">
        <v>1</v>
      </c>
      <c r="C91" s="2">
        <v>0</v>
      </c>
      <c r="D91" s="2">
        <v>1</v>
      </c>
      <c r="E91" s="2">
        <v>1</v>
      </c>
      <c r="F91" s="2">
        <v>1</v>
      </c>
    </row>
    <row r="92" spans="1:6" x14ac:dyDescent="0.25">
      <c r="A92" s="2" t="s">
        <v>95</v>
      </c>
      <c r="B92" s="2">
        <v>1</v>
      </c>
      <c r="C92" s="2">
        <v>0</v>
      </c>
      <c r="D92" s="2">
        <v>0</v>
      </c>
      <c r="E92" s="2">
        <v>0</v>
      </c>
      <c r="F92" s="2">
        <v>1</v>
      </c>
    </row>
    <row r="93" spans="1:6" x14ac:dyDescent="0.25">
      <c r="A93" s="2" t="s">
        <v>96</v>
      </c>
      <c r="B93" s="2">
        <v>1</v>
      </c>
      <c r="C93" s="2">
        <v>0</v>
      </c>
      <c r="D93" s="2">
        <v>1</v>
      </c>
      <c r="E93" s="2">
        <v>1</v>
      </c>
      <c r="F93" s="2">
        <v>0</v>
      </c>
    </row>
    <row r="94" spans="1:6" x14ac:dyDescent="0.25">
      <c r="A94" s="2" t="s">
        <v>97</v>
      </c>
      <c r="B94" s="2">
        <v>0</v>
      </c>
      <c r="C94" s="2">
        <v>1</v>
      </c>
      <c r="D94" s="2">
        <v>0</v>
      </c>
      <c r="E94" s="2">
        <v>0</v>
      </c>
      <c r="F94" s="2">
        <v>1</v>
      </c>
    </row>
    <row r="95" spans="1:6" x14ac:dyDescent="0.25">
      <c r="A95" s="2" t="s">
        <v>98</v>
      </c>
      <c r="B95" s="2">
        <v>1</v>
      </c>
      <c r="C95" s="2">
        <v>0</v>
      </c>
      <c r="D95" s="2">
        <v>1</v>
      </c>
      <c r="E95" s="2">
        <v>0</v>
      </c>
      <c r="F95" s="2">
        <v>0</v>
      </c>
    </row>
    <row r="96" spans="1:6" x14ac:dyDescent="0.25">
      <c r="A96" s="2" t="s">
        <v>99</v>
      </c>
      <c r="B96" s="2">
        <v>0</v>
      </c>
      <c r="C96" s="2">
        <v>0</v>
      </c>
      <c r="D96" s="2">
        <v>0</v>
      </c>
      <c r="E96" s="2">
        <v>1</v>
      </c>
      <c r="F96" s="2">
        <v>1</v>
      </c>
    </row>
    <row r="97" spans="1:6" x14ac:dyDescent="0.25">
      <c r="A97" s="2" t="s">
        <v>100</v>
      </c>
      <c r="B97" s="2">
        <v>1</v>
      </c>
      <c r="C97" s="2">
        <v>1</v>
      </c>
      <c r="D97" s="2">
        <v>1</v>
      </c>
      <c r="E97" s="2">
        <v>1</v>
      </c>
      <c r="F97" s="2">
        <v>0</v>
      </c>
    </row>
    <row r="98" spans="1:6" x14ac:dyDescent="0.25">
      <c r="A98" s="2" t="s">
        <v>101</v>
      </c>
      <c r="B98" s="2">
        <v>1</v>
      </c>
      <c r="C98" s="2">
        <v>0</v>
      </c>
      <c r="D98" s="2">
        <v>1</v>
      </c>
      <c r="E98" s="2">
        <v>0</v>
      </c>
      <c r="F98" s="2">
        <v>1</v>
      </c>
    </row>
    <row r="99" spans="1:6" x14ac:dyDescent="0.25">
      <c r="A99" s="2" t="s">
        <v>102</v>
      </c>
      <c r="B99" s="2">
        <v>1</v>
      </c>
      <c r="C99" s="2">
        <v>1</v>
      </c>
      <c r="D99" s="2">
        <v>0</v>
      </c>
      <c r="E99" s="2">
        <v>0</v>
      </c>
      <c r="F99" s="2">
        <v>0</v>
      </c>
    </row>
    <row r="100" spans="1:6" x14ac:dyDescent="0.25">
      <c r="A100" s="2" t="s">
        <v>103</v>
      </c>
      <c r="B100" s="2">
        <v>0</v>
      </c>
      <c r="C100" s="2">
        <v>1</v>
      </c>
      <c r="D100" s="2">
        <v>1</v>
      </c>
      <c r="E100" s="2">
        <v>1</v>
      </c>
      <c r="F100" s="2">
        <v>0</v>
      </c>
    </row>
    <row r="101" spans="1:6" x14ac:dyDescent="0.25">
      <c r="A101" s="2" t="s">
        <v>104</v>
      </c>
      <c r="B101" s="2">
        <v>1</v>
      </c>
      <c r="C101" s="2">
        <v>0</v>
      </c>
      <c r="D101" s="2">
        <v>1</v>
      </c>
      <c r="E101" s="2">
        <v>0</v>
      </c>
      <c r="F101" s="2">
        <v>1</v>
      </c>
    </row>
    <row r="102" spans="1:6" x14ac:dyDescent="0.25">
      <c r="A102" s="2" t="s">
        <v>105</v>
      </c>
      <c r="B102" s="2">
        <v>1</v>
      </c>
      <c r="C102" s="2">
        <v>1</v>
      </c>
      <c r="D102" s="2">
        <v>0</v>
      </c>
      <c r="E102" s="2">
        <v>0</v>
      </c>
      <c r="F102" s="2">
        <v>1</v>
      </c>
    </row>
    <row r="103" spans="1:6" x14ac:dyDescent="0.25">
      <c r="A103" s="2" t="s">
        <v>106</v>
      </c>
      <c r="B103" s="2">
        <v>1</v>
      </c>
      <c r="C103" s="2">
        <v>0</v>
      </c>
      <c r="D103" s="2">
        <v>1</v>
      </c>
      <c r="E103" s="2">
        <v>1</v>
      </c>
      <c r="F103" s="2">
        <v>0</v>
      </c>
    </row>
    <row r="104" spans="1:6" x14ac:dyDescent="0.25">
      <c r="A104" s="2" t="s">
        <v>107</v>
      </c>
      <c r="B104" s="2">
        <v>0</v>
      </c>
      <c r="C104" s="2">
        <v>1</v>
      </c>
      <c r="D104" s="2">
        <v>0</v>
      </c>
      <c r="E104" s="2">
        <v>0</v>
      </c>
      <c r="F104" s="2">
        <v>1</v>
      </c>
    </row>
    <row r="105" spans="1:6" x14ac:dyDescent="0.25">
      <c r="A105" s="2" t="s">
        <v>108</v>
      </c>
      <c r="B105" s="2">
        <v>1</v>
      </c>
      <c r="C105" s="2">
        <v>1</v>
      </c>
      <c r="D105" s="2">
        <v>0</v>
      </c>
      <c r="E105" s="2">
        <v>0</v>
      </c>
      <c r="F105" s="2">
        <v>1</v>
      </c>
    </row>
    <row r="106" spans="1:6" x14ac:dyDescent="0.25">
      <c r="A106" s="2" t="s">
        <v>109</v>
      </c>
      <c r="B106" s="2">
        <v>0</v>
      </c>
      <c r="C106" s="2">
        <v>0</v>
      </c>
      <c r="D106" s="2">
        <v>0</v>
      </c>
      <c r="E106" s="2">
        <v>1</v>
      </c>
      <c r="F106" s="2">
        <v>1</v>
      </c>
    </row>
    <row r="107" spans="1:6" x14ac:dyDescent="0.25">
      <c r="A107" s="2" t="s">
        <v>110</v>
      </c>
      <c r="B107" s="2">
        <v>1</v>
      </c>
      <c r="C107" s="2">
        <v>1</v>
      </c>
      <c r="D107" s="2">
        <v>0</v>
      </c>
      <c r="E107" s="2">
        <v>0</v>
      </c>
      <c r="F107" s="2">
        <v>0</v>
      </c>
    </row>
    <row r="108" spans="1:6" x14ac:dyDescent="0.25">
      <c r="A108" s="2" t="s">
        <v>111</v>
      </c>
      <c r="B108" s="2">
        <v>1</v>
      </c>
      <c r="C108" s="2">
        <v>1</v>
      </c>
      <c r="D108" s="2">
        <v>0</v>
      </c>
      <c r="E108" s="2">
        <v>0</v>
      </c>
      <c r="F108" s="2">
        <v>1</v>
      </c>
    </row>
    <row r="109" spans="1:6" x14ac:dyDescent="0.25">
      <c r="A109" s="2" t="s">
        <v>112</v>
      </c>
      <c r="B109" s="2">
        <v>1</v>
      </c>
      <c r="C109" s="2">
        <v>1</v>
      </c>
      <c r="D109" s="2">
        <v>0</v>
      </c>
      <c r="E109" s="2">
        <v>1</v>
      </c>
      <c r="F109" s="2">
        <v>1</v>
      </c>
    </row>
    <row r="110" spans="1:6" x14ac:dyDescent="0.25">
      <c r="A110" s="2" t="s">
        <v>113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</row>
    <row r="111" spans="1:6" x14ac:dyDescent="0.25">
      <c r="A111" s="2" t="s">
        <v>114</v>
      </c>
      <c r="B111" s="2">
        <v>0</v>
      </c>
      <c r="C111" s="2">
        <v>0</v>
      </c>
      <c r="D111" s="2">
        <v>1</v>
      </c>
      <c r="E111" s="2">
        <v>1</v>
      </c>
      <c r="F111" s="2">
        <v>0</v>
      </c>
    </row>
    <row r="112" spans="1:6" x14ac:dyDescent="0.25">
      <c r="A112" s="2" t="s">
        <v>115</v>
      </c>
      <c r="B112" s="2">
        <v>1</v>
      </c>
      <c r="C112" s="2">
        <v>0</v>
      </c>
      <c r="D112" s="2">
        <v>1</v>
      </c>
      <c r="E112" s="2">
        <v>0</v>
      </c>
      <c r="F112" s="2">
        <v>0</v>
      </c>
    </row>
    <row r="113" spans="1:6" x14ac:dyDescent="0.25">
      <c r="A113" s="2" t="s">
        <v>116</v>
      </c>
      <c r="B113" s="2">
        <v>0</v>
      </c>
      <c r="C113" s="2">
        <v>1</v>
      </c>
      <c r="D113" s="2">
        <v>0</v>
      </c>
      <c r="E113" s="2">
        <v>0</v>
      </c>
      <c r="F113" s="2">
        <v>1</v>
      </c>
    </row>
    <row r="114" spans="1:6" x14ac:dyDescent="0.25">
      <c r="A114" s="2" t="s">
        <v>117</v>
      </c>
      <c r="B114" s="2">
        <v>1</v>
      </c>
      <c r="C114" s="2">
        <v>0</v>
      </c>
      <c r="D114" s="2">
        <v>1</v>
      </c>
      <c r="E114" s="2">
        <v>0</v>
      </c>
      <c r="F114" s="2">
        <v>0</v>
      </c>
    </row>
    <row r="115" spans="1:6" x14ac:dyDescent="0.25">
      <c r="A115" s="2" t="s">
        <v>118</v>
      </c>
      <c r="B115" s="2">
        <v>0</v>
      </c>
      <c r="C115" s="2">
        <v>0</v>
      </c>
      <c r="D115" s="2">
        <v>1</v>
      </c>
      <c r="E115" s="2">
        <v>0</v>
      </c>
      <c r="F115" s="2">
        <v>1</v>
      </c>
    </row>
    <row r="116" spans="1:6" x14ac:dyDescent="0.25">
      <c r="A116" s="2" t="s">
        <v>119</v>
      </c>
      <c r="B116" s="2">
        <v>0</v>
      </c>
      <c r="C116" s="2">
        <v>0</v>
      </c>
      <c r="D116" s="2">
        <v>1</v>
      </c>
      <c r="E116" s="2">
        <v>1</v>
      </c>
      <c r="F116" s="2">
        <v>0</v>
      </c>
    </row>
    <row r="117" spans="1:6" x14ac:dyDescent="0.25">
      <c r="A117" s="2" t="s">
        <v>120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</row>
    <row r="118" spans="1:6" x14ac:dyDescent="0.25">
      <c r="A118" s="2" t="s">
        <v>121</v>
      </c>
      <c r="B118" s="2">
        <v>1</v>
      </c>
      <c r="C118" s="2">
        <v>0</v>
      </c>
      <c r="D118" s="2">
        <v>1</v>
      </c>
      <c r="E118" s="2">
        <v>0</v>
      </c>
      <c r="F118" s="2">
        <v>0</v>
      </c>
    </row>
    <row r="119" spans="1:6" x14ac:dyDescent="0.25">
      <c r="A119" s="2" t="s">
        <v>122</v>
      </c>
      <c r="B119" s="2">
        <v>1</v>
      </c>
      <c r="C119" s="2">
        <v>1</v>
      </c>
      <c r="D119" s="2">
        <v>1</v>
      </c>
      <c r="E119" s="2">
        <v>1</v>
      </c>
      <c r="F119" s="2">
        <v>1</v>
      </c>
    </row>
    <row r="120" spans="1:6" x14ac:dyDescent="0.25">
      <c r="A120" s="2" t="s">
        <v>123</v>
      </c>
      <c r="B120" s="2">
        <v>1</v>
      </c>
      <c r="C120" s="2">
        <v>1</v>
      </c>
      <c r="D120" s="2">
        <v>0</v>
      </c>
      <c r="E120" s="2">
        <v>1</v>
      </c>
      <c r="F120" s="2">
        <v>1</v>
      </c>
    </row>
    <row r="121" spans="1:6" x14ac:dyDescent="0.25">
      <c r="A121" s="2" t="s">
        <v>124</v>
      </c>
      <c r="B121" s="2">
        <v>1</v>
      </c>
      <c r="C121" s="2">
        <v>0</v>
      </c>
      <c r="D121" s="2">
        <v>1</v>
      </c>
      <c r="E121" s="2">
        <v>0</v>
      </c>
      <c r="F121" s="2">
        <v>0</v>
      </c>
    </row>
    <row r="122" spans="1:6" x14ac:dyDescent="0.25">
      <c r="A122" s="2" t="s">
        <v>125</v>
      </c>
      <c r="B122" s="2">
        <v>0</v>
      </c>
      <c r="C122" s="2">
        <v>1</v>
      </c>
      <c r="D122" s="2">
        <v>0</v>
      </c>
      <c r="E122" s="2">
        <v>1</v>
      </c>
      <c r="F122" s="2">
        <v>0</v>
      </c>
    </row>
    <row r="123" spans="1:6" x14ac:dyDescent="0.25">
      <c r="A123" s="2" t="s">
        <v>126</v>
      </c>
      <c r="B123" s="2">
        <v>1</v>
      </c>
      <c r="C123" s="2">
        <v>1</v>
      </c>
      <c r="D123" s="2">
        <v>0</v>
      </c>
      <c r="E123" s="2">
        <v>1</v>
      </c>
      <c r="F123" s="2">
        <v>0</v>
      </c>
    </row>
    <row r="124" spans="1:6" x14ac:dyDescent="0.25">
      <c r="A124" s="2" t="s">
        <v>127</v>
      </c>
      <c r="B124" s="2">
        <v>1</v>
      </c>
      <c r="C124" s="2">
        <v>1</v>
      </c>
      <c r="D124" s="2">
        <v>1</v>
      </c>
      <c r="E124" s="2">
        <v>1</v>
      </c>
      <c r="F124" s="2">
        <v>1</v>
      </c>
    </row>
    <row r="125" spans="1:6" x14ac:dyDescent="0.25">
      <c r="A125" s="2" t="s">
        <v>128</v>
      </c>
      <c r="B125" s="2">
        <v>1</v>
      </c>
      <c r="C125" s="2">
        <v>1</v>
      </c>
      <c r="D125" s="2">
        <v>0</v>
      </c>
      <c r="E125" s="2">
        <v>0</v>
      </c>
      <c r="F125" s="2">
        <v>0</v>
      </c>
    </row>
    <row r="126" spans="1:6" x14ac:dyDescent="0.25">
      <c r="A126" s="2" t="s">
        <v>129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</row>
    <row r="127" spans="1:6" x14ac:dyDescent="0.25">
      <c r="A127" s="2" t="s">
        <v>130</v>
      </c>
      <c r="B127" s="2">
        <v>0</v>
      </c>
      <c r="C127" s="2">
        <v>1</v>
      </c>
      <c r="D127" s="2">
        <v>1</v>
      </c>
      <c r="E127" s="2">
        <v>1</v>
      </c>
      <c r="F127" s="2">
        <v>1</v>
      </c>
    </row>
    <row r="128" spans="1:6" x14ac:dyDescent="0.25">
      <c r="A128" s="2" t="s">
        <v>131</v>
      </c>
      <c r="B128" s="2">
        <v>1</v>
      </c>
      <c r="C128" s="2">
        <v>0</v>
      </c>
      <c r="D128" s="2">
        <v>0</v>
      </c>
      <c r="E128" s="2">
        <v>0</v>
      </c>
      <c r="F128" s="2">
        <v>1</v>
      </c>
    </row>
    <row r="129" spans="1:6" x14ac:dyDescent="0.25">
      <c r="A129" s="2" t="s">
        <v>132</v>
      </c>
      <c r="B129" s="2">
        <v>0</v>
      </c>
      <c r="C129" s="2">
        <v>1</v>
      </c>
      <c r="D129" s="2">
        <v>1</v>
      </c>
      <c r="E129" s="2">
        <v>1</v>
      </c>
      <c r="F129" s="2">
        <v>1</v>
      </c>
    </row>
    <row r="130" spans="1:6" x14ac:dyDescent="0.25">
      <c r="A130" s="2" t="s">
        <v>133</v>
      </c>
      <c r="B130" s="2">
        <v>1</v>
      </c>
      <c r="C130" s="2">
        <v>1</v>
      </c>
      <c r="D130" s="2">
        <v>1</v>
      </c>
      <c r="E130" s="2">
        <v>1</v>
      </c>
      <c r="F130" s="2">
        <v>1</v>
      </c>
    </row>
    <row r="131" spans="1:6" x14ac:dyDescent="0.25">
      <c r="A131" s="2" t="s">
        <v>134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</row>
    <row r="132" spans="1:6" x14ac:dyDescent="0.25">
      <c r="A132" s="2" t="s">
        <v>135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</row>
    <row r="133" spans="1:6" x14ac:dyDescent="0.25">
      <c r="A133" s="2" t="s">
        <v>136</v>
      </c>
      <c r="B133" s="2">
        <v>0</v>
      </c>
      <c r="C133" s="2">
        <v>1</v>
      </c>
      <c r="D133" s="2">
        <v>0</v>
      </c>
      <c r="E133" s="2">
        <v>0</v>
      </c>
      <c r="F133" s="2">
        <v>1</v>
      </c>
    </row>
    <row r="134" spans="1:6" x14ac:dyDescent="0.25">
      <c r="A134" s="2" t="s">
        <v>137</v>
      </c>
      <c r="B134" s="2">
        <v>1</v>
      </c>
      <c r="C134" s="2">
        <v>1</v>
      </c>
      <c r="D134" s="2">
        <v>0</v>
      </c>
      <c r="E134" s="2">
        <v>1</v>
      </c>
      <c r="F134" s="2">
        <v>1</v>
      </c>
    </row>
    <row r="135" spans="1:6" x14ac:dyDescent="0.25">
      <c r="A135" s="2" t="s">
        <v>138</v>
      </c>
      <c r="B135" s="2">
        <v>1</v>
      </c>
      <c r="C135" s="2">
        <v>1</v>
      </c>
      <c r="D135" s="2">
        <v>0</v>
      </c>
      <c r="E135" s="2">
        <v>0</v>
      </c>
      <c r="F135" s="2">
        <v>1</v>
      </c>
    </row>
    <row r="136" spans="1:6" x14ac:dyDescent="0.25">
      <c r="A136" s="2" t="s">
        <v>139</v>
      </c>
      <c r="B136" s="2">
        <v>1</v>
      </c>
      <c r="C136" s="2">
        <v>0</v>
      </c>
      <c r="D136" s="2">
        <v>0</v>
      </c>
      <c r="E136" s="2">
        <v>0</v>
      </c>
      <c r="F136" s="2">
        <v>1</v>
      </c>
    </row>
    <row r="137" spans="1:6" x14ac:dyDescent="0.25">
      <c r="A137" s="2" t="s">
        <v>140</v>
      </c>
      <c r="B137" s="2">
        <v>0</v>
      </c>
      <c r="C137" s="2">
        <v>1</v>
      </c>
      <c r="D137" s="2">
        <v>0</v>
      </c>
      <c r="E137" s="2">
        <v>0</v>
      </c>
      <c r="F137" s="2">
        <v>1</v>
      </c>
    </row>
    <row r="138" spans="1:6" x14ac:dyDescent="0.25">
      <c r="A138" s="2" t="s">
        <v>141</v>
      </c>
      <c r="B138" s="2">
        <v>1</v>
      </c>
      <c r="C138" s="2">
        <v>0</v>
      </c>
      <c r="D138" s="2">
        <v>1</v>
      </c>
      <c r="E138" s="2">
        <v>0</v>
      </c>
      <c r="F138" s="2">
        <v>0</v>
      </c>
    </row>
    <row r="139" spans="1:6" x14ac:dyDescent="0.25">
      <c r="A139" s="2" t="s">
        <v>142</v>
      </c>
      <c r="B139" s="2">
        <v>1</v>
      </c>
      <c r="C139" s="2">
        <v>1</v>
      </c>
      <c r="D139" s="2">
        <v>0</v>
      </c>
      <c r="E139" s="2">
        <v>0</v>
      </c>
      <c r="F139" s="2">
        <v>1</v>
      </c>
    </row>
    <row r="140" spans="1:6" x14ac:dyDescent="0.25">
      <c r="A140" s="2" t="s">
        <v>143</v>
      </c>
      <c r="B140" s="2">
        <v>0</v>
      </c>
      <c r="C140" s="2">
        <v>1</v>
      </c>
      <c r="D140" s="2">
        <v>0</v>
      </c>
      <c r="E140" s="2">
        <v>1</v>
      </c>
      <c r="F140" s="2">
        <v>1</v>
      </c>
    </row>
    <row r="141" spans="1:6" x14ac:dyDescent="0.25">
      <c r="A141" s="2" t="s">
        <v>144</v>
      </c>
      <c r="B141" s="2">
        <v>1</v>
      </c>
      <c r="C141" s="2">
        <v>1</v>
      </c>
      <c r="D141" s="2">
        <v>0</v>
      </c>
      <c r="E141" s="2">
        <v>1</v>
      </c>
      <c r="F141" s="2">
        <v>0</v>
      </c>
    </row>
    <row r="142" spans="1:6" x14ac:dyDescent="0.25">
      <c r="A142" s="2" t="s">
        <v>145</v>
      </c>
      <c r="B142" s="2">
        <v>1</v>
      </c>
      <c r="C142" s="2">
        <v>1</v>
      </c>
      <c r="D142" s="2">
        <v>0</v>
      </c>
      <c r="E142" s="2">
        <v>0</v>
      </c>
      <c r="F142" s="2">
        <v>0</v>
      </c>
    </row>
    <row r="143" spans="1:6" x14ac:dyDescent="0.25">
      <c r="A143" s="2" t="s">
        <v>146</v>
      </c>
      <c r="B143" s="2">
        <v>1</v>
      </c>
      <c r="C143" s="2">
        <v>1</v>
      </c>
      <c r="D143" s="2">
        <v>1</v>
      </c>
      <c r="E143" s="2">
        <v>0</v>
      </c>
      <c r="F143" s="2">
        <v>1</v>
      </c>
    </row>
    <row r="144" spans="1:6" x14ac:dyDescent="0.25">
      <c r="A144" s="2" t="s">
        <v>147</v>
      </c>
      <c r="B144" s="2">
        <v>1</v>
      </c>
      <c r="C144" s="2">
        <v>0</v>
      </c>
      <c r="D144" s="2">
        <v>0</v>
      </c>
      <c r="E144" s="2">
        <v>0</v>
      </c>
      <c r="F144" s="2">
        <v>1</v>
      </c>
    </row>
    <row r="145" spans="1:6" x14ac:dyDescent="0.25">
      <c r="A145" s="2" t="s">
        <v>148</v>
      </c>
      <c r="B145" s="2">
        <v>1</v>
      </c>
      <c r="C145" s="2">
        <v>1</v>
      </c>
      <c r="D145" s="2">
        <v>0</v>
      </c>
      <c r="E145" s="2">
        <v>0</v>
      </c>
      <c r="F145" s="2">
        <v>1</v>
      </c>
    </row>
    <row r="146" spans="1:6" x14ac:dyDescent="0.25">
      <c r="A146" s="2" t="s">
        <v>149</v>
      </c>
      <c r="B146" s="2">
        <v>1</v>
      </c>
      <c r="C146" s="2">
        <v>1</v>
      </c>
      <c r="D146" s="2">
        <v>0</v>
      </c>
      <c r="E146" s="2">
        <v>0</v>
      </c>
      <c r="F146" s="2">
        <v>1</v>
      </c>
    </row>
    <row r="147" spans="1:6" x14ac:dyDescent="0.25">
      <c r="A147" s="2" t="s">
        <v>150</v>
      </c>
      <c r="B147" s="2">
        <v>1</v>
      </c>
      <c r="C147" s="2">
        <v>1</v>
      </c>
      <c r="D147" s="2">
        <v>0</v>
      </c>
      <c r="E147" s="2">
        <v>0</v>
      </c>
      <c r="F147" s="2">
        <v>1</v>
      </c>
    </row>
    <row r="148" spans="1:6" x14ac:dyDescent="0.25">
      <c r="A148" s="2" t="s">
        <v>151</v>
      </c>
      <c r="B148" s="2">
        <v>0</v>
      </c>
      <c r="C148" s="2">
        <v>1</v>
      </c>
      <c r="D148" s="2">
        <v>1</v>
      </c>
      <c r="E148" s="2">
        <v>1</v>
      </c>
      <c r="F148" s="2">
        <v>0</v>
      </c>
    </row>
    <row r="149" spans="1:6" x14ac:dyDescent="0.25">
      <c r="A149" s="2" t="s">
        <v>152</v>
      </c>
      <c r="B149" s="2">
        <v>1</v>
      </c>
      <c r="C149" s="2">
        <v>1</v>
      </c>
      <c r="D149" s="2">
        <v>0</v>
      </c>
      <c r="E149" s="2">
        <v>0</v>
      </c>
      <c r="F149" s="2">
        <v>1</v>
      </c>
    </row>
    <row r="150" spans="1:6" x14ac:dyDescent="0.25">
      <c r="A150" s="2" t="s">
        <v>153</v>
      </c>
      <c r="B150" s="2">
        <v>0</v>
      </c>
      <c r="C150" s="2">
        <v>1</v>
      </c>
      <c r="D150" s="2">
        <v>1</v>
      </c>
      <c r="E150" s="2">
        <v>1</v>
      </c>
      <c r="F150" s="2">
        <v>0</v>
      </c>
    </row>
    <row r="151" spans="1:6" x14ac:dyDescent="0.25">
      <c r="A151" s="2" t="s">
        <v>154</v>
      </c>
      <c r="B151" s="2">
        <v>1</v>
      </c>
      <c r="C151" s="2">
        <v>1</v>
      </c>
      <c r="D151" s="2">
        <v>0</v>
      </c>
      <c r="E151" s="2">
        <v>1</v>
      </c>
      <c r="F151" s="2">
        <v>0</v>
      </c>
    </row>
    <row r="152" spans="1:6" x14ac:dyDescent="0.25">
      <c r="A152" s="2" t="s">
        <v>155</v>
      </c>
      <c r="B152" s="2">
        <v>1</v>
      </c>
      <c r="C152" s="2">
        <v>1</v>
      </c>
      <c r="D152" s="2">
        <v>1</v>
      </c>
      <c r="E152" s="2">
        <v>0</v>
      </c>
      <c r="F152" s="2">
        <v>1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selection activeCell="K11" sqref="K11"/>
    </sheetView>
  </sheetViews>
  <sheetFormatPr defaultRowHeight="15" x14ac:dyDescent="0.25"/>
  <cols>
    <col min="2" max="2" width="10.7109375" customWidth="1"/>
    <col min="10" max="10" width="14.7109375" customWidth="1"/>
    <col min="11" max="11" width="11.140625" customWidth="1"/>
    <col min="12" max="12" width="12.140625" customWidth="1"/>
  </cols>
  <sheetData>
    <row r="1" spans="1:12" ht="16.5" thickTop="1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I1" s="18" t="s">
        <v>156</v>
      </c>
      <c r="J1" s="19"/>
      <c r="K1" s="19"/>
      <c r="L1" s="20"/>
    </row>
    <row r="2" spans="1:12" ht="16.5" thickTop="1" thickBot="1" x14ac:dyDescent="0.3">
      <c r="A2" s="14"/>
      <c r="B2" s="16"/>
      <c r="C2" s="16"/>
      <c r="D2" s="16"/>
      <c r="E2" s="16"/>
      <c r="F2" s="16"/>
      <c r="I2" s="21" t="s">
        <v>157</v>
      </c>
      <c r="J2" s="21" t="s">
        <v>158</v>
      </c>
      <c r="K2" s="21" t="s">
        <v>159</v>
      </c>
      <c r="L2" s="21" t="s">
        <v>160</v>
      </c>
    </row>
    <row r="3" spans="1:12" ht="16.5" thickTop="1" thickBot="1" x14ac:dyDescent="0.3">
      <c r="A3" s="17" t="s">
        <v>6</v>
      </c>
      <c r="B3" s="4">
        <v>1</v>
      </c>
      <c r="C3" s="4">
        <v>1</v>
      </c>
      <c r="D3" s="4">
        <v>0</v>
      </c>
      <c r="E3" s="4">
        <v>0</v>
      </c>
      <c r="F3" s="5">
        <v>0</v>
      </c>
      <c r="I3" s="3">
        <v>1</v>
      </c>
      <c r="J3" s="4" t="s">
        <v>1</v>
      </c>
      <c r="K3" s="4">
        <f>SUMIF(B3:B152,"1",B3:B152)</f>
        <v>111</v>
      </c>
      <c r="L3" s="5">
        <f>(K3/(COUNT(B3:B152))*100)</f>
        <v>74</v>
      </c>
    </row>
    <row r="4" spans="1:12" ht="16.5" thickTop="1" thickBot="1" x14ac:dyDescent="0.3">
      <c r="A4" s="17" t="s">
        <v>7</v>
      </c>
      <c r="B4" s="7">
        <v>1</v>
      </c>
      <c r="C4" s="7">
        <v>0</v>
      </c>
      <c r="D4" s="7">
        <v>1</v>
      </c>
      <c r="E4" s="7">
        <v>1</v>
      </c>
      <c r="F4" s="8">
        <v>0</v>
      </c>
      <c r="I4" s="6">
        <v>2</v>
      </c>
      <c r="J4" s="7" t="s">
        <v>2</v>
      </c>
      <c r="K4" s="7">
        <f>SUMIF(C3:C152,"1",C3:C152)</f>
        <v>87</v>
      </c>
      <c r="L4" s="8">
        <f>(K4/(COUNT(C3:C152))*100)</f>
        <v>57.999999999999993</v>
      </c>
    </row>
    <row r="5" spans="1:12" ht="16.5" thickTop="1" thickBot="1" x14ac:dyDescent="0.3">
      <c r="A5" s="17" t="s">
        <v>8</v>
      </c>
      <c r="B5" s="7">
        <v>1</v>
      </c>
      <c r="C5" s="7">
        <v>1</v>
      </c>
      <c r="D5" s="7">
        <v>0</v>
      </c>
      <c r="E5" s="7">
        <v>0</v>
      </c>
      <c r="F5" s="8">
        <v>1</v>
      </c>
      <c r="I5" s="6">
        <v>3</v>
      </c>
      <c r="J5" s="7" t="s">
        <v>3</v>
      </c>
      <c r="K5" s="7">
        <f>SUMIF(D3:D152,"1",D3:D152)</f>
        <v>70</v>
      </c>
      <c r="L5" s="8">
        <f>(K5/(COUNT(D3:D152))*100)</f>
        <v>46.666666666666664</v>
      </c>
    </row>
    <row r="6" spans="1:12" ht="16.5" thickTop="1" thickBot="1" x14ac:dyDescent="0.3">
      <c r="A6" s="17" t="s">
        <v>9</v>
      </c>
      <c r="B6" s="7">
        <v>1</v>
      </c>
      <c r="C6" s="7">
        <v>1</v>
      </c>
      <c r="D6" s="7">
        <v>0</v>
      </c>
      <c r="E6" s="7">
        <v>1</v>
      </c>
      <c r="F6" s="8">
        <v>0</v>
      </c>
      <c r="I6" s="6">
        <v>4</v>
      </c>
      <c r="J6" s="7" t="s">
        <v>4</v>
      </c>
      <c r="K6" s="7">
        <f>SUMIF(E3:E152,"1",E3:E152)</f>
        <v>82</v>
      </c>
      <c r="L6" s="8">
        <f>(K6/(COUNT(E3:E152))*100)</f>
        <v>54.666666666666664</v>
      </c>
    </row>
    <row r="7" spans="1:12" ht="16.5" thickTop="1" thickBot="1" x14ac:dyDescent="0.3">
      <c r="A7" s="17" t="s">
        <v>10</v>
      </c>
      <c r="B7" s="7">
        <v>1</v>
      </c>
      <c r="C7" s="7">
        <v>1</v>
      </c>
      <c r="D7" s="7">
        <v>0</v>
      </c>
      <c r="E7" s="7">
        <v>0</v>
      </c>
      <c r="F7" s="8">
        <v>0</v>
      </c>
      <c r="I7" s="9">
        <v>5</v>
      </c>
      <c r="J7" s="10" t="s">
        <v>5</v>
      </c>
      <c r="K7" s="10">
        <f>SUMIF(F3:F152,"1",F3:F152)</f>
        <v>85</v>
      </c>
      <c r="L7" s="11">
        <f>(K7/(COUNT(F3:G152))*100)</f>
        <v>56.666666666666664</v>
      </c>
    </row>
    <row r="8" spans="1:12" ht="16.5" thickTop="1" thickBot="1" x14ac:dyDescent="0.3">
      <c r="A8" s="17" t="s">
        <v>11</v>
      </c>
      <c r="B8" s="7">
        <v>1</v>
      </c>
      <c r="C8" s="7">
        <v>1</v>
      </c>
      <c r="D8" s="7">
        <v>0</v>
      </c>
      <c r="E8" s="7">
        <v>1</v>
      </c>
      <c r="F8" s="8">
        <v>0</v>
      </c>
    </row>
    <row r="9" spans="1:12" ht="16.5" thickTop="1" thickBot="1" x14ac:dyDescent="0.3">
      <c r="A9" s="17" t="s">
        <v>12</v>
      </c>
      <c r="B9" s="7">
        <v>1</v>
      </c>
      <c r="C9" s="7">
        <v>1</v>
      </c>
      <c r="D9" s="7">
        <v>1</v>
      </c>
      <c r="E9" s="7">
        <v>1</v>
      </c>
      <c r="F9" s="8">
        <v>0</v>
      </c>
    </row>
    <row r="10" spans="1:12" ht="16.5" thickTop="1" thickBot="1" x14ac:dyDescent="0.3">
      <c r="A10" s="17" t="s">
        <v>13</v>
      </c>
      <c r="B10" s="7">
        <v>1</v>
      </c>
      <c r="C10" s="7">
        <v>1</v>
      </c>
      <c r="D10" s="7">
        <v>0</v>
      </c>
      <c r="E10" s="7">
        <v>0</v>
      </c>
      <c r="F10" s="8">
        <v>1</v>
      </c>
    </row>
    <row r="11" spans="1:12" ht="16.5" thickTop="1" thickBot="1" x14ac:dyDescent="0.3">
      <c r="A11" s="17" t="s">
        <v>14</v>
      </c>
      <c r="B11" s="7">
        <v>0</v>
      </c>
      <c r="C11" s="7">
        <v>0</v>
      </c>
      <c r="D11" s="7">
        <v>0</v>
      </c>
      <c r="E11" s="7">
        <v>1</v>
      </c>
      <c r="F11" s="8">
        <v>1</v>
      </c>
    </row>
    <row r="12" spans="1:12" ht="16.5" thickTop="1" thickBot="1" x14ac:dyDescent="0.3">
      <c r="A12" s="17" t="s">
        <v>15</v>
      </c>
      <c r="B12" s="7">
        <v>1</v>
      </c>
      <c r="C12" s="7">
        <v>1</v>
      </c>
      <c r="D12" s="7">
        <v>1</v>
      </c>
      <c r="E12" s="7">
        <v>0</v>
      </c>
      <c r="F12" s="8">
        <v>0</v>
      </c>
    </row>
    <row r="13" spans="1:12" ht="16.5" thickTop="1" thickBot="1" x14ac:dyDescent="0.3">
      <c r="A13" s="17" t="s">
        <v>16</v>
      </c>
      <c r="B13" s="7">
        <v>0</v>
      </c>
      <c r="C13" s="7">
        <v>0</v>
      </c>
      <c r="D13" s="7">
        <v>0</v>
      </c>
      <c r="E13" s="7">
        <v>1</v>
      </c>
      <c r="F13" s="8">
        <v>1</v>
      </c>
    </row>
    <row r="14" spans="1:12" ht="16.5" thickTop="1" thickBot="1" x14ac:dyDescent="0.3">
      <c r="A14" s="17" t="s">
        <v>17</v>
      </c>
      <c r="B14" s="7">
        <v>1</v>
      </c>
      <c r="C14" s="7">
        <v>1</v>
      </c>
      <c r="D14" s="7">
        <v>1</v>
      </c>
      <c r="E14" s="7">
        <v>1</v>
      </c>
      <c r="F14" s="8">
        <v>1</v>
      </c>
    </row>
    <row r="15" spans="1:12" ht="16.5" thickTop="1" thickBot="1" x14ac:dyDescent="0.3">
      <c r="A15" s="17" t="s">
        <v>18</v>
      </c>
      <c r="B15" s="7">
        <v>1</v>
      </c>
      <c r="C15" s="7">
        <v>1</v>
      </c>
      <c r="D15" s="7">
        <v>1</v>
      </c>
      <c r="E15" s="7">
        <v>0</v>
      </c>
      <c r="F15" s="8">
        <v>0</v>
      </c>
    </row>
    <row r="16" spans="1:12" ht="16.5" thickTop="1" thickBot="1" x14ac:dyDescent="0.3">
      <c r="A16" s="17" t="s">
        <v>19</v>
      </c>
      <c r="B16" s="7">
        <v>1</v>
      </c>
      <c r="C16" s="7">
        <v>0</v>
      </c>
      <c r="D16" s="7">
        <v>0</v>
      </c>
      <c r="E16" s="7">
        <v>0</v>
      </c>
      <c r="F16" s="8">
        <v>1</v>
      </c>
    </row>
    <row r="17" spans="1:6" ht="16.5" thickTop="1" thickBot="1" x14ac:dyDescent="0.3">
      <c r="A17" s="17" t="s">
        <v>20</v>
      </c>
      <c r="B17" s="7">
        <v>0</v>
      </c>
      <c r="C17" s="7">
        <v>0</v>
      </c>
      <c r="D17" s="7">
        <v>1</v>
      </c>
      <c r="E17" s="7">
        <v>1</v>
      </c>
      <c r="F17" s="8">
        <v>0</v>
      </c>
    </row>
    <row r="18" spans="1:6" ht="16.5" thickTop="1" thickBot="1" x14ac:dyDescent="0.3">
      <c r="A18" s="17" t="s">
        <v>21</v>
      </c>
      <c r="B18" s="7">
        <v>1</v>
      </c>
      <c r="C18" s="7">
        <v>1</v>
      </c>
      <c r="D18" s="7">
        <v>0</v>
      </c>
      <c r="E18" s="7">
        <v>1</v>
      </c>
      <c r="F18" s="8">
        <v>0</v>
      </c>
    </row>
    <row r="19" spans="1:6" ht="16.5" thickTop="1" thickBot="1" x14ac:dyDescent="0.3">
      <c r="A19" s="17" t="s">
        <v>22</v>
      </c>
      <c r="B19" s="7">
        <v>1</v>
      </c>
      <c r="C19" s="7">
        <v>1</v>
      </c>
      <c r="D19" s="7">
        <v>1</v>
      </c>
      <c r="E19" s="7">
        <v>0</v>
      </c>
      <c r="F19" s="8">
        <v>0</v>
      </c>
    </row>
    <row r="20" spans="1:6" ht="16.5" thickTop="1" thickBot="1" x14ac:dyDescent="0.3">
      <c r="A20" s="17" t="s">
        <v>23</v>
      </c>
      <c r="B20" s="7">
        <v>1</v>
      </c>
      <c r="C20" s="7">
        <v>1</v>
      </c>
      <c r="D20" s="7">
        <v>0</v>
      </c>
      <c r="E20" s="7">
        <v>0</v>
      </c>
      <c r="F20" s="8">
        <v>1</v>
      </c>
    </row>
    <row r="21" spans="1:6" ht="16.5" thickTop="1" thickBot="1" x14ac:dyDescent="0.3">
      <c r="A21" s="17" t="s">
        <v>24</v>
      </c>
      <c r="B21" s="7">
        <v>0</v>
      </c>
      <c r="C21" s="7">
        <v>0</v>
      </c>
      <c r="D21" s="7">
        <v>1</v>
      </c>
      <c r="E21" s="7">
        <v>1</v>
      </c>
      <c r="F21" s="8">
        <v>0</v>
      </c>
    </row>
    <row r="22" spans="1:6" ht="16.5" thickTop="1" thickBot="1" x14ac:dyDescent="0.3">
      <c r="A22" s="17" t="s">
        <v>25</v>
      </c>
      <c r="B22" s="7">
        <v>1</v>
      </c>
      <c r="C22" s="7">
        <v>0</v>
      </c>
      <c r="D22" s="7">
        <v>0</v>
      </c>
      <c r="E22" s="7">
        <v>0</v>
      </c>
      <c r="F22" s="8">
        <v>1</v>
      </c>
    </row>
    <row r="23" spans="1:6" ht="16.5" thickTop="1" thickBot="1" x14ac:dyDescent="0.3">
      <c r="A23" s="17" t="s">
        <v>26</v>
      </c>
      <c r="B23" s="7">
        <v>1</v>
      </c>
      <c r="C23" s="7">
        <v>1</v>
      </c>
      <c r="D23" s="7">
        <v>1</v>
      </c>
      <c r="E23" s="7">
        <v>1</v>
      </c>
      <c r="F23" s="8">
        <v>0</v>
      </c>
    </row>
    <row r="24" spans="1:6" ht="16.5" thickTop="1" thickBot="1" x14ac:dyDescent="0.3">
      <c r="A24" s="17" t="s">
        <v>27</v>
      </c>
      <c r="B24" s="7">
        <v>1</v>
      </c>
      <c r="C24" s="7">
        <v>0</v>
      </c>
      <c r="D24" s="7">
        <v>0</v>
      </c>
      <c r="E24" s="7">
        <v>0</v>
      </c>
      <c r="F24" s="8">
        <v>1</v>
      </c>
    </row>
    <row r="25" spans="1:6" ht="16.5" thickTop="1" thickBot="1" x14ac:dyDescent="0.3">
      <c r="A25" s="17" t="s">
        <v>28</v>
      </c>
      <c r="B25" s="7">
        <v>0</v>
      </c>
      <c r="C25" s="7">
        <v>1</v>
      </c>
      <c r="D25" s="7">
        <v>1</v>
      </c>
      <c r="E25" s="7">
        <v>1</v>
      </c>
      <c r="F25" s="8">
        <v>1</v>
      </c>
    </row>
    <row r="26" spans="1:6" ht="16.5" thickTop="1" thickBot="1" x14ac:dyDescent="0.3">
      <c r="A26" s="17" t="s">
        <v>29</v>
      </c>
      <c r="B26" s="7">
        <v>1</v>
      </c>
      <c r="C26" s="7">
        <v>1</v>
      </c>
      <c r="D26" s="7">
        <v>0</v>
      </c>
      <c r="E26" s="7">
        <v>0</v>
      </c>
      <c r="F26" s="8">
        <v>0</v>
      </c>
    </row>
    <row r="27" spans="1:6" ht="16.5" thickTop="1" thickBot="1" x14ac:dyDescent="0.3">
      <c r="A27" s="17" t="s">
        <v>30</v>
      </c>
      <c r="B27" s="7">
        <v>1</v>
      </c>
      <c r="C27" s="7">
        <v>0</v>
      </c>
      <c r="D27" s="7">
        <v>0</v>
      </c>
      <c r="E27" s="7">
        <v>1</v>
      </c>
      <c r="F27" s="8">
        <v>0</v>
      </c>
    </row>
    <row r="28" spans="1:6" ht="16.5" thickTop="1" thickBot="1" x14ac:dyDescent="0.3">
      <c r="A28" s="17" t="s">
        <v>31</v>
      </c>
      <c r="B28" s="7">
        <v>1</v>
      </c>
      <c r="C28" s="7">
        <v>0</v>
      </c>
      <c r="D28" s="7">
        <v>1</v>
      </c>
      <c r="E28" s="7">
        <v>1</v>
      </c>
      <c r="F28" s="8">
        <v>1</v>
      </c>
    </row>
    <row r="29" spans="1:6" ht="16.5" thickTop="1" thickBot="1" x14ac:dyDescent="0.3">
      <c r="A29" s="17" t="s">
        <v>32</v>
      </c>
      <c r="B29" s="7">
        <v>1</v>
      </c>
      <c r="C29" s="7">
        <v>0</v>
      </c>
      <c r="D29" s="7">
        <v>1</v>
      </c>
      <c r="E29" s="7">
        <v>1</v>
      </c>
      <c r="F29" s="8">
        <v>1</v>
      </c>
    </row>
    <row r="30" spans="1:6" ht="16.5" thickTop="1" thickBot="1" x14ac:dyDescent="0.3">
      <c r="A30" s="17" t="s">
        <v>33</v>
      </c>
      <c r="B30" s="7">
        <v>0</v>
      </c>
      <c r="C30" s="7">
        <v>0</v>
      </c>
      <c r="D30" s="7">
        <v>1</v>
      </c>
      <c r="E30" s="7">
        <v>0</v>
      </c>
      <c r="F30" s="8">
        <v>1</v>
      </c>
    </row>
    <row r="31" spans="1:6" ht="16.5" thickTop="1" thickBot="1" x14ac:dyDescent="0.3">
      <c r="A31" s="17" t="s">
        <v>34</v>
      </c>
      <c r="B31" s="7">
        <v>1</v>
      </c>
      <c r="C31" s="7">
        <v>0</v>
      </c>
      <c r="D31" s="7">
        <v>1</v>
      </c>
      <c r="E31" s="7">
        <v>1</v>
      </c>
      <c r="F31" s="8">
        <v>0</v>
      </c>
    </row>
    <row r="32" spans="1:6" ht="16.5" thickTop="1" thickBot="1" x14ac:dyDescent="0.3">
      <c r="A32" s="17" t="s">
        <v>35</v>
      </c>
      <c r="B32" s="7">
        <v>1</v>
      </c>
      <c r="C32" s="7">
        <v>0</v>
      </c>
      <c r="D32" s="7">
        <v>0</v>
      </c>
      <c r="E32" s="7">
        <v>0</v>
      </c>
      <c r="F32" s="8">
        <v>1</v>
      </c>
    </row>
    <row r="33" spans="1:6" ht="16.5" thickTop="1" thickBot="1" x14ac:dyDescent="0.3">
      <c r="A33" s="17" t="s">
        <v>36</v>
      </c>
      <c r="B33" s="7">
        <v>1</v>
      </c>
      <c r="C33" s="7">
        <v>1</v>
      </c>
      <c r="D33" s="7">
        <v>1</v>
      </c>
      <c r="E33" s="7">
        <v>1</v>
      </c>
      <c r="F33" s="8">
        <v>0</v>
      </c>
    </row>
    <row r="34" spans="1:6" ht="16.5" thickTop="1" thickBot="1" x14ac:dyDescent="0.3">
      <c r="A34" s="17" t="s">
        <v>37</v>
      </c>
      <c r="B34" s="7">
        <v>1</v>
      </c>
      <c r="C34" s="7">
        <v>0</v>
      </c>
      <c r="D34" s="7">
        <v>1</v>
      </c>
      <c r="E34" s="7">
        <v>1</v>
      </c>
      <c r="F34" s="8">
        <v>1</v>
      </c>
    </row>
    <row r="35" spans="1:6" ht="16.5" thickTop="1" thickBot="1" x14ac:dyDescent="0.3">
      <c r="A35" s="17" t="s">
        <v>38</v>
      </c>
      <c r="B35" s="7">
        <v>1</v>
      </c>
      <c r="C35" s="7">
        <v>0</v>
      </c>
      <c r="D35" s="7">
        <v>0</v>
      </c>
      <c r="E35" s="7">
        <v>1</v>
      </c>
      <c r="F35" s="8">
        <v>0</v>
      </c>
    </row>
    <row r="36" spans="1:6" ht="16.5" thickTop="1" thickBot="1" x14ac:dyDescent="0.3">
      <c r="A36" s="17" t="s">
        <v>39</v>
      </c>
      <c r="B36" s="7">
        <v>0</v>
      </c>
      <c r="C36" s="7">
        <v>1</v>
      </c>
      <c r="D36" s="7">
        <v>1</v>
      </c>
      <c r="E36" s="7">
        <v>1</v>
      </c>
      <c r="F36" s="8">
        <v>1</v>
      </c>
    </row>
    <row r="37" spans="1:6" ht="16.5" thickTop="1" thickBot="1" x14ac:dyDescent="0.3">
      <c r="A37" s="17" t="s">
        <v>40</v>
      </c>
      <c r="B37" s="7">
        <v>1</v>
      </c>
      <c r="C37" s="7">
        <v>1</v>
      </c>
      <c r="D37" s="7">
        <v>1</v>
      </c>
      <c r="E37" s="7">
        <v>0</v>
      </c>
      <c r="F37" s="8">
        <v>0</v>
      </c>
    </row>
    <row r="38" spans="1:6" ht="16.5" thickTop="1" thickBot="1" x14ac:dyDescent="0.3">
      <c r="A38" s="17" t="s">
        <v>41</v>
      </c>
      <c r="B38" s="7">
        <v>0</v>
      </c>
      <c r="C38" s="7">
        <v>1</v>
      </c>
      <c r="D38" s="7">
        <v>0</v>
      </c>
      <c r="E38" s="7">
        <v>1</v>
      </c>
      <c r="F38" s="8">
        <v>0</v>
      </c>
    </row>
    <row r="39" spans="1:6" ht="16.5" thickTop="1" thickBot="1" x14ac:dyDescent="0.3">
      <c r="A39" s="17" t="s">
        <v>42</v>
      </c>
      <c r="B39" s="7">
        <v>0</v>
      </c>
      <c r="C39" s="7">
        <v>0</v>
      </c>
      <c r="D39" s="7">
        <v>1</v>
      </c>
      <c r="E39" s="7">
        <v>1</v>
      </c>
      <c r="F39" s="8">
        <v>1</v>
      </c>
    </row>
    <row r="40" spans="1:6" ht="16.5" thickTop="1" thickBot="1" x14ac:dyDescent="0.3">
      <c r="A40" s="17" t="s">
        <v>43</v>
      </c>
      <c r="B40" s="7">
        <v>1</v>
      </c>
      <c r="C40" s="7">
        <v>1</v>
      </c>
      <c r="D40" s="7">
        <v>0</v>
      </c>
      <c r="E40" s="7">
        <v>1</v>
      </c>
      <c r="F40" s="8">
        <v>0</v>
      </c>
    </row>
    <row r="41" spans="1:6" ht="16.5" thickTop="1" thickBot="1" x14ac:dyDescent="0.3">
      <c r="A41" s="17" t="s">
        <v>44</v>
      </c>
      <c r="B41" s="7">
        <v>1</v>
      </c>
      <c r="C41" s="7">
        <v>1</v>
      </c>
      <c r="D41" s="7">
        <v>0</v>
      </c>
      <c r="E41" s="7">
        <v>1</v>
      </c>
      <c r="F41" s="8">
        <v>0</v>
      </c>
    </row>
    <row r="42" spans="1:6" ht="16.5" thickTop="1" thickBot="1" x14ac:dyDescent="0.3">
      <c r="A42" s="17" t="s">
        <v>45</v>
      </c>
      <c r="B42" s="7">
        <v>1</v>
      </c>
      <c r="C42" s="7">
        <v>0</v>
      </c>
      <c r="D42" s="7">
        <v>0</v>
      </c>
      <c r="E42" s="7">
        <v>0</v>
      </c>
      <c r="F42" s="8">
        <v>1</v>
      </c>
    </row>
    <row r="43" spans="1:6" ht="16.5" thickTop="1" thickBot="1" x14ac:dyDescent="0.3">
      <c r="A43" s="17" t="s">
        <v>46</v>
      </c>
      <c r="B43" s="7">
        <v>1</v>
      </c>
      <c r="C43" s="7">
        <v>0</v>
      </c>
      <c r="D43" s="7">
        <v>1</v>
      </c>
      <c r="E43" s="7">
        <v>1</v>
      </c>
      <c r="F43" s="8">
        <v>0</v>
      </c>
    </row>
    <row r="44" spans="1:6" ht="16.5" thickTop="1" thickBot="1" x14ac:dyDescent="0.3">
      <c r="A44" s="17" t="s">
        <v>47</v>
      </c>
      <c r="B44" s="7">
        <v>1</v>
      </c>
      <c r="C44" s="7">
        <v>1</v>
      </c>
      <c r="D44" s="7">
        <v>0</v>
      </c>
      <c r="E44" s="7">
        <v>0</v>
      </c>
      <c r="F44" s="8">
        <v>1</v>
      </c>
    </row>
    <row r="45" spans="1:6" ht="16.5" thickTop="1" thickBot="1" x14ac:dyDescent="0.3">
      <c r="A45" s="17" t="s">
        <v>48</v>
      </c>
      <c r="B45" s="7">
        <v>1</v>
      </c>
      <c r="C45" s="7">
        <v>1</v>
      </c>
      <c r="D45" s="7">
        <v>0</v>
      </c>
      <c r="E45" s="7">
        <v>0</v>
      </c>
      <c r="F45" s="8">
        <v>1</v>
      </c>
    </row>
    <row r="46" spans="1:6" ht="16.5" thickTop="1" thickBot="1" x14ac:dyDescent="0.3">
      <c r="A46" s="17" t="s">
        <v>49</v>
      </c>
      <c r="B46" s="7">
        <v>1</v>
      </c>
      <c r="C46" s="7">
        <v>0</v>
      </c>
      <c r="D46" s="7">
        <v>1</v>
      </c>
      <c r="E46" s="7">
        <v>1</v>
      </c>
      <c r="F46" s="8">
        <v>0</v>
      </c>
    </row>
    <row r="47" spans="1:6" ht="16.5" thickTop="1" thickBot="1" x14ac:dyDescent="0.3">
      <c r="A47" s="17" t="s">
        <v>50</v>
      </c>
      <c r="B47" s="7">
        <v>1</v>
      </c>
      <c r="C47" s="7">
        <v>0</v>
      </c>
      <c r="D47" s="7">
        <v>0</v>
      </c>
      <c r="E47" s="7">
        <v>1</v>
      </c>
      <c r="F47" s="8">
        <v>0</v>
      </c>
    </row>
    <row r="48" spans="1:6" ht="16.5" thickTop="1" thickBot="1" x14ac:dyDescent="0.3">
      <c r="A48" s="17" t="s">
        <v>51</v>
      </c>
      <c r="B48" s="7">
        <v>1</v>
      </c>
      <c r="C48" s="7">
        <v>0</v>
      </c>
      <c r="D48" s="7">
        <v>1</v>
      </c>
      <c r="E48" s="7">
        <v>1</v>
      </c>
      <c r="F48" s="8">
        <v>1</v>
      </c>
    </row>
    <row r="49" spans="1:6" ht="16.5" thickTop="1" thickBot="1" x14ac:dyDescent="0.3">
      <c r="A49" s="17" t="s">
        <v>52</v>
      </c>
      <c r="B49" s="7">
        <v>1</v>
      </c>
      <c r="C49" s="7">
        <v>1</v>
      </c>
      <c r="D49" s="7">
        <v>1</v>
      </c>
      <c r="E49" s="7">
        <v>1</v>
      </c>
      <c r="F49" s="8">
        <v>0</v>
      </c>
    </row>
    <row r="50" spans="1:6" ht="16.5" thickTop="1" thickBot="1" x14ac:dyDescent="0.3">
      <c r="A50" s="17" t="s">
        <v>53</v>
      </c>
      <c r="B50" s="7">
        <v>0</v>
      </c>
      <c r="C50" s="7">
        <v>1</v>
      </c>
      <c r="D50" s="7">
        <v>0</v>
      </c>
      <c r="E50" s="7">
        <v>0</v>
      </c>
      <c r="F50" s="8">
        <v>1</v>
      </c>
    </row>
    <row r="51" spans="1:6" ht="16.5" thickTop="1" thickBot="1" x14ac:dyDescent="0.3">
      <c r="A51" s="17" t="s">
        <v>54</v>
      </c>
      <c r="B51" s="7">
        <v>0</v>
      </c>
      <c r="C51" s="7">
        <v>1</v>
      </c>
      <c r="D51" s="7">
        <v>0</v>
      </c>
      <c r="E51" s="7">
        <v>1</v>
      </c>
      <c r="F51" s="8">
        <v>0</v>
      </c>
    </row>
    <row r="52" spans="1:6" ht="16.5" thickTop="1" thickBot="1" x14ac:dyDescent="0.3">
      <c r="A52" s="17" t="s">
        <v>55</v>
      </c>
      <c r="B52" s="7">
        <v>1</v>
      </c>
      <c r="C52" s="7">
        <v>0</v>
      </c>
      <c r="D52" s="7">
        <v>0</v>
      </c>
      <c r="E52" s="7">
        <v>0</v>
      </c>
      <c r="F52" s="8">
        <v>1</v>
      </c>
    </row>
    <row r="53" spans="1:6" ht="16.5" thickTop="1" thickBot="1" x14ac:dyDescent="0.3">
      <c r="A53" s="17" t="s">
        <v>56</v>
      </c>
      <c r="B53" s="7">
        <v>1</v>
      </c>
      <c r="C53" s="7">
        <v>0</v>
      </c>
      <c r="D53" s="7">
        <v>0</v>
      </c>
      <c r="E53" s="7">
        <v>1</v>
      </c>
      <c r="F53" s="8">
        <v>0</v>
      </c>
    </row>
    <row r="54" spans="1:6" ht="16.5" thickTop="1" thickBot="1" x14ac:dyDescent="0.3">
      <c r="A54" s="17" t="s">
        <v>57</v>
      </c>
      <c r="B54" s="7">
        <v>1</v>
      </c>
      <c r="C54" s="7">
        <v>1</v>
      </c>
      <c r="D54" s="7">
        <v>0</v>
      </c>
      <c r="E54" s="7">
        <v>1</v>
      </c>
      <c r="F54" s="8">
        <v>0</v>
      </c>
    </row>
    <row r="55" spans="1:6" ht="16.5" thickTop="1" thickBot="1" x14ac:dyDescent="0.3">
      <c r="A55" s="17" t="s">
        <v>58</v>
      </c>
      <c r="B55" s="7">
        <v>1</v>
      </c>
      <c r="C55" s="7">
        <v>1</v>
      </c>
      <c r="D55" s="7">
        <v>0</v>
      </c>
      <c r="E55" s="7">
        <v>0</v>
      </c>
      <c r="F55" s="8">
        <v>1</v>
      </c>
    </row>
    <row r="56" spans="1:6" ht="16.5" thickTop="1" thickBot="1" x14ac:dyDescent="0.3">
      <c r="A56" s="17" t="s">
        <v>59</v>
      </c>
      <c r="B56" s="7">
        <v>1</v>
      </c>
      <c r="C56" s="7">
        <v>1</v>
      </c>
      <c r="D56" s="7">
        <v>1</v>
      </c>
      <c r="E56" s="7">
        <v>1</v>
      </c>
      <c r="F56" s="8">
        <v>1</v>
      </c>
    </row>
    <row r="57" spans="1:6" ht="16.5" thickTop="1" thickBot="1" x14ac:dyDescent="0.3">
      <c r="A57" s="17" t="s">
        <v>60</v>
      </c>
      <c r="B57" s="7">
        <v>1</v>
      </c>
      <c r="C57" s="7">
        <v>1</v>
      </c>
      <c r="D57" s="7">
        <v>1</v>
      </c>
      <c r="E57" s="7">
        <v>1</v>
      </c>
      <c r="F57" s="8">
        <v>1</v>
      </c>
    </row>
    <row r="58" spans="1:6" ht="16.5" thickTop="1" thickBot="1" x14ac:dyDescent="0.3">
      <c r="A58" s="17" t="s">
        <v>61</v>
      </c>
      <c r="B58" s="7">
        <v>1</v>
      </c>
      <c r="C58" s="7">
        <v>1</v>
      </c>
      <c r="D58" s="7">
        <v>0</v>
      </c>
      <c r="E58" s="7">
        <v>1</v>
      </c>
      <c r="F58" s="8">
        <v>1</v>
      </c>
    </row>
    <row r="59" spans="1:6" ht="16.5" thickTop="1" thickBot="1" x14ac:dyDescent="0.3">
      <c r="A59" s="17" t="s">
        <v>62</v>
      </c>
      <c r="B59" s="7">
        <v>1</v>
      </c>
      <c r="C59" s="7">
        <v>1</v>
      </c>
      <c r="D59" s="7">
        <v>1</v>
      </c>
      <c r="E59" s="7">
        <v>0</v>
      </c>
      <c r="F59" s="8">
        <v>0</v>
      </c>
    </row>
    <row r="60" spans="1:6" ht="16.5" thickTop="1" thickBot="1" x14ac:dyDescent="0.3">
      <c r="A60" s="17" t="s">
        <v>63</v>
      </c>
      <c r="B60" s="7">
        <v>1</v>
      </c>
      <c r="C60" s="7">
        <v>1</v>
      </c>
      <c r="D60" s="7">
        <v>1</v>
      </c>
      <c r="E60" s="7">
        <v>1</v>
      </c>
      <c r="F60" s="8">
        <v>1</v>
      </c>
    </row>
    <row r="61" spans="1:6" ht="16.5" thickTop="1" thickBot="1" x14ac:dyDescent="0.3">
      <c r="A61" s="17" t="s">
        <v>64</v>
      </c>
      <c r="B61" s="7">
        <v>0</v>
      </c>
      <c r="C61" s="7">
        <v>1</v>
      </c>
      <c r="D61" s="7">
        <v>1</v>
      </c>
      <c r="E61" s="7">
        <v>1</v>
      </c>
      <c r="F61" s="8">
        <v>0</v>
      </c>
    </row>
    <row r="62" spans="1:6" ht="16.5" thickTop="1" thickBot="1" x14ac:dyDescent="0.3">
      <c r="A62" s="17" t="s">
        <v>65</v>
      </c>
      <c r="B62" s="7">
        <v>1</v>
      </c>
      <c r="C62" s="7">
        <v>1</v>
      </c>
      <c r="D62" s="7">
        <v>1</v>
      </c>
      <c r="E62" s="7">
        <v>1</v>
      </c>
      <c r="F62" s="8">
        <v>0</v>
      </c>
    </row>
    <row r="63" spans="1:6" ht="16.5" thickTop="1" thickBot="1" x14ac:dyDescent="0.3">
      <c r="A63" s="17" t="s">
        <v>66</v>
      </c>
      <c r="B63" s="7">
        <v>0</v>
      </c>
      <c r="C63" s="7">
        <v>0</v>
      </c>
      <c r="D63" s="7">
        <v>1</v>
      </c>
      <c r="E63" s="7">
        <v>1</v>
      </c>
      <c r="F63" s="8">
        <v>0</v>
      </c>
    </row>
    <row r="64" spans="1:6" ht="16.5" thickTop="1" thickBot="1" x14ac:dyDescent="0.3">
      <c r="A64" s="17" t="s">
        <v>67</v>
      </c>
      <c r="B64" s="7">
        <v>1</v>
      </c>
      <c r="C64" s="7">
        <v>1</v>
      </c>
      <c r="D64" s="7">
        <v>0</v>
      </c>
      <c r="E64" s="7">
        <v>1</v>
      </c>
      <c r="F64" s="8">
        <v>0</v>
      </c>
    </row>
    <row r="65" spans="1:6" ht="16.5" thickTop="1" thickBot="1" x14ac:dyDescent="0.3">
      <c r="A65" s="17" t="s">
        <v>68</v>
      </c>
      <c r="B65" s="7">
        <v>0</v>
      </c>
      <c r="C65" s="7">
        <v>0</v>
      </c>
      <c r="D65" s="7">
        <v>1</v>
      </c>
      <c r="E65" s="7">
        <v>0</v>
      </c>
      <c r="F65" s="8">
        <v>1</v>
      </c>
    </row>
    <row r="66" spans="1:6" ht="16.5" thickTop="1" thickBot="1" x14ac:dyDescent="0.3">
      <c r="A66" s="17" t="s">
        <v>69</v>
      </c>
      <c r="B66" s="7">
        <v>1</v>
      </c>
      <c r="C66" s="7">
        <v>0</v>
      </c>
      <c r="D66" s="7">
        <v>0</v>
      </c>
      <c r="E66" s="7">
        <v>1</v>
      </c>
      <c r="F66" s="8">
        <v>0</v>
      </c>
    </row>
    <row r="67" spans="1:6" ht="16.5" thickTop="1" thickBot="1" x14ac:dyDescent="0.3">
      <c r="A67" s="17" t="s">
        <v>70</v>
      </c>
      <c r="B67" s="7">
        <v>1</v>
      </c>
      <c r="C67" s="7">
        <v>1</v>
      </c>
      <c r="D67" s="7">
        <v>0</v>
      </c>
      <c r="E67" s="7">
        <v>1</v>
      </c>
      <c r="F67" s="8">
        <v>0</v>
      </c>
    </row>
    <row r="68" spans="1:6" ht="16.5" thickTop="1" thickBot="1" x14ac:dyDescent="0.3">
      <c r="A68" s="17" t="s">
        <v>71</v>
      </c>
      <c r="B68" s="7">
        <v>1</v>
      </c>
      <c r="C68" s="7">
        <v>1</v>
      </c>
      <c r="D68" s="7">
        <v>0</v>
      </c>
      <c r="E68" s="7">
        <v>0</v>
      </c>
      <c r="F68" s="8">
        <v>0</v>
      </c>
    </row>
    <row r="69" spans="1:6" ht="16.5" thickTop="1" thickBot="1" x14ac:dyDescent="0.3">
      <c r="A69" s="17" t="s">
        <v>72</v>
      </c>
      <c r="B69" s="7">
        <v>1</v>
      </c>
      <c r="C69" s="7">
        <v>0</v>
      </c>
      <c r="D69" s="7">
        <v>0</v>
      </c>
      <c r="E69" s="7">
        <v>0</v>
      </c>
      <c r="F69" s="8">
        <v>1</v>
      </c>
    </row>
    <row r="70" spans="1:6" ht="16.5" thickTop="1" thickBot="1" x14ac:dyDescent="0.3">
      <c r="A70" s="17" t="s">
        <v>73</v>
      </c>
      <c r="B70" s="7">
        <v>0</v>
      </c>
      <c r="C70" s="7">
        <v>0</v>
      </c>
      <c r="D70" s="7">
        <v>1</v>
      </c>
      <c r="E70" s="7">
        <v>1</v>
      </c>
      <c r="F70" s="8">
        <v>0</v>
      </c>
    </row>
    <row r="71" spans="1:6" ht="16.5" thickTop="1" thickBot="1" x14ac:dyDescent="0.3">
      <c r="A71" s="17" t="s">
        <v>74</v>
      </c>
      <c r="B71" s="7">
        <v>1</v>
      </c>
      <c r="C71" s="7">
        <v>1</v>
      </c>
      <c r="D71" s="7">
        <v>0</v>
      </c>
      <c r="E71" s="7">
        <v>0</v>
      </c>
      <c r="F71" s="8">
        <v>0</v>
      </c>
    </row>
    <row r="72" spans="1:6" ht="16.5" thickTop="1" thickBot="1" x14ac:dyDescent="0.3">
      <c r="A72" s="17" t="s">
        <v>75</v>
      </c>
      <c r="B72" s="7">
        <v>0</v>
      </c>
      <c r="C72" s="7">
        <v>0</v>
      </c>
      <c r="D72" s="7">
        <v>0</v>
      </c>
      <c r="E72" s="7">
        <v>1</v>
      </c>
      <c r="F72" s="8">
        <v>1</v>
      </c>
    </row>
    <row r="73" spans="1:6" ht="16.5" thickTop="1" thickBot="1" x14ac:dyDescent="0.3">
      <c r="A73" s="17" t="s">
        <v>76</v>
      </c>
      <c r="B73" s="7">
        <v>1</v>
      </c>
      <c r="C73" s="7">
        <v>0</v>
      </c>
      <c r="D73" s="7">
        <v>1</v>
      </c>
      <c r="E73" s="7">
        <v>1</v>
      </c>
      <c r="F73" s="8">
        <v>1</v>
      </c>
    </row>
    <row r="74" spans="1:6" ht="16.5" thickTop="1" thickBot="1" x14ac:dyDescent="0.3">
      <c r="A74" s="17" t="s">
        <v>77</v>
      </c>
      <c r="B74" s="7">
        <v>1</v>
      </c>
      <c r="C74" s="7">
        <v>0</v>
      </c>
      <c r="D74" s="7">
        <v>0</v>
      </c>
      <c r="E74" s="7">
        <v>0</v>
      </c>
      <c r="F74" s="8">
        <v>1</v>
      </c>
    </row>
    <row r="75" spans="1:6" ht="16.5" thickTop="1" thickBot="1" x14ac:dyDescent="0.3">
      <c r="A75" s="17" t="s">
        <v>78</v>
      </c>
      <c r="B75" s="7">
        <v>1</v>
      </c>
      <c r="C75" s="7">
        <v>0</v>
      </c>
      <c r="D75" s="7">
        <v>1</v>
      </c>
      <c r="E75" s="7">
        <v>1</v>
      </c>
      <c r="F75" s="8">
        <v>1</v>
      </c>
    </row>
    <row r="76" spans="1:6" ht="16.5" thickTop="1" thickBot="1" x14ac:dyDescent="0.3">
      <c r="A76" s="17" t="s">
        <v>79</v>
      </c>
      <c r="B76" s="7">
        <v>0</v>
      </c>
      <c r="C76" s="7">
        <v>1</v>
      </c>
      <c r="D76" s="7">
        <v>0</v>
      </c>
      <c r="E76" s="7">
        <v>0</v>
      </c>
      <c r="F76" s="8">
        <v>1</v>
      </c>
    </row>
    <row r="77" spans="1:6" ht="16.5" thickTop="1" thickBot="1" x14ac:dyDescent="0.3">
      <c r="A77" s="17" t="s">
        <v>80</v>
      </c>
      <c r="B77" s="7">
        <v>1</v>
      </c>
      <c r="C77" s="7">
        <v>0</v>
      </c>
      <c r="D77" s="7">
        <v>1</v>
      </c>
      <c r="E77" s="7">
        <v>1</v>
      </c>
      <c r="F77" s="8">
        <v>1</v>
      </c>
    </row>
    <row r="78" spans="1:6" ht="16.5" thickTop="1" thickBot="1" x14ac:dyDescent="0.3">
      <c r="A78" s="17" t="s">
        <v>81</v>
      </c>
      <c r="B78" s="7">
        <v>0</v>
      </c>
      <c r="C78" s="7">
        <v>1</v>
      </c>
      <c r="D78" s="7">
        <v>0</v>
      </c>
      <c r="E78" s="7">
        <v>0</v>
      </c>
      <c r="F78" s="8">
        <v>1</v>
      </c>
    </row>
    <row r="79" spans="1:6" ht="16.5" thickTop="1" thickBot="1" x14ac:dyDescent="0.3">
      <c r="A79" s="17" t="s">
        <v>82</v>
      </c>
      <c r="B79" s="7">
        <v>1</v>
      </c>
      <c r="C79" s="7">
        <v>0</v>
      </c>
      <c r="D79" s="7">
        <v>1</v>
      </c>
      <c r="E79" s="7">
        <v>1</v>
      </c>
      <c r="F79" s="8">
        <v>1</v>
      </c>
    </row>
    <row r="80" spans="1:6" ht="16.5" thickTop="1" thickBot="1" x14ac:dyDescent="0.3">
      <c r="A80" s="17" t="s">
        <v>83</v>
      </c>
      <c r="B80" s="7">
        <v>0</v>
      </c>
      <c r="C80" s="7">
        <v>0</v>
      </c>
      <c r="D80" s="7">
        <v>1</v>
      </c>
      <c r="E80" s="7">
        <v>0</v>
      </c>
      <c r="F80" s="8">
        <v>1</v>
      </c>
    </row>
    <row r="81" spans="1:6" ht="16.5" thickTop="1" thickBot="1" x14ac:dyDescent="0.3">
      <c r="A81" s="17" t="s">
        <v>84</v>
      </c>
      <c r="B81" s="7">
        <v>0</v>
      </c>
      <c r="C81" s="7">
        <v>0</v>
      </c>
      <c r="D81" s="7">
        <v>1</v>
      </c>
      <c r="E81" s="7">
        <v>1</v>
      </c>
      <c r="F81" s="8">
        <v>1</v>
      </c>
    </row>
    <row r="82" spans="1:6" ht="16.5" thickTop="1" thickBot="1" x14ac:dyDescent="0.3">
      <c r="A82" s="17" t="s">
        <v>85</v>
      </c>
      <c r="B82" s="7">
        <v>1</v>
      </c>
      <c r="C82" s="7">
        <v>1</v>
      </c>
      <c r="D82" s="7">
        <v>0</v>
      </c>
      <c r="E82" s="7">
        <v>1</v>
      </c>
      <c r="F82" s="8">
        <v>0</v>
      </c>
    </row>
    <row r="83" spans="1:6" ht="16.5" thickTop="1" thickBot="1" x14ac:dyDescent="0.3">
      <c r="A83" s="17" t="s">
        <v>86</v>
      </c>
      <c r="B83" s="7">
        <v>0</v>
      </c>
      <c r="C83" s="7">
        <v>0</v>
      </c>
      <c r="D83" s="7">
        <v>1</v>
      </c>
      <c r="E83" s="7">
        <v>1</v>
      </c>
      <c r="F83" s="8">
        <v>1</v>
      </c>
    </row>
    <row r="84" spans="1:6" ht="16.5" thickTop="1" thickBot="1" x14ac:dyDescent="0.3">
      <c r="A84" s="17" t="s">
        <v>87</v>
      </c>
      <c r="B84" s="7">
        <v>1</v>
      </c>
      <c r="C84" s="7">
        <v>1</v>
      </c>
      <c r="D84" s="7">
        <v>0</v>
      </c>
      <c r="E84" s="7">
        <v>0</v>
      </c>
      <c r="F84" s="8">
        <v>0</v>
      </c>
    </row>
    <row r="85" spans="1:6" ht="16.5" thickTop="1" thickBot="1" x14ac:dyDescent="0.3">
      <c r="A85" s="17" t="s">
        <v>88</v>
      </c>
      <c r="B85" s="7">
        <v>0</v>
      </c>
      <c r="C85" s="7">
        <v>0</v>
      </c>
      <c r="D85" s="7">
        <v>0</v>
      </c>
      <c r="E85" s="7">
        <v>1</v>
      </c>
      <c r="F85" s="8">
        <v>1</v>
      </c>
    </row>
    <row r="86" spans="1:6" ht="16.5" thickTop="1" thickBot="1" x14ac:dyDescent="0.3">
      <c r="A86" s="17" t="s">
        <v>89</v>
      </c>
      <c r="B86" s="7">
        <v>1</v>
      </c>
      <c r="C86" s="7">
        <v>0</v>
      </c>
      <c r="D86" s="7">
        <v>1</v>
      </c>
      <c r="E86" s="7">
        <v>0</v>
      </c>
      <c r="F86" s="8">
        <v>0</v>
      </c>
    </row>
    <row r="87" spans="1:6" ht="16.5" thickTop="1" thickBot="1" x14ac:dyDescent="0.3">
      <c r="A87" s="17" t="s">
        <v>90</v>
      </c>
      <c r="B87" s="7">
        <v>1</v>
      </c>
      <c r="C87" s="7">
        <v>0</v>
      </c>
      <c r="D87" s="7">
        <v>1</v>
      </c>
      <c r="E87" s="7">
        <v>1</v>
      </c>
      <c r="F87" s="8">
        <v>1</v>
      </c>
    </row>
    <row r="88" spans="1:6" ht="16.5" thickTop="1" thickBot="1" x14ac:dyDescent="0.3">
      <c r="A88" s="17" t="s">
        <v>91</v>
      </c>
      <c r="B88" s="7">
        <v>1</v>
      </c>
      <c r="C88" s="7">
        <v>0</v>
      </c>
      <c r="D88" s="7">
        <v>0</v>
      </c>
      <c r="E88" s="7">
        <v>0</v>
      </c>
      <c r="F88" s="8">
        <v>1</v>
      </c>
    </row>
    <row r="89" spans="1:6" ht="16.5" thickTop="1" thickBot="1" x14ac:dyDescent="0.3">
      <c r="A89" s="17" t="s">
        <v>92</v>
      </c>
      <c r="B89" s="7">
        <v>1</v>
      </c>
      <c r="C89" s="7">
        <v>1</v>
      </c>
      <c r="D89" s="7">
        <v>0</v>
      </c>
      <c r="E89" s="7">
        <v>1</v>
      </c>
      <c r="F89" s="8">
        <v>1</v>
      </c>
    </row>
    <row r="90" spans="1:6" ht="16.5" thickTop="1" thickBot="1" x14ac:dyDescent="0.3">
      <c r="A90" s="17" t="s">
        <v>93</v>
      </c>
      <c r="B90" s="7">
        <v>1</v>
      </c>
      <c r="C90" s="7">
        <v>0</v>
      </c>
      <c r="D90" s="7">
        <v>0</v>
      </c>
      <c r="E90" s="7">
        <v>0</v>
      </c>
      <c r="F90" s="8">
        <v>1</v>
      </c>
    </row>
    <row r="91" spans="1:6" ht="16.5" thickTop="1" thickBot="1" x14ac:dyDescent="0.3">
      <c r="A91" s="17" t="s">
        <v>94</v>
      </c>
      <c r="B91" s="7">
        <v>1</v>
      </c>
      <c r="C91" s="7">
        <v>0</v>
      </c>
      <c r="D91" s="7">
        <v>1</v>
      </c>
      <c r="E91" s="7">
        <v>1</v>
      </c>
      <c r="F91" s="8">
        <v>1</v>
      </c>
    </row>
    <row r="92" spans="1:6" ht="16.5" thickTop="1" thickBot="1" x14ac:dyDescent="0.3">
      <c r="A92" s="17" t="s">
        <v>95</v>
      </c>
      <c r="B92" s="7">
        <v>1</v>
      </c>
      <c r="C92" s="7">
        <v>0</v>
      </c>
      <c r="D92" s="7">
        <v>0</v>
      </c>
      <c r="E92" s="7">
        <v>0</v>
      </c>
      <c r="F92" s="8">
        <v>1</v>
      </c>
    </row>
    <row r="93" spans="1:6" ht="16.5" thickTop="1" thickBot="1" x14ac:dyDescent="0.3">
      <c r="A93" s="17" t="s">
        <v>96</v>
      </c>
      <c r="B93" s="7">
        <v>1</v>
      </c>
      <c r="C93" s="7">
        <v>0</v>
      </c>
      <c r="D93" s="7">
        <v>1</v>
      </c>
      <c r="E93" s="7">
        <v>1</v>
      </c>
      <c r="F93" s="8">
        <v>0</v>
      </c>
    </row>
    <row r="94" spans="1:6" ht="16.5" thickTop="1" thickBot="1" x14ac:dyDescent="0.3">
      <c r="A94" s="17" t="s">
        <v>97</v>
      </c>
      <c r="B94" s="7">
        <v>0</v>
      </c>
      <c r="C94" s="7">
        <v>1</v>
      </c>
      <c r="D94" s="7">
        <v>0</v>
      </c>
      <c r="E94" s="7">
        <v>0</v>
      </c>
      <c r="F94" s="8">
        <v>1</v>
      </c>
    </row>
    <row r="95" spans="1:6" ht="16.5" thickTop="1" thickBot="1" x14ac:dyDescent="0.3">
      <c r="A95" s="17" t="s">
        <v>98</v>
      </c>
      <c r="B95" s="7">
        <v>1</v>
      </c>
      <c r="C95" s="7">
        <v>0</v>
      </c>
      <c r="D95" s="7">
        <v>1</v>
      </c>
      <c r="E95" s="7">
        <v>0</v>
      </c>
      <c r="F95" s="8">
        <v>0</v>
      </c>
    </row>
    <row r="96" spans="1:6" ht="16.5" thickTop="1" thickBot="1" x14ac:dyDescent="0.3">
      <c r="A96" s="17" t="s">
        <v>99</v>
      </c>
      <c r="B96" s="7">
        <v>0</v>
      </c>
      <c r="C96" s="7">
        <v>0</v>
      </c>
      <c r="D96" s="7">
        <v>0</v>
      </c>
      <c r="E96" s="7">
        <v>1</v>
      </c>
      <c r="F96" s="8">
        <v>1</v>
      </c>
    </row>
    <row r="97" spans="1:6" ht="16.5" thickTop="1" thickBot="1" x14ac:dyDescent="0.3">
      <c r="A97" s="17" t="s">
        <v>100</v>
      </c>
      <c r="B97" s="7">
        <v>1</v>
      </c>
      <c r="C97" s="7">
        <v>1</v>
      </c>
      <c r="D97" s="7">
        <v>1</v>
      </c>
      <c r="E97" s="7">
        <v>1</v>
      </c>
      <c r="F97" s="8">
        <v>0</v>
      </c>
    </row>
    <row r="98" spans="1:6" ht="16.5" thickTop="1" thickBot="1" x14ac:dyDescent="0.3">
      <c r="A98" s="17" t="s">
        <v>101</v>
      </c>
      <c r="B98" s="7">
        <v>1</v>
      </c>
      <c r="C98" s="7">
        <v>0</v>
      </c>
      <c r="D98" s="7">
        <v>1</v>
      </c>
      <c r="E98" s="7">
        <v>0</v>
      </c>
      <c r="F98" s="8">
        <v>1</v>
      </c>
    </row>
    <row r="99" spans="1:6" ht="16.5" thickTop="1" thickBot="1" x14ac:dyDescent="0.3">
      <c r="A99" s="17" t="s">
        <v>102</v>
      </c>
      <c r="B99" s="7">
        <v>1</v>
      </c>
      <c r="C99" s="7">
        <v>1</v>
      </c>
      <c r="D99" s="7">
        <v>0</v>
      </c>
      <c r="E99" s="7">
        <v>0</v>
      </c>
      <c r="F99" s="8">
        <v>0</v>
      </c>
    </row>
    <row r="100" spans="1:6" ht="16.5" thickTop="1" thickBot="1" x14ac:dyDescent="0.3">
      <c r="A100" s="17" t="s">
        <v>103</v>
      </c>
      <c r="B100" s="7">
        <v>0</v>
      </c>
      <c r="C100" s="7">
        <v>1</v>
      </c>
      <c r="D100" s="7">
        <v>1</v>
      </c>
      <c r="E100" s="7">
        <v>1</v>
      </c>
      <c r="F100" s="8">
        <v>0</v>
      </c>
    </row>
    <row r="101" spans="1:6" ht="16.5" thickTop="1" thickBot="1" x14ac:dyDescent="0.3">
      <c r="A101" s="17" t="s">
        <v>104</v>
      </c>
      <c r="B101" s="7">
        <v>1</v>
      </c>
      <c r="C101" s="7">
        <v>0</v>
      </c>
      <c r="D101" s="7">
        <v>1</v>
      </c>
      <c r="E101" s="7">
        <v>0</v>
      </c>
      <c r="F101" s="8">
        <v>1</v>
      </c>
    </row>
    <row r="102" spans="1:6" ht="16.5" thickTop="1" thickBot="1" x14ac:dyDescent="0.3">
      <c r="A102" s="17" t="s">
        <v>105</v>
      </c>
      <c r="B102" s="7">
        <v>1</v>
      </c>
      <c r="C102" s="7">
        <v>1</v>
      </c>
      <c r="D102" s="7">
        <v>0</v>
      </c>
      <c r="E102" s="7">
        <v>0</v>
      </c>
      <c r="F102" s="8">
        <v>1</v>
      </c>
    </row>
    <row r="103" spans="1:6" ht="16.5" thickTop="1" thickBot="1" x14ac:dyDescent="0.3">
      <c r="A103" s="17" t="s">
        <v>106</v>
      </c>
      <c r="B103" s="7">
        <v>1</v>
      </c>
      <c r="C103" s="7">
        <v>0</v>
      </c>
      <c r="D103" s="7">
        <v>1</v>
      </c>
      <c r="E103" s="7">
        <v>1</v>
      </c>
      <c r="F103" s="8">
        <v>0</v>
      </c>
    </row>
    <row r="104" spans="1:6" ht="16.5" thickTop="1" thickBot="1" x14ac:dyDescent="0.3">
      <c r="A104" s="17" t="s">
        <v>107</v>
      </c>
      <c r="B104" s="7">
        <v>0</v>
      </c>
      <c r="C104" s="7">
        <v>1</v>
      </c>
      <c r="D104" s="7">
        <v>0</v>
      </c>
      <c r="E104" s="7">
        <v>0</v>
      </c>
      <c r="F104" s="8">
        <v>1</v>
      </c>
    </row>
    <row r="105" spans="1:6" ht="16.5" thickTop="1" thickBot="1" x14ac:dyDescent="0.3">
      <c r="A105" s="17" t="s">
        <v>108</v>
      </c>
      <c r="B105" s="7">
        <v>1</v>
      </c>
      <c r="C105" s="7">
        <v>1</v>
      </c>
      <c r="D105" s="7">
        <v>0</v>
      </c>
      <c r="E105" s="7">
        <v>0</v>
      </c>
      <c r="F105" s="8">
        <v>1</v>
      </c>
    </row>
    <row r="106" spans="1:6" ht="16.5" thickTop="1" thickBot="1" x14ac:dyDescent="0.3">
      <c r="A106" s="17" t="s">
        <v>109</v>
      </c>
      <c r="B106" s="7">
        <v>0</v>
      </c>
      <c r="C106" s="7">
        <v>0</v>
      </c>
      <c r="D106" s="7">
        <v>0</v>
      </c>
      <c r="E106" s="7">
        <v>1</v>
      </c>
      <c r="F106" s="8">
        <v>1</v>
      </c>
    </row>
    <row r="107" spans="1:6" ht="16.5" thickTop="1" thickBot="1" x14ac:dyDescent="0.3">
      <c r="A107" s="17" t="s">
        <v>110</v>
      </c>
      <c r="B107" s="7">
        <v>1</v>
      </c>
      <c r="C107" s="7">
        <v>1</v>
      </c>
      <c r="D107" s="7">
        <v>0</v>
      </c>
      <c r="E107" s="7">
        <v>0</v>
      </c>
      <c r="F107" s="8">
        <v>0</v>
      </c>
    </row>
    <row r="108" spans="1:6" ht="16.5" thickTop="1" thickBot="1" x14ac:dyDescent="0.3">
      <c r="A108" s="17" t="s">
        <v>111</v>
      </c>
      <c r="B108" s="7">
        <v>1</v>
      </c>
      <c r="C108" s="7">
        <v>1</v>
      </c>
      <c r="D108" s="7">
        <v>0</v>
      </c>
      <c r="E108" s="7">
        <v>0</v>
      </c>
      <c r="F108" s="8">
        <v>1</v>
      </c>
    </row>
    <row r="109" spans="1:6" ht="16.5" thickTop="1" thickBot="1" x14ac:dyDescent="0.3">
      <c r="A109" s="17" t="s">
        <v>112</v>
      </c>
      <c r="B109" s="7">
        <v>1</v>
      </c>
      <c r="C109" s="7">
        <v>1</v>
      </c>
      <c r="D109" s="7">
        <v>0</v>
      </c>
      <c r="E109" s="7">
        <v>1</v>
      </c>
      <c r="F109" s="8">
        <v>1</v>
      </c>
    </row>
    <row r="110" spans="1:6" ht="16.5" thickTop="1" thickBot="1" x14ac:dyDescent="0.3">
      <c r="A110" s="17" t="s">
        <v>113</v>
      </c>
      <c r="B110" s="7">
        <v>1</v>
      </c>
      <c r="C110" s="7">
        <v>1</v>
      </c>
      <c r="D110" s="7">
        <v>1</v>
      </c>
      <c r="E110" s="7">
        <v>1</v>
      </c>
      <c r="F110" s="8">
        <v>1</v>
      </c>
    </row>
    <row r="111" spans="1:6" ht="16.5" thickTop="1" thickBot="1" x14ac:dyDescent="0.3">
      <c r="A111" s="17" t="s">
        <v>114</v>
      </c>
      <c r="B111" s="7">
        <v>0</v>
      </c>
      <c r="C111" s="7">
        <v>0</v>
      </c>
      <c r="D111" s="7">
        <v>1</v>
      </c>
      <c r="E111" s="7">
        <v>1</v>
      </c>
      <c r="F111" s="8">
        <v>0</v>
      </c>
    </row>
    <row r="112" spans="1:6" ht="16.5" thickTop="1" thickBot="1" x14ac:dyDescent="0.3">
      <c r="A112" s="17" t="s">
        <v>115</v>
      </c>
      <c r="B112" s="7">
        <v>1</v>
      </c>
      <c r="C112" s="7">
        <v>0</v>
      </c>
      <c r="D112" s="7">
        <v>1</v>
      </c>
      <c r="E112" s="7">
        <v>0</v>
      </c>
      <c r="F112" s="8">
        <v>0</v>
      </c>
    </row>
    <row r="113" spans="1:6" ht="16.5" thickTop="1" thickBot="1" x14ac:dyDescent="0.3">
      <c r="A113" s="17" t="s">
        <v>116</v>
      </c>
      <c r="B113" s="7">
        <v>0</v>
      </c>
      <c r="C113" s="7">
        <v>1</v>
      </c>
      <c r="D113" s="7">
        <v>0</v>
      </c>
      <c r="E113" s="7">
        <v>0</v>
      </c>
      <c r="F113" s="8">
        <v>1</v>
      </c>
    </row>
    <row r="114" spans="1:6" ht="16.5" thickTop="1" thickBot="1" x14ac:dyDescent="0.3">
      <c r="A114" s="17" t="s">
        <v>117</v>
      </c>
      <c r="B114" s="7">
        <v>1</v>
      </c>
      <c r="C114" s="7">
        <v>0</v>
      </c>
      <c r="D114" s="7">
        <v>1</v>
      </c>
      <c r="E114" s="7">
        <v>0</v>
      </c>
      <c r="F114" s="8">
        <v>0</v>
      </c>
    </row>
    <row r="115" spans="1:6" ht="16.5" thickTop="1" thickBot="1" x14ac:dyDescent="0.3">
      <c r="A115" s="17" t="s">
        <v>118</v>
      </c>
      <c r="B115" s="7">
        <v>0</v>
      </c>
      <c r="C115" s="7">
        <v>0</v>
      </c>
      <c r="D115" s="7">
        <v>1</v>
      </c>
      <c r="E115" s="7">
        <v>0</v>
      </c>
      <c r="F115" s="8">
        <v>1</v>
      </c>
    </row>
    <row r="116" spans="1:6" ht="16.5" thickTop="1" thickBot="1" x14ac:dyDescent="0.3">
      <c r="A116" s="17" t="s">
        <v>119</v>
      </c>
      <c r="B116" s="7">
        <v>0</v>
      </c>
      <c r="C116" s="7">
        <v>0</v>
      </c>
      <c r="D116" s="7">
        <v>1</v>
      </c>
      <c r="E116" s="7">
        <v>1</v>
      </c>
      <c r="F116" s="8">
        <v>0</v>
      </c>
    </row>
    <row r="117" spans="1:6" ht="16.5" thickTop="1" thickBot="1" x14ac:dyDescent="0.3">
      <c r="A117" s="17" t="s">
        <v>120</v>
      </c>
      <c r="B117" s="7">
        <v>1</v>
      </c>
      <c r="C117" s="7">
        <v>1</v>
      </c>
      <c r="D117" s="7">
        <v>0</v>
      </c>
      <c r="E117" s="7">
        <v>0</v>
      </c>
      <c r="F117" s="8">
        <v>0</v>
      </c>
    </row>
    <row r="118" spans="1:6" ht="16.5" thickTop="1" thickBot="1" x14ac:dyDescent="0.3">
      <c r="A118" s="17" t="s">
        <v>121</v>
      </c>
      <c r="B118" s="7">
        <v>1</v>
      </c>
      <c r="C118" s="7">
        <v>0</v>
      </c>
      <c r="D118" s="7">
        <v>1</v>
      </c>
      <c r="E118" s="7">
        <v>0</v>
      </c>
      <c r="F118" s="8">
        <v>0</v>
      </c>
    </row>
    <row r="119" spans="1:6" ht="16.5" thickTop="1" thickBot="1" x14ac:dyDescent="0.3">
      <c r="A119" s="17" t="s">
        <v>122</v>
      </c>
      <c r="B119" s="7">
        <v>1</v>
      </c>
      <c r="C119" s="7">
        <v>1</v>
      </c>
      <c r="D119" s="7">
        <v>1</v>
      </c>
      <c r="E119" s="7">
        <v>1</v>
      </c>
      <c r="F119" s="8">
        <v>1</v>
      </c>
    </row>
    <row r="120" spans="1:6" ht="16.5" thickTop="1" thickBot="1" x14ac:dyDescent="0.3">
      <c r="A120" s="17" t="s">
        <v>123</v>
      </c>
      <c r="B120" s="7">
        <v>1</v>
      </c>
      <c r="C120" s="7">
        <v>1</v>
      </c>
      <c r="D120" s="7">
        <v>0</v>
      </c>
      <c r="E120" s="7">
        <v>1</v>
      </c>
      <c r="F120" s="8">
        <v>1</v>
      </c>
    </row>
    <row r="121" spans="1:6" ht="16.5" thickTop="1" thickBot="1" x14ac:dyDescent="0.3">
      <c r="A121" s="17" t="s">
        <v>124</v>
      </c>
      <c r="B121" s="7">
        <v>1</v>
      </c>
      <c r="C121" s="7">
        <v>0</v>
      </c>
      <c r="D121" s="7">
        <v>1</v>
      </c>
      <c r="E121" s="7">
        <v>0</v>
      </c>
      <c r="F121" s="8">
        <v>0</v>
      </c>
    </row>
    <row r="122" spans="1:6" ht="16.5" thickTop="1" thickBot="1" x14ac:dyDescent="0.3">
      <c r="A122" s="17" t="s">
        <v>125</v>
      </c>
      <c r="B122" s="7">
        <v>0</v>
      </c>
      <c r="C122" s="7">
        <v>1</v>
      </c>
      <c r="D122" s="7">
        <v>0</v>
      </c>
      <c r="E122" s="7">
        <v>1</v>
      </c>
      <c r="F122" s="8">
        <v>0</v>
      </c>
    </row>
    <row r="123" spans="1:6" ht="16.5" thickTop="1" thickBot="1" x14ac:dyDescent="0.3">
      <c r="A123" s="17" t="s">
        <v>126</v>
      </c>
      <c r="B123" s="7">
        <v>1</v>
      </c>
      <c r="C123" s="7">
        <v>1</v>
      </c>
      <c r="D123" s="7">
        <v>0</v>
      </c>
      <c r="E123" s="7">
        <v>1</v>
      </c>
      <c r="F123" s="8">
        <v>0</v>
      </c>
    </row>
    <row r="124" spans="1:6" ht="16.5" thickTop="1" thickBot="1" x14ac:dyDescent="0.3">
      <c r="A124" s="17" t="s">
        <v>127</v>
      </c>
      <c r="B124" s="7">
        <v>1</v>
      </c>
      <c r="C124" s="7">
        <v>1</v>
      </c>
      <c r="D124" s="7">
        <v>1</v>
      </c>
      <c r="E124" s="7">
        <v>1</v>
      </c>
      <c r="F124" s="8">
        <v>1</v>
      </c>
    </row>
    <row r="125" spans="1:6" ht="16.5" thickTop="1" thickBot="1" x14ac:dyDescent="0.3">
      <c r="A125" s="17" t="s">
        <v>128</v>
      </c>
      <c r="B125" s="7">
        <v>1</v>
      </c>
      <c r="C125" s="7">
        <v>1</v>
      </c>
      <c r="D125" s="7">
        <v>0</v>
      </c>
      <c r="E125" s="7">
        <v>0</v>
      </c>
      <c r="F125" s="8">
        <v>0</v>
      </c>
    </row>
    <row r="126" spans="1:6" ht="16.5" thickTop="1" thickBot="1" x14ac:dyDescent="0.3">
      <c r="A126" s="17" t="s">
        <v>129</v>
      </c>
      <c r="B126" s="7">
        <v>1</v>
      </c>
      <c r="C126" s="7">
        <v>1</v>
      </c>
      <c r="D126" s="7">
        <v>1</v>
      </c>
      <c r="E126" s="7">
        <v>1</v>
      </c>
      <c r="F126" s="8">
        <v>1</v>
      </c>
    </row>
    <row r="127" spans="1:6" ht="16.5" thickTop="1" thickBot="1" x14ac:dyDescent="0.3">
      <c r="A127" s="17" t="s">
        <v>130</v>
      </c>
      <c r="B127" s="7">
        <v>0</v>
      </c>
      <c r="C127" s="7">
        <v>1</v>
      </c>
      <c r="D127" s="7">
        <v>1</v>
      </c>
      <c r="E127" s="7">
        <v>1</v>
      </c>
      <c r="F127" s="8">
        <v>1</v>
      </c>
    </row>
    <row r="128" spans="1:6" ht="16.5" thickTop="1" thickBot="1" x14ac:dyDescent="0.3">
      <c r="A128" s="17" t="s">
        <v>131</v>
      </c>
      <c r="B128" s="7">
        <v>1</v>
      </c>
      <c r="C128" s="7">
        <v>0</v>
      </c>
      <c r="D128" s="7">
        <v>0</v>
      </c>
      <c r="E128" s="7">
        <v>0</v>
      </c>
      <c r="F128" s="8">
        <v>1</v>
      </c>
    </row>
    <row r="129" spans="1:6" ht="16.5" thickTop="1" thickBot="1" x14ac:dyDescent="0.3">
      <c r="A129" s="17" t="s">
        <v>132</v>
      </c>
      <c r="B129" s="7">
        <v>0</v>
      </c>
      <c r="C129" s="7">
        <v>1</v>
      </c>
      <c r="D129" s="7">
        <v>1</v>
      </c>
      <c r="E129" s="7">
        <v>1</v>
      </c>
      <c r="F129" s="8">
        <v>1</v>
      </c>
    </row>
    <row r="130" spans="1:6" ht="16.5" thickTop="1" thickBot="1" x14ac:dyDescent="0.3">
      <c r="A130" s="17" t="s">
        <v>133</v>
      </c>
      <c r="B130" s="7">
        <v>1</v>
      </c>
      <c r="C130" s="7">
        <v>1</v>
      </c>
      <c r="D130" s="7">
        <v>1</v>
      </c>
      <c r="E130" s="7">
        <v>1</v>
      </c>
      <c r="F130" s="8">
        <v>1</v>
      </c>
    </row>
    <row r="131" spans="1:6" ht="16.5" thickTop="1" thickBot="1" x14ac:dyDescent="0.3">
      <c r="A131" s="17" t="s">
        <v>134</v>
      </c>
      <c r="B131" s="7">
        <v>1</v>
      </c>
      <c r="C131" s="7">
        <v>1</v>
      </c>
      <c r="D131" s="7">
        <v>1</v>
      </c>
      <c r="E131" s="7">
        <v>1</v>
      </c>
      <c r="F131" s="8">
        <v>1</v>
      </c>
    </row>
    <row r="132" spans="1:6" ht="16.5" thickTop="1" thickBot="1" x14ac:dyDescent="0.3">
      <c r="A132" s="17" t="s">
        <v>135</v>
      </c>
      <c r="B132" s="7">
        <v>1</v>
      </c>
      <c r="C132" s="7">
        <v>1</v>
      </c>
      <c r="D132" s="7">
        <v>1</v>
      </c>
      <c r="E132" s="7">
        <v>1</v>
      </c>
      <c r="F132" s="8">
        <v>1</v>
      </c>
    </row>
    <row r="133" spans="1:6" ht="16.5" thickTop="1" thickBot="1" x14ac:dyDescent="0.3">
      <c r="A133" s="17" t="s">
        <v>136</v>
      </c>
      <c r="B133" s="7">
        <v>0</v>
      </c>
      <c r="C133" s="7">
        <v>1</v>
      </c>
      <c r="D133" s="7">
        <v>0</v>
      </c>
      <c r="E133" s="7">
        <v>0</v>
      </c>
      <c r="F133" s="8">
        <v>1</v>
      </c>
    </row>
    <row r="134" spans="1:6" ht="16.5" thickTop="1" thickBot="1" x14ac:dyDescent="0.3">
      <c r="A134" s="17" t="s">
        <v>137</v>
      </c>
      <c r="B134" s="7">
        <v>1</v>
      </c>
      <c r="C134" s="7">
        <v>1</v>
      </c>
      <c r="D134" s="7">
        <v>0</v>
      </c>
      <c r="E134" s="7">
        <v>1</v>
      </c>
      <c r="F134" s="8">
        <v>1</v>
      </c>
    </row>
    <row r="135" spans="1:6" ht="16.5" thickTop="1" thickBot="1" x14ac:dyDescent="0.3">
      <c r="A135" s="17" t="s">
        <v>138</v>
      </c>
      <c r="B135" s="7">
        <v>1</v>
      </c>
      <c r="C135" s="7">
        <v>1</v>
      </c>
      <c r="D135" s="7">
        <v>0</v>
      </c>
      <c r="E135" s="7">
        <v>0</v>
      </c>
      <c r="F135" s="8">
        <v>1</v>
      </c>
    </row>
    <row r="136" spans="1:6" ht="16.5" thickTop="1" thickBot="1" x14ac:dyDescent="0.3">
      <c r="A136" s="17" t="s">
        <v>139</v>
      </c>
      <c r="B136" s="7">
        <v>1</v>
      </c>
      <c r="C136" s="7">
        <v>0</v>
      </c>
      <c r="D136" s="7">
        <v>0</v>
      </c>
      <c r="E136" s="7">
        <v>0</v>
      </c>
      <c r="F136" s="8">
        <v>1</v>
      </c>
    </row>
    <row r="137" spans="1:6" ht="16.5" thickTop="1" thickBot="1" x14ac:dyDescent="0.3">
      <c r="A137" s="17" t="s">
        <v>140</v>
      </c>
      <c r="B137" s="7">
        <v>0</v>
      </c>
      <c r="C137" s="7">
        <v>1</v>
      </c>
      <c r="D137" s="7">
        <v>0</v>
      </c>
      <c r="E137" s="7">
        <v>0</v>
      </c>
      <c r="F137" s="8">
        <v>1</v>
      </c>
    </row>
    <row r="138" spans="1:6" ht="16.5" thickTop="1" thickBot="1" x14ac:dyDescent="0.3">
      <c r="A138" s="17" t="s">
        <v>141</v>
      </c>
      <c r="B138" s="7">
        <v>1</v>
      </c>
      <c r="C138" s="7">
        <v>0</v>
      </c>
      <c r="D138" s="7">
        <v>1</v>
      </c>
      <c r="E138" s="7">
        <v>0</v>
      </c>
      <c r="F138" s="8">
        <v>0</v>
      </c>
    </row>
    <row r="139" spans="1:6" ht="16.5" thickTop="1" thickBot="1" x14ac:dyDescent="0.3">
      <c r="A139" s="17" t="s">
        <v>142</v>
      </c>
      <c r="B139" s="7">
        <v>1</v>
      </c>
      <c r="C139" s="7">
        <v>1</v>
      </c>
      <c r="D139" s="7">
        <v>0</v>
      </c>
      <c r="E139" s="7">
        <v>0</v>
      </c>
      <c r="F139" s="8">
        <v>1</v>
      </c>
    </row>
    <row r="140" spans="1:6" ht="16.5" thickTop="1" thickBot="1" x14ac:dyDescent="0.3">
      <c r="A140" s="17" t="s">
        <v>143</v>
      </c>
      <c r="B140" s="7">
        <v>0</v>
      </c>
      <c r="C140" s="7">
        <v>1</v>
      </c>
      <c r="D140" s="7">
        <v>0</v>
      </c>
      <c r="E140" s="7">
        <v>1</v>
      </c>
      <c r="F140" s="8">
        <v>1</v>
      </c>
    </row>
    <row r="141" spans="1:6" ht="16.5" thickTop="1" thickBot="1" x14ac:dyDescent="0.3">
      <c r="A141" s="17" t="s">
        <v>144</v>
      </c>
      <c r="B141" s="7">
        <v>1</v>
      </c>
      <c r="C141" s="7">
        <v>1</v>
      </c>
      <c r="D141" s="7">
        <v>0</v>
      </c>
      <c r="E141" s="7">
        <v>1</v>
      </c>
      <c r="F141" s="8">
        <v>0</v>
      </c>
    </row>
    <row r="142" spans="1:6" ht="16.5" thickTop="1" thickBot="1" x14ac:dyDescent="0.3">
      <c r="A142" s="17" t="s">
        <v>145</v>
      </c>
      <c r="B142" s="7">
        <v>1</v>
      </c>
      <c r="C142" s="7">
        <v>1</v>
      </c>
      <c r="D142" s="7">
        <v>0</v>
      </c>
      <c r="E142" s="7">
        <v>0</v>
      </c>
      <c r="F142" s="8">
        <v>0</v>
      </c>
    </row>
    <row r="143" spans="1:6" ht="16.5" thickTop="1" thickBot="1" x14ac:dyDescent="0.3">
      <c r="A143" s="17" t="s">
        <v>146</v>
      </c>
      <c r="B143" s="7">
        <v>1</v>
      </c>
      <c r="C143" s="7">
        <v>1</v>
      </c>
      <c r="D143" s="7">
        <v>1</v>
      </c>
      <c r="E143" s="7">
        <v>0</v>
      </c>
      <c r="F143" s="8">
        <v>1</v>
      </c>
    </row>
    <row r="144" spans="1:6" ht="16.5" thickTop="1" thickBot="1" x14ac:dyDescent="0.3">
      <c r="A144" s="17" t="s">
        <v>147</v>
      </c>
      <c r="B144" s="7">
        <v>1</v>
      </c>
      <c r="C144" s="7">
        <v>0</v>
      </c>
      <c r="D144" s="7">
        <v>0</v>
      </c>
      <c r="E144" s="7">
        <v>0</v>
      </c>
      <c r="F144" s="8">
        <v>1</v>
      </c>
    </row>
    <row r="145" spans="1:6" ht="16.5" thickTop="1" thickBot="1" x14ac:dyDescent="0.3">
      <c r="A145" s="17" t="s">
        <v>148</v>
      </c>
      <c r="B145" s="7">
        <v>1</v>
      </c>
      <c r="C145" s="7">
        <v>1</v>
      </c>
      <c r="D145" s="7">
        <v>0</v>
      </c>
      <c r="E145" s="7">
        <v>0</v>
      </c>
      <c r="F145" s="8">
        <v>1</v>
      </c>
    </row>
    <row r="146" spans="1:6" ht="16.5" thickTop="1" thickBot="1" x14ac:dyDescent="0.3">
      <c r="A146" s="17" t="s">
        <v>149</v>
      </c>
      <c r="B146" s="7">
        <v>1</v>
      </c>
      <c r="C146" s="7">
        <v>1</v>
      </c>
      <c r="D146" s="7">
        <v>0</v>
      </c>
      <c r="E146" s="7">
        <v>0</v>
      </c>
      <c r="F146" s="8">
        <v>1</v>
      </c>
    </row>
    <row r="147" spans="1:6" ht="16.5" thickTop="1" thickBot="1" x14ac:dyDescent="0.3">
      <c r="A147" s="17" t="s">
        <v>150</v>
      </c>
      <c r="B147" s="7">
        <v>1</v>
      </c>
      <c r="C147" s="7">
        <v>1</v>
      </c>
      <c r="D147" s="7">
        <v>0</v>
      </c>
      <c r="E147" s="7">
        <v>0</v>
      </c>
      <c r="F147" s="8">
        <v>1</v>
      </c>
    </row>
    <row r="148" spans="1:6" ht="16.5" thickTop="1" thickBot="1" x14ac:dyDescent="0.3">
      <c r="A148" s="17" t="s">
        <v>151</v>
      </c>
      <c r="B148" s="7">
        <v>0</v>
      </c>
      <c r="C148" s="7">
        <v>1</v>
      </c>
      <c r="D148" s="7">
        <v>1</v>
      </c>
      <c r="E148" s="7">
        <v>1</v>
      </c>
      <c r="F148" s="8">
        <v>0</v>
      </c>
    </row>
    <row r="149" spans="1:6" ht="16.5" thickTop="1" thickBot="1" x14ac:dyDescent="0.3">
      <c r="A149" s="17" t="s">
        <v>152</v>
      </c>
      <c r="B149" s="7">
        <v>1</v>
      </c>
      <c r="C149" s="7">
        <v>1</v>
      </c>
      <c r="D149" s="7">
        <v>0</v>
      </c>
      <c r="E149" s="7">
        <v>0</v>
      </c>
      <c r="F149" s="8">
        <v>1</v>
      </c>
    </row>
    <row r="150" spans="1:6" ht="16.5" thickTop="1" thickBot="1" x14ac:dyDescent="0.3">
      <c r="A150" s="17" t="s">
        <v>153</v>
      </c>
      <c r="B150" s="7">
        <v>0</v>
      </c>
      <c r="C150" s="7">
        <v>1</v>
      </c>
      <c r="D150" s="7">
        <v>1</v>
      </c>
      <c r="E150" s="7">
        <v>1</v>
      </c>
      <c r="F150" s="8">
        <v>0</v>
      </c>
    </row>
    <row r="151" spans="1:6" ht="16.5" thickTop="1" thickBot="1" x14ac:dyDescent="0.3">
      <c r="A151" s="17" t="s">
        <v>154</v>
      </c>
      <c r="B151" s="7">
        <v>1</v>
      </c>
      <c r="C151" s="7">
        <v>1</v>
      </c>
      <c r="D151" s="7">
        <v>0</v>
      </c>
      <c r="E151" s="7">
        <v>1</v>
      </c>
      <c r="F151" s="8">
        <v>0</v>
      </c>
    </row>
    <row r="152" spans="1:6" ht="16.5" thickTop="1" thickBot="1" x14ac:dyDescent="0.3">
      <c r="A152" s="17" t="s">
        <v>155</v>
      </c>
      <c r="B152" s="10">
        <v>1</v>
      </c>
      <c r="C152" s="10">
        <v>1</v>
      </c>
      <c r="D152" s="10">
        <v>1</v>
      </c>
      <c r="E152" s="10">
        <v>0</v>
      </c>
      <c r="F152" s="11">
        <v>1</v>
      </c>
    </row>
    <row r="153" spans="1:6" ht="15.75" thickTop="1" x14ac:dyDescent="0.25"/>
  </sheetData>
  <mergeCells count="7">
    <mergeCell ref="I1:L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workbookViewId="0">
      <selection activeCell="O161" sqref="O161"/>
    </sheetView>
  </sheetViews>
  <sheetFormatPr defaultRowHeight="15" x14ac:dyDescent="0.25"/>
  <cols>
    <col min="1" max="1" width="11" customWidth="1"/>
    <col min="2" max="2" width="11.5703125" customWidth="1"/>
    <col min="3" max="3" width="12.7109375" customWidth="1"/>
    <col min="4" max="4" width="10.5703125" customWidth="1"/>
    <col min="5" max="5" width="11.85546875" customWidth="1"/>
    <col min="6" max="6" width="11.7109375" customWidth="1"/>
    <col min="7" max="7" width="13.28515625" customWidth="1"/>
    <col min="8" max="8" width="11" customWidth="1"/>
    <col min="9" max="9" width="12.140625" customWidth="1"/>
    <col min="10" max="10" width="11.28515625" customWidth="1"/>
    <col min="11" max="11" width="12.28515625" customWidth="1"/>
    <col min="12" max="12" width="10.85546875" customWidth="1"/>
    <col min="13" max="13" width="11.7109375" customWidth="1"/>
    <col min="14" max="14" width="11" customWidth="1"/>
    <col min="15" max="15" width="11.7109375" customWidth="1"/>
    <col min="16" max="16" width="11.85546875" customWidth="1"/>
  </cols>
  <sheetData>
    <row r="1" spans="1:16" x14ac:dyDescent="0.25">
      <c r="G1" s="22" t="s">
        <v>161</v>
      </c>
      <c r="H1" s="22"/>
      <c r="I1" s="22"/>
      <c r="J1" s="22"/>
    </row>
    <row r="3" spans="1:16" x14ac:dyDescent="0.25">
      <c r="A3" s="288" t="s">
        <v>231</v>
      </c>
      <c r="B3" s="288"/>
      <c r="C3" s="288"/>
      <c r="D3" s="332"/>
      <c r="E3" s="336" t="s">
        <v>232</v>
      </c>
      <c r="F3" s="336"/>
      <c r="G3" s="336"/>
      <c r="H3" s="337"/>
      <c r="I3" s="169" t="s">
        <v>233</v>
      </c>
      <c r="J3" s="170"/>
      <c r="K3" s="170"/>
      <c r="L3" s="346"/>
      <c r="M3" s="351" t="s">
        <v>234</v>
      </c>
      <c r="N3" s="206"/>
      <c r="O3" s="206"/>
      <c r="P3" s="352"/>
    </row>
    <row r="4" spans="1:16" x14ac:dyDescent="0.25">
      <c r="A4" s="333" t="s">
        <v>162</v>
      </c>
      <c r="B4" s="288" t="s">
        <v>163</v>
      </c>
      <c r="C4" s="289"/>
      <c r="D4" s="290" t="s">
        <v>164</v>
      </c>
      <c r="E4" s="338" t="s">
        <v>162</v>
      </c>
      <c r="F4" s="336" t="s">
        <v>163</v>
      </c>
      <c r="G4" s="339"/>
      <c r="H4" s="340" t="s">
        <v>164</v>
      </c>
      <c r="I4" s="347" t="s">
        <v>162</v>
      </c>
      <c r="J4" s="170" t="s">
        <v>163</v>
      </c>
      <c r="K4" s="171"/>
      <c r="L4" s="172" t="s">
        <v>164</v>
      </c>
      <c r="M4" s="353" t="s">
        <v>162</v>
      </c>
      <c r="N4" s="206" t="s">
        <v>163</v>
      </c>
      <c r="O4" s="207"/>
      <c r="P4" s="208" t="s">
        <v>164</v>
      </c>
    </row>
    <row r="5" spans="1:16" x14ac:dyDescent="0.25">
      <c r="A5" s="333"/>
      <c r="B5" s="292" t="s">
        <v>167</v>
      </c>
      <c r="C5" s="292" t="s">
        <v>168</v>
      </c>
      <c r="D5" s="293"/>
      <c r="E5" s="338"/>
      <c r="F5" s="325" t="s">
        <v>167</v>
      </c>
      <c r="G5" s="325" t="s">
        <v>169</v>
      </c>
      <c r="H5" s="341"/>
      <c r="I5" s="347"/>
      <c r="J5" s="174" t="s">
        <v>167</v>
      </c>
      <c r="K5" s="174" t="s">
        <v>170</v>
      </c>
      <c r="L5" s="175"/>
      <c r="M5" s="353"/>
      <c r="N5" s="210" t="s">
        <v>167</v>
      </c>
      <c r="O5" s="210" t="s">
        <v>171</v>
      </c>
      <c r="P5" s="211"/>
    </row>
    <row r="6" spans="1:16" x14ac:dyDescent="0.25">
      <c r="A6" s="295" t="s">
        <v>6</v>
      </c>
      <c r="B6" s="23">
        <v>1</v>
      </c>
      <c r="C6" s="23">
        <v>1</v>
      </c>
      <c r="D6" s="334" t="str">
        <f>IF(SUM(B6:C6)=2,"Y","N")</f>
        <v>Y</v>
      </c>
      <c r="E6" s="327" t="s">
        <v>6</v>
      </c>
      <c r="F6" s="23">
        <v>1</v>
      </c>
      <c r="G6" s="23">
        <v>0</v>
      </c>
      <c r="H6" s="342" t="str">
        <f>IF(SUM(F6:G6)=2,"Y","N")</f>
        <v>N</v>
      </c>
      <c r="I6" s="176" t="s">
        <v>6</v>
      </c>
      <c r="J6" s="23">
        <v>1</v>
      </c>
      <c r="K6" s="23">
        <v>0</v>
      </c>
      <c r="L6" s="348" t="str">
        <f>IF(SUM(J6:K6)=2,"Y","N")</f>
        <v>N</v>
      </c>
      <c r="M6" s="354" t="s">
        <v>6</v>
      </c>
      <c r="N6" s="23">
        <v>1</v>
      </c>
      <c r="O6" s="23">
        <v>0</v>
      </c>
      <c r="P6" s="355" t="str">
        <f>IF(SUM(N6:O6)=2,"Y","N")</f>
        <v>N</v>
      </c>
    </row>
    <row r="7" spans="1:16" x14ac:dyDescent="0.25">
      <c r="A7" s="295" t="s">
        <v>7</v>
      </c>
      <c r="B7" s="23">
        <v>1</v>
      </c>
      <c r="C7" s="23">
        <v>0</v>
      </c>
      <c r="D7" s="334" t="str">
        <f t="shared" ref="D7:D70" si="0">IF(SUM(B7:C7)=2,"Y","N")</f>
        <v>N</v>
      </c>
      <c r="E7" s="327" t="s">
        <v>7</v>
      </c>
      <c r="F7" s="23">
        <v>1</v>
      </c>
      <c r="G7" s="23">
        <v>1</v>
      </c>
      <c r="H7" s="342" t="str">
        <f t="shared" ref="H7:H70" si="1">IF(SUM(F7:G7)=2,"Y","N")</f>
        <v>Y</v>
      </c>
      <c r="I7" s="176" t="s">
        <v>7</v>
      </c>
      <c r="J7" s="23">
        <v>1</v>
      </c>
      <c r="K7" s="23">
        <v>1</v>
      </c>
      <c r="L7" s="348" t="str">
        <f t="shared" ref="L7:L70" si="2">IF(SUM(J7:K7)=2,"Y","N")</f>
        <v>Y</v>
      </c>
      <c r="M7" s="354" t="s">
        <v>7</v>
      </c>
      <c r="N7" s="23">
        <v>1</v>
      </c>
      <c r="O7" s="23">
        <v>0</v>
      </c>
      <c r="P7" s="355" t="str">
        <f t="shared" ref="P7:P70" si="3">IF(SUM(N7:O7)=2,"Y","N")</f>
        <v>N</v>
      </c>
    </row>
    <row r="8" spans="1:16" x14ac:dyDescent="0.25">
      <c r="A8" s="295" t="s">
        <v>8</v>
      </c>
      <c r="B8" s="23">
        <v>1</v>
      </c>
      <c r="C8" s="23">
        <v>1</v>
      </c>
      <c r="D8" s="334" t="str">
        <f t="shared" si="0"/>
        <v>Y</v>
      </c>
      <c r="E8" s="327" t="s">
        <v>8</v>
      </c>
      <c r="F8" s="23">
        <v>1</v>
      </c>
      <c r="G8" s="23">
        <v>0</v>
      </c>
      <c r="H8" s="342" t="str">
        <f t="shared" si="1"/>
        <v>N</v>
      </c>
      <c r="I8" s="176" t="s">
        <v>8</v>
      </c>
      <c r="J8" s="23">
        <v>1</v>
      </c>
      <c r="K8" s="23">
        <v>0</v>
      </c>
      <c r="L8" s="348" t="str">
        <f t="shared" si="2"/>
        <v>N</v>
      </c>
      <c r="M8" s="354" t="s">
        <v>8</v>
      </c>
      <c r="N8" s="23">
        <v>1</v>
      </c>
      <c r="O8" s="23">
        <v>1</v>
      </c>
      <c r="P8" s="355" t="str">
        <f t="shared" si="3"/>
        <v>Y</v>
      </c>
    </row>
    <row r="9" spans="1:16" x14ac:dyDescent="0.25">
      <c r="A9" s="295" t="s">
        <v>9</v>
      </c>
      <c r="B9" s="23">
        <v>1</v>
      </c>
      <c r="C9" s="23">
        <v>1</v>
      </c>
      <c r="D9" s="334" t="str">
        <f t="shared" si="0"/>
        <v>Y</v>
      </c>
      <c r="E9" s="327" t="s">
        <v>9</v>
      </c>
      <c r="F9" s="23">
        <v>1</v>
      </c>
      <c r="G9" s="23">
        <v>0</v>
      </c>
      <c r="H9" s="342" t="str">
        <f t="shared" si="1"/>
        <v>N</v>
      </c>
      <c r="I9" s="176" t="s">
        <v>9</v>
      </c>
      <c r="J9" s="23">
        <v>1</v>
      </c>
      <c r="K9" s="23">
        <v>1</v>
      </c>
      <c r="L9" s="348" t="str">
        <f t="shared" si="2"/>
        <v>Y</v>
      </c>
      <c r="M9" s="354" t="s">
        <v>9</v>
      </c>
      <c r="N9" s="23">
        <v>1</v>
      </c>
      <c r="O9" s="23">
        <v>0</v>
      </c>
      <c r="P9" s="355" t="str">
        <f t="shared" si="3"/>
        <v>N</v>
      </c>
    </row>
    <row r="10" spans="1:16" x14ac:dyDescent="0.25">
      <c r="A10" s="295" t="s">
        <v>10</v>
      </c>
      <c r="B10" s="23">
        <v>1</v>
      </c>
      <c r="C10" s="23">
        <v>1</v>
      </c>
      <c r="D10" s="334" t="str">
        <f t="shared" si="0"/>
        <v>Y</v>
      </c>
      <c r="E10" s="327" t="s">
        <v>10</v>
      </c>
      <c r="F10" s="23">
        <v>1</v>
      </c>
      <c r="G10" s="23">
        <v>0</v>
      </c>
      <c r="H10" s="342" t="str">
        <f t="shared" si="1"/>
        <v>N</v>
      </c>
      <c r="I10" s="176" t="s">
        <v>10</v>
      </c>
      <c r="J10" s="23">
        <v>1</v>
      </c>
      <c r="K10" s="23">
        <v>0</v>
      </c>
      <c r="L10" s="348" t="str">
        <f t="shared" si="2"/>
        <v>N</v>
      </c>
      <c r="M10" s="354" t="s">
        <v>10</v>
      </c>
      <c r="N10" s="23">
        <v>1</v>
      </c>
      <c r="O10" s="23">
        <v>0</v>
      </c>
      <c r="P10" s="355" t="str">
        <f t="shared" si="3"/>
        <v>N</v>
      </c>
    </row>
    <row r="11" spans="1:16" x14ac:dyDescent="0.25">
      <c r="A11" s="295" t="s">
        <v>11</v>
      </c>
      <c r="B11" s="23">
        <v>1</v>
      </c>
      <c r="C11" s="23">
        <v>1</v>
      </c>
      <c r="D11" s="334" t="str">
        <f t="shared" si="0"/>
        <v>Y</v>
      </c>
      <c r="E11" s="327" t="s">
        <v>11</v>
      </c>
      <c r="F11" s="23">
        <v>1</v>
      </c>
      <c r="G11" s="23">
        <v>0</v>
      </c>
      <c r="H11" s="342" t="str">
        <f t="shared" si="1"/>
        <v>N</v>
      </c>
      <c r="I11" s="176" t="s">
        <v>11</v>
      </c>
      <c r="J11" s="23">
        <v>1</v>
      </c>
      <c r="K11" s="23">
        <v>1</v>
      </c>
      <c r="L11" s="348" t="str">
        <f t="shared" si="2"/>
        <v>Y</v>
      </c>
      <c r="M11" s="354" t="s">
        <v>11</v>
      </c>
      <c r="N11" s="23">
        <v>1</v>
      </c>
      <c r="O11" s="23">
        <v>0</v>
      </c>
      <c r="P11" s="355" t="str">
        <f t="shared" si="3"/>
        <v>N</v>
      </c>
    </row>
    <row r="12" spans="1:16" x14ac:dyDescent="0.25">
      <c r="A12" s="295" t="s">
        <v>12</v>
      </c>
      <c r="B12" s="23">
        <v>1</v>
      </c>
      <c r="C12" s="23">
        <v>1</v>
      </c>
      <c r="D12" s="334" t="str">
        <f t="shared" si="0"/>
        <v>Y</v>
      </c>
      <c r="E12" s="327" t="s">
        <v>12</v>
      </c>
      <c r="F12" s="23">
        <v>1</v>
      </c>
      <c r="G12" s="23">
        <v>1</v>
      </c>
      <c r="H12" s="342" t="str">
        <f t="shared" si="1"/>
        <v>Y</v>
      </c>
      <c r="I12" s="176" t="s">
        <v>12</v>
      </c>
      <c r="J12" s="23">
        <v>1</v>
      </c>
      <c r="K12" s="23">
        <v>1</v>
      </c>
      <c r="L12" s="348" t="str">
        <f t="shared" si="2"/>
        <v>Y</v>
      </c>
      <c r="M12" s="354" t="s">
        <v>12</v>
      </c>
      <c r="N12" s="23">
        <v>1</v>
      </c>
      <c r="O12" s="23">
        <v>0</v>
      </c>
      <c r="P12" s="355" t="str">
        <f t="shared" si="3"/>
        <v>N</v>
      </c>
    </row>
    <row r="13" spans="1:16" x14ac:dyDescent="0.25">
      <c r="A13" s="295" t="s">
        <v>13</v>
      </c>
      <c r="B13" s="23">
        <v>1</v>
      </c>
      <c r="C13" s="23">
        <v>1</v>
      </c>
      <c r="D13" s="334" t="str">
        <f t="shared" si="0"/>
        <v>Y</v>
      </c>
      <c r="E13" s="327" t="s">
        <v>13</v>
      </c>
      <c r="F13" s="23">
        <v>1</v>
      </c>
      <c r="G13" s="23">
        <v>0</v>
      </c>
      <c r="H13" s="342" t="str">
        <f t="shared" si="1"/>
        <v>N</v>
      </c>
      <c r="I13" s="176" t="s">
        <v>13</v>
      </c>
      <c r="J13" s="23">
        <v>1</v>
      </c>
      <c r="K13" s="23">
        <v>0</v>
      </c>
      <c r="L13" s="348" t="str">
        <f t="shared" si="2"/>
        <v>N</v>
      </c>
      <c r="M13" s="354" t="s">
        <v>13</v>
      </c>
      <c r="N13" s="23">
        <v>1</v>
      </c>
      <c r="O13" s="23">
        <v>1</v>
      </c>
      <c r="P13" s="355" t="str">
        <f t="shared" si="3"/>
        <v>Y</v>
      </c>
    </row>
    <row r="14" spans="1:16" x14ac:dyDescent="0.25">
      <c r="A14" s="295" t="s">
        <v>14</v>
      </c>
      <c r="B14" s="23">
        <v>0</v>
      </c>
      <c r="C14" s="23">
        <v>0</v>
      </c>
      <c r="D14" s="334" t="str">
        <f t="shared" si="0"/>
        <v>N</v>
      </c>
      <c r="E14" s="327" t="s">
        <v>14</v>
      </c>
      <c r="F14" s="23">
        <v>0</v>
      </c>
      <c r="G14" s="23">
        <v>0</v>
      </c>
      <c r="H14" s="342" t="str">
        <f t="shared" si="1"/>
        <v>N</v>
      </c>
      <c r="I14" s="176" t="s">
        <v>14</v>
      </c>
      <c r="J14" s="23">
        <v>0</v>
      </c>
      <c r="K14" s="23">
        <v>1</v>
      </c>
      <c r="L14" s="348" t="str">
        <f t="shared" si="2"/>
        <v>N</v>
      </c>
      <c r="M14" s="354" t="s">
        <v>14</v>
      </c>
      <c r="N14" s="23">
        <v>0</v>
      </c>
      <c r="O14" s="23">
        <v>1</v>
      </c>
      <c r="P14" s="355" t="str">
        <f t="shared" si="3"/>
        <v>N</v>
      </c>
    </row>
    <row r="15" spans="1:16" x14ac:dyDescent="0.25">
      <c r="A15" s="295" t="s">
        <v>15</v>
      </c>
      <c r="B15" s="23">
        <v>1</v>
      </c>
      <c r="C15" s="23">
        <v>1</v>
      </c>
      <c r="D15" s="334" t="str">
        <f t="shared" si="0"/>
        <v>Y</v>
      </c>
      <c r="E15" s="327" t="s">
        <v>15</v>
      </c>
      <c r="F15" s="23">
        <v>1</v>
      </c>
      <c r="G15" s="23">
        <v>1</v>
      </c>
      <c r="H15" s="342" t="str">
        <f t="shared" si="1"/>
        <v>Y</v>
      </c>
      <c r="I15" s="176" t="s">
        <v>15</v>
      </c>
      <c r="J15" s="23">
        <v>1</v>
      </c>
      <c r="K15" s="23">
        <v>0</v>
      </c>
      <c r="L15" s="348" t="str">
        <f t="shared" si="2"/>
        <v>N</v>
      </c>
      <c r="M15" s="354" t="s">
        <v>15</v>
      </c>
      <c r="N15" s="23">
        <v>1</v>
      </c>
      <c r="O15" s="23">
        <v>0</v>
      </c>
      <c r="P15" s="355" t="str">
        <f t="shared" si="3"/>
        <v>N</v>
      </c>
    </row>
    <row r="16" spans="1:16" x14ac:dyDescent="0.25">
      <c r="A16" s="295" t="s">
        <v>16</v>
      </c>
      <c r="B16" s="23">
        <v>0</v>
      </c>
      <c r="C16" s="23">
        <v>0</v>
      </c>
      <c r="D16" s="334" t="str">
        <f t="shared" si="0"/>
        <v>N</v>
      </c>
      <c r="E16" s="327" t="s">
        <v>16</v>
      </c>
      <c r="F16" s="23">
        <v>0</v>
      </c>
      <c r="G16" s="23">
        <v>0</v>
      </c>
      <c r="H16" s="342" t="str">
        <f t="shared" si="1"/>
        <v>N</v>
      </c>
      <c r="I16" s="176" t="s">
        <v>16</v>
      </c>
      <c r="J16" s="23">
        <v>0</v>
      </c>
      <c r="K16" s="23">
        <v>1</v>
      </c>
      <c r="L16" s="348" t="str">
        <f t="shared" si="2"/>
        <v>N</v>
      </c>
      <c r="M16" s="354" t="s">
        <v>16</v>
      </c>
      <c r="N16" s="23">
        <v>0</v>
      </c>
      <c r="O16" s="23">
        <v>1</v>
      </c>
      <c r="P16" s="355" t="str">
        <f t="shared" si="3"/>
        <v>N</v>
      </c>
    </row>
    <row r="17" spans="1:16" x14ac:dyDescent="0.25">
      <c r="A17" s="295" t="s">
        <v>17</v>
      </c>
      <c r="B17" s="23">
        <v>1</v>
      </c>
      <c r="C17" s="23">
        <v>1</v>
      </c>
      <c r="D17" s="334" t="str">
        <f t="shared" si="0"/>
        <v>Y</v>
      </c>
      <c r="E17" s="327" t="s">
        <v>17</v>
      </c>
      <c r="F17" s="23">
        <v>1</v>
      </c>
      <c r="G17" s="23">
        <v>1</v>
      </c>
      <c r="H17" s="342" t="str">
        <f t="shared" si="1"/>
        <v>Y</v>
      </c>
      <c r="I17" s="176" t="s">
        <v>17</v>
      </c>
      <c r="J17" s="23">
        <v>1</v>
      </c>
      <c r="K17" s="23">
        <v>1</v>
      </c>
      <c r="L17" s="348" t="str">
        <f t="shared" si="2"/>
        <v>Y</v>
      </c>
      <c r="M17" s="354" t="s">
        <v>17</v>
      </c>
      <c r="N17" s="23">
        <v>1</v>
      </c>
      <c r="O17" s="23">
        <v>1</v>
      </c>
      <c r="P17" s="355" t="str">
        <f t="shared" si="3"/>
        <v>Y</v>
      </c>
    </row>
    <row r="18" spans="1:16" x14ac:dyDescent="0.25">
      <c r="A18" s="295" t="s">
        <v>18</v>
      </c>
      <c r="B18" s="23">
        <v>1</v>
      </c>
      <c r="C18" s="23">
        <v>1</v>
      </c>
      <c r="D18" s="334" t="str">
        <f t="shared" si="0"/>
        <v>Y</v>
      </c>
      <c r="E18" s="327" t="s">
        <v>18</v>
      </c>
      <c r="F18" s="23">
        <v>1</v>
      </c>
      <c r="G18" s="23">
        <v>1</v>
      </c>
      <c r="H18" s="342" t="str">
        <f t="shared" si="1"/>
        <v>Y</v>
      </c>
      <c r="I18" s="176" t="s">
        <v>18</v>
      </c>
      <c r="J18" s="23">
        <v>1</v>
      </c>
      <c r="K18" s="23">
        <v>0</v>
      </c>
      <c r="L18" s="348" t="str">
        <f t="shared" si="2"/>
        <v>N</v>
      </c>
      <c r="M18" s="354" t="s">
        <v>18</v>
      </c>
      <c r="N18" s="23">
        <v>1</v>
      </c>
      <c r="O18" s="23">
        <v>0</v>
      </c>
      <c r="P18" s="355" t="str">
        <f t="shared" si="3"/>
        <v>N</v>
      </c>
    </row>
    <row r="19" spans="1:16" x14ac:dyDescent="0.25">
      <c r="A19" s="295" t="s">
        <v>19</v>
      </c>
      <c r="B19" s="23">
        <v>1</v>
      </c>
      <c r="C19" s="23">
        <v>0</v>
      </c>
      <c r="D19" s="334" t="str">
        <f t="shared" si="0"/>
        <v>N</v>
      </c>
      <c r="E19" s="327" t="s">
        <v>19</v>
      </c>
      <c r="F19" s="23">
        <v>1</v>
      </c>
      <c r="G19" s="23">
        <v>0</v>
      </c>
      <c r="H19" s="342" t="str">
        <f t="shared" si="1"/>
        <v>N</v>
      </c>
      <c r="I19" s="176" t="s">
        <v>19</v>
      </c>
      <c r="J19" s="23">
        <v>1</v>
      </c>
      <c r="K19" s="23">
        <v>0</v>
      </c>
      <c r="L19" s="348" t="str">
        <f t="shared" si="2"/>
        <v>N</v>
      </c>
      <c r="M19" s="354" t="s">
        <v>19</v>
      </c>
      <c r="N19" s="23">
        <v>1</v>
      </c>
      <c r="O19" s="23">
        <v>1</v>
      </c>
      <c r="P19" s="355" t="str">
        <f t="shared" si="3"/>
        <v>Y</v>
      </c>
    </row>
    <row r="20" spans="1:16" x14ac:dyDescent="0.25">
      <c r="A20" s="295" t="s">
        <v>20</v>
      </c>
      <c r="B20" s="23">
        <v>0</v>
      </c>
      <c r="C20" s="23">
        <v>0</v>
      </c>
      <c r="D20" s="334" t="str">
        <f t="shared" si="0"/>
        <v>N</v>
      </c>
      <c r="E20" s="327" t="s">
        <v>20</v>
      </c>
      <c r="F20" s="23">
        <v>0</v>
      </c>
      <c r="G20" s="23">
        <v>1</v>
      </c>
      <c r="H20" s="342" t="str">
        <f t="shared" si="1"/>
        <v>N</v>
      </c>
      <c r="I20" s="176" t="s">
        <v>20</v>
      </c>
      <c r="J20" s="23">
        <v>0</v>
      </c>
      <c r="K20" s="23">
        <v>1</v>
      </c>
      <c r="L20" s="348" t="str">
        <f t="shared" si="2"/>
        <v>N</v>
      </c>
      <c r="M20" s="354" t="s">
        <v>20</v>
      </c>
      <c r="N20" s="23">
        <v>0</v>
      </c>
      <c r="O20" s="23">
        <v>0</v>
      </c>
      <c r="P20" s="355" t="str">
        <f t="shared" si="3"/>
        <v>N</v>
      </c>
    </row>
    <row r="21" spans="1:16" x14ac:dyDescent="0.25">
      <c r="A21" s="295" t="s">
        <v>21</v>
      </c>
      <c r="B21" s="23">
        <v>1</v>
      </c>
      <c r="C21" s="23">
        <v>1</v>
      </c>
      <c r="D21" s="334" t="str">
        <f t="shared" si="0"/>
        <v>Y</v>
      </c>
      <c r="E21" s="327" t="s">
        <v>21</v>
      </c>
      <c r="F21" s="23">
        <v>1</v>
      </c>
      <c r="G21" s="23">
        <v>0</v>
      </c>
      <c r="H21" s="342" t="str">
        <f t="shared" si="1"/>
        <v>N</v>
      </c>
      <c r="I21" s="176" t="s">
        <v>21</v>
      </c>
      <c r="J21" s="23">
        <v>1</v>
      </c>
      <c r="K21" s="23">
        <v>1</v>
      </c>
      <c r="L21" s="348" t="str">
        <f t="shared" si="2"/>
        <v>Y</v>
      </c>
      <c r="M21" s="354" t="s">
        <v>21</v>
      </c>
      <c r="N21" s="23">
        <v>1</v>
      </c>
      <c r="O21" s="23">
        <v>0</v>
      </c>
      <c r="P21" s="355" t="str">
        <f t="shared" si="3"/>
        <v>N</v>
      </c>
    </row>
    <row r="22" spans="1:16" x14ac:dyDescent="0.25">
      <c r="A22" s="295" t="s">
        <v>22</v>
      </c>
      <c r="B22" s="23">
        <v>1</v>
      </c>
      <c r="C22" s="23">
        <v>1</v>
      </c>
      <c r="D22" s="334" t="str">
        <f t="shared" si="0"/>
        <v>Y</v>
      </c>
      <c r="E22" s="327" t="s">
        <v>22</v>
      </c>
      <c r="F22" s="23">
        <v>1</v>
      </c>
      <c r="G22" s="23">
        <v>1</v>
      </c>
      <c r="H22" s="342" t="str">
        <f t="shared" si="1"/>
        <v>Y</v>
      </c>
      <c r="I22" s="176" t="s">
        <v>22</v>
      </c>
      <c r="J22" s="23">
        <v>1</v>
      </c>
      <c r="K22" s="23">
        <v>0</v>
      </c>
      <c r="L22" s="348" t="str">
        <f t="shared" si="2"/>
        <v>N</v>
      </c>
      <c r="M22" s="354" t="s">
        <v>22</v>
      </c>
      <c r="N22" s="23">
        <v>1</v>
      </c>
      <c r="O22" s="23">
        <v>0</v>
      </c>
      <c r="P22" s="355" t="str">
        <f t="shared" si="3"/>
        <v>N</v>
      </c>
    </row>
    <row r="23" spans="1:16" x14ac:dyDescent="0.25">
      <c r="A23" s="295" t="s">
        <v>23</v>
      </c>
      <c r="B23" s="23">
        <v>1</v>
      </c>
      <c r="C23" s="23">
        <v>1</v>
      </c>
      <c r="D23" s="334" t="str">
        <f t="shared" si="0"/>
        <v>Y</v>
      </c>
      <c r="E23" s="327" t="s">
        <v>23</v>
      </c>
      <c r="F23" s="23">
        <v>1</v>
      </c>
      <c r="G23" s="23">
        <v>0</v>
      </c>
      <c r="H23" s="342" t="str">
        <f t="shared" si="1"/>
        <v>N</v>
      </c>
      <c r="I23" s="176" t="s">
        <v>23</v>
      </c>
      <c r="J23" s="23">
        <v>1</v>
      </c>
      <c r="K23" s="23">
        <v>0</v>
      </c>
      <c r="L23" s="348" t="str">
        <f t="shared" si="2"/>
        <v>N</v>
      </c>
      <c r="M23" s="354" t="s">
        <v>23</v>
      </c>
      <c r="N23" s="23">
        <v>1</v>
      </c>
      <c r="O23" s="23">
        <v>1</v>
      </c>
      <c r="P23" s="355" t="str">
        <f t="shared" si="3"/>
        <v>Y</v>
      </c>
    </row>
    <row r="24" spans="1:16" x14ac:dyDescent="0.25">
      <c r="A24" s="295" t="s">
        <v>24</v>
      </c>
      <c r="B24" s="23">
        <v>0</v>
      </c>
      <c r="C24" s="23">
        <v>0</v>
      </c>
      <c r="D24" s="334" t="str">
        <f t="shared" si="0"/>
        <v>N</v>
      </c>
      <c r="E24" s="327" t="s">
        <v>24</v>
      </c>
      <c r="F24" s="23">
        <v>0</v>
      </c>
      <c r="G24" s="23">
        <v>1</v>
      </c>
      <c r="H24" s="342" t="str">
        <f t="shared" si="1"/>
        <v>N</v>
      </c>
      <c r="I24" s="176" t="s">
        <v>24</v>
      </c>
      <c r="J24" s="23">
        <v>0</v>
      </c>
      <c r="K24" s="23">
        <v>1</v>
      </c>
      <c r="L24" s="348" t="str">
        <f t="shared" si="2"/>
        <v>N</v>
      </c>
      <c r="M24" s="354" t="s">
        <v>24</v>
      </c>
      <c r="N24" s="23">
        <v>0</v>
      </c>
      <c r="O24" s="23">
        <v>0</v>
      </c>
      <c r="P24" s="355" t="str">
        <f t="shared" si="3"/>
        <v>N</v>
      </c>
    </row>
    <row r="25" spans="1:16" x14ac:dyDescent="0.25">
      <c r="A25" s="295" t="s">
        <v>25</v>
      </c>
      <c r="B25" s="23">
        <v>1</v>
      </c>
      <c r="C25" s="23">
        <v>0</v>
      </c>
      <c r="D25" s="334" t="str">
        <f t="shared" si="0"/>
        <v>N</v>
      </c>
      <c r="E25" s="327" t="s">
        <v>25</v>
      </c>
      <c r="F25" s="23">
        <v>1</v>
      </c>
      <c r="G25" s="23">
        <v>0</v>
      </c>
      <c r="H25" s="342" t="str">
        <f t="shared" si="1"/>
        <v>N</v>
      </c>
      <c r="I25" s="176" t="s">
        <v>25</v>
      </c>
      <c r="J25" s="23">
        <v>1</v>
      </c>
      <c r="K25" s="23">
        <v>0</v>
      </c>
      <c r="L25" s="348" t="str">
        <f t="shared" si="2"/>
        <v>N</v>
      </c>
      <c r="M25" s="354" t="s">
        <v>25</v>
      </c>
      <c r="N25" s="23">
        <v>1</v>
      </c>
      <c r="O25" s="23">
        <v>1</v>
      </c>
      <c r="P25" s="355" t="str">
        <f t="shared" si="3"/>
        <v>Y</v>
      </c>
    </row>
    <row r="26" spans="1:16" x14ac:dyDescent="0.25">
      <c r="A26" s="295" t="s">
        <v>26</v>
      </c>
      <c r="B26" s="23">
        <v>1</v>
      </c>
      <c r="C26" s="23">
        <v>1</v>
      </c>
      <c r="D26" s="334" t="str">
        <f t="shared" si="0"/>
        <v>Y</v>
      </c>
      <c r="E26" s="327" t="s">
        <v>26</v>
      </c>
      <c r="F26" s="23">
        <v>1</v>
      </c>
      <c r="G26" s="23">
        <v>1</v>
      </c>
      <c r="H26" s="342" t="str">
        <f t="shared" si="1"/>
        <v>Y</v>
      </c>
      <c r="I26" s="176" t="s">
        <v>26</v>
      </c>
      <c r="J26" s="23">
        <v>1</v>
      </c>
      <c r="K26" s="23">
        <v>1</v>
      </c>
      <c r="L26" s="348" t="str">
        <f t="shared" si="2"/>
        <v>Y</v>
      </c>
      <c r="M26" s="354" t="s">
        <v>26</v>
      </c>
      <c r="N26" s="23">
        <v>1</v>
      </c>
      <c r="O26" s="23">
        <v>0</v>
      </c>
      <c r="P26" s="355" t="str">
        <f t="shared" si="3"/>
        <v>N</v>
      </c>
    </row>
    <row r="27" spans="1:16" x14ac:dyDescent="0.25">
      <c r="A27" s="295" t="s">
        <v>27</v>
      </c>
      <c r="B27" s="23">
        <v>1</v>
      </c>
      <c r="C27" s="23">
        <v>0</v>
      </c>
      <c r="D27" s="334" t="str">
        <f t="shared" si="0"/>
        <v>N</v>
      </c>
      <c r="E27" s="327" t="s">
        <v>27</v>
      </c>
      <c r="F27" s="23">
        <v>1</v>
      </c>
      <c r="G27" s="23">
        <v>0</v>
      </c>
      <c r="H27" s="342" t="str">
        <f t="shared" si="1"/>
        <v>N</v>
      </c>
      <c r="I27" s="176" t="s">
        <v>27</v>
      </c>
      <c r="J27" s="23">
        <v>1</v>
      </c>
      <c r="K27" s="23">
        <v>0</v>
      </c>
      <c r="L27" s="348" t="str">
        <f t="shared" si="2"/>
        <v>N</v>
      </c>
      <c r="M27" s="354" t="s">
        <v>27</v>
      </c>
      <c r="N27" s="23">
        <v>1</v>
      </c>
      <c r="O27" s="23">
        <v>1</v>
      </c>
      <c r="P27" s="355" t="str">
        <f t="shared" si="3"/>
        <v>Y</v>
      </c>
    </row>
    <row r="28" spans="1:16" x14ac:dyDescent="0.25">
      <c r="A28" s="295" t="s">
        <v>28</v>
      </c>
      <c r="B28" s="23">
        <v>0</v>
      </c>
      <c r="C28" s="23">
        <v>1</v>
      </c>
      <c r="D28" s="334" t="str">
        <f t="shared" si="0"/>
        <v>N</v>
      </c>
      <c r="E28" s="327" t="s">
        <v>28</v>
      </c>
      <c r="F28" s="23">
        <v>0</v>
      </c>
      <c r="G28" s="23">
        <v>1</v>
      </c>
      <c r="H28" s="342" t="str">
        <f t="shared" si="1"/>
        <v>N</v>
      </c>
      <c r="I28" s="176" t="s">
        <v>28</v>
      </c>
      <c r="J28" s="23">
        <v>0</v>
      </c>
      <c r="K28" s="23">
        <v>1</v>
      </c>
      <c r="L28" s="348" t="str">
        <f t="shared" si="2"/>
        <v>N</v>
      </c>
      <c r="M28" s="354" t="s">
        <v>28</v>
      </c>
      <c r="N28" s="23">
        <v>0</v>
      </c>
      <c r="O28" s="23">
        <v>1</v>
      </c>
      <c r="P28" s="355" t="str">
        <f t="shared" si="3"/>
        <v>N</v>
      </c>
    </row>
    <row r="29" spans="1:16" x14ac:dyDescent="0.25">
      <c r="A29" s="295" t="s">
        <v>29</v>
      </c>
      <c r="B29" s="23">
        <v>1</v>
      </c>
      <c r="C29" s="23">
        <v>1</v>
      </c>
      <c r="D29" s="334" t="str">
        <f t="shared" si="0"/>
        <v>Y</v>
      </c>
      <c r="E29" s="327" t="s">
        <v>29</v>
      </c>
      <c r="F29" s="23">
        <v>1</v>
      </c>
      <c r="G29" s="23">
        <v>0</v>
      </c>
      <c r="H29" s="342" t="str">
        <f t="shared" si="1"/>
        <v>N</v>
      </c>
      <c r="I29" s="176" t="s">
        <v>29</v>
      </c>
      <c r="J29" s="23">
        <v>1</v>
      </c>
      <c r="K29" s="23">
        <v>0</v>
      </c>
      <c r="L29" s="348" t="str">
        <f t="shared" si="2"/>
        <v>N</v>
      </c>
      <c r="M29" s="354" t="s">
        <v>29</v>
      </c>
      <c r="N29" s="23">
        <v>1</v>
      </c>
      <c r="O29" s="23">
        <v>0</v>
      </c>
      <c r="P29" s="355" t="str">
        <f t="shared" si="3"/>
        <v>N</v>
      </c>
    </row>
    <row r="30" spans="1:16" x14ac:dyDescent="0.25">
      <c r="A30" s="295" t="s">
        <v>30</v>
      </c>
      <c r="B30" s="23">
        <v>1</v>
      </c>
      <c r="C30" s="23">
        <v>0</v>
      </c>
      <c r="D30" s="334" t="str">
        <f t="shared" si="0"/>
        <v>N</v>
      </c>
      <c r="E30" s="327" t="s">
        <v>30</v>
      </c>
      <c r="F30" s="23">
        <v>1</v>
      </c>
      <c r="G30" s="23">
        <v>0</v>
      </c>
      <c r="H30" s="342" t="str">
        <f t="shared" si="1"/>
        <v>N</v>
      </c>
      <c r="I30" s="176" t="s">
        <v>30</v>
      </c>
      <c r="J30" s="23">
        <v>1</v>
      </c>
      <c r="K30" s="23">
        <v>1</v>
      </c>
      <c r="L30" s="348" t="str">
        <f t="shared" si="2"/>
        <v>Y</v>
      </c>
      <c r="M30" s="354" t="s">
        <v>30</v>
      </c>
      <c r="N30" s="23">
        <v>1</v>
      </c>
      <c r="O30" s="23">
        <v>0</v>
      </c>
      <c r="P30" s="355" t="str">
        <f t="shared" si="3"/>
        <v>N</v>
      </c>
    </row>
    <row r="31" spans="1:16" x14ac:dyDescent="0.25">
      <c r="A31" s="295" t="s">
        <v>31</v>
      </c>
      <c r="B31" s="23">
        <v>1</v>
      </c>
      <c r="C31" s="23">
        <v>0</v>
      </c>
      <c r="D31" s="334" t="str">
        <f t="shared" si="0"/>
        <v>N</v>
      </c>
      <c r="E31" s="327" t="s">
        <v>31</v>
      </c>
      <c r="F31" s="23">
        <v>1</v>
      </c>
      <c r="G31" s="23">
        <v>1</v>
      </c>
      <c r="H31" s="342" t="str">
        <f t="shared" si="1"/>
        <v>Y</v>
      </c>
      <c r="I31" s="176" t="s">
        <v>31</v>
      </c>
      <c r="J31" s="23">
        <v>1</v>
      </c>
      <c r="K31" s="23">
        <v>1</v>
      </c>
      <c r="L31" s="348" t="str">
        <f t="shared" si="2"/>
        <v>Y</v>
      </c>
      <c r="M31" s="354" t="s">
        <v>31</v>
      </c>
      <c r="N31" s="23">
        <v>1</v>
      </c>
      <c r="O31" s="23">
        <v>1</v>
      </c>
      <c r="P31" s="355" t="str">
        <f t="shared" si="3"/>
        <v>Y</v>
      </c>
    </row>
    <row r="32" spans="1:16" x14ac:dyDescent="0.25">
      <c r="A32" s="295" t="s">
        <v>32</v>
      </c>
      <c r="B32" s="23">
        <v>1</v>
      </c>
      <c r="C32" s="23">
        <v>0</v>
      </c>
      <c r="D32" s="334" t="str">
        <f t="shared" si="0"/>
        <v>N</v>
      </c>
      <c r="E32" s="327" t="s">
        <v>32</v>
      </c>
      <c r="F32" s="23">
        <v>1</v>
      </c>
      <c r="G32" s="23">
        <v>1</v>
      </c>
      <c r="H32" s="342" t="str">
        <f t="shared" si="1"/>
        <v>Y</v>
      </c>
      <c r="I32" s="176" t="s">
        <v>32</v>
      </c>
      <c r="J32" s="23">
        <v>1</v>
      </c>
      <c r="K32" s="23">
        <v>1</v>
      </c>
      <c r="L32" s="348" t="str">
        <f t="shared" si="2"/>
        <v>Y</v>
      </c>
      <c r="M32" s="354" t="s">
        <v>32</v>
      </c>
      <c r="N32" s="23">
        <v>1</v>
      </c>
      <c r="O32" s="23">
        <v>1</v>
      </c>
      <c r="P32" s="355" t="str">
        <f t="shared" si="3"/>
        <v>Y</v>
      </c>
    </row>
    <row r="33" spans="1:16" x14ac:dyDescent="0.25">
      <c r="A33" s="295" t="s">
        <v>33</v>
      </c>
      <c r="B33" s="23">
        <v>0</v>
      </c>
      <c r="C33" s="23">
        <v>0</v>
      </c>
      <c r="D33" s="334" t="str">
        <f t="shared" si="0"/>
        <v>N</v>
      </c>
      <c r="E33" s="327" t="s">
        <v>33</v>
      </c>
      <c r="F33" s="23">
        <v>0</v>
      </c>
      <c r="G33" s="23">
        <v>1</v>
      </c>
      <c r="H33" s="342" t="str">
        <f t="shared" si="1"/>
        <v>N</v>
      </c>
      <c r="I33" s="176" t="s">
        <v>33</v>
      </c>
      <c r="J33" s="23">
        <v>0</v>
      </c>
      <c r="K33" s="23">
        <v>0</v>
      </c>
      <c r="L33" s="348" t="str">
        <f t="shared" si="2"/>
        <v>N</v>
      </c>
      <c r="M33" s="354" t="s">
        <v>33</v>
      </c>
      <c r="N33" s="23">
        <v>0</v>
      </c>
      <c r="O33" s="23">
        <v>1</v>
      </c>
      <c r="P33" s="355" t="str">
        <f t="shared" si="3"/>
        <v>N</v>
      </c>
    </row>
    <row r="34" spans="1:16" x14ac:dyDescent="0.25">
      <c r="A34" s="295" t="s">
        <v>34</v>
      </c>
      <c r="B34" s="23">
        <v>1</v>
      </c>
      <c r="C34" s="23">
        <v>0</v>
      </c>
      <c r="D34" s="334" t="str">
        <f t="shared" si="0"/>
        <v>N</v>
      </c>
      <c r="E34" s="327" t="s">
        <v>34</v>
      </c>
      <c r="F34" s="23">
        <v>1</v>
      </c>
      <c r="G34" s="23">
        <v>1</v>
      </c>
      <c r="H34" s="342" t="str">
        <f t="shared" si="1"/>
        <v>Y</v>
      </c>
      <c r="I34" s="176" t="s">
        <v>34</v>
      </c>
      <c r="J34" s="23">
        <v>1</v>
      </c>
      <c r="K34" s="23">
        <v>1</v>
      </c>
      <c r="L34" s="348" t="str">
        <f t="shared" si="2"/>
        <v>Y</v>
      </c>
      <c r="M34" s="354" t="s">
        <v>34</v>
      </c>
      <c r="N34" s="23">
        <v>1</v>
      </c>
      <c r="O34" s="23">
        <v>0</v>
      </c>
      <c r="P34" s="355" t="str">
        <f t="shared" si="3"/>
        <v>N</v>
      </c>
    </row>
    <row r="35" spans="1:16" x14ac:dyDescent="0.25">
      <c r="A35" s="295" t="s">
        <v>35</v>
      </c>
      <c r="B35" s="23">
        <v>1</v>
      </c>
      <c r="C35" s="23">
        <v>0</v>
      </c>
      <c r="D35" s="334" t="str">
        <f t="shared" si="0"/>
        <v>N</v>
      </c>
      <c r="E35" s="327" t="s">
        <v>35</v>
      </c>
      <c r="F35" s="23">
        <v>1</v>
      </c>
      <c r="G35" s="23">
        <v>0</v>
      </c>
      <c r="H35" s="342" t="str">
        <f t="shared" si="1"/>
        <v>N</v>
      </c>
      <c r="I35" s="176" t="s">
        <v>35</v>
      </c>
      <c r="J35" s="23">
        <v>1</v>
      </c>
      <c r="K35" s="23">
        <v>0</v>
      </c>
      <c r="L35" s="348" t="str">
        <f t="shared" si="2"/>
        <v>N</v>
      </c>
      <c r="M35" s="354" t="s">
        <v>35</v>
      </c>
      <c r="N35" s="23">
        <v>1</v>
      </c>
      <c r="O35" s="23">
        <v>1</v>
      </c>
      <c r="P35" s="355" t="str">
        <f t="shared" si="3"/>
        <v>Y</v>
      </c>
    </row>
    <row r="36" spans="1:16" x14ac:dyDescent="0.25">
      <c r="A36" s="295" t="s">
        <v>36</v>
      </c>
      <c r="B36" s="23">
        <v>1</v>
      </c>
      <c r="C36" s="23">
        <v>1</v>
      </c>
      <c r="D36" s="334" t="str">
        <f t="shared" si="0"/>
        <v>Y</v>
      </c>
      <c r="E36" s="327" t="s">
        <v>36</v>
      </c>
      <c r="F36" s="23">
        <v>1</v>
      </c>
      <c r="G36" s="23">
        <v>1</v>
      </c>
      <c r="H36" s="342" t="str">
        <f t="shared" si="1"/>
        <v>Y</v>
      </c>
      <c r="I36" s="176" t="s">
        <v>36</v>
      </c>
      <c r="J36" s="23">
        <v>1</v>
      </c>
      <c r="K36" s="23">
        <v>1</v>
      </c>
      <c r="L36" s="348" t="str">
        <f t="shared" si="2"/>
        <v>Y</v>
      </c>
      <c r="M36" s="354" t="s">
        <v>36</v>
      </c>
      <c r="N36" s="23">
        <v>1</v>
      </c>
      <c r="O36" s="23">
        <v>0</v>
      </c>
      <c r="P36" s="355" t="str">
        <f t="shared" si="3"/>
        <v>N</v>
      </c>
    </row>
    <row r="37" spans="1:16" x14ac:dyDescent="0.25">
      <c r="A37" s="295" t="s">
        <v>37</v>
      </c>
      <c r="B37" s="23">
        <v>1</v>
      </c>
      <c r="C37" s="23">
        <v>0</v>
      </c>
      <c r="D37" s="334" t="str">
        <f t="shared" si="0"/>
        <v>N</v>
      </c>
      <c r="E37" s="327" t="s">
        <v>37</v>
      </c>
      <c r="F37" s="23">
        <v>1</v>
      </c>
      <c r="G37" s="23">
        <v>1</v>
      </c>
      <c r="H37" s="342" t="str">
        <f t="shared" si="1"/>
        <v>Y</v>
      </c>
      <c r="I37" s="176" t="s">
        <v>37</v>
      </c>
      <c r="J37" s="23">
        <v>1</v>
      </c>
      <c r="K37" s="23">
        <v>1</v>
      </c>
      <c r="L37" s="348" t="str">
        <f t="shared" si="2"/>
        <v>Y</v>
      </c>
      <c r="M37" s="354" t="s">
        <v>37</v>
      </c>
      <c r="N37" s="23">
        <v>1</v>
      </c>
      <c r="O37" s="23">
        <v>1</v>
      </c>
      <c r="P37" s="355" t="str">
        <f t="shared" si="3"/>
        <v>Y</v>
      </c>
    </row>
    <row r="38" spans="1:16" x14ac:dyDescent="0.25">
      <c r="A38" s="295" t="s">
        <v>38</v>
      </c>
      <c r="B38" s="23">
        <v>1</v>
      </c>
      <c r="C38" s="23">
        <v>0</v>
      </c>
      <c r="D38" s="334" t="str">
        <f t="shared" si="0"/>
        <v>N</v>
      </c>
      <c r="E38" s="327" t="s">
        <v>38</v>
      </c>
      <c r="F38" s="23">
        <v>1</v>
      </c>
      <c r="G38" s="23">
        <v>0</v>
      </c>
      <c r="H38" s="342" t="str">
        <f t="shared" si="1"/>
        <v>N</v>
      </c>
      <c r="I38" s="176" t="s">
        <v>38</v>
      </c>
      <c r="J38" s="23">
        <v>1</v>
      </c>
      <c r="K38" s="23">
        <v>1</v>
      </c>
      <c r="L38" s="348" t="str">
        <f t="shared" si="2"/>
        <v>Y</v>
      </c>
      <c r="M38" s="354" t="s">
        <v>38</v>
      </c>
      <c r="N38" s="23">
        <v>1</v>
      </c>
      <c r="O38" s="23">
        <v>0</v>
      </c>
      <c r="P38" s="355" t="str">
        <f t="shared" si="3"/>
        <v>N</v>
      </c>
    </row>
    <row r="39" spans="1:16" x14ac:dyDescent="0.25">
      <c r="A39" s="295" t="s">
        <v>39</v>
      </c>
      <c r="B39" s="23">
        <v>0</v>
      </c>
      <c r="C39" s="23">
        <v>1</v>
      </c>
      <c r="D39" s="334" t="str">
        <f t="shared" si="0"/>
        <v>N</v>
      </c>
      <c r="E39" s="327" t="s">
        <v>39</v>
      </c>
      <c r="F39" s="23">
        <v>0</v>
      </c>
      <c r="G39" s="23">
        <v>1</v>
      </c>
      <c r="H39" s="342" t="str">
        <f t="shared" si="1"/>
        <v>N</v>
      </c>
      <c r="I39" s="176" t="s">
        <v>39</v>
      </c>
      <c r="J39" s="23">
        <v>0</v>
      </c>
      <c r="K39" s="23">
        <v>1</v>
      </c>
      <c r="L39" s="348" t="str">
        <f t="shared" si="2"/>
        <v>N</v>
      </c>
      <c r="M39" s="354" t="s">
        <v>39</v>
      </c>
      <c r="N39" s="23">
        <v>0</v>
      </c>
      <c r="O39" s="23">
        <v>1</v>
      </c>
      <c r="P39" s="355" t="str">
        <f t="shared" si="3"/>
        <v>N</v>
      </c>
    </row>
    <row r="40" spans="1:16" x14ac:dyDescent="0.25">
      <c r="A40" s="295" t="s">
        <v>40</v>
      </c>
      <c r="B40" s="23">
        <v>1</v>
      </c>
      <c r="C40" s="23">
        <v>1</v>
      </c>
      <c r="D40" s="334" t="str">
        <f t="shared" si="0"/>
        <v>Y</v>
      </c>
      <c r="E40" s="327" t="s">
        <v>40</v>
      </c>
      <c r="F40" s="23">
        <v>1</v>
      </c>
      <c r="G40" s="23">
        <v>1</v>
      </c>
      <c r="H40" s="342" t="str">
        <f t="shared" si="1"/>
        <v>Y</v>
      </c>
      <c r="I40" s="176" t="s">
        <v>40</v>
      </c>
      <c r="J40" s="23">
        <v>1</v>
      </c>
      <c r="K40" s="23">
        <v>0</v>
      </c>
      <c r="L40" s="348" t="str">
        <f t="shared" si="2"/>
        <v>N</v>
      </c>
      <c r="M40" s="354" t="s">
        <v>40</v>
      </c>
      <c r="N40" s="23">
        <v>1</v>
      </c>
      <c r="O40" s="23">
        <v>0</v>
      </c>
      <c r="P40" s="355" t="str">
        <f t="shared" si="3"/>
        <v>N</v>
      </c>
    </row>
    <row r="41" spans="1:16" x14ac:dyDescent="0.25">
      <c r="A41" s="295" t="s">
        <v>41</v>
      </c>
      <c r="B41" s="23">
        <v>0</v>
      </c>
      <c r="C41" s="23">
        <v>1</v>
      </c>
      <c r="D41" s="334" t="str">
        <f t="shared" si="0"/>
        <v>N</v>
      </c>
      <c r="E41" s="327" t="s">
        <v>41</v>
      </c>
      <c r="F41" s="23">
        <v>0</v>
      </c>
      <c r="G41" s="23">
        <v>0</v>
      </c>
      <c r="H41" s="342" t="str">
        <f t="shared" si="1"/>
        <v>N</v>
      </c>
      <c r="I41" s="176" t="s">
        <v>41</v>
      </c>
      <c r="J41" s="23">
        <v>0</v>
      </c>
      <c r="K41" s="23">
        <v>1</v>
      </c>
      <c r="L41" s="348" t="str">
        <f t="shared" si="2"/>
        <v>N</v>
      </c>
      <c r="M41" s="354" t="s">
        <v>41</v>
      </c>
      <c r="N41" s="23">
        <v>0</v>
      </c>
      <c r="O41" s="23">
        <v>0</v>
      </c>
      <c r="P41" s="355" t="str">
        <f t="shared" si="3"/>
        <v>N</v>
      </c>
    </row>
    <row r="42" spans="1:16" x14ac:dyDescent="0.25">
      <c r="A42" s="295" t="s">
        <v>42</v>
      </c>
      <c r="B42" s="23">
        <v>0</v>
      </c>
      <c r="C42" s="23">
        <v>0</v>
      </c>
      <c r="D42" s="334" t="str">
        <f t="shared" si="0"/>
        <v>N</v>
      </c>
      <c r="E42" s="327" t="s">
        <v>42</v>
      </c>
      <c r="F42" s="23">
        <v>0</v>
      </c>
      <c r="G42" s="23">
        <v>1</v>
      </c>
      <c r="H42" s="342" t="str">
        <f t="shared" si="1"/>
        <v>N</v>
      </c>
      <c r="I42" s="176" t="s">
        <v>42</v>
      </c>
      <c r="J42" s="23">
        <v>0</v>
      </c>
      <c r="K42" s="23">
        <v>1</v>
      </c>
      <c r="L42" s="348" t="str">
        <f t="shared" si="2"/>
        <v>N</v>
      </c>
      <c r="M42" s="354" t="s">
        <v>42</v>
      </c>
      <c r="N42" s="23">
        <v>0</v>
      </c>
      <c r="O42" s="23">
        <v>1</v>
      </c>
      <c r="P42" s="355" t="str">
        <f t="shared" si="3"/>
        <v>N</v>
      </c>
    </row>
    <row r="43" spans="1:16" x14ac:dyDescent="0.25">
      <c r="A43" s="295" t="s">
        <v>43</v>
      </c>
      <c r="B43" s="23">
        <v>1</v>
      </c>
      <c r="C43" s="23">
        <v>1</v>
      </c>
      <c r="D43" s="334" t="str">
        <f t="shared" si="0"/>
        <v>Y</v>
      </c>
      <c r="E43" s="327" t="s">
        <v>43</v>
      </c>
      <c r="F43" s="23">
        <v>1</v>
      </c>
      <c r="G43" s="23">
        <v>0</v>
      </c>
      <c r="H43" s="342" t="str">
        <f t="shared" si="1"/>
        <v>N</v>
      </c>
      <c r="I43" s="176" t="s">
        <v>43</v>
      </c>
      <c r="J43" s="23">
        <v>1</v>
      </c>
      <c r="K43" s="23">
        <v>1</v>
      </c>
      <c r="L43" s="348" t="str">
        <f t="shared" si="2"/>
        <v>Y</v>
      </c>
      <c r="M43" s="354" t="s">
        <v>43</v>
      </c>
      <c r="N43" s="23">
        <v>1</v>
      </c>
      <c r="O43" s="23">
        <v>0</v>
      </c>
      <c r="P43" s="355" t="str">
        <f t="shared" si="3"/>
        <v>N</v>
      </c>
    </row>
    <row r="44" spans="1:16" x14ac:dyDescent="0.25">
      <c r="A44" s="295" t="s">
        <v>44</v>
      </c>
      <c r="B44" s="23">
        <v>1</v>
      </c>
      <c r="C44" s="23">
        <v>1</v>
      </c>
      <c r="D44" s="334" t="str">
        <f t="shared" si="0"/>
        <v>Y</v>
      </c>
      <c r="E44" s="327" t="s">
        <v>44</v>
      </c>
      <c r="F44" s="23">
        <v>1</v>
      </c>
      <c r="G44" s="23">
        <v>0</v>
      </c>
      <c r="H44" s="342" t="str">
        <f t="shared" si="1"/>
        <v>N</v>
      </c>
      <c r="I44" s="176" t="s">
        <v>44</v>
      </c>
      <c r="J44" s="23">
        <v>1</v>
      </c>
      <c r="K44" s="23">
        <v>1</v>
      </c>
      <c r="L44" s="348" t="str">
        <f t="shared" si="2"/>
        <v>Y</v>
      </c>
      <c r="M44" s="354" t="s">
        <v>44</v>
      </c>
      <c r="N44" s="23">
        <v>1</v>
      </c>
      <c r="O44" s="23">
        <v>0</v>
      </c>
      <c r="P44" s="355" t="str">
        <f t="shared" si="3"/>
        <v>N</v>
      </c>
    </row>
    <row r="45" spans="1:16" x14ac:dyDescent="0.25">
      <c r="A45" s="295" t="s">
        <v>45</v>
      </c>
      <c r="B45" s="23">
        <v>1</v>
      </c>
      <c r="C45" s="23">
        <v>0</v>
      </c>
      <c r="D45" s="334" t="str">
        <f t="shared" si="0"/>
        <v>N</v>
      </c>
      <c r="E45" s="327" t="s">
        <v>45</v>
      </c>
      <c r="F45" s="23">
        <v>1</v>
      </c>
      <c r="G45" s="23">
        <v>0</v>
      </c>
      <c r="H45" s="342" t="str">
        <f t="shared" si="1"/>
        <v>N</v>
      </c>
      <c r="I45" s="176" t="s">
        <v>45</v>
      </c>
      <c r="J45" s="23">
        <v>1</v>
      </c>
      <c r="K45" s="23">
        <v>0</v>
      </c>
      <c r="L45" s="348" t="str">
        <f t="shared" si="2"/>
        <v>N</v>
      </c>
      <c r="M45" s="354" t="s">
        <v>45</v>
      </c>
      <c r="N45" s="23">
        <v>1</v>
      </c>
      <c r="O45" s="23">
        <v>1</v>
      </c>
      <c r="P45" s="355" t="str">
        <f t="shared" si="3"/>
        <v>Y</v>
      </c>
    </row>
    <row r="46" spans="1:16" x14ac:dyDescent="0.25">
      <c r="A46" s="295" t="s">
        <v>46</v>
      </c>
      <c r="B46" s="23">
        <v>1</v>
      </c>
      <c r="C46" s="23">
        <v>0</v>
      </c>
      <c r="D46" s="334" t="str">
        <f t="shared" si="0"/>
        <v>N</v>
      </c>
      <c r="E46" s="327" t="s">
        <v>46</v>
      </c>
      <c r="F46" s="23">
        <v>1</v>
      </c>
      <c r="G46" s="23">
        <v>1</v>
      </c>
      <c r="H46" s="342" t="str">
        <f t="shared" si="1"/>
        <v>Y</v>
      </c>
      <c r="I46" s="176" t="s">
        <v>46</v>
      </c>
      <c r="J46" s="23">
        <v>1</v>
      </c>
      <c r="K46" s="23">
        <v>1</v>
      </c>
      <c r="L46" s="348" t="str">
        <f t="shared" si="2"/>
        <v>Y</v>
      </c>
      <c r="M46" s="354" t="s">
        <v>46</v>
      </c>
      <c r="N46" s="23">
        <v>1</v>
      </c>
      <c r="O46" s="23">
        <v>0</v>
      </c>
      <c r="P46" s="355" t="str">
        <f t="shared" si="3"/>
        <v>N</v>
      </c>
    </row>
    <row r="47" spans="1:16" x14ac:dyDescent="0.25">
      <c r="A47" s="295" t="s">
        <v>47</v>
      </c>
      <c r="B47" s="23">
        <v>1</v>
      </c>
      <c r="C47" s="23">
        <v>1</v>
      </c>
      <c r="D47" s="334" t="str">
        <f t="shared" si="0"/>
        <v>Y</v>
      </c>
      <c r="E47" s="327" t="s">
        <v>47</v>
      </c>
      <c r="F47" s="23">
        <v>1</v>
      </c>
      <c r="G47" s="23">
        <v>0</v>
      </c>
      <c r="H47" s="342" t="str">
        <f t="shared" si="1"/>
        <v>N</v>
      </c>
      <c r="I47" s="176" t="s">
        <v>47</v>
      </c>
      <c r="J47" s="23">
        <v>1</v>
      </c>
      <c r="K47" s="23">
        <v>0</v>
      </c>
      <c r="L47" s="348" t="str">
        <f t="shared" si="2"/>
        <v>N</v>
      </c>
      <c r="M47" s="354" t="s">
        <v>47</v>
      </c>
      <c r="N47" s="23">
        <v>1</v>
      </c>
      <c r="O47" s="23">
        <v>1</v>
      </c>
      <c r="P47" s="355" t="str">
        <f t="shared" si="3"/>
        <v>Y</v>
      </c>
    </row>
    <row r="48" spans="1:16" x14ac:dyDescent="0.25">
      <c r="A48" s="295" t="s">
        <v>48</v>
      </c>
      <c r="B48" s="23">
        <v>1</v>
      </c>
      <c r="C48" s="23">
        <v>1</v>
      </c>
      <c r="D48" s="334" t="str">
        <f t="shared" si="0"/>
        <v>Y</v>
      </c>
      <c r="E48" s="327" t="s">
        <v>48</v>
      </c>
      <c r="F48" s="23">
        <v>1</v>
      </c>
      <c r="G48" s="23">
        <v>0</v>
      </c>
      <c r="H48" s="342" t="str">
        <f t="shared" si="1"/>
        <v>N</v>
      </c>
      <c r="I48" s="176" t="s">
        <v>48</v>
      </c>
      <c r="J48" s="23">
        <v>1</v>
      </c>
      <c r="K48" s="23">
        <v>0</v>
      </c>
      <c r="L48" s="348" t="str">
        <f t="shared" si="2"/>
        <v>N</v>
      </c>
      <c r="M48" s="354" t="s">
        <v>48</v>
      </c>
      <c r="N48" s="23">
        <v>1</v>
      </c>
      <c r="O48" s="23">
        <v>1</v>
      </c>
      <c r="P48" s="355" t="str">
        <f t="shared" si="3"/>
        <v>Y</v>
      </c>
    </row>
    <row r="49" spans="1:16" x14ac:dyDescent="0.25">
      <c r="A49" s="295" t="s">
        <v>49</v>
      </c>
      <c r="B49" s="23">
        <v>1</v>
      </c>
      <c r="C49" s="23">
        <v>0</v>
      </c>
      <c r="D49" s="334" t="str">
        <f t="shared" si="0"/>
        <v>N</v>
      </c>
      <c r="E49" s="327" t="s">
        <v>49</v>
      </c>
      <c r="F49" s="23">
        <v>1</v>
      </c>
      <c r="G49" s="23">
        <v>1</v>
      </c>
      <c r="H49" s="342" t="str">
        <f t="shared" si="1"/>
        <v>Y</v>
      </c>
      <c r="I49" s="176" t="s">
        <v>49</v>
      </c>
      <c r="J49" s="23">
        <v>1</v>
      </c>
      <c r="K49" s="23">
        <v>1</v>
      </c>
      <c r="L49" s="348" t="str">
        <f t="shared" si="2"/>
        <v>Y</v>
      </c>
      <c r="M49" s="354" t="s">
        <v>49</v>
      </c>
      <c r="N49" s="23">
        <v>1</v>
      </c>
      <c r="O49" s="23">
        <v>0</v>
      </c>
      <c r="P49" s="355" t="str">
        <f t="shared" si="3"/>
        <v>N</v>
      </c>
    </row>
    <row r="50" spans="1:16" x14ac:dyDescent="0.25">
      <c r="A50" s="295" t="s">
        <v>50</v>
      </c>
      <c r="B50" s="23">
        <v>1</v>
      </c>
      <c r="C50" s="23">
        <v>0</v>
      </c>
      <c r="D50" s="334" t="str">
        <f t="shared" si="0"/>
        <v>N</v>
      </c>
      <c r="E50" s="327" t="s">
        <v>50</v>
      </c>
      <c r="F50" s="23">
        <v>1</v>
      </c>
      <c r="G50" s="23">
        <v>0</v>
      </c>
      <c r="H50" s="342" t="str">
        <f t="shared" si="1"/>
        <v>N</v>
      </c>
      <c r="I50" s="176" t="s">
        <v>50</v>
      </c>
      <c r="J50" s="23">
        <v>1</v>
      </c>
      <c r="K50" s="23">
        <v>1</v>
      </c>
      <c r="L50" s="348" t="str">
        <f t="shared" si="2"/>
        <v>Y</v>
      </c>
      <c r="M50" s="354" t="s">
        <v>50</v>
      </c>
      <c r="N50" s="23">
        <v>1</v>
      </c>
      <c r="O50" s="23">
        <v>0</v>
      </c>
      <c r="P50" s="355" t="str">
        <f t="shared" si="3"/>
        <v>N</v>
      </c>
    </row>
    <row r="51" spans="1:16" x14ac:dyDescent="0.25">
      <c r="A51" s="295" t="s">
        <v>51</v>
      </c>
      <c r="B51" s="23">
        <v>1</v>
      </c>
      <c r="C51" s="23">
        <v>0</v>
      </c>
      <c r="D51" s="334" t="str">
        <f t="shared" si="0"/>
        <v>N</v>
      </c>
      <c r="E51" s="327" t="s">
        <v>51</v>
      </c>
      <c r="F51" s="23">
        <v>1</v>
      </c>
      <c r="G51" s="23">
        <v>1</v>
      </c>
      <c r="H51" s="342" t="str">
        <f t="shared" si="1"/>
        <v>Y</v>
      </c>
      <c r="I51" s="176" t="s">
        <v>51</v>
      </c>
      <c r="J51" s="23">
        <v>1</v>
      </c>
      <c r="K51" s="23">
        <v>1</v>
      </c>
      <c r="L51" s="348" t="str">
        <f t="shared" si="2"/>
        <v>Y</v>
      </c>
      <c r="M51" s="354" t="s">
        <v>51</v>
      </c>
      <c r="N51" s="23">
        <v>1</v>
      </c>
      <c r="O51" s="23">
        <v>1</v>
      </c>
      <c r="P51" s="355" t="str">
        <f t="shared" si="3"/>
        <v>Y</v>
      </c>
    </row>
    <row r="52" spans="1:16" x14ac:dyDescent="0.25">
      <c r="A52" s="295" t="s">
        <v>52</v>
      </c>
      <c r="B52" s="23">
        <v>1</v>
      </c>
      <c r="C52" s="23">
        <v>1</v>
      </c>
      <c r="D52" s="334" t="str">
        <f t="shared" si="0"/>
        <v>Y</v>
      </c>
      <c r="E52" s="327" t="s">
        <v>52</v>
      </c>
      <c r="F52" s="23">
        <v>1</v>
      </c>
      <c r="G52" s="23">
        <v>1</v>
      </c>
      <c r="H52" s="342" t="str">
        <f t="shared" si="1"/>
        <v>Y</v>
      </c>
      <c r="I52" s="176" t="s">
        <v>52</v>
      </c>
      <c r="J52" s="23">
        <v>1</v>
      </c>
      <c r="K52" s="23">
        <v>1</v>
      </c>
      <c r="L52" s="348" t="str">
        <f t="shared" si="2"/>
        <v>Y</v>
      </c>
      <c r="M52" s="354" t="s">
        <v>52</v>
      </c>
      <c r="N52" s="23">
        <v>1</v>
      </c>
      <c r="O52" s="23">
        <v>0</v>
      </c>
      <c r="P52" s="355" t="str">
        <f t="shared" si="3"/>
        <v>N</v>
      </c>
    </row>
    <row r="53" spans="1:16" x14ac:dyDescent="0.25">
      <c r="A53" s="295" t="s">
        <v>53</v>
      </c>
      <c r="B53" s="23">
        <v>0</v>
      </c>
      <c r="C53" s="23">
        <v>1</v>
      </c>
      <c r="D53" s="334" t="str">
        <f t="shared" si="0"/>
        <v>N</v>
      </c>
      <c r="E53" s="327" t="s">
        <v>53</v>
      </c>
      <c r="F53" s="23">
        <v>0</v>
      </c>
      <c r="G53" s="23">
        <v>0</v>
      </c>
      <c r="H53" s="342" t="str">
        <f t="shared" si="1"/>
        <v>N</v>
      </c>
      <c r="I53" s="176" t="s">
        <v>53</v>
      </c>
      <c r="J53" s="23">
        <v>0</v>
      </c>
      <c r="K53" s="23">
        <v>0</v>
      </c>
      <c r="L53" s="348" t="str">
        <f t="shared" si="2"/>
        <v>N</v>
      </c>
      <c r="M53" s="354" t="s">
        <v>53</v>
      </c>
      <c r="N53" s="23">
        <v>0</v>
      </c>
      <c r="O53" s="23">
        <v>1</v>
      </c>
      <c r="P53" s="355" t="str">
        <f t="shared" si="3"/>
        <v>N</v>
      </c>
    </row>
    <row r="54" spans="1:16" x14ac:dyDescent="0.25">
      <c r="A54" s="295" t="s">
        <v>54</v>
      </c>
      <c r="B54" s="23">
        <v>0</v>
      </c>
      <c r="C54" s="23">
        <v>1</v>
      </c>
      <c r="D54" s="334" t="str">
        <f t="shared" si="0"/>
        <v>N</v>
      </c>
      <c r="E54" s="327" t="s">
        <v>54</v>
      </c>
      <c r="F54" s="23">
        <v>0</v>
      </c>
      <c r="G54" s="23">
        <v>0</v>
      </c>
      <c r="H54" s="342" t="str">
        <f t="shared" si="1"/>
        <v>N</v>
      </c>
      <c r="I54" s="176" t="s">
        <v>54</v>
      </c>
      <c r="J54" s="23">
        <v>0</v>
      </c>
      <c r="K54" s="23">
        <v>1</v>
      </c>
      <c r="L54" s="348" t="str">
        <f t="shared" si="2"/>
        <v>N</v>
      </c>
      <c r="M54" s="354" t="s">
        <v>54</v>
      </c>
      <c r="N54" s="23">
        <v>0</v>
      </c>
      <c r="O54" s="23">
        <v>0</v>
      </c>
      <c r="P54" s="355" t="str">
        <f t="shared" si="3"/>
        <v>N</v>
      </c>
    </row>
    <row r="55" spans="1:16" x14ac:dyDescent="0.25">
      <c r="A55" s="295" t="s">
        <v>55</v>
      </c>
      <c r="B55" s="23">
        <v>1</v>
      </c>
      <c r="C55" s="23">
        <v>0</v>
      </c>
      <c r="D55" s="334" t="str">
        <f t="shared" si="0"/>
        <v>N</v>
      </c>
      <c r="E55" s="327" t="s">
        <v>55</v>
      </c>
      <c r="F55" s="23">
        <v>1</v>
      </c>
      <c r="G55" s="23">
        <v>0</v>
      </c>
      <c r="H55" s="342" t="str">
        <f t="shared" si="1"/>
        <v>N</v>
      </c>
      <c r="I55" s="176" t="s">
        <v>55</v>
      </c>
      <c r="J55" s="23">
        <v>1</v>
      </c>
      <c r="K55" s="23">
        <v>0</v>
      </c>
      <c r="L55" s="348" t="str">
        <f t="shared" si="2"/>
        <v>N</v>
      </c>
      <c r="M55" s="354" t="s">
        <v>55</v>
      </c>
      <c r="N55" s="23">
        <v>1</v>
      </c>
      <c r="O55" s="23">
        <v>1</v>
      </c>
      <c r="P55" s="355" t="str">
        <f t="shared" si="3"/>
        <v>Y</v>
      </c>
    </row>
    <row r="56" spans="1:16" x14ac:dyDescent="0.25">
      <c r="A56" s="295" t="s">
        <v>56</v>
      </c>
      <c r="B56" s="23">
        <v>1</v>
      </c>
      <c r="C56" s="23">
        <v>0</v>
      </c>
      <c r="D56" s="334" t="str">
        <f t="shared" si="0"/>
        <v>N</v>
      </c>
      <c r="E56" s="327" t="s">
        <v>56</v>
      </c>
      <c r="F56" s="23">
        <v>1</v>
      </c>
      <c r="G56" s="23">
        <v>0</v>
      </c>
      <c r="H56" s="342" t="str">
        <f t="shared" si="1"/>
        <v>N</v>
      </c>
      <c r="I56" s="176" t="s">
        <v>56</v>
      </c>
      <c r="J56" s="23">
        <v>1</v>
      </c>
      <c r="K56" s="23">
        <v>1</v>
      </c>
      <c r="L56" s="348" t="str">
        <f t="shared" si="2"/>
        <v>Y</v>
      </c>
      <c r="M56" s="354" t="s">
        <v>56</v>
      </c>
      <c r="N56" s="23">
        <v>1</v>
      </c>
      <c r="O56" s="23">
        <v>0</v>
      </c>
      <c r="P56" s="355" t="str">
        <f t="shared" si="3"/>
        <v>N</v>
      </c>
    </row>
    <row r="57" spans="1:16" x14ac:dyDescent="0.25">
      <c r="A57" s="295" t="s">
        <v>57</v>
      </c>
      <c r="B57" s="23">
        <v>1</v>
      </c>
      <c r="C57" s="23">
        <v>1</v>
      </c>
      <c r="D57" s="334" t="str">
        <f t="shared" si="0"/>
        <v>Y</v>
      </c>
      <c r="E57" s="327" t="s">
        <v>57</v>
      </c>
      <c r="F57" s="23">
        <v>1</v>
      </c>
      <c r="G57" s="23">
        <v>0</v>
      </c>
      <c r="H57" s="342" t="str">
        <f t="shared" si="1"/>
        <v>N</v>
      </c>
      <c r="I57" s="176" t="s">
        <v>57</v>
      </c>
      <c r="J57" s="23">
        <v>1</v>
      </c>
      <c r="K57" s="23">
        <v>1</v>
      </c>
      <c r="L57" s="348" t="str">
        <f t="shared" si="2"/>
        <v>Y</v>
      </c>
      <c r="M57" s="354" t="s">
        <v>57</v>
      </c>
      <c r="N57" s="23">
        <v>1</v>
      </c>
      <c r="O57" s="23">
        <v>0</v>
      </c>
      <c r="P57" s="355" t="str">
        <f t="shared" si="3"/>
        <v>N</v>
      </c>
    </row>
    <row r="58" spans="1:16" x14ac:dyDescent="0.25">
      <c r="A58" s="295" t="s">
        <v>58</v>
      </c>
      <c r="B58" s="23">
        <v>1</v>
      </c>
      <c r="C58" s="23">
        <v>1</v>
      </c>
      <c r="D58" s="334" t="str">
        <f t="shared" si="0"/>
        <v>Y</v>
      </c>
      <c r="E58" s="327" t="s">
        <v>58</v>
      </c>
      <c r="F58" s="23">
        <v>1</v>
      </c>
      <c r="G58" s="23">
        <v>0</v>
      </c>
      <c r="H58" s="342" t="str">
        <f t="shared" si="1"/>
        <v>N</v>
      </c>
      <c r="I58" s="176" t="s">
        <v>58</v>
      </c>
      <c r="J58" s="23">
        <v>1</v>
      </c>
      <c r="K58" s="23">
        <v>0</v>
      </c>
      <c r="L58" s="348" t="str">
        <f t="shared" si="2"/>
        <v>N</v>
      </c>
      <c r="M58" s="354" t="s">
        <v>58</v>
      </c>
      <c r="N58" s="23">
        <v>1</v>
      </c>
      <c r="O58" s="23">
        <v>1</v>
      </c>
      <c r="P58" s="355" t="str">
        <f t="shared" si="3"/>
        <v>Y</v>
      </c>
    </row>
    <row r="59" spans="1:16" x14ac:dyDescent="0.25">
      <c r="A59" s="295" t="s">
        <v>59</v>
      </c>
      <c r="B59" s="23">
        <v>1</v>
      </c>
      <c r="C59" s="23">
        <v>1</v>
      </c>
      <c r="D59" s="334" t="str">
        <f t="shared" si="0"/>
        <v>Y</v>
      </c>
      <c r="E59" s="327" t="s">
        <v>59</v>
      </c>
      <c r="F59" s="23">
        <v>1</v>
      </c>
      <c r="G59" s="23">
        <v>1</v>
      </c>
      <c r="H59" s="342" t="str">
        <f t="shared" si="1"/>
        <v>Y</v>
      </c>
      <c r="I59" s="176" t="s">
        <v>59</v>
      </c>
      <c r="J59" s="23">
        <v>1</v>
      </c>
      <c r="K59" s="23">
        <v>1</v>
      </c>
      <c r="L59" s="348" t="str">
        <f t="shared" si="2"/>
        <v>Y</v>
      </c>
      <c r="M59" s="354" t="s">
        <v>59</v>
      </c>
      <c r="N59" s="23">
        <v>1</v>
      </c>
      <c r="O59" s="23">
        <v>1</v>
      </c>
      <c r="P59" s="355" t="str">
        <f t="shared" si="3"/>
        <v>Y</v>
      </c>
    </row>
    <row r="60" spans="1:16" x14ac:dyDescent="0.25">
      <c r="A60" s="295" t="s">
        <v>60</v>
      </c>
      <c r="B60" s="23">
        <v>1</v>
      </c>
      <c r="C60" s="23">
        <v>1</v>
      </c>
      <c r="D60" s="334" t="str">
        <f t="shared" si="0"/>
        <v>Y</v>
      </c>
      <c r="E60" s="327" t="s">
        <v>60</v>
      </c>
      <c r="F60" s="23">
        <v>1</v>
      </c>
      <c r="G60" s="23">
        <v>1</v>
      </c>
      <c r="H60" s="342" t="str">
        <f t="shared" si="1"/>
        <v>Y</v>
      </c>
      <c r="I60" s="176" t="s">
        <v>60</v>
      </c>
      <c r="J60" s="23">
        <v>1</v>
      </c>
      <c r="K60" s="23">
        <v>1</v>
      </c>
      <c r="L60" s="348" t="str">
        <f t="shared" si="2"/>
        <v>Y</v>
      </c>
      <c r="M60" s="354" t="s">
        <v>60</v>
      </c>
      <c r="N60" s="23">
        <v>1</v>
      </c>
      <c r="O60" s="23">
        <v>1</v>
      </c>
      <c r="P60" s="355" t="str">
        <f t="shared" si="3"/>
        <v>Y</v>
      </c>
    </row>
    <row r="61" spans="1:16" x14ac:dyDescent="0.25">
      <c r="A61" s="295" t="s">
        <v>61</v>
      </c>
      <c r="B61" s="23">
        <v>1</v>
      </c>
      <c r="C61" s="23">
        <v>1</v>
      </c>
      <c r="D61" s="334" t="str">
        <f t="shared" si="0"/>
        <v>Y</v>
      </c>
      <c r="E61" s="327" t="s">
        <v>61</v>
      </c>
      <c r="F61" s="23">
        <v>1</v>
      </c>
      <c r="G61" s="23">
        <v>0</v>
      </c>
      <c r="H61" s="342" t="str">
        <f t="shared" si="1"/>
        <v>N</v>
      </c>
      <c r="I61" s="176" t="s">
        <v>61</v>
      </c>
      <c r="J61" s="23">
        <v>1</v>
      </c>
      <c r="K61" s="23">
        <v>1</v>
      </c>
      <c r="L61" s="348" t="str">
        <f t="shared" si="2"/>
        <v>Y</v>
      </c>
      <c r="M61" s="354" t="s">
        <v>61</v>
      </c>
      <c r="N61" s="23">
        <v>1</v>
      </c>
      <c r="O61" s="23">
        <v>1</v>
      </c>
      <c r="P61" s="355" t="str">
        <f t="shared" si="3"/>
        <v>Y</v>
      </c>
    </row>
    <row r="62" spans="1:16" x14ac:dyDescent="0.25">
      <c r="A62" s="295" t="s">
        <v>62</v>
      </c>
      <c r="B62" s="23">
        <v>1</v>
      </c>
      <c r="C62" s="23">
        <v>1</v>
      </c>
      <c r="D62" s="334" t="str">
        <f t="shared" si="0"/>
        <v>Y</v>
      </c>
      <c r="E62" s="327" t="s">
        <v>62</v>
      </c>
      <c r="F62" s="23">
        <v>1</v>
      </c>
      <c r="G62" s="23">
        <v>1</v>
      </c>
      <c r="H62" s="342" t="str">
        <f t="shared" si="1"/>
        <v>Y</v>
      </c>
      <c r="I62" s="176" t="s">
        <v>62</v>
      </c>
      <c r="J62" s="23">
        <v>1</v>
      </c>
      <c r="K62" s="23">
        <v>0</v>
      </c>
      <c r="L62" s="348" t="str">
        <f t="shared" si="2"/>
        <v>N</v>
      </c>
      <c r="M62" s="354" t="s">
        <v>62</v>
      </c>
      <c r="N62" s="23">
        <v>1</v>
      </c>
      <c r="O62" s="23">
        <v>0</v>
      </c>
      <c r="P62" s="355" t="str">
        <f t="shared" si="3"/>
        <v>N</v>
      </c>
    </row>
    <row r="63" spans="1:16" x14ac:dyDescent="0.25">
      <c r="A63" s="295" t="s">
        <v>63</v>
      </c>
      <c r="B63" s="23">
        <v>1</v>
      </c>
      <c r="C63" s="23">
        <v>1</v>
      </c>
      <c r="D63" s="334" t="str">
        <f t="shared" si="0"/>
        <v>Y</v>
      </c>
      <c r="E63" s="327" t="s">
        <v>63</v>
      </c>
      <c r="F63" s="23">
        <v>1</v>
      </c>
      <c r="G63" s="23">
        <v>1</v>
      </c>
      <c r="H63" s="342" t="str">
        <f t="shared" si="1"/>
        <v>Y</v>
      </c>
      <c r="I63" s="176" t="s">
        <v>63</v>
      </c>
      <c r="J63" s="23">
        <v>1</v>
      </c>
      <c r="K63" s="23">
        <v>1</v>
      </c>
      <c r="L63" s="348" t="str">
        <f t="shared" si="2"/>
        <v>Y</v>
      </c>
      <c r="M63" s="354" t="s">
        <v>63</v>
      </c>
      <c r="N63" s="23">
        <v>1</v>
      </c>
      <c r="O63" s="23">
        <v>1</v>
      </c>
      <c r="P63" s="355" t="str">
        <f t="shared" si="3"/>
        <v>Y</v>
      </c>
    </row>
    <row r="64" spans="1:16" x14ac:dyDescent="0.25">
      <c r="A64" s="295" t="s">
        <v>64</v>
      </c>
      <c r="B64" s="23">
        <v>0</v>
      </c>
      <c r="C64" s="23">
        <v>1</v>
      </c>
      <c r="D64" s="334" t="str">
        <f t="shared" si="0"/>
        <v>N</v>
      </c>
      <c r="E64" s="327" t="s">
        <v>64</v>
      </c>
      <c r="F64" s="23">
        <v>0</v>
      </c>
      <c r="G64" s="23">
        <v>1</v>
      </c>
      <c r="H64" s="342" t="str">
        <f t="shared" si="1"/>
        <v>N</v>
      </c>
      <c r="I64" s="176" t="s">
        <v>64</v>
      </c>
      <c r="J64" s="23">
        <v>0</v>
      </c>
      <c r="K64" s="23">
        <v>1</v>
      </c>
      <c r="L64" s="348" t="str">
        <f t="shared" si="2"/>
        <v>N</v>
      </c>
      <c r="M64" s="354" t="s">
        <v>64</v>
      </c>
      <c r="N64" s="23">
        <v>0</v>
      </c>
      <c r="O64" s="23">
        <v>0</v>
      </c>
      <c r="P64" s="355" t="str">
        <f t="shared" si="3"/>
        <v>N</v>
      </c>
    </row>
    <row r="65" spans="1:16" x14ac:dyDescent="0.25">
      <c r="A65" s="295" t="s">
        <v>65</v>
      </c>
      <c r="B65" s="23">
        <v>1</v>
      </c>
      <c r="C65" s="23">
        <v>1</v>
      </c>
      <c r="D65" s="334" t="str">
        <f t="shared" si="0"/>
        <v>Y</v>
      </c>
      <c r="E65" s="327" t="s">
        <v>65</v>
      </c>
      <c r="F65" s="23">
        <v>1</v>
      </c>
      <c r="G65" s="23">
        <v>1</v>
      </c>
      <c r="H65" s="342" t="str">
        <f t="shared" si="1"/>
        <v>Y</v>
      </c>
      <c r="I65" s="176" t="s">
        <v>65</v>
      </c>
      <c r="J65" s="23">
        <v>1</v>
      </c>
      <c r="K65" s="23">
        <v>1</v>
      </c>
      <c r="L65" s="348" t="str">
        <f t="shared" si="2"/>
        <v>Y</v>
      </c>
      <c r="M65" s="354" t="s">
        <v>65</v>
      </c>
      <c r="N65" s="23">
        <v>1</v>
      </c>
      <c r="O65" s="23">
        <v>0</v>
      </c>
      <c r="P65" s="355" t="str">
        <f t="shared" si="3"/>
        <v>N</v>
      </c>
    </row>
    <row r="66" spans="1:16" x14ac:dyDescent="0.25">
      <c r="A66" s="295" t="s">
        <v>66</v>
      </c>
      <c r="B66" s="23">
        <v>0</v>
      </c>
      <c r="C66" s="23">
        <v>0</v>
      </c>
      <c r="D66" s="334" t="str">
        <f t="shared" si="0"/>
        <v>N</v>
      </c>
      <c r="E66" s="327" t="s">
        <v>66</v>
      </c>
      <c r="F66" s="23">
        <v>0</v>
      </c>
      <c r="G66" s="23">
        <v>1</v>
      </c>
      <c r="H66" s="342" t="str">
        <f t="shared" si="1"/>
        <v>N</v>
      </c>
      <c r="I66" s="176" t="s">
        <v>66</v>
      </c>
      <c r="J66" s="23">
        <v>0</v>
      </c>
      <c r="K66" s="23">
        <v>1</v>
      </c>
      <c r="L66" s="348" t="str">
        <f t="shared" si="2"/>
        <v>N</v>
      </c>
      <c r="M66" s="354" t="s">
        <v>66</v>
      </c>
      <c r="N66" s="23">
        <v>0</v>
      </c>
      <c r="O66" s="23">
        <v>0</v>
      </c>
      <c r="P66" s="355" t="str">
        <f t="shared" si="3"/>
        <v>N</v>
      </c>
    </row>
    <row r="67" spans="1:16" x14ac:dyDescent="0.25">
      <c r="A67" s="295" t="s">
        <v>67</v>
      </c>
      <c r="B67" s="23">
        <v>1</v>
      </c>
      <c r="C67" s="23">
        <v>1</v>
      </c>
      <c r="D67" s="334" t="str">
        <f t="shared" si="0"/>
        <v>Y</v>
      </c>
      <c r="E67" s="327" t="s">
        <v>67</v>
      </c>
      <c r="F67" s="23">
        <v>1</v>
      </c>
      <c r="G67" s="23">
        <v>0</v>
      </c>
      <c r="H67" s="342" t="str">
        <f t="shared" si="1"/>
        <v>N</v>
      </c>
      <c r="I67" s="176" t="s">
        <v>67</v>
      </c>
      <c r="J67" s="23">
        <v>1</v>
      </c>
      <c r="K67" s="23">
        <v>1</v>
      </c>
      <c r="L67" s="348" t="str">
        <f t="shared" si="2"/>
        <v>Y</v>
      </c>
      <c r="M67" s="354" t="s">
        <v>67</v>
      </c>
      <c r="N67" s="23">
        <v>1</v>
      </c>
      <c r="O67" s="23">
        <v>0</v>
      </c>
      <c r="P67" s="355" t="str">
        <f t="shared" si="3"/>
        <v>N</v>
      </c>
    </row>
    <row r="68" spans="1:16" x14ac:dyDescent="0.25">
      <c r="A68" s="295" t="s">
        <v>68</v>
      </c>
      <c r="B68" s="23">
        <v>0</v>
      </c>
      <c r="C68" s="23">
        <v>0</v>
      </c>
      <c r="D68" s="334" t="str">
        <f t="shared" si="0"/>
        <v>N</v>
      </c>
      <c r="E68" s="327" t="s">
        <v>68</v>
      </c>
      <c r="F68" s="23">
        <v>0</v>
      </c>
      <c r="G68" s="23">
        <v>1</v>
      </c>
      <c r="H68" s="342" t="str">
        <f t="shared" si="1"/>
        <v>N</v>
      </c>
      <c r="I68" s="176" t="s">
        <v>68</v>
      </c>
      <c r="J68" s="23">
        <v>0</v>
      </c>
      <c r="K68" s="23">
        <v>0</v>
      </c>
      <c r="L68" s="348" t="str">
        <f t="shared" si="2"/>
        <v>N</v>
      </c>
      <c r="M68" s="354" t="s">
        <v>68</v>
      </c>
      <c r="N68" s="23">
        <v>0</v>
      </c>
      <c r="O68" s="23">
        <v>1</v>
      </c>
      <c r="P68" s="355" t="str">
        <f t="shared" si="3"/>
        <v>N</v>
      </c>
    </row>
    <row r="69" spans="1:16" x14ac:dyDescent="0.25">
      <c r="A69" s="295" t="s">
        <v>69</v>
      </c>
      <c r="B69" s="23">
        <v>1</v>
      </c>
      <c r="C69" s="23">
        <v>0</v>
      </c>
      <c r="D69" s="334" t="str">
        <f t="shared" si="0"/>
        <v>N</v>
      </c>
      <c r="E69" s="327" t="s">
        <v>69</v>
      </c>
      <c r="F69" s="23">
        <v>1</v>
      </c>
      <c r="G69" s="23">
        <v>0</v>
      </c>
      <c r="H69" s="342" t="str">
        <f t="shared" si="1"/>
        <v>N</v>
      </c>
      <c r="I69" s="176" t="s">
        <v>69</v>
      </c>
      <c r="J69" s="23">
        <v>1</v>
      </c>
      <c r="K69" s="23">
        <v>1</v>
      </c>
      <c r="L69" s="348" t="str">
        <f t="shared" si="2"/>
        <v>Y</v>
      </c>
      <c r="M69" s="354" t="s">
        <v>69</v>
      </c>
      <c r="N69" s="23">
        <v>1</v>
      </c>
      <c r="O69" s="23">
        <v>0</v>
      </c>
      <c r="P69" s="355" t="str">
        <f t="shared" si="3"/>
        <v>N</v>
      </c>
    </row>
    <row r="70" spans="1:16" x14ac:dyDescent="0.25">
      <c r="A70" s="295" t="s">
        <v>70</v>
      </c>
      <c r="B70" s="23">
        <v>1</v>
      </c>
      <c r="C70" s="23">
        <v>1</v>
      </c>
      <c r="D70" s="334" t="str">
        <f t="shared" si="0"/>
        <v>Y</v>
      </c>
      <c r="E70" s="327" t="s">
        <v>70</v>
      </c>
      <c r="F70" s="23">
        <v>1</v>
      </c>
      <c r="G70" s="23">
        <v>0</v>
      </c>
      <c r="H70" s="342" t="str">
        <f t="shared" si="1"/>
        <v>N</v>
      </c>
      <c r="I70" s="176" t="s">
        <v>70</v>
      </c>
      <c r="J70" s="23">
        <v>1</v>
      </c>
      <c r="K70" s="23">
        <v>1</v>
      </c>
      <c r="L70" s="348" t="str">
        <f t="shared" si="2"/>
        <v>Y</v>
      </c>
      <c r="M70" s="354" t="s">
        <v>70</v>
      </c>
      <c r="N70" s="23">
        <v>1</v>
      </c>
      <c r="O70" s="23">
        <v>0</v>
      </c>
      <c r="P70" s="355" t="str">
        <f t="shared" si="3"/>
        <v>N</v>
      </c>
    </row>
    <row r="71" spans="1:16" x14ac:dyDescent="0.25">
      <c r="A71" s="295" t="s">
        <v>71</v>
      </c>
      <c r="B71" s="23">
        <v>1</v>
      </c>
      <c r="C71" s="23">
        <v>1</v>
      </c>
      <c r="D71" s="334" t="str">
        <f t="shared" ref="D71:D134" si="4">IF(SUM(B71:C71)=2,"Y","N")</f>
        <v>Y</v>
      </c>
      <c r="E71" s="327" t="s">
        <v>71</v>
      </c>
      <c r="F71" s="23">
        <v>1</v>
      </c>
      <c r="G71" s="23">
        <v>0</v>
      </c>
      <c r="H71" s="342" t="str">
        <f t="shared" ref="H71:H134" si="5">IF(SUM(F71:G71)=2,"Y","N")</f>
        <v>N</v>
      </c>
      <c r="I71" s="176" t="s">
        <v>71</v>
      </c>
      <c r="J71" s="23">
        <v>1</v>
      </c>
      <c r="K71" s="23">
        <v>0</v>
      </c>
      <c r="L71" s="348" t="str">
        <f t="shared" ref="L71:L134" si="6">IF(SUM(J71:K71)=2,"Y","N")</f>
        <v>N</v>
      </c>
      <c r="M71" s="354" t="s">
        <v>71</v>
      </c>
      <c r="N71" s="23">
        <v>1</v>
      </c>
      <c r="O71" s="23">
        <v>0</v>
      </c>
      <c r="P71" s="355" t="str">
        <f t="shared" ref="P71:P134" si="7">IF(SUM(N71:O71)=2,"Y","N")</f>
        <v>N</v>
      </c>
    </row>
    <row r="72" spans="1:16" x14ac:dyDescent="0.25">
      <c r="A72" s="295" t="s">
        <v>72</v>
      </c>
      <c r="B72" s="23">
        <v>1</v>
      </c>
      <c r="C72" s="23">
        <v>0</v>
      </c>
      <c r="D72" s="334" t="str">
        <f t="shared" si="4"/>
        <v>N</v>
      </c>
      <c r="E72" s="327" t="s">
        <v>72</v>
      </c>
      <c r="F72" s="23">
        <v>1</v>
      </c>
      <c r="G72" s="23">
        <v>0</v>
      </c>
      <c r="H72" s="342" t="str">
        <f t="shared" si="5"/>
        <v>N</v>
      </c>
      <c r="I72" s="176" t="s">
        <v>72</v>
      </c>
      <c r="J72" s="23">
        <v>1</v>
      </c>
      <c r="K72" s="23">
        <v>0</v>
      </c>
      <c r="L72" s="348" t="str">
        <f t="shared" si="6"/>
        <v>N</v>
      </c>
      <c r="M72" s="354" t="s">
        <v>72</v>
      </c>
      <c r="N72" s="23">
        <v>1</v>
      </c>
      <c r="O72" s="23">
        <v>1</v>
      </c>
      <c r="P72" s="355" t="str">
        <f t="shared" si="7"/>
        <v>Y</v>
      </c>
    </row>
    <row r="73" spans="1:16" x14ac:dyDescent="0.25">
      <c r="A73" s="295" t="s">
        <v>73</v>
      </c>
      <c r="B73" s="23">
        <v>0</v>
      </c>
      <c r="C73" s="23">
        <v>0</v>
      </c>
      <c r="D73" s="334" t="str">
        <f t="shared" si="4"/>
        <v>N</v>
      </c>
      <c r="E73" s="327" t="s">
        <v>73</v>
      </c>
      <c r="F73" s="23">
        <v>0</v>
      </c>
      <c r="G73" s="23">
        <v>1</v>
      </c>
      <c r="H73" s="342" t="str">
        <f t="shared" si="5"/>
        <v>N</v>
      </c>
      <c r="I73" s="176" t="s">
        <v>73</v>
      </c>
      <c r="J73" s="23">
        <v>0</v>
      </c>
      <c r="K73" s="23">
        <v>1</v>
      </c>
      <c r="L73" s="348" t="str">
        <f t="shared" si="6"/>
        <v>N</v>
      </c>
      <c r="M73" s="354" t="s">
        <v>73</v>
      </c>
      <c r="N73" s="23">
        <v>0</v>
      </c>
      <c r="O73" s="23">
        <v>0</v>
      </c>
      <c r="P73" s="355" t="str">
        <f t="shared" si="7"/>
        <v>N</v>
      </c>
    </row>
    <row r="74" spans="1:16" x14ac:dyDescent="0.25">
      <c r="A74" s="295" t="s">
        <v>74</v>
      </c>
      <c r="B74" s="23">
        <v>1</v>
      </c>
      <c r="C74" s="23">
        <v>1</v>
      </c>
      <c r="D74" s="334" t="str">
        <f t="shared" si="4"/>
        <v>Y</v>
      </c>
      <c r="E74" s="327" t="s">
        <v>74</v>
      </c>
      <c r="F74" s="23">
        <v>1</v>
      </c>
      <c r="G74" s="23">
        <v>0</v>
      </c>
      <c r="H74" s="342" t="str">
        <f t="shared" si="5"/>
        <v>N</v>
      </c>
      <c r="I74" s="176" t="s">
        <v>74</v>
      </c>
      <c r="J74" s="23">
        <v>1</v>
      </c>
      <c r="K74" s="23">
        <v>0</v>
      </c>
      <c r="L74" s="348" t="str">
        <f t="shared" si="6"/>
        <v>N</v>
      </c>
      <c r="M74" s="354" t="s">
        <v>74</v>
      </c>
      <c r="N74" s="23">
        <v>1</v>
      </c>
      <c r="O74" s="23">
        <v>0</v>
      </c>
      <c r="P74" s="355" t="str">
        <f t="shared" si="7"/>
        <v>N</v>
      </c>
    </row>
    <row r="75" spans="1:16" x14ac:dyDescent="0.25">
      <c r="A75" s="295" t="s">
        <v>75</v>
      </c>
      <c r="B75" s="23">
        <v>0</v>
      </c>
      <c r="C75" s="23">
        <v>0</v>
      </c>
      <c r="D75" s="334" t="str">
        <f t="shared" si="4"/>
        <v>N</v>
      </c>
      <c r="E75" s="327" t="s">
        <v>75</v>
      </c>
      <c r="F75" s="23">
        <v>0</v>
      </c>
      <c r="G75" s="23">
        <v>0</v>
      </c>
      <c r="H75" s="342" t="str">
        <f t="shared" si="5"/>
        <v>N</v>
      </c>
      <c r="I75" s="176" t="s">
        <v>75</v>
      </c>
      <c r="J75" s="23">
        <v>0</v>
      </c>
      <c r="K75" s="23">
        <v>1</v>
      </c>
      <c r="L75" s="348" t="str">
        <f t="shared" si="6"/>
        <v>N</v>
      </c>
      <c r="M75" s="354" t="s">
        <v>75</v>
      </c>
      <c r="N75" s="23">
        <v>0</v>
      </c>
      <c r="O75" s="23">
        <v>1</v>
      </c>
      <c r="P75" s="355" t="str">
        <f t="shared" si="7"/>
        <v>N</v>
      </c>
    </row>
    <row r="76" spans="1:16" x14ac:dyDescent="0.25">
      <c r="A76" s="295" t="s">
        <v>76</v>
      </c>
      <c r="B76" s="23">
        <v>1</v>
      </c>
      <c r="C76" s="23">
        <v>0</v>
      </c>
      <c r="D76" s="334" t="str">
        <f t="shared" si="4"/>
        <v>N</v>
      </c>
      <c r="E76" s="327" t="s">
        <v>76</v>
      </c>
      <c r="F76" s="23">
        <v>1</v>
      </c>
      <c r="G76" s="23">
        <v>1</v>
      </c>
      <c r="H76" s="342" t="str">
        <f t="shared" si="5"/>
        <v>Y</v>
      </c>
      <c r="I76" s="176" t="s">
        <v>76</v>
      </c>
      <c r="J76" s="23">
        <v>1</v>
      </c>
      <c r="K76" s="23">
        <v>1</v>
      </c>
      <c r="L76" s="348" t="str">
        <f t="shared" si="6"/>
        <v>Y</v>
      </c>
      <c r="M76" s="354" t="s">
        <v>76</v>
      </c>
      <c r="N76" s="23">
        <v>1</v>
      </c>
      <c r="O76" s="23">
        <v>1</v>
      </c>
      <c r="P76" s="355" t="str">
        <f t="shared" si="7"/>
        <v>Y</v>
      </c>
    </row>
    <row r="77" spans="1:16" x14ac:dyDescent="0.25">
      <c r="A77" s="295" t="s">
        <v>77</v>
      </c>
      <c r="B77" s="23">
        <v>1</v>
      </c>
      <c r="C77" s="23">
        <v>0</v>
      </c>
      <c r="D77" s="334" t="str">
        <f t="shared" si="4"/>
        <v>N</v>
      </c>
      <c r="E77" s="327" t="s">
        <v>77</v>
      </c>
      <c r="F77" s="23">
        <v>1</v>
      </c>
      <c r="G77" s="23">
        <v>0</v>
      </c>
      <c r="H77" s="342" t="str">
        <f t="shared" si="5"/>
        <v>N</v>
      </c>
      <c r="I77" s="176" t="s">
        <v>77</v>
      </c>
      <c r="J77" s="23">
        <v>1</v>
      </c>
      <c r="K77" s="23">
        <v>0</v>
      </c>
      <c r="L77" s="348" t="str">
        <f t="shared" si="6"/>
        <v>N</v>
      </c>
      <c r="M77" s="354" t="s">
        <v>77</v>
      </c>
      <c r="N77" s="23">
        <v>1</v>
      </c>
      <c r="O77" s="23">
        <v>1</v>
      </c>
      <c r="P77" s="355" t="str">
        <f t="shared" si="7"/>
        <v>Y</v>
      </c>
    </row>
    <row r="78" spans="1:16" x14ac:dyDescent="0.25">
      <c r="A78" s="295" t="s">
        <v>78</v>
      </c>
      <c r="B78" s="23">
        <v>1</v>
      </c>
      <c r="C78" s="23">
        <v>0</v>
      </c>
      <c r="D78" s="334" t="str">
        <f t="shared" si="4"/>
        <v>N</v>
      </c>
      <c r="E78" s="327" t="s">
        <v>78</v>
      </c>
      <c r="F78" s="23">
        <v>1</v>
      </c>
      <c r="G78" s="23">
        <v>1</v>
      </c>
      <c r="H78" s="342" t="str">
        <f t="shared" si="5"/>
        <v>Y</v>
      </c>
      <c r="I78" s="176" t="s">
        <v>78</v>
      </c>
      <c r="J78" s="23">
        <v>1</v>
      </c>
      <c r="K78" s="23">
        <v>1</v>
      </c>
      <c r="L78" s="348" t="str">
        <f t="shared" si="6"/>
        <v>Y</v>
      </c>
      <c r="M78" s="354" t="s">
        <v>78</v>
      </c>
      <c r="N78" s="23">
        <v>1</v>
      </c>
      <c r="O78" s="23">
        <v>1</v>
      </c>
      <c r="P78" s="355" t="str">
        <f t="shared" si="7"/>
        <v>Y</v>
      </c>
    </row>
    <row r="79" spans="1:16" x14ac:dyDescent="0.25">
      <c r="A79" s="295" t="s">
        <v>79</v>
      </c>
      <c r="B79" s="23">
        <v>0</v>
      </c>
      <c r="C79" s="23">
        <v>1</v>
      </c>
      <c r="D79" s="334" t="str">
        <f t="shared" si="4"/>
        <v>N</v>
      </c>
      <c r="E79" s="327" t="s">
        <v>79</v>
      </c>
      <c r="F79" s="23">
        <v>0</v>
      </c>
      <c r="G79" s="23">
        <v>0</v>
      </c>
      <c r="H79" s="342" t="str">
        <f t="shared" si="5"/>
        <v>N</v>
      </c>
      <c r="I79" s="176" t="s">
        <v>79</v>
      </c>
      <c r="J79" s="23">
        <v>0</v>
      </c>
      <c r="K79" s="23">
        <v>0</v>
      </c>
      <c r="L79" s="348" t="str">
        <f t="shared" si="6"/>
        <v>N</v>
      </c>
      <c r="M79" s="354" t="s">
        <v>79</v>
      </c>
      <c r="N79" s="23">
        <v>0</v>
      </c>
      <c r="O79" s="23">
        <v>1</v>
      </c>
      <c r="P79" s="355" t="str">
        <f t="shared" si="7"/>
        <v>N</v>
      </c>
    </row>
    <row r="80" spans="1:16" x14ac:dyDescent="0.25">
      <c r="A80" s="295" t="s">
        <v>80</v>
      </c>
      <c r="B80" s="23">
        <v>1</v>
      </c>
      <c r="C80" s="23">
        <v>0</v>
      </c>
      <c r="D80" s="334" t="str">
        <f t="shared" si="4"/>
        <v>N</v>
      </c>
      <c r="E80" s="327" t="s">
        <v>80</v>
      </c>
      <c r="F80" s="23">
        <v>1</v>
      </c>
      <c r="G80" s="23">
        <v>1</v>
      </c>
      <c r="H80" s="342" t="str">
        <f t="shared" si="5"/>
        <v>Y</v>
      </c>
      <c r="I80" s="176" t="s">
        <v>80</v>
      </c>
      <c r="J80" s="23">
        <v>1</v>
      </c>
      <c r="K80" s="23">
        <v>1</v>
      </c>
      <c r="L80" s="348" t="str">
        <f t="shared" si="6"/>
        <v>Y</v>
      </c>
      <c r="M80" s="354" t="s">
        <v>80</v>
      </c>
      <c r="N80" s="23">
        <v>1</v>
      </c>
      <c r="O80" s="23">
        <v>1</v>
      </c>
      <c r="P80" s="355" t="str">
        <f t="shared" si="7"/>
        <v>Y</v>
      </c>
    </row>
    <row r="81" spans="1:16" x14ac:dyDescent="0.25">
      <c r="A81" s="295" t="s">
        <v>81</v>
      </c>
      <c r="B81" s="23">
        <v>0</v>
      </c>
      <c r="C81" s="23">
        <v>1</v>
      </c>
      <c r="D81" s="334" t="str">
        <f t="shared" si="4"/>
        <v>N</v>
      </c>
      <c r="E81" s="327" t="s">
        <v>81</v>
      </c>
      <c r="F81" s="23">
        <v>0</v>
      </c>
      <c r="G81" s="23">
        <v>0</v>
      </c>
      <c r="H81" s="342" t="str">
        <f t="shared" si="5"/>
        <v>N</v>
      </c>
      <c r="I81" s="176" t="s">
        <v>81</v>
      </c>
      <c r="J81" s="23">
        <v>0</v>
      </c>
      <c r="K81" s="23">
        <v>0</v>
      </c>
      <c r="L81" s="348" t="str">
        <f t="shared" si="6"/>
        <v>N</v>
      </c>
      <c r="M81" s="354" t="s">
        <v>81</v>
      </c>
      <c r="N81" s="23">
        <v>0</v>
      </c>
      <c r="O81" s="23">
        <v>1</v>
      </c>
      <c r="P81" s="355" t="str">
        <f t="shared" si="7"/>
        <v>N</v>
      </c>
    </row>
    <row r="82" spans="1:16" x14ac:dyDescent="0.25">
      <c r="A82" s="295" t="s">
        <v>82</v>
      </c>
      <c r="B82" s="23">
        <v>1</v>
      </c>
      <c r="C82" s="23">
        <v>0</v>
      </c>
      <c r="D82" s="334" t="str">
        <f t="shared" si="4"/>
        <v>N</v>
      </c>
      <c r="E82" s="327" t="s">
        <v>82</v>
      </c>
      <c r="F82" s="23">
        <v>1</v>
      </c>
      <c r="G82" s="23">
        <v>1</v>
      </c>
      <c r="H82" s="342" t="str">
        <f t="shared" si="5"/>
        <v>Y</v>
      </c>
      <c r="I82" s="176" t="s">
        <v>82</v>
      </c>
      <c r="J82" s="23">
        <v>1</v>
      </c>
      <c r="K82" s="23">
        <v>1</v>
      </c>
      <c r="L82" s="348" t="str">
        <f t="shared" si="6"/>
        <v>Y</v>
      </c>
      <c r="M82" s="354" t="s">
        <v>82</v>
      </c>
      <c r="N82" s="23">
        <v>1</v>
      </c>
      <c r="O82" s="23">
        <v>1</v>
      </c>
      <c r="P82" s="355" t="str">
        <f t="shared" si="7"/>
        <v>Y</v>
      </c>
    </row>
    <row r="83" spans="1:16" x14ac:dyDescent="0.25">
      <c r="A83" s="295" t="s">
        <v>83</v>
      </c>
      <c r="B83" s="23">
        <v>0</v>
      </c>
      <c r="C83" s="23">
        <v>0</v>
      </c>
      <c r="D83" s="334" t="str">
        <f t="shared" si="4"/>
        <v>N</v>
      </c>
      <c r="E83" s="327" t="s">
        <v>83</v>
      </c>
      <c r="F83" s="23">
        <v>0</v>
      </c>
      <c r="G83" s="23">
        <v>1</v>
      </c>
      <c r="H83" s="342" t="str">
        <f t="shared" si="5"/>
        <v>N</v>
      </c>
      <c r="I83" s="176" t="s">
        <v>83</v>
      </c>
      <c r="J83" s="23">
        <v>0</v>
      </c>
      <c r="K83" s="23">
        <v>0</v>
      </c>
      <c r="L83" s="348" t="str">
        <f t="shared" si="6"/>
        <v>N</v>
      </c>
      <c r="M83" s="354" t="s">
        <v>83</v>
      </c>
      <c r="N83" s="23">
        <v>0</v>
      </c>
      <c r="O83" s="23">
        <v>1</v>
      </c>
      <c r="P83" s="355" t="str">
        <f t="shared" si="7"/>
        <v>N</v>
      </c>
    </row>
    <row r="84" spans="1:16" x14ac:dyDescent="0.25">
      <c r="A84" s="295" t="s">
        <v>84</v>
      </c>
      <c r="B84" s="23">
        <v>0</v>
      </c>
      <c r="C84" s="23">
        <v>0</v>
      </c>
      <c r="D84" s="334" t="str">
        <f t="shared" si="4"/>
        <v>N</v>
      </c>
      <c r="E84" s="327" t="s">
        <v>84</v>
      </c>
      <c r="F84" s="23">
        <v>0</v>
      </c>
      <c r="G84" s="23">
        <v>1</v>
      </c>
      <c r="H84" s="342" t="str">
        <f t="shared" si="5"/>
        <v>N</v>
      </c>
      <c r="I84" s="176" t="s">
        <v>84</v>
      </c>
      <c r="J84" s="23">
        <v>0</v>
      </c>
      <c r="K84" s="23">
        <v>1</v>
      </c>
      <c r="L84" s="348" t="str">
        <f t="shared" si="6"/>
        <v>N</v>
      </c>
      <c r="M84" s="354" t="s">
        <v>84</v>
      </c>
      <c r="N84" s="23">
        <v>0</v>
      </c>
      <c r="O84" s="23">
        <v>1</v>
      </c>
      <c r="P84" s="355" t="str">
        <f t="shared" si="7"/>
        <v>N</v>
      </c>
    </row>
    <row r="85" spans="1:16" x14ac:dyDescent="0.25">
      <c r="A85" s="295" t="s">
        <v>85</v>
      </c>
      <c r="B85" s="23">
        <v>1</v>
      </c>
      <c r="C85" s="23">
        <v>1</v>
      </c>
      <c r="D85" s="334" t="str">
        <f t="shared" si="4"/>
        <v>Y</v>
      </c>
      <c r="E85" s="327" t="s">
        <v>85</v>
      </c>
      <c r="F85" s="23">
        <v>1</v>
      </c>
      <c r="G85" s="23">
        <v>0</v>
      </c>
      <c r="H85" s="342" t="str">
        <f t="shared" si="5"/>
        <v>N</v>
      </c>
      <c r="I85" s="176" t="s">
        <v>85</v>
      </c>
      <c r="J85" s="23">
        <v>1</v>
      </c>
      <c r="K85" s="23">
        <v>1</v>
      </c>
      <c r="L85" s="348" t="str">
        <f t="shared" si="6"/>
        <v>Y</v>
      </c>
      <c r="M85" s="354" t="s">
        <v>85</v>
      </c>
      <c r="N85" s="23">
        <v>1</v>
      </c>
      <c r="O85" s="23">
        <v>0</v>
      </c>
      <c r="P85" s="355" t="str">
        <f t="shared" si="7"/>
        <v>N</v>
      </c>
    </row>
    <row r="86" spans="1:16" x14ac:dyDescent="0.25">
      <c r="A86" s="295" t="s">
        <v>86</v>
      </c>
      <c r="B86" s="23">
        <v>0</v>
      </c>
      <c r="C86" s="23">
        <v>0</v>
      </c>
      <c r="D86" s="334" t="str">
        <f t="shared" si="4"/>
        <v>N</v>
      </c>
      <c r="E86" s="327" t="s">
        <v>86</v>
      </c>
      <c r="F86" s="23">
        <v>0</v>
      </c>
      <c r="G86" s="23">
        <v>1</v>
      </c>
      <c r="H86" s="342" t="str">
        <f t="shared" si="5"/>
        <v>N</v>
      </c>
      <c r="I86" s="176" t="s">
        <v>86</v>
      </c>
      <c r="J86" s="23">
        <v>0</v>
      </c>
      <c r="K86" s="23">
        <v>1</v>
      </c>
      <c r="L86" s="348" t="str">
        <f t="shared" si="6"/>
        <v>N</v>
      </c>
      <c r="M86" s="354" t="s">
        <v>86</v>
      </c>
      <c r="N86" s="23">
        <v>0</v>
      </c>
      <c r="O86" s="23">
        <v>1</v>
      </c>
      <c r="P86" s="355" t="str">
        <f t="shared" si="7"/>
        <v>N</v>
      </c>
    </row>
    <row r="87" spans="1:16" x14ac:dyDescent="0.25">
      <c r="A87" s="295" t="s">
        <v>87</v>
      </c>
      <c r="B87" s="23">
        <v>1</v>
      </c>
      <c r="C87" s="23">
        <v>1</v>
      </c>
      <c r="D87" s="334" t="str">
        <f t="shared" si="4"/>
        <v>Y</v>
      </c>
      <c r="E87" s="327" t="s">
        <v>87</v>
      </c>
      <c r="F87" s="23">
        <v>1</v>
      </c>
      <c r="G87" s="23">
        <v>0</v>
      </c>
      <c r="H87" s="342" t="str">
        <f t="shared" si="5"/>
        <v>N</v>
      </c>
      <c r="I87" s="176" t="s">
        <v>87</v>
      </c>
      <c r="J87" s="23">
        <v>1</v>
      </c>
      <c r="K87" s="23">
        <v>0</v>
      </c>
      <c r="L87" s="348" t="str">
        <f t="shared" si="6"/>
        <v>N</v>
      </c>
      <c r="M87" s="354" t="s">
        <v>87</v>
      </c>
      <c r="N87" s="23">
        <v>1</v>
      </c>
      <c r="O87" s="23">
        <v>0</v>
      </c>
      <c r="P87" s="355" t="str">
        <f t="shared" si="7"/>
        <v>N</v>
      </c>
    </row>
    <row r="88" spans="1:16" x14ac:dyDescent="0.25">
      <c r="A88" s="295" t="s">
        <v>88</v>
      </c>
      <c r="B88" s="23">
        <v>0</v>
      </c>
      <c r="C88" s="23">
        <v>0</v>
      </c>
      <c r="D88" s="334" t="str">
        <f t="shared" si="4"/>
        <v>N</v>
      </c>
      <c r="E88" s="327" t="s">
        <v>88</v>
      </c>
      <c r="F88" s="23">
        <v>0</v>
      </c>
      <c r="G88" s="23">
        <v>0</v>
      </c>
      <c r="H88" s="342" t="str">
        <f t="shared" si="5"/>
        <v>N</v>
      </c>
      <c r="I88" s="176" t="s">
        <v>88</v>
      </c>
      <c r="J88" s="23">
        <v>0</v>
      </c>
      <c r="K88" s="23">
        <v>1</v>
      </c>
      <c r="L88" s="348" t="str">
        <f t="shared" si="6"/>
        <v>N</v>
      </c>
      <c r="M88" s="354" t="s">
        <v>88</v>
      </c>
      <c r="N88" s="23">
        <v>0</v>
      </c>
      <c r="O88" s="23">
        <v>1</v>
      </c>
      <c r="P88" s="355" t="str">
        <f t="shared" si="7"/>
        <v>N</v>
      </c>
    </row>
    <row r="89" spans="1:16" x14ac:dyDescent="0.25">
      <c r="A89" s="295" t="s">
        <v>89</v>
      </c>
      <c r="B89" s="23">
        <v>1</v>
      </c>
      <c r="C89" s="23">
        <v>0</v>
      </c>
      <c r="D89" s="334" t="str">
        <f t="shared" si="4"/>
        <v>N</v>
      </c>
      <c r="E89" s="327" t="s">
        <v>89</v>
      </c>
      <c r="F89" s="23">
        <v>1</v>
      </c>
      <c r="G89" s="23">
        <v>1</v>
      </c>
      <c r="H89" s="342" t="str">
        <f t="shared" si="5"/>
        <v>Y</v>
      </c>
      <c r="I89" s="176" t="s">
        <v>89</v>
      </c>
      <c r="J89" s="23">
        <v>1</v>
      </c>
      <c r="K89" s="23">
        <v>0</v>
      </c>
      <c r="L89" s="348" t="str">
        <f t="shared" si="6"/>
        <v>N</v>
      </c>
      <c r="M89" s="354" t="s">
        <v>89</v>
      </c>
      <c r="N89" s="23">
        <v>1</v>
      </c>
      <c r="O89" s="23">
        <v>0</v>
      </c>
      <c r="P89" s="355" t="str">
        <f t="shared" si="7"/>
        <v>N</v>
      </c>
    </row>
    <row r="90" spans="1:16" x14ac:dyDescent="0.25">
      <c r="A90" s="295" t="s">
        <v>90</v>
      </c>
      <c r="B90" s="23">
        <v>1</v>
      </c>
      <c r="C90" s="23">
        <v>0</v>
      </c>
      <c r="D90" s="334" t="str">
        <f t="shared" si="4"/>
        <v>N</v>
      </c>
      <c r="E90" s="327" t="s">
        <v>90</v>
      </c>
      <c r="F90" s="23">
        <v>1</v>
      </c>
      <c r="G90" s="23">
        <v>1</v>
      </c>
      <c r="H90" s="342" t="str">
        <f t="shared" si="5"/>
        <v>Y</v>
      </c>
      <c r="I90" s="176" t="s">
        <v>90</v>
      </c>
      <c r="J90" s="23">
        <v>1</v>
      </c>
      <c r="K90" s="23">
        <v>1</v>
      </c>
      <c r="L90" s="348" t="str">
        <f t="shared" si="6"/>
        <v>Y</v>
      </c>
      <c r="M90" s="354" t="s">
        <v>90</v>
      </c>
      <c r="N90" s="23">
        <v>1</v>
      </c>
      <c r="O90" s="23">
        <v>1</v>
      </c>
      <c r="P90" s="355" t="str">
        <f t="shared" si="7"/>
        <v>Y</v>
      </c>
    </row>
    <row r="91" spans="1:16" x14ac:dyDescent="0.25">
      <c r="A91" s="295" t="s">
        <v>91</v>
      </c>
      <c r="B91" s="23">
        <v>1</v>
      </c>
      <c r="C91" s="23">
        <v>0</v>
      </c>
      <c r="D91" s="334" t="str">
        <f t="shared" si="4"/>
        <v>N</v>
      </c>
      <c r="E91" s="327" t="s">
        <v>91</v>
      </c>
      <c r="F91" s="23">
        <v>1</v>
      </c>
      <c r="G91" s="23">
        <v>0</v>
      </c>
      <c r="H91" s="342" t="str">
        <f t="shared" si="5"/>
        <v>N</v>
      </c>
      <c r="I91" s="176" t="s">
        <v>91</v>
      </c>
      <c r="J91" s="23">
        <v>1</v>
      </c>
      <c r="K91" s="23">
        <v>0</v>
      </c>
      <c r="L91" s="348" t="str">
        <f t="shared" si="6"/>
        <v>N</v>
      </c>
      <c r="M91" s="354" t="s">
        <v>91</v>
      </c>
      <c r="N91" s="23">
        <v>1</v>
      </c>
      <c r="O91" s="23">
        <v>1</v>
      </c>
      <c r="P91" s="355" t="str">
        <f t="shared" si="7"/>
        <v>Y</v>
      </c>
    </row>
    <row r="92" spans="1:16" x14ac:dyDescent="0.25">
      <c r="A92" s="295" t="s">
        <v>92</v>
      </c>
      <c r="B92" s="23">
        <v>1</v>
      </c>
      <c r="C92" s="23">
        <v>1</v>
      </c>
      <c r="D92" s="334" t="str">
        <f t="shared" si="4"/>
        <v>Y</v>
      </c>
      <c r="E92" s="327" t="s">
        <v>92</v>
      </c>
      <c r="F92" s="23">
        <v>1</v>
      </c>
      <c r="G92" s="23">
        <v>0</v>
      </c>
      <c r="H92" s="342" t="str">
        <f t="shared" si="5"/>
        <v>N</v>
      </c>
      <c r="I92" s="176" t="s">
        <v>92</v>
      </c>
      <c r="J92" s="23">
        <v>1</v>
      </c>
      <c r="K92" s="23">
        <v>1</v>
      </c>
      <c r="L92" s="348" t="str">
        <f t="shared" si="6"/>
        <v>Y</v>
      </c>
      <c r="M92" s="354" t="s">
        <v>92</v>
      </c>
      <c r="N92" s="23">
        <v>1</v>
      </c>
      <c r="O92" s="23">
        <v>1</v>
      </c>
      <c r="P92" s="355" t="str">
        <f t="shared" si="7"/>
        <v>Y</v>
      </c>
    </row>
    <row r="93" spans="1:16" x14ac:dyDescent="0.25">
      <c r="A93" s="295" t="s">
        <v>93</v>
      </c>
      <c r="B93" s="23">
        <v>1</v>
      </c>
      <c r="C93" s="23">
        <v>0</v>
      </c>
      <c r="D93" s="334" t="str">
        <f t="shared" si="4"/>
        <v>N</v>
      </c>
      <c r="E93" s="327" t="s">
        <v>93</v>
      </c>
      <c r="F93" s="23">
        <v>1</v>
      </c>
      <c r="G93" s="23">
        <v>0</v>
      </c>
      <c r="H93" s="342" t="str">
        <f t="shared" si="5"/>
        <v>N</v>
      </c>
      <c r="I93" s="176" t="s">
        <v>93</v>
      </c>
      <c r="J93" s="23">
        <v>1</v>
      </c>
      <c r="K93" s="23">
        <v>0</v>
      </c>
      <c r="L93" s="348" t="str">
        <f t="shared" si="6"/>
        <v>N</v>
      </c>
      <c r="M93" s="354" t="s">
        <v>93</v>
      </c>
      <c r="N93" s="23">
        <v>1</v>
      </c>
      <c r="O93" s="23">
        <v>1</v>
      </c>
      <c r="P93" s="355" t="str">
        <f t="shared" si="7"/>
        <v>Y</v>
      </c>
    </row>
    <row r="94" spans="1:16" x14ac:dyDescent="0.25">
      <c r="A94" s="295" t="s">
        <v>94</v>
      </c>
      <c r="B94" s="23">
        <v>1</v>
      </c>
      <c r="C94" s="23">
        <v>0</v>
      </c>
      <c r="D94" s="334" t="str">
        <f t="shared" si="4"/>
        <v>N</v>
      </c>
      <c r="E94" s="327" t="s">
        <v>94</v>
      </c>
      <c r="F94" s="23">
        <v>1</v>
      </c>
      <c r="G94" s="23">
        <v>1</v>
      </c>
      <c r="H94" s="342" t="str">
        <f t="shared" si="5"/>
        <v>Y</v>
      </c>
      <c r="I94" s="176" t="s">
        <v>94</v>
      </c>
      <c r="J94" s="23">
        <v>1</v>
      </c>
      <c r="K94" s="23">
        <v>1</v>
      </c>
      <c r="L94" s="348" t="str">
        <f t="shared" si="6"/>
        <v>Y</v>
      </c>
      <c r="M94" s="354" t="s">
        <v>94</v>
      </c>
      <c r="N94" s="23">
        <v>1</v>
      </c>
      <c r="O94" s="23">
        <v>1</v>
      </c>
      <c r="P94" s="355" t="str">
        <f t="shared" si="7"/>
        <v>Y</v>
      </c>
    </row>
    <row r="95" spans="1:16" x14ac:dyDescent="0.25">
      <c r="A95" s="295" t="s">
        <v>95</v>
      </c>
      <c r="B95" s="23">
        <v>1</v>
      </c>
      <c r="C95" s="23">
        <v>0</v>
      </c>
      <c r="D95" s="334" t="str">
        <f t="shared" si="4"/>
        <v>N</v>
      </c>
      <c r="E95" s="327" t="s">
        <v>95</v>
      </c>
      <c r="F95" s="23">
        <v>1</v>
      </c>
      <c r="G95" s="23">
        <v>0</v>
      </c>
      <c r="H95" s="342" t="str">
        <f t="shared" si="5"/>
        <v>N</v>
      </c>
      <c r="I95" s="176" t="s">
        <v>95</v>
      </c>
      <c r="J95" s="23">
        <v>1</v>
      </c>
      <c r="K95" s="23">
        <v>0</v>
      </c>
      <c r="L95" s="348" t="str">
        <f t="shared" si="6"/>
        <v>N</v>
      </c>
      <c r="M95" s="354" t="s">
        <v>95</v>
      </c>
      <c r="N95" s="23">
        <v>1</v>
      </c>
      <c r="O95" s="23">
        <v>1</v>
      </c>
      <c r="P95" s="355" t="str">
        <f t="shared" si="7"/>
        <v>Y</v>
      </c>
    </row>
    <row r="96" spans="1:16" x14ac:dyDescent="0.25">
      <c r="A96" s="295" t="s">
        <v>96</v>
      </c>
      <c r="B96" s="23">
        <v>1</v>
      </c>
      <c r="C96" s="23">
        <v>0</v>
      </c>
      <c r="D96" s="334" t="str">
        <f t="shared" si="4"/>
        <v>N</v>
      </c>
      <c r="E96" s="327" t="s">
        <v>96</v>
      </c>
      <c r="F96" s="23">
        <v>1</v>
      </c>
      <c r="G96" s="23">
        <v>1</v>
      </c>
      <c r="H96" s="342" t="str">
        <f t="shared" si="5"/>
        <v>Y</v>
      </c>
      <c r="I96" s="176" t="s">
        <v>96</v>
      </c>
      <c r="J96" s="23">
        <v>1</v>
      </c>
      <c r="K96" s="23">
        <v>1</v>
      </c>
      <c r="L96" s="348" t="str">
        <f t="shared" si="6"/>
        <v>Y</v>
      </c>
      <c r="M96" s="354" t="s">
        <v>96</v>
      </c>
      <c r="N96" s="23">
        <v>1</v>
      </c>
      <c r="O96" s="23">
        <v>0</v>
      </c>
      <c r="P96" s="355" t="str">
        <f t="shared" si="7"/>
        <v>N</v>
      </c>
    </row>
    <row r="97" spans="1:16" x14ac:dyDescent="0.25">
      <c r="A97" s="295" t="s">
        <v>97</v>
      </c>
      <c r="B97" s="23">
        <v>0</v>
      </c>
      <c r="C97" s="23">
        <v>1</v>
      </c>
      <c r="D97" s="334" t="str">
        <f t="shared" si="4"/>
        <v>N</v>
      </c>
      <c r="E97" s="327" t="s">
        <v>97</v>
      </c>
      <c r="F97" s="23">
        <v>0</v>
      </c>
      <c r="G97" s="23">
        <v>0</v>
      </c>
      <c r="H97" s="342" t="str">
        <f t="shared" si="5"/>
        <v>N</v>
      </c>
      <c r="I97" s="176" t="s">
        <v>97</v>
      </c>
      <c r="J97" s="23">
        <v>0</v>
      </c>
      <c r="K97" s="23">
        <v>0</v>
      </c>
      <c r="L97" s="348" t="str">
        <f t="shared" si="6"/>
        <v>N</v>
      </c>
      <c r="M97" s="354" t="s">
        <v>97</v>
      </c>
      <c r="N97" s="23">
        <v>0</v>
      </c>
      <c r="O97" s="23">
        <v>1</v>
      </c>
      <c r="P97" s="355" t="str">
        <f t="shared" si="7"/>
        <v>N</v>
      </c>
    </row>
    <row r="98" spans="1:16" x14ac:dyDescent="0.25">
      <c r="A98" s="295" t="s">
        <v>98</v>
      </c>
      <c r="B98" s="23">
        <v>1</v>
      </c>
      <c r="C98" s="23">
        <v>0</v>
      </c>
      <c r="D98" s="334" t="str">
        <f t="shared" si="4"/>
        <v>N</v>
      </c>
      <c r="E98" s="327" t="s">
        <v>98</v>
      </c>
      <c r="F98" s="23">
        <v>1</v>
      </c>
      <c r="G98" s="23">
        <v>1</v>
      </c>
      <c r="H98" s="342" t="str">
        <f t="shared" si="5"/>
        <v>Y</v>
      </c>
      <c r="I98" s="176" t="s">
        <v>98</v>
      </c>
      <c r="J98" s="23">
        <v>1</v>
      </c>
      <c r="K98" s="23">
        <v>0</v>
      </c>
      <c r="L98" s="348" t="str">
        <f t="shared" si="6"/>
        <v>N</v>
      </c>
      <c r="M98" s="354" t="s">
        <v>98</v>
      </c>
      <c r="N98" s="23">
        <v>1</v>
      </c>
      <c r="O98" s="23">
        <v>0</v>
      </c>
      <c r="P98" s="355" t="str">
        <f t="shared" si="7"/>
        <v>N</v>
      </c>
    </row>
    <row r="99" spans="1:16" x14ac:dyDescent="0.25">
      <c r="A99" s="295" t="s">
        <v>99</v>
      </c>
      <c r="B99" s="23">
        <v>0</v>
      </c>
      <c r="C99" s="23">
        <v>0</v>
      </c>
      <c r="D99" s="334" t="str">
        <f t="shared" si="4"/>
        <v>N</v>
      </c>
      <c r="E99" s="327" t="s">
        <v>99</v>
      </c>
      <c r="F99" s="23">
        <v>0</v>
      </c>
      <c r="G99" s="23">
        <v>0</v>
      </c>
      <c r="H99" s="342" t="str">
        <f t="shared" si="5"/>
        <v>N</v>
      </c>
      <c r="I99" s="176" t="s">
        <v>99</v>
      </c>
      <c r="J99" s="23">
        <v>0</v>
      </c>
      <c r="K99" s="23">
        <v>1</v>
      </c>
      <c r="L99" s="348" t="str">
        <f t="shared" si="6"/>
        <v>N</v>
      </c>
      <c r="M99" s="354" t="s">
        <v>99</v>
      </c>
      <c r="N99" s="23">
        <v>0</v>
      </c>
      <c r="O99" s="23">
        <v>1</v>
      </c>
      <c r="P99" s="355" t="str">
        <f t="shared" si="7"/>
        <v>N</v>
      </c>
    </row>
    <row r="100" spans="1:16" x14ac:dyDescent="0.25">
      <c r="A100" s="295" t="s">
        <v>100</v>
      </c>
      <c r="B100" s="23">
        <v>1</v>
      </c>
      <c r="C100" s="23">
        <v>1</v>
      </c>
      <c r="D100" s="334" t="str">
        <f t="shared" si="4"/>
        <v>Y</v>
      </c>
      <c r="E100" s="327" t="s">
        <v>100</v>
      </c>
      <c r="F100" s="23">
        <v>1</v>
      </c>
      <c r="G100" s="23">
        <v>1</v>
      </c>
      <c r="H100" s="342" t="str">
        <f t="shared" si="5"/>
        <v>Y</v>
      </c>
      <c r="I100" s="176" t="s">
        <v>100</v>
      </c>
      <c r="J100" s="23">
        <v>1</v>
      </c>
      <c r="K100" s="23">
        <v>1</v>
      </c>
      <c r="L100" s="348" t="str">
        <f t="shared" si="6"/>
        <v>Y</v>
      </c>
      <c r="M100" s="354" t="s">
        <v>100</v>
      </c>
      <c r="N100" s="23">
        <v>1</v>
      </c>
      <c r="O100" s="23">
        <v>0</v>
      </c>
      <c r="P100" s="355" t="str">
        <f t="shared" si="7"/>
        <v>N</v>
      </c>
    </row>
    <row r="101" spans="1:16" x14ac:dyDescent="0.25">
      <c r="A101" s="295" t="s">
        <v>101</v>
      </c>
      <c r="B101" s="23">
        <v>1</v>
      </c>
      <c r="C101" s="23">
        <v>0</v>
      </c>
      <c r="D101" s="334" t="str">
        <f t="shared" si="4"/>
        <v>N</v>
      </c>
      <c r="E101" s="327" t="s">
        <v>101</v>
      </c>
      <c r="F101" s="23">
        <v>1</v>
      </c>
      <c r="G101" s="23">
        <v>1</v>
      </c>
      <c r="H101" s="342" t="str">
        <f t="shared" si="5"/>
        <v>Y</v>
      </c>
      <c r="I101" s="176" t="s">
        <v>101</v>
      </c>
      <c r="J101" s="23">
        <v>1</v>
      </c>
      <c r="K101" s="23">
        <v>0</v>
      </c>
      <c r="L101" s="348" t="str">
        <f t="shared" si="6"/>
        <v>N</v>
      </c>
      <c r="M101" s="354" t="s">
        <v>101</v>
      </c>
      <c r="N101" s="23">
        <v>1</v>
      </c>
      <c r="O101" s="23">
        <v>1</v>
      </c>
      <c r="P101" s="355" t="str">
        <f t="shared" si="7"/>
        <v>Y</v>
      </c>
    </row>
    <row r="102" spans="1:16" x14ac:dyDescent="0.25">
      <c r="A102" s="295" t="s">
        <v>102</v>
      </c>
      <c r="B102" s="23">
        <v>1</v>
      </c>
      <c r="C102" s="23">
        <v>1</v>
      </c>
      <c r="D102" s="334" t="str">
        <f t="shared" si="4"/>
        <v>Y</v>
      </c>
      <c r="E102" s="327" t="s">
        <v>102</v>
      </c>
      <c r="F102" s="23">
        <v>1</v>
      </c>
      <c r="G102" s="23">
        <v>0</v>
      </c>
      <c r="H102" s="342" t="str">
        <f t="shared" si="5"/>
        <v>N</v>
      </c>
      <c r="I102" s="176" t="s">
        <v>102</v>
      </c>
      <c r="J102" s="23">
        <v>1</v>
      </c>
      <c r="K102" s="23">
        <v>0</v>
      </c>
      <c r="L102" s="348" t="str">
        <f t="shared" si="6"/>
        <v>N</v>
      </c>
      <c r="M102" s="354" t="s">
        <v>102</v>
      </c>
      <c r="N102" s="23">
        <v>1</v>
      </c>
      <c r="O102" s="23">
        <v>0</v>
      </c>
      <c r="P102" s="355" t="str">
        <f t="shared" si="7"/>
        <v>N</v>
      </c>
    </row>
    <row r="103" spans="1:16" x14ac:dyDescent="0.25">
      <c r="A103" s="295" t="s">
        <v>103</v>
      </c>
      <c r="B103" s="23">
        <v>0</v>
      </c>
      <c r="C103" s="23">
        <v>1</v>
      </c>
      <c r="D103" s="334" t="str">
        <f t="shared" si="4"/>
        <v>N</v>
      </c>
      <c r="E103" s="327" t="s">
        <v>103</v>
      </c>
      <c r="F103" s="23">
        <v>0</v>
      </c>
      <c r="G103" s="23">
        <v>1</v>
      </c>
      <c r="H103" s="342" t="str">
        <f t="shared" si="5"/>
        <v>N</v>
      </c>
      <c r="I103" s="176" t="s">
        <v>103</v>
      </c>
      <c r="J103" s="23">
        <v>0</v>
      </c>
      <c r="K103" s="23">
        <v>1</v>
      </c>
      <c r="L103" s="348" t="str">
        <f t="shared" si="6"/>
        <v>N</v>
      </c>
      <c r="M103" s="354" t="s">
        <v>103</v>
      </c>
      <c r="N103" s="23">
        <v>0</v>
      </c>
      <c r="O103" s="23">
        <v>0</v>
      </c>
      <c r="P103" s="355" t="str">
        <f t="shared" si="7"/>
        <v>N</v>
      </c>
    </row>
    <row r="104" spans="1:16" x14ac:dyDescent="0.25">
      <c r="A104" s="295" t="s">
        <v>104</v>
      </c>
      <c r="B104" s="23">
        <v>1</v>
      </c>
      <c r="C104" s="23">
        <v>0</v>
      </c>
      <c r="D104" s="334" t="str">
        <f t="shared" si="4"/>
        <v>N</v>
      </c>
      <c r="E104" s="327" t="s">
        <v>104</v>
      </c>
      <c r="F104" s="23">
        <v>1</v>
      </c>
      <c r="G104" s="23">
        <v>1</v>
      </c>
      <c r="H104" s="342" t="str">
        <f t="shared" si="5"/>
        <v>Y</v>
      </c>
      <c r="I104" s="176" t="s">
        <v>104</v>
      </c>
      <c r="J104" s="23">
        <v>1</v>
      </c>
      <c r="K104" s="23">
        <v>0</v>
      </c>
      <c r="L104" s="348" t="str">
        <f t="shared" si="6"/>
        <v>N</v>
      </c>
      <c r="M104" s="354" t="s">
        <v>104</v>
      </c>
      <c r="N104" s="23">
        <v>1</v>
      </c>
      <c r="O104" s="23">
        <v>1</v>
      </c>
      <c r="P104" s="355" t="str">
        <f t="shared" si="7"/>
        <v>Y</v>
      </c>
    </row>
    <row r="105" spans="1:16" x14ac:dyDescent="0.25">
      <c r="A105" s="295" t="s">
        <v>105</v>
      </c>
      <c r="B105" s="23">
        <v>1</v>
      </c>
      <c r="C105" s="23">
        <v>1</v>
      </c>
      <c r="D105" s="334" t="str">
        <f t="shared" si="4"/>
        <v>Y</v>
      </c>
      <c r="E105" s="327" t="s">
        <v>105</v>
      </c>
      <c r="F105" s="23">
        <v>1</v>
      </c>
      <c r="G105" s="23">
        <v>0</v>
      </c>
      <c r="H105" s="342" t="str">
        <f t="shared" si="5"/>
        <v>N</v>
      </c>
      <c r="I105" s="176" t="s">
        <v>105</v>
      </c>
      <c r="J105" s="23">
        <v>1</v>
      </c>
      <c r="K105" s="23">
        <v>0</v>
      </c>
      <c r="L105" s="348" t="str">
        <f t="shared" si="6"/>
        <v>N</v>
      </c>
      <c r="M105" s="354" t="s">
        <v>105</v>
      </c>
      <c r="N105" s="23">
        <v>1</v>
      </c>
      <c r="O105" s="23">
        <v>1</v>
      </c>
      <c r="P105" s="355" t="str">
        <f t="shared" si="7"/>
        <v>Y</v>
      </c>
    </row>
    <row r="106" spans="1:16" x14ac:dyDescent="0.25">
      <c r="A106" s="295" t="s">
        <v>106</v>
      </c>
      <c r="B106" s="23">
        <v>1</v>
      </c>
      <c r="C106" s="23">
        <v>0</v>
      </c>
      <c r="D106" s="334" t="str">
        <f t="shared" si="4"/>
        <v>N</v>
      </c>
      <c r="E106" s="327" t="s">
        <v>106</v>
      </c>
      <c r="F106" s="23">
        <v>1</v>
      </c>
      <c r="G106" s="23">
        <v>1</v>
      </c>
      <c r="H106" s="342" t="str">
        <f t="shared" si="5"/>
        <v>Y</v>
      </c>
      <c r="I106" s="176" t="s">
        <v>106</v>
      </c>
      <c r="J106" s="23">
        <v>1</v>
      </c>
      <c r="K106" s="23">
        <v>1</v>
      </c>
      <c r="L106" s="348" t="str">
        <f t="shared" si="6"/>
        <v>Y</v>
      </c>
      <c r="M106" s="354" t="s">
        <v>106</v>
      </c>
      <c r="N106" s="23">
        <v>1</v>
      </c>
      <c r="O106" s="23">
        <v>0</v>
      </c>
      <c r="P106" s="355" t="str">
        <f t="shared" si="7"/>
        <v>N</v>
      </c>
    </row>
    <row r="107" spans="1:16" x14ac:dyDescent="0.25">
      <c r="A107" s="295" t="s">
        <v>107</v>
      </c>
      <c r="B107" s="23">
        <v>0</v>
      </c>
      <c r="C107" s="23">
        <v>1</v>
      </c>
      <c r="D107" s="334" t="str">
        <f t="shared" si="4"/>
        <v>N</v>
      </c>
      <c r="E107" s="327" t="s">
        <v>107</v>
      </c>
      <c r="F107" s="23">
        <v>0</v>
      </c>
      <c r="G107" s="23">
        <v>0</v>
      </c>
      <c r="H107" s="342" t="str">
        <f t="shared" si="5"/>
        <v>N</v>
      </c>
      <c r="I107" s="176" t="s">
        <v>107</v>
      </c>
      <c r="J107" s="23">
        <v>0</v>
      </c>
      <c r="K107" s="23">
        <v>0</v>
      </c>
      <c r="L107" s="348" t="str">
        <f t="shared" si="6"/>
        <v>N</v>
      </c>
      <c r="M107" s="354" t="s">
        <v>107</v>
      </c>
      <c r="N107" s="23">
        <v>0</v>
      </c>
      <c r="O107" s="23">
        <v>1</v>
      </c>
      <c r="P107" s="355" t="str">
        <f t="shared" si="7"/>
        <v>N</v>
      </c>
    </row>
    <row r="108" spans="1:16" x14ac:dyDescent="0.25">
      <c r="A108" s="295" t="s">
        <v>108</v>
      </c>
      <c r="B108" s="23">
        <v>1</v>
      </c>
      <c r="C108" s="23">
        <v>1</v>
      </c>
      <c r="D108" s="334" t="str">
        <f t="shared" si="4"/>
        <v>Y</v>
      </c>
      <c r="E108" s="327" t="s">
        <v>108</v>
      </c>
      <c r="F108" s="23">
        <v>1</v>
      </c>
      <c r="G108" s="23">
        <v>0</v>
      </c>
      <c r="H108" s="342" t="str">
        <f t="shared" si="5"/>
        <v>N</v>
      </c>
      <c r="I108" s="176" t="s">
        <v>108</v>
      </c>
      <c r="J108" s="23">
        <v>1</v>
      </c>
      <c r="K108" s="23">
        <v>0</v>
      </c>
      <c r="L108" s="348" t="str">
        <f t="shared" si="6"/>
        <v>N</v>
      </c>
      <c r="M108" s="354" t="s">
        <v>108</v>
      </c>
      <c r="N108" s="23">
        <v>1</v>
      </c>
      <c r="O108" s="23">
        <v>1</v>
      </c>
      <c r="P108" s="355" t="str">
        <f t="shared" si="7"/>
        <v>Y</v>
      </c>
    </row>
    <row r="109" spans="1:16" x14ac:dyDescent="0.25">
      <c r="A109" s="295" t="s">
        <v>109</v>
      </c>
      <c r="B109" s="23">
        <v>0</v>
      </c>
      <c r="C109" s="23">
        <v>0</v>
      </c>
      <c r="D109" s="334" t="str">
        <f t="shared" si="4"/>
        <v>N</v>
      </c>
      <c r="E109" s="327" t="s">
        <v>109</v>
      </c>
      <c r="F109" s="23">
        <v>0</v>
      </c>
      <c r="G109" s="23">
        <v>0</v>
      </c>
      <c r="H109" s="342" t="str">
        <f t="shared" si="5"/>
        <v>N</v>
      </c>
      <c r="I109" s="176" t="s">
        <v>109</v>
      </c>
      <c r="J109" s="23">
        <v>0</v>
      </c>
      <c r="K109" s="23">
        <v>1</v>
      </c>
      <c r="L109" s="348" t="str">
        <f t="shared" si="6"/>
        <v>N</v>
      </c>
      <c r="M109" s="354" t="s">
        <v>109</v>
      </c>
      <c r="N109" s="23">
        <v>0</v>
      </c>
      <c r="O109" s="23">
        <v>1</v>
      </c>
      <c r="P109" s="355" t="str">
        <f t="shared" si="7"/>
        <v>N</v>
      </c>
    </row>
    <row r="110" spans="1:16" x14ac:dyDescent="0.25">
      <c r="A110" s="295" t="s">
        <v>110</v>
      </c>
      <c r="B110" s="23">
        <v>1</v>
      </c>
      <c r="C110" s="23">
        <v>1</v>
      </c>
      <c r="D110" s="334" t="str">
        <f t="shared" si="4"/>
        <v>Y</v>
      </c>
      <c r="E110" s="327" t="s">
        <v>110</v>
      </c>
      <c r="F110" s="23">
        <v>1</v>
      </c>
      <c r="G110" s="23">
        <v>0</v>
      </c>
      <c r="H110" s="342" t="str">
        <f t="shared" si="5"/>
        <v>N</v>
      </c>
      <c r="I110" s="176" t="s">
        <v>110</v>
      </c>
      <c r="J110" s="23">
        <v>1</v>
      </c>
      <c r="K110" s="23">
        <v>0</v>
      </c>
      <c r="L110" s="348" t="str">
        <f t="shared" si="6"/>
        <v>N</v>
      </c>
      <c r="M110" s="354" t="s">
        <v>110</v>
      </c>
      <c r="N110" s="23">
        <v>1</v>
      </c>
      <c r="O110" s="23">
        <v>0</v>
      </c>
      <c r="P110" s="355" t="str">
        <f t="shared" si="7"/>
        <v>N</v>
      </c>
    </row>
    <row r="111" spans="1:16" x14ac:dyDescent="0.25">
      <c r="A111" s="295" t="s">
        <v>111</v>
      </c>
      <c r="B111" s="23">
        <v>1</v>
      </c>
      <c r="C111" s="23">
        <v>1</v>
      </c>
      <c r="D111" s="334" t="str">
        <f t="shared" si="4"/>
        <v>Y</v>
      </c>
      <c r="E111" s="327" t="s">
        <v>111</v>
      </c>
      <c r="F111" s="23">
        <v>1</v>
      </c>
      <c r="G111" s="23">
        <v>0</v>
      </c>
      <c r="H111" s="342" t="str">
        <f t="shared" si="5"/>
        <v>N</v>
      </c>
      <c r="I111" s="176" t="s">
        <v>111</v>
      </c>
      <c r="J111" s="23">
        <v>1</v>
      </c>
      <c r="K111" s="23">
        <v>0</v>
      </c>
      <c r="L111" s="348" t="str">
        <f t="shared" si="6"/>
        <v>N</v>
      </c>
      <c r="M111" s="354" t="s">
        <v>111</v>
      </c>
      <c r="N111" s="23">
        <v>1</v>
      </c>
      <c r="O111" s="23">
        <v>1</v>
      </c>
      <c r="P111" s="355" t="str">
        <f t="shared" si="7"/>
        <v>Y</v>
      </c>
    </row>
    <row r="112" spans="1:16" x14ac:dyDescent="0.25">
      <c r="A112" s="295" t="s">
        <v>112</v>
      </c>
      <c r="B112" s="23">
        <v>1</v>
      </c>
      <c r="C112" s="23">
        <v>1</v>
      </c>
      <c r="D112" s="334" t="str">
        <f t="shared" si="4"/>
        <v>Y</v>
      </c>
      <c r="E112" s="327" t="s">
        <v>112</v>
      </c>
      <c r="F112" s="23">
        <v>1</v>
      </c>
      <c r="G112" s="23">
        <v>0</v>
      </c>
      <c r="H112" s="342" t="str">
        <f t="shared" si="5"/>
        <v>N</v>
      </c>
      <c r="I112" s="176" t="s">
        <v>112</v>
      </c>
      <c r="J112" s="23">
        <v>1</v>
      </c>
      <c r="K112" s="23">
        <v>1</v>
      </c>
      <c r="L112" s="348" t="str">
        <f t="shared" si="6"/>
        <v>Y</v>
      </c>
      <c r="M112" s="354" t="s">
        <v>112</v>
      </c>
      <c r="N112" s="23">
        <v>1</v>
      </c>
      <c r="O112" s="23">
        <v>1</v>
      </c>
      <c r="P112" s="355" t="str">
        <f t="shared" si="7"/>
        <v>Y</v>
      </c>
    </row>
    <row r="113" spans="1:16" x14ac:dyDescent="0.25">
      <c r="A113" s="295" t="s">
        <v>113</v>
      </c>
      <c r="B113" s="23">
        <v>1</v>
      </c>
      <c r="C113" s="23">
        <v>1</v>
      </c>
      <c r="D113" s="334" t="str">
        <f t="shared" si="4"/>
        <v>Y</v>
      </c>
      <c r="E113" s="327" t="s">
        <v>113</v>
      </c>
      <c r="F113" s="23">
        <v>1</v>
      </c>
      <c r="G113" s="23">
        <v>1</v>
      </c>
      <c r="H113" s="342" t="str">
        <f t="shared" si="5"/>
        <v>Y</v>
      </c>
      <c r="I113" s="176" t="s">
        <v>113</v>
      </c>
      <c r="J113" s="23">
        <v>1</v>
      </c>
      <c r="K113" s="23">
        <v>1</v>
      </c>
      <c r="L113" s="348" t="str">
        <f t="shared" si="6"/>
        <v>Y</v>
      </c>
      <c r="M113" s="354" t="s">
        <v>113</v>
      </c>
      <c r="N113" s="23">
        <v>1</v>
      </c>
      <c r="O113" s="23">
        <v>1</v>
      </c>
      <c r="P113" s="355" t="str">
        <f t="shared" si="7"/>
        <v>Y</v>
      </c>
    </row>
    <row r="114" spans="1:16" x14ac:dyDescent="0.25">
      <c r="A114" s="295" t="s">
        <v>114</v>
      </c>
      <c r="B114" s="23">
        <v>0</v>
      </c>
      <c r="C114" s="23">
        <v>0</v>
      </c>
      <c r="D114" s="334" t="str">
        <f t="shared" si="4"/>
        <v>N</v>
      </c>
      <c r="E114" s="327" t="s">
        <v>114</v>
      </c>
      <c r="F114" s="23">
        <v>0</v>
      </c>
      <c r="G114" s="23">
        <v>1</v>
      </c>
      <c r="H114" s="342" t="str">
        <f t="shared" si="5"/>
        <v>N</v>
      </c>
      <c r="I114" s="176" t="s">
        <v>114</v>
      </c>
      <c r="J114" s="23">
        <v>0</v>
      </c>
      <c r="K114" s="23">
        <v>1</v>
      </c>
      <c r="L114" s="348" t="str">
        <f t="shared" si="6"/>
        <v>N</v>
      </c>
      <c r="M114" s="354" t="s">
        <v>114</v>
      </c>
      <c r="N114" s="23">
        <v>0</v>
      </c>
      <c r="O114" s="23">
        <v>0</v>
      </c>
      <c r="P114" s="355" t="str">
        <f t="shared" si="7"/>
        <v>N</v>
      </c>
    </row>
    <row r="115" spans="1:16" x14ac:dyDescent="0.25">
      <c r="A115" s="295" t="s">
        <v>115</v>
      </c>
      <c r="B115" s="23">
        <v>1</v>
      </c>
      <c r="C115" s="23">
        <v>0</v>
      </c>
      <c r="D115" s="334" t="str">
        <f t="shared" si="4"/>
        <v>N</v>
      </c>
      <c r="E115" s="327" t="s">
        <v>115</v>
      </c>
      <c r="F115" s="23">
        <v>1</v>
      </c>
      <c r="G115" s="23">
        <v>1</v>
      </c>
      <c r="H115" s="342" t="str">
        <f t="shared" si="5"/>
        <v>Y</v>
      </c>
      <c r="I115" s="176" t="s">
        <v>115</v>
      </c>
      <c r="J115" s="23">
        <v>1</v>
      </c>
      <c r="K115" s="23">
        <v>0</v>
      </c>
      <c r="L115" s="348" t="str">
        <f t="shared" si="6"/>
        <v>N</v>
      </c>
      <c r="M115" s="354" t="s">
        <v>115</v>
      </c>
      <c r="N115" s="23">
        <v>1</v>
      </c>
      <c r="O115" s="23">
        <v>0</v>
      </c>
      <c r="P115" s="355" t="str">
        <f t="shared" si="7"/>
        <v>N</v>
      </c>
    </row>
    <row r="116" spans="1:16" x14ac:dyDescent="0.25">
      <c r="A116" s="295" t="s">
        <v>116</v>
      </c>
      <c r="B116" s="23">
        <v>0</v>
      </c>
      <c r="C116" s="23">
        <v>1</v>
      </c>
      <c r="D116" s="334" t="str">
        <f t="shared" si="4"/>
        <v>N</v>
      </c>
      <c r="E116" s="327" t="s">
        <v>116</v>
      </c>
      <c r="F116" s="23">
        <v>0</v>
      </c>
      <c r="G116" s="23">
        <v>0</v>
      </c>
      <c r="H116" s="342" t="str">
        <f t="shared" si="5"/>
        <v>N</v>
      </c>
      <c r="I116" s="176" t="s">
        <v>116</v>
      </c>
      <c r="J116" s="23">
        <v>0</v>
      </c>
      <c r="K116" s="23">
        <v>0</v>
      </c>
      <c r="L116" s="348" t="str">
        <f t="shared" si="6"/>
        <v>N</v>
      </c>
      <c r="M116" s="354" t="s">
        <v>116</v>
      </c>
      <c r="N116" s="23">
        <v>0</v>
      </c>
      <c r="O116" s="23">
        <v>1</v>
      </c>
      <c r="P116" s="355" t="str">
        <f t="shared" si="7"/>
        <v>N</v>
      </c>
    </row>
    <row r="117" spans="1:16" x14ac:dyDescent="0.25">
      <c r="A117" s="295" t="s">
        <v>117</v>
      </c>
      <c r="B117" s="23">
        <v>1</v>
      </c>
      <c r="C117" s="23">
        <v>0</v>
      </c>
      <c r="D117" s="334" t="str">
        <f t="shared" si="4"/>
        <v>N</v>
      </c>
      <c r="E117" s="327" t="s">
        <v>117</v>
      </c>
      <c r="F117" s="23">
        <v>1</v>
      </c>
      <c r="G117" s="23">
        <v>1</v>
      </c>
      <c r="H117" s="342" t="str">
        <f t="shared" si="5"/>
        <v>Y</v>
      </c>
      <c r="I117" s="176" t="s">
        <v>117</v>
      </c>
      <c r="J117" s="23">
        <v>1</v>
      </c>
      <c r="K117" s="23">
        <v>0</v>
      </c>
      <c r="L117" s="348" t="str">
        <f t="shared" si="6"/>
        <v>N</v>
      </c>
      <c r="M117" s="354" t="s">
        <v>117</v>
      </c>
      <c r="N117" s="23">
        <v>1</v>
      </c>
      <c r="O117" s="23">
        <v>0</v>
      </c>
      <c r="P117" s="355" t="str">
        <f t="shared" si="7"/>
        <v>N</v>
      </c>
    </row>
    <row r="118" spans="1:16" x14ac:dyDescent="0.25">
      <c r="A118" s="295" t="s">
        <v>118</v>
      </c>
      <c r="B118" s="23">
        <v>0</v>
      </c>
      <c r="C118" s="23">
        <v>0</v>
      </c>
      <c r="D118" s="334" t="str">
        <f t="shared" si="4"/>
        <v>N</v>
      </c>
      <c r="E118" s="327" t="s">
        <v>118</v>
      </c>
      <c r="F118" s="23">
        <v>0</v>
      </c>
      <c r="G118" s="23">
        <v>1</v>
      </c>
      <c r="H118" s="342" t="str">
        <f t="shared" si="5"/>
        <v>N</v>
      </c>
      <c r="I118" s="176" t="s">
        <v>118</v>
      </c>
      <c r="J118" s="23">
        <v>0</v>
      </c>
      <c r="K118" s="23">
        <v>0</v>
      </c>
      <c r="L118" s="348" t="str">
        <f t="shared" si="6"/>
        <v>N</v>
      </c>
      <c r="M118" s="354" t="s">
        <v>118</v>
      </c>
      <c r="N118" s="23">
        <v>0</v>
      </c>
      <c r="O118" s="23">
        <v>1</v>
      </c>
      <c r="P118" s="355" t="str">
        <f t="shared" si="7"/>
        <v>N</v>
      </c>
    </row>
    <row r="119" spans="1:16" x14ac:dyDescent="0.25">
      <c r="A119" s="295" t="s">
        <v>119</v>
      </c>
      <c r="B119" s="23">
        <v>0</v>
      </c>
      <c r="C119" s="23">
        <v>0</v>
      </c>
      <c r="D119" s="334" t="str">
        <f t="shared" si="4"/>
        <v>N</v>
      </c>
      <c r="E119" s="327" t="s">
        <v>119</v>
      </c>
      <c r="F119" s="23">
        <v>0</v>
      </c>
      <c r="G119" s="23">
        <v>1</v>
      </c>
      <c r="H119" s="342" t="str">
        <f t="shared" si="5"/>
        <v>N</v>
      </c>
      <c r="I119" s="176" t="s">
        <v>119</v>
      </c>
      <c r="J119" s="23">
        <v>0</v>
      </c>
      <c r="K119" s="23">
        <v>1</v>
      </c>
      <c r="L119" s="348" t="str">
        <f t="shared" si="6"/>
        <v>N</v>
      </c>
      <c r="M119" s="354" t="s">
        <v>119</v>
      </c>
      <c r="N119" s="23">
        <v>0</v>
      </c>
      <c r="O119" s="23">
        <v>0</v>
      </c>
      <c r="P119" s="355" t="str">
        <f t="shared" si="7"/>
        <v>N</v>
      </c>
    </row>
    <row r="120" spans="1:16" x14ac:dyDescent="0.25">
      <c r="A120" s="295" t="s">
        <v>120</v>
      </c>
      <c r="B120" s="23">
        <v>1</v>
      </c>
      <c r="C120" s="23">
        <v>1</v>
      </c>
      <c r="D120" s="334" t="str">
        <f t="shared" si="4"/>
        <v>Y</v>
      </c>
      <c r="E120" s="327" t="s">
        <v>120</v>
      </c>
      <c r="F120" s="23">
        <v>1</v>
      </c>
      <c r="G120" s="23">
        <v>0</v>
      </c>
      <c r="H120" s="342" t="str">
        <f t="shared" si="5"/>
        <v>N</v>
      </c>
      <c r="I120" s="176" t="s">
        <v>120</v>
      </c>
      <c r="J120" s="23">
        <v>1</v>
      </c>
      <c r="K120" s="23">
        <v>0</v>
      </c>
      <c r="L120" s="348" t="str">
        <f t="shared" si="6"/>
        <v>N</v>
      </c>
      <c r="M120" s="354" t="s">
        <v>120</v>
      </c>
      <c r="N120" s="23">
        <v>1</v>
      </c>
      <c r="O120" s="23">
        <v>0</v>
      </c>
      <c r="P120" s="355" t="str">
        <f t="shared" si="7"/>
        <v>N</v>
      </c>
    </row>
    <row r="121" spans="1:16" x14ac:dyDescent="0.25">
      <c r="A121" s="295" t="s">
        <v>121</v>
      </c>
      <c r="B121" s="23">
        <v>1</v>
      </c>
      <c r="C121" s="23">
        <v>0</v>
      </c>
      <c r="D121" s="334" t="str">
        <f t="shared" si="4"/>
        <v>N</v>
      </c>
      <c r="E121" s="327" t="s">
        <v>121</v>
      </c>
      <c r="F121" s="23">
        <v>1</v>
      </c>
      <c r="G121" s="23">
        <v>1</v>
      </c>
      <c r="H121" s="342" t="str">
        <f t="shared" si="5"/>
        <v>Y</v>
      </c>
      <c r="I121" s="176" t="s">
        <v>121</v>
      </c>
      <c r="J121" s="23">
        <v>1</v>
      </c>
      <c r="K121" s="23">
        <v>0</v>
      </c>
      <c r="L121" s="348" t="str">
        <f t="shared" si="6"/>
        <v>N</v>
      </c>
      <c r="M121" s="354" t="s">
        <v>121</v>
      </c>
      <c r="N121" s="23">
        <v>1</v>
      </c>
      <c r="O121" s="23">
        <v>0</v>
      </c>
      <c r="P121" s="355" t="str">
        <f t="shared" si="7"/>
        <v>N</v>
      </c>
    </row>
    <row r="122" spans="1:16" x14ac:dyDescent="0.25">
      <c r="A122" s="295" t="s">
        <v>122</v>
      </c>
      <c r="B122" s="23">
        <v>1</v>
      </c>
      <c r="C122" s="23">
        <v>1</v>
      </c>
      <c r="D122" s="334" t="str">
        <f t="shared" si="4"/>
        <v>Y</v>
      </c>
      <c r="E122" s="327" t="s">
        <v>122</v>
      </c>
      <c r="F122" s="23">
        <v>1</v>
      </c>
      <c r="G122" s="23">
        <v>1</v>
      </c>
      <c r="H122" s="342" t="str">
        <f t="shared" si="5"/>
        <v>Y</v>
      </c>
      <c r="I122" s="176" t="s">
        <v>122</v>
      </c>
      <c r="J122" s="23">
        <v>1</v>
      </c>
      <c r="K122" s="23">
        <v>1</v>
      </c>
      <c r="L122" s="348" t="str">
        <f t="shared" si="6"/>
        <v>Y</v>
      </c>
      <c r="M122" s="354" t="s">
        <v>122</v>
      </c>
      <c r="N122" s="23">
        <v>1</v>
      </c>
      <c r="O122" s="23">
        <v>1</v>
      </c>
      <c r="P122" s="355" t="str">
        <f t="shared" si="7"/>
        <v>Y</v>
      </c>
    </row>
    <row r="123" spans="1:16" x14ac:dyDescent="0.25">
      <c r="A123" s="295" t="s">
        <v>123</v>
      </c>
      <c r="B123" s="23">
        <v>1</v>
      </c>
      <c r="C123" s="23">
        <v>1</v>
      </c>
      <c r="D123" s="334" t="str">
        <f t="shared" si="4"/>
        <v>Y</v>
      </c>
      <c r="E123" s="327" t="s">
        <v>123</v>
      </c>
      <c r="F123" s="23">
        <v>1</v>
      </c>
      <c r="G123" s="23">
        <v>0</v>
      </c>
      <c r="H123" s="342" t="str">
        <f t="shared" si="5"/>
        <v>N</v>
      </c>
      <c r="I123" s="176" t="s">
        <v>123</v>
      </c>
      <c r="J123" s="23">
        <v>1</v>
      </c>
      <c r="K123" s="23">
        <v>1</v>
      </c>
      <c r="L123" s="348" t="str">
        <f t="shared" si="6"/>
        <v>Y</v>
      </c>
      <c r="M123" s="354" t="s">
        <v>123</v>
      </c>
      <c r="N123" s="23">
        <v>1</v>
      </c>
      <c r="O123" s="23">
        <v>1</v>
      </c>
      <c r="P123" s="355" t="str">
        <f t="shared" si="7"/>
        <v>Y</v>
      </c>
    </row>
    <row r="124" spans="1:16" x14ac:dyDescent="0.25">
      <c r="A124" s="295" t="s">
        <v>124</v>
      </c>
      <c r="B124" s="23">
        <v>1</v>
      </c>
      <c r="C124" s="23">
        <v>0</v>
      </c>
      <c r="D124" s="334" t="str">
        <f t="shared" si="4"/>
        <v>N</v>
      </c>
      <c r="E124" s="327" t="s">
        <v>124</v>
      </c>
      <c r="F124" s="23">
        <v>1</v>
      </c>
      <c r="G124" s="23">
        <v>1</v>
      </c>
      <c r="H124" s="342" t="str">
        <f t="shared" si="5"/>
        <v>Y</v>
      </c>
      <c r="I124" s="176" t="s">
        <v>124</v>
      </c>
      <c r="J124" s="23">
        <v>1</v>
      </c>
      <c r="K124" s="23">
        <v>0</v>
      </c>
      <c r="L124" s="348" t="str">
        <f t="shared" si="6"/>
        <v>N</v>
      </c>
      <c r="M124" s="354" t="s">
        <v>124</v>
      </c>
      <c r="N124" s="23">
        <v>1</v>
      </c>
      <c r="O124" s="23">
        <v>0</v>
      </c>
      <c r="P124" s="355" t="str">
        <f t="shared" si="7"/>
        <v>N</v>
      </c>
    </row>
    <row r="125" spans="1:16" x14ac:dyDescent="0.25">
      <c r="A125" s="295" t="s">
        <v>125</v>
      </c>
      <c r="B125" s="23">
        <v>0</v>
      </c>
      <c r="C125" s="23">
        <v>1</v>
      </c>
      <c r="D125" s="334" t="str">
        <f t="shared" si="4"/>
        <v>N</v>
      </c>
      <c r="E125" s="327" t="s">
        <v>125</v>
      </c>
      <c r="F125" s="23">
        <v>0</v>
      </c>
      <c r="G125" s="23">
        <v>0</v>
      </c>
      <c r="H125" s="342" t="str">
        <f t="shared" si="5"/>
        <v>N</v>
      </c>
      <c r="I125" s="176" t="s">
        <v>125</v>
      </c>
      <c r="J125" s="23">
        <v>0</v>
      </c>
      <c r="K125" s="23">
        <v>1</v>
      </c>
      <c r="L125" s="348" t="str">
        <f t="shared" si="6"/>
        <v>N</v>
      </c>
      <c r="M125" s="354" t="s">
        <v>125</v>
      </c>
      <c r="N125" s="23">
        <v>0</v>
      </c>
      <c r="O125" s="23">
        <v>0</v>
      </c>
      <c r="P125" s="355" t="str">
        <f t="shared" si="7"/>
        <v>N</v>
      </c>
    </row>
    <row r="126" spans="1:16" x14ac:dyDescent="0.25">
      <c r="A126" s="295" t="s">
        <v>126</v>
      </c>
      <c r="B126" s="23">
        <v>1</v>
      </c>
      <c r="C126" s="23">
        <v>1</v>
      </c>
      <c r="D126" s="334" t="str">
        <f t="shared" si="4"/>
        <v>Y</v>
      </c>
      <c r="E126" s="327" t="s">
        <v>126</v>
      </c>
      <c r="F126" s="23">
        <v>1</v>
      </c>
      <c r="G126" s="23">
        <v>0</v>
      </c>
      <c r="H126" s="342" t="str">
        <f t="shared" si="5"/>
        <v>N</v>
      </c>
      <c r="I126" s="176" t="s">
        <v>126</v>
      </c>
      <c r="J126" s="23">
        <v>1</v>
      </c>
      <c r="K126" s="23">
        <v>1</v>
      </c>
      <c r="L126" s="348" t="str">
        <f t="shared" si="6"/>
        <v>Y</v>
      </c>
      <c r="M126" s="354" t="s">
        <v>126</v>
      </c>
      <c r="N126" s="23">
        <v>1</v>
      </c>
      <c r="O126" s="23">
        <v>0</v>
      </c>
      <c r="P126" s="355" t="str">
        <f t="shared" si="7"/>
        <v>N</v>
      </c>
    </row>
    <row r="127" spans="1:16" x14ac:dyDescent="0.25">
      <c r="A127" s="295" t="s">
        <v>127</v>
      </c>
      <c r="B127" s="23">
        <v>1</v>
      </c>
      <c r="C127" s="23">
        <v>1</v>
      </c>
      <c r="D127" s="334" t="str">
        <f t="shared" si="4"/>
        <v>Y</v>
      </c>
      <c r="E127" s="327" t="s">
        <v>127</v>
      </c>
      <c r="F127" s="23">
        <v>1</v>
      </c>
      <c r="G127" s="23">
        <v>1</v>
      </c>
      <c r="H127" s="342" t="str">
        <f t="shared" si="5"/>
        <v>Y</v>
      </c>
      <c r="I127" s="176" t="s">
        <v>127</v>
      </c>
      <c r="J127" s="23">
        <v>1</v>
      </c>
      <c r="K127" s="23">
        <v>1</v>
      </c>
      <c r="L127" s="348" t="str">
        <f t="shared" si="6"/>
        <v>Y</v>
      </c>
      <c r="M127" s="354" t="s">
        <v>127</v>
      </c>
      <c r="N127" s="23">
        <v>1</v>
      </c>
      <c r="O127" s="23">
        <v>1</v>
      </c>
      <c r="P127" s="355" t="str">
        <f t="shared" si="7"/>
        <v>Y</v>
      </c>
    </row>
    <row r="128" spans="1:16" x14ac:dyDescent="0.25">
      <c r="A128" s="295" t="s">
        <v>128</v>
      </c>
      <c r="B128" s="23">
        <v>1</v>
      </c>
      <c r="C128" s="23">
        <v>1</v>
      </c>
      <c r="D128" s="334" t="str">
        <f t="shared" si="4"/>
        <v>Y</v>
      </c>
      <c r="E128" s="327" t="s">
        <v>128</v>
      </c>
      <c r="F128" s="23">
        <v>1</v>
      </c>
      <c r="G128" s="23">
        <v>0</v>
      </c>
      <c r="H128" s="342" t="str">
        <f t="shared" si="5"/>
        <v>N</v>
      </c>
      <c r="I128" s="176" t="s">
        <v>128</v>
      </c>
      <c r="J128" s="23">
        <v>1</v>
      </c>
      <c r="K128" s="23">
        <v>0</v>
      </c>
      <c r="L128" s="348" t="str">
        <f t="shared" si="6"/>
        <v>N</v>
      </c>
      <c r="M128" s="354" t="s">
        <v>128</v>
      </c>
      <c r="N128" s="23">
        <v>1</v>
      </c>
      <c r="O128" s="23">
        <v>0</v>
      </c>
      <c r="P128" s="355" t="str">
        <f t="shared" si="7"/>
        <v>N</v>
      </c>
    </row>
    <row r="129" spans="1:16" x14ac:dyDescent="0.25">
      <c r="A129" s="295" t="s">
        <v>129</v>
      </c>
      <c r="B129" s="23">
        <v>1</v>
      </c>
      <c r="C129" s="23">
        <v>1</v>
      </c>
      <c r="D129" s="334" t="str">
        <f t="shared" si="4"/>
        <v>Y</v>
      </c>
      <c r="E129" s="327" t="s">
        <v>129</v>
      </c>
      <c r="F129" s="23">
        <v>1</v>
      </c>
      <c r="G129" s="23">
        <v>1</v>
      </c>
      <c r="H129" s="342" t="str">
        <f t="shared" si="5"/>
        <v>Y</v>
      </c>
      <c r="I129" s="176" t="s">
        <v>129</v>
      </c>
      <c r="J129" s="23">
        <v>1</v>
      </c>
      <c r="K129" s="23">
        <v>1</v>
      </c>
      <c r="L129" s="348" t="str">
        <f t="shared" si="6"/>
        <v>Y</v>
      </c>
      <c r="M129" s="354" t="s">
        <v>129</v>
      </c>
      <c r="N129" s="23">
        <v>1</v>
      </c>
      <c r="O129" s="23">
        <v>1</v>
      </c>
      <c r="P129" s="355" t="str">
        <f t="shared" si="7"/>
        <v>Y</v>
      </c>
    </row>
    <row r="130" spans="1:16" x14ac:dyDescent="0.25">
      <c r="A130" s="295" t="s">
        <v>130</v>
      </c>
      <c r="B130" s="23">
        <v>0</v>
      </c>
      <c r="C130" s="23">
        <v>1</v>
      </c>
      <c r="D130" s="334" t="str">
        <f t="shared" si="4"/>
        <v>N</v>
      </c>
      <c r="E130" s="327" t="s">
        <v>130</v>
      </c>
      <c r="F130" s="23">
        <v>0</v>
      </c>
      <c r="G130" s="23">
        <v>1</v>
      </c>
      <c r="H130" s="342" t="str">
        <f t="shared" si="5"/>
        <v>N</v>
      </c>
      <c r="I130" s="176" t="s">
        <v>130</v>
      </c>
      <c r="J130" s="23">
        <v>0</v>
      </c>
      <c r="K130" s="23">
        <v>1</v>
      </c>
      <c r="L130" s="348" t="str">
        <f t="shared" si="6"/>
        <v>N</v>
      </c>
      <c r="M130" s="354" t="s">
        <v>130</v>
      </c>
      <c r="N130" s="23">
        <v>0</v>
      </c>
      <c r="O130" s="23">
        <v>1</v>
      </c>
      <c r="P130" s="355" t="str">
        <f t="shared" si="7"/>
        <v>N</v>
      </c>
    </row>
    <row r="131" spans="1:16" x14ac:dyDescent="0.25">
      <c r="A131" s="295" t="s">
        <v>131</v>
      </c>
      <c r="B131" s="23">
        <v>1</v>
      </c>
      <c r="C131" s="23">
        <v>0</v>
      </c>
      <c r="D131" s="334" t="str">
        <f t="shared" si="4"/>
        <v>N</v>
      </c>
      <c r="E131" s="327" t="s">
        <v>131</v>
      </c>
      <c r="F131" s="23">
        <v>1</v>
      </c>
      <c r="G131" s="23">
        <v>0</v>
      </c>
      <c r="H131" s="342" t="str">
        <f t="shared" si="5"/>
        <v>N</v>
      </c>
      <c r="I131" s="176" t="s">
        <v>131</v>
      </c>
      <c r="J131" s="23">
        <v>1</v>
      </c>
      <c r="K131" s="23">
        <v>0</v>
      </c>
      <c r="L131" s="348" t="str">
        <f t="shared" si="6"/>
        <v>N</v>
      </c>
      <c r="M131" s="354" t="s">
        <v>131</v>
      </c>
      <c r="N131" s="23">
        <v>1</v>
      </c>
      <c r="O131" s="23">
        <v>1</v>
      </c>
      <c r="P131" s="355" t="str">
        <f t="shared" si="7"/>
        <v>Y</v>
      </c>
    </row>
    <row r="132" spans="1:16" x14ac:dyDescent="0.25">
      <c r="A132" s="295" t="s">
        <v>132</v>
      </c>
      <c r="B132" s="23">
        <v>0</v>
      </c>
      <c r="C132" s="23">
        <v>1</v>
      </c>
      <c r="D132" s="334" t="str">
        <f t="shared" si="4"/>
        <v>N</v>
      </c>
      <c r="E132" s="327" t="s">
        <v>132</v>
      </c>
      <c r="F132" s="23">
        <v>0</v>
      </c>
      <c r="G132" s="23">
        <v>1</v>
      </c>
      <c r="H132" s="342" t="str">
        <f t="shared" si="5"/>
        <v>N</v>
      </c>
      <c r="I132" s="176" t="s">
        <v>132</v>
      </c>
      <c r="J132" s="23">
        <v>0</v>
      </c>
      <c r="K132" s="23">
        <v>1</v>
      </c>
      <c r="L132" s="348" t="str">
        <f t="shared" si="6"/>
        <v>N</v>
      </c>
      <c r="M132" s="354" t="s">
        <v>132</v>
      </c>
      <c r="N132" s="23">
        <v>0</v>
      </c>
      <c r="O132" s="23">
        <v>1</v>
      </c>
      <c r="P132" s="355" t="str">
        <f t="shared" si="7"/>
        <v>N</v>
      </c>
    </row>
    <row r="133" spans="1:16" x14ac:dyDescent="0.25">
      <c r="A133" s="295" t="s">
        <v>133</v>
      </c>
      <c r="B133" s="23">
        <v>1</v>
      </c>
      <c r="C133" s="23">
        <v>1</v>
      </c>
      <c r="D133" s="334" t="str">
        <f t="shared" si="4"/>
        <v>Y</v>
      </c>
      <c r="E133" s="327" t="s">
        <v>133</v>
      </c>
      <c r="F133" s="23">
        <v>1</v>
      </c>
      <c r="G133" s="23">
        <v>1</v>
      </c>
      <c r="H133" s="342" t="str">
        <f t="shared" si="5"/>
        <v>Y</v>
      </c>
      <c r="I133" s="176" t="s">
        <v>133</v>
      </c>
      <c r="J133" s="23">
        <v>1</v>
      </c>
      <c r="K133" s="23">
        <v>1</v>
      </c>
      <c r="L133" s="348" t="str">
        <f t="shared" si="6"/>
        <v>Y</v>
      </c>
      <c r="M133" s="354" t="s">
        <v>133</v>
      </c>
      <c r="N133" s="23">
        <v>1</v>
      </c>
      <c r="O133" s="23">
        <v>1</v>
      </c>
      <c r="P133" s="355" t="str">
        <f t="shared" si="7"/>
        <v>Y</v>
      </c>
    </row>
    <row r="134" spans="1:16" x14ac:dyDescent="0.25">
      <c r="A134" s="295" t="s">
        <v>134</v>
      </c>
      <c r="B134" s="23">
        <v>1</v>
      </c>
      <c r="C134" s="23">
        <v>1</v>
      </c>
      <c r="D134" s="334" t="str">
        <f t="shared" si="4"/>
        <v>Y</v>
      </c>
      <c r="E134" s="327" t="s">
        <v>134</v>
      </c>
      <c r="F134" s="23">
        <v>1</v>
      </c>
      <c r="G134" s="23">
        <v>1</v>
      </c>
      <c r="H134" s="342" t="str">
        <f t="shared" si="5"/>
        <v>Y</v>
      </c>
      <c r="I134" s="176" t="s">
        <v>134</v>
      </c>
      <c r="J134" s="23">
        <v>1</v>
      </c>
      <c r="K134" s="23">
        <v>1</v>
      </c>
      <c r="L134" s="348" t="str">
        <f t="shared" si="6"/>
        <v>Y</v>
      </c>
      <c r="M134" s="354" t="s">
        <v>134</v>
      </c>
      <c r="N134" s="23">
        <v>1</v>
      </c>
      <c r="O134" s="23">
        <v>1</v>
      </c>
      <c r="P134" s="355" t="str">
        <f t="shared" si="7"/>
        <v>Y</v>
      </c>
    </row>
    <row r="135" spans="1:16" x14ac:dyDescent="0.25">
      <c r="A135" s="295" t="s">
        <v>135</v>
      </c>
      <c r="B135" s="23">
        <v>1</v>
      </c>
      <c r="C135" s="23">
        <v>1</v>
      </c>
      <c r="D135" s="334" t="str">
        <f t="shared" ref="D135:D155" si="8">IF(SUM(B135:C135)=2,"Y","N")</f>
        <v>Y</v>
      </c>
      <c r="E135" s="327" t="s">
        <v>135</v>
      </c>
      <c r="F135" s="23">
        <v>1</v>
      </c>
      <c r="G135" s="23">
        <v>1</v>
      </c>
      <c r="H135" s="342" t="str">
        <f t="shared" ref="H135:H155" si="9">IF(SUM(F135:G135)=2,"Y","N")</f>
        <v>Y</v>
      </c>
      <c r="I135" s="176" t="s">
        <v>135</v>
      </c>
      <c r="J135" s="23">
        <v>1</v>
      </c>
      <c r="K135" s="23">
        <v>1</v>
      </c>
      <c r="L135" s="348" t="str">
        <f t="shared" ref="L135:L155" si="10">IF(SUM(J135:K135)=2,"Y","N")</f>
        <v>Y</v>
      </c>
      <c r="M135" s="354" t="s">
        <v>135</v>
      </c>
      <c r="N135" s="23">
        <v>1</v>
      </c>
      <c r="O135" s="23">
        <v>1</v>
      </c>
      <c r="P135" s="355" t="str">
        <f t="shared" ref="P135:P155" si="11">IF(SUM(N135:O135)=2,"Y","N")</f>
        <v>Y</v>
      </c>
    </row>
    <row r="136" spans="1:16" x14ac:dyDescent="0.25">
      <c r="A136" s="295" t="s">
        <v>136</v>
      </c>
      <c r="B136" s="23">
        <v>0</v>
      </c>
      <c r="C136" s="23">
        <v>1</v>
      </c>
      <c r="D136" s="334" t="str">
        <f t="shared" si="8"/>
        <v>N</v>
      </c>
      <c r="E136" s="327" t="s">
        <v>136</v>
      </c>
      <c r="F136" s="23">
        <v>0</v>
      </c>
      <c r="G136" s="23">
        <v>0</v>
      </c>
      <c r="H136" s="342" t="str">
        <f t="shared" si="9"/>
        <v>N</v>
      </c>
      <c r="I136" s="176" t="s">
        <v>136</v>
      </c>
      <c r="J136" s="23">
        <v>0</v>
      </c>
      <c r="K136" s="23">
        <v>0</v>
      </c>
      <c r="L136" s="348" t="str">
        <f t="shared" si="10"/>
        <v>N</v>
      </c>
      <c r="M136" s="354" t="s">
        <v>136</v>
      </c>
      <c r="N136" s="23">
        <v>0</v>
      </c>
      <c r="O136" s="23">
        <v>1</v>
      </c>
      <c r="P136" s="355" t="str">
        <f t="shared" si="11"/>
        <v>N</v>
      </c>
    </row>
    <row r="137" spans="1:16" x14ac:dyDescent="0.25">
      <c r="A137" s="295" t="s">
        <v>137</v>
      </c>
      <c r="B137" s="23">
        <v>1</v>
      </c>
      <c r="C137" s="23">
        <v>1</v>
      </c>
      <c r="D137" s="334" t="str">
        <f t="shared" si="8"/>
        <v>Y</v>
      </c>
      <c r="E137" s="327" t="s">
        <v>137</v>
      </c>
      <c r="F137" s="23">
        <v>1</v>
      </c>
      <c r="G137" s="23">
        <v>0</v>
      </c>
      <c r="H137" s="342" t="str">
        <f t="shared" si="9"/>
        <v>N</v>
      </c>
      <c r="I137" s="176" t="s">
        <v>137</v>
      </c>
      <c r="J137" s="23">
        <v>1</v>
      </c>
      <c r="K137" s="23">
        <v>1</v>
      </c>
      <c r="L137" s="348" t="str">
        <f t="shared" si="10"/>
        <v>Y</v>
      </c>
      <c r="M137" s="354" t="s">
        <v>137</v>
      </c>
      <c r="N137" s="23">
        <v>1</v>
      </c>
      <c r="O137" s="23">
        <v>1</v>
      </c>
      <c r="P137" s="355" t="str">
        <f t="shared" si="11"/>
        <v>Y</v>
      </c>
    </row>
    <row r="138" spans="1:16" x14ac:dyDescent="0.25">
      <c r="A138" s="295" t="s">
        <v>138</v>
      </c>
      <c r="B138" s="23">
        <v>1</v>
      </c>
      <c r="C138" s="23">
        <v>1</v>
      </c>
      <c r="D138" s="334" t="str">
        <f t="shared" si="8"/>
        <v>Y</v>
      </c>
      <c r="E138" s="327" t="s">
        <v>138</v>
      </c>
      <c r="F138" s="23">
        <v>1</v>
      </c>
      <c r="G138" s="23">
        <v>0</v>
      </c>
      <c r="H138" s="342" t="str">
        <f t="shared" si="9"/>
        <v>N</v>
      </c>
      <c r="I138" s="176" t="s">
        <v>138</v>
      </c>
      <c r="J138" s="23">
        <v>1</v>
      </c>
      <c r="K138" s="23">
        <v>0</v>
      </c>
      <c r="L138" s="348" t="str">
        <f t="shared" si="10"/>
        <v>N</v>
      </c>
      <c r="M138" s="354" t="s">
        <v>138</v>
      </c>
      <c r="N138" s="23">
        <v>1</v>
      </c>
      <c r="O138" s="23">
        <v>1</v>
      </c>
      <c r="P138" s="355" t="str">
        <f t="shared" si="11"/>
        <v>Y</v>
      </c>
    </row>
    <row r="139" spans="1:16" x14ac:dyDescent="0.25">
      <c r="A139" s="295" t="s">
        <v>139</v>
      </c>
      <c r="B139" s="23">
        <v>1</v>
      </c>
      <c r="C139" s="23">
        <v>0</v>
      </c>
      <c r="D139" s="334" t="str">
        <f t="shared" si="8"/>
        <v>N</v>
      </c>
      <c r="E139" s="327" t="s">
        <v>139</v>
      </c>
      <c r="F139" s="23">
        <v>1</v>
      </c>
      <c r="G139" s="23">
        <v>0</v>
      </c>
      <c r="H139" s="342" t="str">
        <f t="shared" si="9"/>
        <v>N</v>
      </c>
      <c r="I139" s="176" t="s">
        <v>139</v>
      </c>
      <c r="J139" s="23">
        <v>1</v>
      </c>
      <c r="K139" s="23">
        <v>0</v>
      </c>
      <c r="L139" s="348" t="str">
        <f t="shared" si="10"/>
        <v>N</v>
      </c>
      <c r="M139" s="354" t="s">
        <v>139</v>
      </c>
      <c r="N139" s="23">
        <v>1</v>
      </c>
      <c r="O139" s="23">
        <v>1</v>
      </c>
      <c r="P139" s="355" t="str">
        <f t="shared" si="11"/>
        <v>Y</v>
      </c>
    </row>
    <row r="140" spans="1:16" x14ac:dyDescent="0.25">
      <c r="A140" s="295" t="s">
        <v>140</v>
      </c>
      <c r="B140" s="23">
        <v>0</v>
      </c>
      <c r="C140" s="23">
        <v>1</v>
      </c>
      <c r="D140" s="334" t="str">
        <f t="shared" si="8"/>
        <v>N</v>
      </c>
      <c r="E140" s="327" t="s">
        <v>140</v>
      </c>
      <c r="F140" s="23">
        <v>0</v>
      </c>
      <c r="G140" s="23">
        <v>0</v>
      </c>
      <c r="H140" s="342" t="str">
        <f t="shared" si="9"/>
        <v>N</v>
      </c>
      <c r="I140" s="176" t="s">
        <v>140</v>
      </c>
      <c r="J140" s="23">
        <v>0</v>
      </c>
      <c r="K140" s="23">
        <v>0</v>
      </c>
      <c r="L140" s="348" t="str">
        <f t="shared" si="10"/>
        <v>N</v>
      </c>
      <c r="M140" s="354" t="s">
        <v>140</v>
      </c>
      <c r="N140" s="23">
        <v>0</v>
      </c>
      <c r="O140" s="23">
        <v>1</v>
      </c>
      <c r="P140" s="355" t="str">
        <f t="shared" si="11"/>
        <v>N</v>
      </c>
    </row>
    <row r="141" spans="1:16" x14ac:dyDescent="0.25">
      <c r="A141" s="295" t="s">
        <v>141</v>
      </c>
      <c r="B141" s="23">
        <v>1</v>
      </c>
      <c r="C141" s="23">
        <v>0</v>
      </c>
      <c r="D141" s="334" t="str">
        <f t="shared" si="8"/>
        <v>N</v>
      </c>
      <c r="E141" s="327" t="s">
        <v>141</v>
      </c>
      <c r="F141" s="23">
        <v>1</v>
      </c>
      <c r="G141" s="23">
        <v>1</v>
      </c>
      <c r="H141" s="342" t="str">
        <f t="shared" si="9"/>
        <v>Y</v>
      </c>
      <c r="I141" s="176" t="s">
        <v>141</v>
      </c>
      <c r="J141" s="23">
        <v>1</v>
      </c>
      <c r="K141" s="23">
        <v>0</v>
      </c>
      <c r="L141" s="348" t="str">
        <f t="shared" si="10"/>
        <v>N</v>
      </c>
      <c r="M141" s="354" t="s">
        <v>141</v>
      </c>
      <c r="N141" s="23">
        <v>1</v>
      </c>
      <c r="O141" s="23">
        <v>0</v>
      </c>
      <c r="P141" s="355" t="str">
        <f t="shared" si="11"/>
        <v>N</v>
      </c>
    </row>
    <row r="142" spans="1:16" x14ac:dyDescent="0.25">
      <c r="A142" s="295" t="s">
        <v>142</v>
      </c>
      <c r="B142" s="23">
        <v>1</v>
      </c>
      <c r="C142" s="23">
        <v>1</v>
      </c>
      <c r="D142" s="334" t="str">
        <f t="shared" si="8"/>
        <v>Y</v>
      </c>
      <c r="E142" s="327" t="s">
        <v>142</v>
      </c>
      <c r="F142" s="23">
        <v>1</v>
      </c>
      <c r="G142" s="23">
        <v>0</v>
      </c>
      <c r="H142" s="342" t="str">
        <f t="shared" si="9"/>
        <v>N</v>
      </c>
      <c r="I142" s="176" t="s">
        <v>142</v>
      </c>
      <c r="J142" s="23">
        <v>1</v>
      </c>
      <c r="K142" s="23">
        <v>0</v>
      </c>
      <c r="L142" s="348" t="str">
        <f t="shared" si="10"/>
        <v>N</v>
      </c>
      <c r="M142" s="354" t="s">
        <v>142</v>
      </c>
      <c r="N142" s="23">
        <v>1</v>
      </c>
      <c r="O142" s="23">
        <v>1</v>
      </c>
      <c r="P142" s="355" t="str">
        <f t="shared" si="11"/>
        <v>Y</v>
      </c>
    </row>
    <row r="143" spans="1:16" x14ac:dyDescent="0.25">
      <c r="A143" s="295" t="s">
        <v>143</v>
      </c>
      <c r="B143" s="23">
        <v>0</v>
      </c>
      <c r="C143" s="23">
        <v>1</v>
      </c>
      <c r="D143" s="334" t="str">
        <f t="shared" si="8"/>
        <v>N</v>
      </c>
      <c r="E143" s="327" t="s">
        <v>143</v>
      </c>
      <c r="F143" s="23">
        <v>0</v>
      </c>
      <c r="G143" s="23">
        <v>0</v>
      </c>
      <c r="H143" s="342" t="str">
        <f t="shared" si="9"/>
        <v>N</v>
      </c>
      <c r="I143" s="176" t="s">
        <v>143</v>
      </c>
      <c r="J143" s="23">
        <v>0</v>
      </c>
      <c r="K143" s="23">
        <v>1</v>
      </c>
      <c r="L143" s="348" t="str">
        <f t="shared" si="10"/>
        <v>N</v>
      </c>
      <c r="M143" s="354" t="s">
        <v>143</v>
      </c>
      <c r="N143" s="23">
        <v>0</v>
      </c>
      <c r="O143" s="23">
        <v>1</v>
      </c>
      <c r="P143" s="355" t="str">
        <f t="shared" si="11"/>
        <v>N</v>
      </c>
    </row>
    <row r="144" spans="1:16" x14ac:dyDescent="0.25">
      <c r="A144" s="295" t="s">
        <v>144</v>
      </c>
      <c r="B144" s="23">
        <v>1</v>
      </c>
      <c r="C144" s="23">
        <v>1</v>
      </c>
      <c r="D144" s="334" t="str">
        <f t="shared" si="8"/>
        <v>Y</v>
      </c>
      <c r="E144" s="327" t="s">
        <v>144</v>
      </c>
      <c r="F144" s="23">
        <v>1</v>
      </c>
      <c r="G144" s="23">
        <v>0</v>
      </c>
      <c r="H144" s="342" t="str">
        <f t="shared" si="9"/>
        <v>N</v>
      </c>
      <c r="I144" s="176" t="s">
        <v>144</v>
      </c>
      <c r="J144" s="23">
        <v>1</v>
      </c>
      <c r="K144" s="23">
        <v>1</v>
      </c>
      <c r="L144" s="348" t="str">
        <f t="shared" si="10"/>
        <v>Y</v>
      </c>
      <c r="M144" s="354" t="s">
        <v>144</v>
      </c>
      <c r="N144" s="23">
        <v>1</v>
      </c>
      <c r="O144" s="23">
        <v>0</v>
      </c>
      <c r="P144" s="355" t="str">
        <f t="shared" si="11"/>
        <v>N</v>
      </c>
    </row>
    <row r="145" spans="1:16" x14ac:dyDescent="0.25">
      <c r="A145" s="295" t="s">
        <v>145</v>
      </c>
      <c r="B145" s="23">
        <v>1</v>
      </c>
      <c r="C145" s="23">
        <v>1</v>
      </c>
      <c r="D145" s="334" t="str">
        <f t="shared" si="8"/>
        <v>Y</v>
      </c>
      <c r="E145" s="327" t="s">
        <v>145</v>
      </c>
      <c r="F145" s="23">
        <v>1</v>
      </c>
      <c r="G145" s="23">
        <v>0</v>
      </c>
      <c r="H145" s="342" t="str">
        <f t="shared" si="9"/>
        <v>N</v>
      </c>
      <c r="I145" s="176" t="s">
        <v>145</v>
      </c>
      <c r="J145" s="23">
        <v>1</v>
      </c>
      <c r="K145" s="23">
        <v>0</v>
      </c>
      <c r="L145" s="348" t="str">
        <f t="shared" si="10"/>
        <v>N</v>
      </c>
      <c r="M145" s="354" t="s">
        <v>145</v>
      </c>
      <c r="N145" s="23">
        <v>1</v>
      </c>
      <c r="O145" s="23">
        <v>0</v>
      </c>
      <c r="P145" s="355" t="str">
        <f t="shared" si="11"/>
        <v>N</v>
      </c>
    </row>
    <row r="146" spans="1:16" x14ac:dyDescent="0.25">
      <c r="A146" s="295" t="s">
        <v>146</v>
      </c>
      <c r="B146" s="23">
        <v>1</v>
      </c>
      <c r="C146" s="23">
        <v>1</v>
      </c>
      <c r="D146" s="334" t="str">
        <f t="shared" si="8"/>
        <v>Y</v>
      </c>
      <c r="E146" s="327" t="s">
        <v>146</v>
      </c>
      <c r="F146" s="23">
        <v>1</v>
      </c>
      <c r="G146" s="23">
        <v>1</v>
      </c>
      <c r="H146" s="342" t="str">
        <f t="shared" si="9"/>
        <v>Y</v>
      </c>
      <c r="I146" s="176" t="s">
        <v>146</v>
      </c>
      <c r="J146" s="23">
        <v>1</v>
      </c>
      <c r="K146" s="23">
        <v>0</v>
      </c>
      <c r="L146" s="348" t="str">
        <f t="shared" si="10"/>
        <v>N</v>
      </c>
      <c r="M146" s="354" t="s">
        <v>146</v>
      </c>
      <c r="N146" s="23">
        <v>1</v>
      </c>
      <c r="O146" s="23">
        <v>1</v>
      </c>
      <c r="P146" s="355" t="str">
        <f t="shared" si="11"/>
        <v>Y</v>
      </c>
    </row>
    <row r="147" spans="1:16" x14ac:dyDescent="0.25">
      <c r="A147" s="295" t="s">
        <v>147</v>
      </c>
      <c r="B147" s="23">
        <v>1</v>
      </c>
      <c r="C147" s="23">
        <v>0</v>
      </c>
      <c r="D147" s="334" t="str">
        <f t="shared" si="8"/>
        <v>N</v>
      </c>
      <c r="E147" s="327" t="s">
        <v>147</v>
      </c>
      <c r="F147" s="23">
        <v>1</v>
      </c>
      <c r="G147" s="23">
        <v>0</v>
      </c>
      <c r="H147" s="342" t="str">
        <f t="shared" si="9"/>
        <v>N</v>
      </c>
      <c r="I147" s="176" t="s">
        <v>147</v>
      </c>
      <c r="J147" s="23">
        <v>1</v>
      </c>
      <c r="K147" s="23">
        <v>0</v>
      </c>
      <c r="L147" s="348" t="str">
        <f t="shared" si="10"/>
        <v>N</v>
      </c>
      <c r="M147" s="354" t="s">
        <v>147</v>
      </c>
      <c r="N147" s="23">
        <v>1</v>
      </c>
      <c r="O147" s="23">
        <v>1</v>
      </c>
      <c r="P147" s="355" t="str">
        <f t="shared" si="11"/>
        <v>Y</v>
      </c>
    </row>
    <row r="148" spans="1:16" x14ac:dyDescent="0.25">
      <c r="A148" s="295" t="s">
        <v>148</v>
      </c>
      <c r="B148" s="23">
        <v>1</v>
      </c>
      <c r="C148" s="23">
        <v>1</v>
      </c>
      <c r="D148" s="334" t="str">
        <f t="shared" si="8"/>
        <v>Y</v>
      </c>
      <c r="E148" s="327" t="s">
        <v>148</v>
      </c>
      <c r="F148" s="23">
        <v>1</v>
      </c>
      <c r="G148" s="23">
        <v>0</v>
      </c>
      <c r="H148" s="342" t="str">
        <f t="shared" si="9"/>
        <v>N</v>
      </c>
      <c r="I148" s="176" t="s">
        <v>148</v>
      </c>
      <c r="J148" s="23">
        <v>1</v>
      </c>
      <c r="K148" s="23">
        <v>0</v>
      </c>
      <c r="L148" s="348" t="str">
        <f t="shared" si="10"/>
        <v>N</v>
      </c>
      <c r="M148" s="354" t="s">
        <v>148</v>
      </c>
      <c r="N148" s="23">
        <v>1</v>
      </c>
      <c r="O148" s="23">
        <v>1</v>
      </c>
      <c r="P148" s="355" t="str">
        <f t="shared" si="11"/>
        <v>Y</v>
      </c>
    </row>
    <row r="149" spans="1:16" x14ac:dyDescent="0.25">
      <c r="A149" s="295" t="s">
        <v>149</v>
      </c>
      <c r="B149" s="23">
        <v>1</v>
      </c>
      <c r="C149" s="23">
        <v>1</v>
      </c>
      <c r="D149" s="334" t="str">
        <f t="shared" si="8"/>
        <v>Y</v>
      </c>
      <c r="E149" s="327" t="s">
        <v>149</v>
      </c>
      <c r="F149" s="23">
        <v>1</v>
      </c>
      <c r="G149" s="23">
        <v>0</v>
      </c>
      <c r="H149" s="342" t="str">
        <f t="shared" si="9"/>
        <v>N</v>
      </c>
      <c r="I149" s="176" t="s">
        <v>149</v>
      </c>
      <c r="J149" s="23">
        <v>1</v>
      </c>
      <c r="K149" s="23">
        <v>0</v>
      </c>
      <c r="L149" s="348" t="str">
        <f t="shared" si="10"/>
        <v>N</v>
      </c>
      <c r="M149" s="354" t="s">
        <v>149</v>
      </c>
      <c r="N149" s="23">
        <v>1</v>
      </c>
      <c r="O149" s="23">
        <v>1</v>
      </c>
      <c r="P149" s="355" t="str">
        <f t="shared" si="11"/>
        <v>Y</v>
      </c>
    </row>
    <row r="150" spans="1:16" x14ac:dyDescent="0.25">
      <c r="A150" s="295" t="s">
        <v>150</v>
      </c>
      <c r="B150" s="23">
        <v>1</v>
      </c>
      <c r="C150" s="23">
        <v>1</v>
      </c>
      <c r="D150" s="334" t="str">
        <f t="shared" si="8"/>
        <v>Y</v>
      </c>
      <c r="E150" s="327" t="s">
        <v>150</v>
      </c>
      <c r="F150" s="23">
        <v>1</v>
      </c>
      <c r="G150" s="23">
        <v>0</v>
      </c>
      <c r="H150" s="342" t="str">
        <f t="shared" si="9"/>
        <v>N</v>
      </c>
      <c r="I150" s="176" t="s">
        <v>150</v>
      </c>
      <c r="J150" s="23">
        <v>1</v>
      </c>
      <c r="K150" s="23">
        <v>0</v>
      </c>
      <c r="L150" s="348" t="str">
        <f t="shared" si="10"/>
        <v>N</v>
      </c>
      <c r="M150" s="354" t="s">
        <v>150</v>
      </c>
      <c r="N150" s="23">
        <v>1</v>
      </c>
      <c r="O150" s="23">
        <v>1</v>
      </c>
      <c r="P150" s="355" t="str">
        <f t="shared" si="11"/>
        <v>Y</v>
      </c>
    </row>
    <row r="151" spans="1:16" x14ac:dyDescent="0.25">
      <c r="A151" s="295" t="s">
        <v>151</v>
      </c>
      <c r="B151" s="23">
        <v>0</v>
      </c>
      <c r="C151" s="23">
        <v>1</v>
      </c>
      <c r="D151" s="334" t="str">
        <f t="shared" si="8"/>
        <v>N</v>
      </c>
      <c r="E151" s="327" t="s">
        <v>151</v>
      </c>
      <c r="F151" s="23">
        <v>0</v>
      </c>
      <c r="G151" s="23">
        <v>1</v>
      </c>
      <c r="H151" s="342" t="str">
        <f t="shared" si="9"/>
        <v>N</v>
      </c>
      <c r="I151" s="176" t="s">
        <v>151</v>
      </c>
      <c r="J151" s="23">
        <v>0</v>
      </c>
      <c r="K151" s="23">
        <v>1</v>
      </c>
      <c r="L151" s="348" t="str">
        <f t="shared" si="10"/>
        <v>N</v>
      </c>
      <c r="M151" s="354" t="s">
        <v>151</v>
      </c>
      <c r="N151" s="23">
        <v>0</v>
      </c>
      <c r="O151" s="23">
        <v>0</v>
      </c>
      <c r="P151" s="355" t="str">
        <f t="shared" si="11"/>
        <v>N</v>
      </c>
    </row>
    <row r="152" spans="1:16" x14ac:dyDescent="0.25">
      <c r="A152" s="295" t="s">
        <v>152</v>
      </c>
      <c r="B152" s="23">
        <v>1</v>
      </c>
      <c r="C152" s="23">
        <v>1</v>
      </c>
      <c r="D152" s="334" t="str">
        <f t="shared" si="8"/>
        <v>Y</v>
      </c>
      <c r="E152" s="327" t="s">
        <v>152</v>
      </c>
      <c r="F152" s="23">
        <v>1</v>
      </c>
      <c r="G152" s="23">
        <v>0</v>
      </c>
      <c r="H152" s="342" t="str">
        <f t="shared" si="9"/>
        <v>N</v>
      </c>
      <c r="I152" s="176" t="s">
        <v>152</v>
      </c>
      <c r="J152" s="23">
        <v>1</v>
      </c>
      <c r="K152" s="23">
        <v>0</v>
      </c>
      <c r="L152" s="348" t="str">
        <f t="shared" si="10"/>
        <v>N</v>
      </c>
      <c r="M152" s="354" t="s">
        <v>152</v>
      </c>
      <c r="N152" s="23">
        <v>1</v>
      </c>
      <c r="O152" s="23">
        <v>1</v>
      </c>
      <c r="P152" s="355" t="str">
        <f t="shared" si="11"/>
        <v>Y</v>
      </c>
    </row>
    <row r="153" spans="1:16" x14ac:dyDescent="0.25">
      <c r="A153" s="295" t="s">
        <v>153</v>
      </c>
      <c r="B153" s="23">
        <v>0</v>
      </c>
      <c r="C153" s="23">
        <v>1</v>
      </c>
      <c r="D153" s="334" t="str">
        <f t="shared" si="8"/>
        <v>N</v>
      </c>
      <c r="E153" s="327" t="s">
        <v>153</v>
      </c>
      <c r="F153" s="23">
        <v>0</v>
      </c>
      <c r="G153" s="23">
        <v>1</v>
      </c>
      <c r="H153" s="342" t="str">
        <f t="shared" si="9"/>
        <v>N</v>
      </c>
      <c r="I153" s="176" t="s">
        <v>153</v>
      </c>
      <c r="J153" s="23">
        <v>0</v>
      </c>
      <c r="K153" s="23">
        <v>1</v>
      </c>
      <c r="L153" s="348" t="str">
        <f t="shared" si="10"/>
        <v>N</v>
      </c>
      <c r="M153" s="354" t="s">
        <v>153</v>
      </c>
      <c r="N153" s="23">
        <v>0</v>
      </c>
      <c r="O153" s="23">
        <v>0</v>
      </c>
      <c r="P153" s="355" t="str">
        <f t="shared" si="11"/>
        <v>N</v>
      </c>
    </row>
    <row r="154" spans="1:16" x14ac:dyDescent="0.25">
      <c r="A154" s="295" t="s">
        <v>154</v>
      </c>
      <c r="B154" s="23">
        <v>1</v>
      </c>
      <c r="C154" s="23">
        <v>1</v>
      </c>
      <c r="D154" s="334" t="str">
        <f t="shared" si="8"/>
        <v>Y</v>
      </c>
      <c r="E154" s="327" t="s">
        <v>154</v>
      </c>
      <c r="F154" s="23">
        <v>1</v>
      </c>
      <c r="G154" s="23">
        <v>0</v>
      </c>
      <c r="H154" s="342" t="str">
        <f t="shared" si="9"/>
        <v>N</v>
      </c>
      <c r="I154" s="176" t="s">
        <v>154</v>
      </c>
      <c r="J154" s="23">
        <v>1</v>
      </c>
      <c r="K154" s="23">
        <v>1</v>
      </c>
      <c r="L154" s="348" t="str">
        <f t="shared" si="10"/>
        <v>Y</v>
      </c>
      <c r="M154" s="354" t="s">
        <v>154</v>
      </c>
      <c r="N154" s="23">
        <v>1</v>
      </c>
      <c r="O154" s="23">
        <v>0</v>
      </c>
      <c r="P154" s="355" t="str">
        <f t="shared" si="11"/>
        <v>N</v>
      </c>
    </row>
    <row r="155" spans="1:16" x14ac:dyDescent="0.25">
      <c r="A155" s="295" t="s">
        <v>155</v>
      </c>
      <c r="B155" s="23">
        <v>1</v>
      </c>
      <c r="C155" s="23">
        <v>1</v>
      </c>
      <c r="D155" s="334" t="str">
        <f t="shared" si="8"/>
        <v>Y</v>
      </c>
      <c r="E155" s="327" t="s">
        <v>155</v>
      </c>
      <c r="F155" s="23">
        <v>1</v>
      </c>
      <c r="G155" s="23">
        <v>1</v>
      </c>
      <c r="H155" s="342" t="str">
        <f t="shared" si="9"/>
        <v>Y</v>
      </c>
      <c r="I155" s="176" t="s">
        <v>155</v>
      </c>
      <c r="J155" s="23">
        <v>1</v>
      </c>
      <c r="K155" s="23">
        <v>0</v>
      </c>
      <c r="L155" s="348" t="str">
        <f t="shared" si="10"/>
        <v>N</v>
      </c>
      <c r="M155" s="354" t="s">
        <v>155</v>
      </c>
      <c r="N155" s="23">
        <v>1</v>
      </c>
      <c r="O155" s="23">
        <v>1</v>
      </c>
      <c r="P155" s="355" t="str">
        <f t="shared" si="11"/>
        <v>Y</v>
      </c>
    </row>
    <row r="156" spans="1:16" x14ac:dyDescent="0.25">
      <c r="A156" s="298" t="s">
        <v>165</v>
      </c>
      <c r="B156" s="298"/>
      <c r="C156" s="298"/>
      <c r="D156" s="334">
        <f>COUNTIF(D6:D155,"Y")</f>
        <v>67</v>
      </c>
      <c r="E156" s="343" t="s">
        <v>165</v>
      </c>
      <c r="F156" s="343"/>
      <c r="G156" s="343"/>
      <c r="H156" s="342">
        <f>COUNTIF(H6:H155,"Y")</f>
        <v>49</v>
      </c>
      <c r="I156" s="198" t="s">
        <v>165</v>
      </c>
      <c r="J156" s="199"/>
      <c r="K156" s="199"/>
      <c r="L156" s="348">
        <f>COUNTIF(L6:L155,"Y")</f>
        <v>55</v>
      </c>
      <c r="M156" s="356" t="s">
        <v>165</v>
      </c>
      <c r="N156" s="215"/>
      <c r="O156" s="215"/>
      <c r="P156" s="355">
        <f>COUNTIF(P6:P155,"Y")</f>
        <v>59</v>
      </c>
    </row>
    <row r="157" spans="1:16" x14ac:dyDescent="0.25">
      <c r="A157" s="298" t="s">
        <v>166</v>
      </c>
      <c r="B157" s="298"/>
      <c r="C157" s="298"/>
      <c r="D157" s="334">
        <f>(D156/COUNT(B6:B155))*100</f>
        <v>44.666666666666664</v>
      </c>
      <c r="E157" s="343" t="s">
        <v>166</v>
      </c>
      <c r="F157" s="343"/>
      <c r="G157" s="343"/>
      <c r="H157" s="342">
        <f>(H156/COUNT(F6:F155))*100</f>
        <v>32.666666666666664</v>
      </c>
      <c r="I157" s="198" t="s">
        <v>166</v>
      </c>
      <c r="J157" s="199"/>
      <c r="K157" s="199"/>
      <c r="L157" s="348">
        <f>(L156/COUNT(J6:J155))*100</f>
        <v>36.666666666666664</v>
      </c>
      <c r="M157" s="356" t="s">
        <v>166</v>
      </c>
      <c r="N157" s="215"/>
      <c r="O157" s="215"/>
      <c r="P157" s="355">
        <f>(P156/COUNT(N6:N155))*100</f>
        <v>39.333333333333329</v>
      </c>
    </row>
    <row r="159" spans="1:16" x14ac:dyDescent="0.25">
      <c r="A159" s="124" t="s">
        <v>235</v>
      </c>
      <c r="B159" s="124"/>
      <c r="C159" s="124"/>
      <c r="D159" s="344"/>
      <c r="E159" s="240" t="s">
        <v>236</v>
      </c>
      <c r="F159" s="240"/>
      <c r="G159" s="240"/>
      <c r="H159" s="358"/>
      <c r="I159" s="269" t="s">
        <v>237</v>
      </c>
      <c r="J159" s="269"/>
      <c r="K159" s="269"/>
      <c r="L159" s="349"/>
      <c r="M159" s="251" t="s">
        <v>238</v>
      </c>
      <c r="N159" s="251"/>
      <c r="O159" s="251"/>
      <c r="P159" s="362"/>
    </row>
    <row r="160" spans="1:16" x14ac:dyDescent="0.25">
      <c r="A160" s="357" t="s">
        <v>162</v>
      </c>
      <c r="B160" s="124" t="s">
        <v>163</v>
      </c>
      <c r="C160" s="125"/>
      <c r="D160" s="126" t="s">
        <v>164</v>
      </c>
      <c r="E160" s="359" t="s">
        <v>162</v>
      </c>
      <c r="F160" s="240" t="s">
        <v>163</v>
      </c>
      <c r="G160" s="241"/>
      <c r="H160" s="242" t="s">
        <v>164</v>
      </c>
      <c r="I160" s="361" t="s">
        <v>162</v>
      </c>
      <c r="J160" s="269" t="s">
        <v>163</v>
      </c>
      <c r="K160" s="270"/>
      <c r="L160" s="271" t="s">
        <v>164</v>
      </c>
      <c r="M160" s="363" t="s">
        <v>162</v>
      </c>
      <c r="N160" s="251" t="s">
        <v>163</v>
      </c>
      <c r="O160" s="252"/>
      <c r="P160" s="253" t="s">
        <v>164</v>
      </c>
    </row>
    <row r="161" spans="1:16" x14ac:dyDescent="0.25">
      <c r="A161" s="357"/>
      <c r="B161" s="128" t="s">
        <v>168</v>
      </c>
      <c r="C161" s="128" t="s">
        <v>169</v>
      </c>
      <c r="D161" s="129"/>
      <c r="E161" s="359"/>
      <c r="F161" s="243" t="s">
        <v>168</v>
      </c>
      <c r="G161" s="243" t="s">
        <v>170</v>
      </c>
      <c r="H161" s="244"/>
      <c r="I161" s="361"/>
      <c r="J161" s="273" t="s">
        <v>168</v>
      </c>
      <c r="K161" s="273" t="s">
        <v>171</v>
      </c>
      <c r="L161" s="274"/>
      <c r="M161" s="363"/>
      <c r="N161" s="255" t="s">
        <v>169</v>
      </c>
      <c r="O161" s="255" t="s">
        <v>170</v>
      </c>
      <c r="P161" s="256"/>
    </row>
    <row r="162" spans="1:16" x14ac:dyDescent="0.25">
      <c r="A162" s="131" t="s">
        <v>6</v>
      </c>
      <c r="B162" s="23">
        <v>1</v>
      </c>
      <c r="C162" s="23">
        <v>0</v>
      </c>
      <c r="D162" s="345" t="str">
        <f>IF(SUM(B162:C162)=2,"Y","N")</f>
        <v>N</v>
      </c>
      <c r="E162" s="245" t="s">
        <v>6</v>
      </c>
      <c r="F162" s="23">
        <v>1</v>
      </c>
      <c r="G162" s="23">
        <v>0</v>
      </c>
      <c r="H162" s="360" t="str">
        <f>IF(SUM(F162:G162)=2,"Y","N")</f>
        <v>N</v>
      </c>
      <c r="I162" s="276" t="s">
        <v>6</v>
      </c>
      <c r="J162" s="23">
        <v>1</v>
      </c>
      <c r="K162" s="23">
        <v>0</v>
      </c>
      <c r="L162" s="350" t="str">
        <f>IF(SUM(J162:K162)=2,"Y","N")</f>
        <v>N</v>
      </c>
      <c r="M162" s="258" t="s">
        <v>6</v>
      </c>
      <c r="N162" s="23">
        <v>0</v>
      </c>
      <c r="O162" s="23">
        <v>0</v>
      </c>
      <c r="P162" s="364" t="str">
        <f>IF(SUM(N162:O162)=2,"Y","N")</f>
        <v>N</v>
      </c>
    </row>
    <row r="163" spans="1:16" x14ac:dyDescent="0.25">
      <c r="A163" s="131" t="s">
        <v>7</v>
      </c>
      <c r="B163" s="23">
        <v>0</v>
      </c>
      <c r="C163" s="23">
        <v>1</v>
      </c>
      <c r="D163" s="345" t="str">
        <f t="shared" ref="D163:D226" si="12">IF(SUM(B163:C163)=2,"Y","N")</f>
        <v>N</v>
      </c>
      <c r="E163" s="245" t="s">
        <v>7</v>
      </c>
      <c r="F163" s="23">
        <v>0</v>
      </c>
      <c r="G163" s="23">
        <v>1</v>
      </c>
      <c r="H163" s="360" t="str">
        <f t="shared" ref="H163:H226" si="13">IF(SUM(F163:G163)=2,"Y","N")</f>
        <v>N</v>
      </c>
      <c r="I163" s="276" t="s">
        <v>7</v>
      </c>
      <c r="J163" s="23">
        <v>0</v>
      </c>
      <c r="K163" s="23">
        <v>0</v>
      </c>
      <c r="L163" s="350" t="str">
        <f t="shared" ref="L163:L226" si="14">IF(SUM(J163:K163)=2,"Y","N")</f>
        <v>N</v>
      </c>
      <c r="M163" s="258" t="s">
        <v>7</v>
      </c>
      <c r="N163" s="23">
        <v>1</v>
      </c>
      <c r="O163" s="23">
        <v>1</v>
      </c>
      <c r="P163" s="364" t="str">
        <f t="shared" ref="P163:P226" si="15">IF(SUM(N163:O163)=2,"Y","N")</f>
        <v>Y</v>
      </c>
    </row>
    <row r="164" spans="1:16" x14ac:dyDescent="0.25">
      <c r="A164" s="131" t="s">
        <v>8</v>
      </c>
      <c r="B164" s="23">
        <v>1</v>
      </c>
      <c r="C164" s="23">
        <v>0</v>
      </c>
      <c r="D164" s="345" t="str">
        <f t="shared" si="12"/>
        <v>N</v>
      </c>
      <c r="E164" s="245" t="s">
        <v>8</v>
      </c>
      <c r="F164" s="23">
        <v>1</v>
      </c>
      <c r="G164" s="23">
        <v>0</v>
      </c>
      <c r="H164" s="360" t="str">
        <f t="shared" si="13"/>
        <v>N</v>
      </c>
      <c r="I164" s="276" t="s">
        <v>8</v>
      </c>
      <c r="J164" s="23">
        <v>1</v>
      </c>
      <c r="K164" s="23">
        <v>1</v>
      </c>
      <c r="L164" s="350" t="str">
        <f t="shared" si="14"/>
        <v>Y</v>
      </c>
      <c r="M164" s="258" t="s">
        <v>8</v>
      </c>
      <c r="N164" s="23">
        <v>0</v>
      </c>
      <c r="O164" s="23">
        <v>0</v>
      </c>
      <c r="P164" s="364" t="str">
        <f t="shared" si="15"/>
        <v>N</v>
      </c>
    </row>
    <row r="165" spans="1:16" x14ac:dyDescent="0.25">
      <c r="A165" s="131" t="s">
        <v>9</v>
      </c>
      <c r="B165" s="23">
        <v>1</v>
      </c>
      <c r="C165" s="23">
        <v>0</v>
      </c>
      <c r="D165" s="345" t="str">
        <f t="shared" si="12"/>
        <v>N</v>
      </c>
      <c r="E165" s="245" t="s">
        <v>9</v>
      </c>
      <c r="F165" s="23">
        <v>1</v>
      </c>
      <c r="G165" s="23">
        <v>1</v>
      </c>
      <c r="H165" s="360" t="str">
        <f t="shared" si="13"/>
        <v>Y</v>
      </c>
      <c r="I165" s="276" t="s">
        <v>9</v>
      </c>
      <c r="J165" s="23">
        <v>1</v>
      </c>
      <c r="K165" s="23">
        <v>0</v>
      </c>
      <c r="L165" s="350" t="str">
        <f t="shared" si="14"/>
        <v>N</v>
      </c>
      <c r="M165" s="258" t="s">
        <v>9</v>
      </c>
      <c r="N165" s="23">
        <v>0</v>
      </c>
      <c r="O165" s="23">
        <v>1</v>
      </c>
      <c r="P165" s="364" t="str">
        <f t="shared" si="15"/>
        <v>N</v>
      </c>
    </row>
    <row r="166" spans="1:16" x14ac:dyDescent="0.25">
      <c r="A166" s="131" t="s">
        <v>10</v>
      </c>
      <c r="B166" s="23">
        <v>1</v>
      </c>
      <c r="C166" s="23">
        <v>0</v>
      </c>
      <c r="D166" s="345" t="str">
        <f t="shared" si="12"/>
        <v>N</v>
      </c>
      <c r="E166" s="245" t="s">
        <v>10</v>
      </c>
      <c r="F166" s="23">
        <v>1</v>
      </c>
      <c r="G166" s="23">
        <v>0</v>
      </c>
      <c r="H166" s="360" t="str">
        <f t="shared" si="13"/>
        <v>N</v>
      </c>
      <c r="I166" s="276" t="s">
        <v>10</v>
      </c>
      <c r="J166" s="23">
        <v>1</v>
      </c>
      <c r="K166" s="23">
        <v>0</v>
      </c>
      <c r="L166" s="350" t="str">
        <f t="shared" si="14"/>
        <v>N</v>
      </c>
      <c r="M166" s="258" t="s">
        <v>10</v>
      </c>
      <c r="N166" s="23">
        <v>0</v>
      </c>
      <c r="O166" s="23">
        <v>0</v>
      </c>
      <c r="P166" s="364" t="str">
        <f t="shared" si="15"/>
        <v>N</v>
      </c>
    </row>
    <row r="167" spans="1:16" x14ac:dyDescent="0.25">
      <c r="A167" s="131" t="s">
        <v>11</v>
      </c>
      <c r="B167" s="23">
        <v>1</v>
      </c>
      <c r="C167" s="23">
        <v>0</v>
      </c>
      <c r="D167" s="345" t="str">
        <f t="shared" si="12"/>
        <v>N</v>
      </c>
      <c r="E167" s="245" t="s">
        <v>11</v>
      </c>
      <c r="F167" s="23">
        <v>1</v>
      </c>
      <c r="G167" s="23">
        <v>1</v>
      </c>
      <c r="H167" s="360" t="str">
        <f t="shared" si="13"/>
        <v>Y</v>
      </c>
      <c r="I167" s="276" t="s">
        <v>11</v>
      </c>
      <c r="J167" s="23">
        <v>1</v>
      </c>
      <c r="K167" s="23">
        <v>0</v>
      </c>
      <c r="L167" s="350" t="str">
        <f t="shared" si="14"/>
        <v>N</v>
      </c>
      <c r="M167" s="258" t="s">
        <v>11</v>
      </c>
      <c r="N167" s="23">
        <v>0</v>
      </c>
      <c r="O167" s="23">
        <v>1</v>
      </c>
      <c r="P167" s="364" t="str">
        <f t="shared" si="15"/>
        <v>N</v>
      </c>
    </row>
    <row r="168" spans="1:16" x14ac:dyDescent="0.25">
      <c r="A168" s="131" t="s">
        <v>12</v>
      </c>
      <c r="B168" s="23">
        <v>1</v>
      </c>
      <c r="C168" s="23">
        <v>1</v>
      </c>
      <c r="D168" s="345" t="str">
        <f t="shared" si="12"/>
        <v>Y</v>
      </c>
      <c r="E168" s="245" t="s">
        <v>12</v>
      </c>
      <c r="F168" s="23">
        <v>1</v>
      </c>
      <c r="G168" s="23">
        <v>1</v>
      </c>
      <c r="H168" s="360" t="str">
        <f t="shared" si="13"/>
        <v>Y</v>
      </c>
      <c r="I168" s="276" t="s">
        <v>12</v>
      </c>
      <c r="J168" s="23">
        <v>1</v>
      </c>
      <c r="K168" s="23">
        <v>0</v>
      </c>
      <c r="L168" s="350" t="str">
        <f t="shared" si="14"/>
        <v>N</v>
      </c>
      <c r="M168" s="258" t="s">
        <v>12</v>
      </c>
      <c r="N168" s="23">
        <v>1</v>
      </c>
      <c r="O168" s="23">
        <v>1</v>
      </c>
      <c r="P168" s="364" t="str">
        <f t="shared" si="15"/>
        <v>Y</v>
      </c>
    </row>
    <row r="169" spans="1:16" x14ac:dyDescent="0.25">
      <c r="A169" s="131" t="s">
        <v>13</v>
      </c>
      <c r="B169" s="23">
        <v>1</v>
      </c>
      <c r="C169" s="23">
        <v>0</v>
      </c>
      <c r="D169" s="345" t="str">
        <f t="shared" si="12"/>
        <v>N</v>
      </c>
      <c r="E169" s="245" t="s">
        <v>13</v>
      </c>
      <c r="F169" s="23">
        <v>1</v>
      </c>
      <c r="G169" s="23">
        <v>0</v>
      </c>
      <c r="H169" s="360" t="str">
        <f t="shared" si="13"/>
        <v>N</v>
      </c>
      <c r="I169" s="276" t="s">
        <v>13</v>
      </c>
      <c r="J169" s="23">
        <v>1</v>
      </c>
      <c r="K169" s="23">
        <v>1</v>
      </c>
      <c r="L169" s="350" t="str">
        <f t="shared" si="14"/>
        <v>Y</v>
      </c>
      <c r="M169" s="258" t="s">
        <v>13</v>
      </c>
      <c r="N169" s="23">
        <v>0</v>
      </c>
      <c r="O169" s="23">
        <v>0</v>
      </c>
      <c r="P169" s="364" t="str">
        <f t="shared" si="15"/>
        <v>N</v>
      </c>
    </row>
    <row r="170" spans="1:16" x14ac:dyDescent="0.25">
      <c r="A170" s="131" t="s">
        <v>14</v>
      </c>
      <c r="B170" s="23">
        <v>0</v>
      </c>
      <c r="C170" s="23">
        <v>0</v>
      </c>
      <c r="D170" s="345" t="str">
        <f t="shared" si="12"/>
        <v>N</v>
      </c>
      <c r="E170" s="245" t="s">
        <v>14</v>
      </c>
      <c r="F170" s="23">
        <v>0</v>
      </c>
      <c r="G170" s="23">
        <v>1</v>
      </c>
      <c r="H170" s="360" t="str">
        <f t="shared" si="13"/>
        <v>N</v>
      </c>
      <c r="I170" s="276" t="s">
        <v>14</v>
      </c>
      <c r="J170" s="23">
        <v>0</v>
      </c>
      <c r="K170" s="23">
        <v>1</v>
      </c>
      <c r="L170" s="350" t="str">
        <f t="shared" si="14"/>
        <v>N</v>
      </c>
      <c r="M170" s="258" t="s">
        <v>14</v>
      </c>
      <c r="N170" s="23">
        <v>0</v>
      </c>
      <c r="O170" s="23">
        <v>1</v>
      </c>
      <c r="P170" s="364" t="str">
        <f t="shared" si="15"/>
        <v>N</v>
      </c>
    </row>
    <row r="171" spans="1:16" x14ac:dyDescent="0.25">
      <c r="A171" s="131" t="s">
        <v>15</v>
      </c>
      <c r="B171" s="23">
        <v>1</v>
      </c>
      <c r="C171" s="23">
        <v>1</v>
      </c>
      <c r="D171" s="345" t="str">
        <f t="shared" si="12"/>
        <v>Y</v>
      </c>
      <c r="E171" s="245" t="s">
        <v>15</v>
      </c>
      <c r="F171" s="23">
        <v>1</v>
      </c>
      <c r="G171" s="23">
        <v>0</v>
      </c>
      <c r="H171" s="360" t="str">
        <f t="shared" si="13"/>
        <v>N</v>
      </c>
      <c r="I171" s="276" t="s">
        <v>15</v>
      </c>
      <c r="J171" s="23">
        <v>1</v>
      </c>
      <c r="K171" s="23">
        <v>0</v>
      </c>
      <c r="L171" s="350" t="str">
        <f t="shared" si="14"/>
        <v>N</v>
      </c>
      <c r="M171" s="258" t="s">
        <v>15</v>
      </c>
      <c r="N171" s="23">
        <v>1</v>
      </c>
      <c r="O171" s="23">
        <v>0</v>
      </c>
      <c r="P171" s="364" t="str">
        <f t="shared" si="15"/>
        <v>N</v>
      </c>
    </row>
    <row r="172" spans="1:16" x14ac:dyDescent="0.25">
      <c r="A172" s="131" t="s">
        <v>16</v>
      </c>
      <c r="B172" s="23">
        <v>0</v>
      </c>
      <c r="C172" s="23">
        <v>0</v>
      </c>
      <c r="D172" s="345" t="str">
        <f t="shared" si="12"/>
        <v>N</v>
      </c>
      <c r="E172" s="245" t="s">
        <v>16</v>
      </c>
      <c r="F172" s="23">
        <v>0</v>
      </c>
      <c r="G172" s="23">
        <v>1</v>
      </c>
      <c r="H172" s="360" t="str">
        <f t="shared" si="13"/>
        <v>N</v>
      </c>
      <c r="I172" s="276" t="s">
        <v>16</v>
      </c>
      <c r="J172" s="23">
        <v>0</v>
      </c>
      <c r="K172" s="23">
        <v>1</v>
      </c>
      <c r="L172" s="350" t="str">
        <f t="shared" si="14"/>
        <v>N</v>
      </c>
      <c r="M172" s="258" t="s">
        <v>16</v>
      </c>
      <c r="N172" s="23">
        <v>0</v>
      </c>
      <c r="O172" s="23">
        <v>1</v>
      </c>
      <c r="P172" s="364" t="str">
        <f t="shared" si="15"/>
        <v>N</v>
      </c>
    </row>
    <row r="173" spans="1:16" x14ac:dyDescent="0.25">
      <c r="A173" s="131" t="s">
        <v>17</v>
      </c>
      <c r="B173" s="23">
        <v>1</v>
      </c>
      <c r="C173" s="23">
        <v>1</v>
      </c>
      <c r="D173" s="345" t="str">
        <f t="shared" si="12"/>
        <v>Y</v>
      </c>
      <c r="E173" s="245" t="s">
        <v>17</v>
      </c>
      <c r="F173" s="23">
        <v>1</v>
      </c>
      <c r="G173" s="23">
        <v>1</v>
      </c>
      <c r="H173" s="360" t="str">
        <f t="shared" si="13"/>
        <v>Y</v>
      </c>
      <c r="I173" s="276" t="s">
        <v>17</v>
      </c>
      <c r="J173" s="23">
        <v>1</v>
      </c>
      <c r="K173" s="23">
        <v>1</v>
      </c>
      <c r="L173" s="350" t="str">
        <f t="shared" si="14"/>
        <v>Y</v>
      </c>
      <c r="M173" s="258" t="s">
        <v>17</v>
      </c>
      <c r="N173" s="23">
        <v>1</v>
      </c>
      <c r="O173" s="23">
        <v>1</v>
      </c>
      <c r="P173" s="364" t="str">
        <f t="shared" si="15"/>
        <v>Y</v>
      </c>
    </row>
    <row r="174" spans="1:16" x14ac:dyDescent="0.25">
      <c r="A174" s="131" t="s">
        <v>18</v>
      </c>
      <c r="B174" s="23">
        <v>1</v>
      </c>
      <c r="C174" s="23">
        <v>1</v>
      </c>
      <c r="D174" s="345" t="str">
        <f t="shared" si="12"/>
        <v>Y</v>
      </c>
      <c r="E174" s="245" t="s">
        <v>18</v>
      </c>
      <c r="F174" s="23">
        <v>1</v>
      </c>
      <c r="G174" s="23">
        <v>0</v>
      </c>
      <c r="H174" s="360" t="str">
        <f t="shared" si="13"/>
        <v>N</v>
      </c>
      <c r="I174" s="276" t="s">
        <v>18</v>
      </c>
      <c r="J174" s="23">
        <v>1</v>
      </c>
      <c r="K174" s="23">
        <v>0</v>
      </c>
      <c r="L174" s="350" t="str">
        <f t="shared" si="14"/>
        <v>N</v>
      </c>
      <c r="M174" s="258" t="s">
        <v>18</v>
      </c>
      <c r="N174" s="23">
        <v>1</v>
      </c>
      <c r="O174" s="23">
        <v>0</v>
      </c>
      <c r="P174" s="364" t="str">
        <f t="shared" si="15"/>
        <v>N</v>
      </c>
    </row>
    <row r="175" spans="1:16" x14ac:dyDescent="0.25">
      <c r="A175" s="131" t="s">
        <v>19</v>
      </c>
      <c r="B175" s="23">
        <v>0</v>
      </c>
      <c r="C175" s="23">
        <v>0</v>
      </c>
      <c r="D175" s="345" t="str">
        <f t="shared" si="12"/>
        <v>N</v>
      </c>
      <c r="E175" s="245" t="s">
        <v>19</v>
      </c>
      <c r="F175" s="23">
        <v>0</v>
      </c>
      <c r="G175" s="23">
        <v>0</v>
      </c>
      <c r="H175" s="360" t="str">
        <f t="shared" si="13"/>
        <v>N</v>
      </c>
      <c r="I175" s="276" t="s">
        <v>19</v>
      </c>
      <c r="J175" s="23">
        <v>0</v>
      </c>
      <c r="K175" s="23">
        <v>1</v>
      </c>
      <c r="L175" s="350" t="str">
        <f t="shared" si="14"/>
        <v>N</v>
      </c>
      <c r="M175" s="258" t="s">
        <v>19</v>
      </c>
      <c r="N175" s="23">
        <v>0</v>
      </c>
      <c r="O175" s="23">
        <v>0</v>
      </c>
      <c r="P175" s="364" t="str">
        <f t="shared" si="15"/>
        <v>N</v>
      </c>
    </row>
    <row r="176" spans="1:16" x14ac:dyDescent="0.25">
      <c r="A176" s="131" t="s">
        <v>20</v>
      </c>
      <c r="B176" s="23">
        <v>0</v>
      </c>
      <c r="C176" s="23">
        <v>1</v>
      </c>
      <c r="D176" s="345" t="str">
        <f t="shared" si="12"/>
        <v>N</v>
      </c>
      <c r="E176" s="245" t="s">
        <v>20</v>
      </c>
      <c r="F176" s="23">
        <v>0</v>
      </c>
      <c r="G176" s="23">
        <v>1</v>
      </c>
      <c r="H176" s="360" t="str">
        <f t="shared" si="13"/>
        <v>N</v>
      </c>
      <c r="I176" s="276" t="s">
        <v>20</v>
      </c>
      <c r="J176" s="23">
        <v>0</v>
      </c>
      <c r="K176" s="23">
        <v>0</v>
      </c>
      <c r="L176" s="350" t="str">
        <f t="shared" si="14"/>
        <v>N</v>
      </c>
      <c r="M176" s="258" t="s">
        <v>20</v>
      </c>
      <c r="N176" s="23">
        <v>1</v>
      </c>
      <c r="O176" s="23">
        <v>1</v>
      </c>
      <c r="P176" s="364" t="str">
        <f t="shared" si="15"/>
        <v>Y</v>
      </c>
    </row>
    <row r="177" spans="1:16" x14ac:dyDescent="0.25">
      <c r="A177" s="131" t="s">
        <v>21</v>
      </c>
      <c r="B177" s="23">
        <v>1</v>
      </c>
      <c r="C177" s="23">
        <v>0</v>
      </c>
      <c r="D177" s="345" t="str">
        <f t="shared" si="12"/>
        <v>N</v>
      </c>
      <c r="E177" s="245" t="s">
        <v>21</v>
      </c>
      <c r="F177" s="23">
        <v>1</v>
      </c>
      <c r="G177" s="23">
        <v>1</v>
      </c>
      <c r="H177" s="360" t="str">
        <f t="shared" si="13"/>
        <v>Y</v>
      </c>
      <c r="I177" s="276" t="s">
        <v>21</v>
      </c>
      <c r="J177" s="23">
        <v>1</v>
      </c>
      <c r="K177" s="23">
        <v>0</v>
      </c>
      <c r="L177" s="350" t="str">
        <f t="shared" si="14"/>
        <v>N</v>
      </c>
      <c r="M177" s="258" t="s">
        <v>21</v>
      </c>
      <c r="N177" s="23">
        <v>0</v>
      </c>
      <c r="O177" s="23">
        <v>1</v>
      </c>
      <c r="P177" s="364" t="str">
        <f t="shared" si="15"/>
        <v>N</v>
      </c>
    </row>
    <row r="178" spans="1:16" x14ac:dyDescent="0.25">
      <c r="A178" s="131" t="s">
        <v>22</v>
      </c>
      <c r="B178" s="23">
        <v>1</v>
      </c>
      <c r="C178" s="23">
        <v>1</v>
      </c>
      <c r="D178" s="345" t="str">
        <f t="shared" si="12"/>
        <v>Y</v>
      </c>
      <c r="E178" s="245" t="s">
        <v>22</v>
      </c>
      <c r="F178" s="23">
        <v>1</v>
      </c>
      <c r="G178" s="23">
        <v>0</v>
      </c>
      <c r="H178" s="360" t="str">
        <f t="shared" si="13"/>
        <v>N</v>
      </c>
      <c r="I178" s="276" t="s">
        <v>22</v>
      </c>
      <c r="J178" s="23">
        <v>1</v>
      </c>
      <c r="K178" s="23">
        <v>0</v>
      </c>
      <c r="L178" s="350" t="str">
        <f t="shared" si="14"/>
        <v>N</v>
      </c>
      <c r="M178" s="258" t="s">
        <v>22</v>
      </c>
      <c r="N178" s="23">
        <v>1</v>
      </c>
      <c r="O178" s="23">
        <v>0</v>
      </c>
      <c r="P178" s="364" t="str">
        <f t="shared" si="15"/>
        <v>N</v>
      </c>
    </row>
    <row r="179" spans="1:16" x14ac:dyDescent="0.25">
      <c r="A179" s="131" t="s">
        <v>23</v>
      </c>
      <c r="B179" s="23">
        <v>1</v>
      </c>
      <c r="C179" s="23">
        <v>0</v>
      </c>
      <c r="D179" s="345" t="str">
        <f t="shared" si="12"/>
        <v>N</v>
      </c>
      <c r="E179" s="245" t="s">
        <v>23</v>
      </c>
      <c r="F179" s="23">
        <v>1</v>
      </c>
      <c r="G179" s="23">
        <v>0</v>
      </c>
      <c r="H179" s="360" t="str">
        <f t="shared" si="13"/>
        <v>N</v>
      </c>
      <c r="I179" s="276" t="s">
        <v>23</v>
      </c>
      <c r="J179" s="23">
        <v>1</v>
      </c>
      <c r="K179" s="23">
        <v>1</v>
      </c>
      <c r="L179" s="350" t="str">
        <f t="shared" si="14"/>
        <v>Y</v>
      </c>
      <c r="M179" s="258" t="s">
        <v>23</v>
      </c>
      <c r="N179" s="23">
        <v>0</v>
      </c>
      <c r="O179" s="23">
        <v>0</v>
      </c>
      <c r="P179" s="364" t="str">
        <f t="shared" si="15"/>
        <v>N</v>
      </c>
    </row>
    <row r="180" spans="1:16" x14ac:dyDescent="0.25">
      <c r="A180" s="131" t="s">
        <v>24</v>
      </c>
      <c r="B180" s="23">
        <v>0</v>
      </c>
      <c r="C180" s="23">
        <v>1</v>
      </c>
      <c r="D180" s="345" t="str">
        <f t="shared" si="12"/>
        <v>N</v>
      </c>
      <c r="E180" s="245" t="s">
        <v>24</v>
      </c>
      <c r="F180" s="23">
        <v>0</v>
      </c>
      <c r="G180" s="23">
        <v>1</v>
      </c>
      <c r="H180" s="360" t="str">
        <f t="shared" si="13"/>
        <v>N</v>
      </c>
      <c r="I180" s="276" t="s">
        <v>24</v>
      </c>
      <c r="J180" s="23">
        <v>0</v>
      </c>
      <c r="K180" s="23">
        <v>0</v>
      </c>
      <c r="L180" s="350" t="str">
        <f t="shared" si="14"/>
        <v>N</v>
      </c>
      <c r="M180" s="258" t="s">
        <v>24</v>
      </c>
      <c r="N180" s="23">
        <v>1</v>
      </c>
      <c r="O180" s="23">
        <v>1</v>
      </c>
      <c r="P180" s="364" t="str">
        <f t="shared" si="15"/>
        <v>Y</v>
      </c>
    </row>
    <row r="181" spans="1:16" x14ac:dyDescent="0.25">
      <c r="A181" s="131" t="s">
        <v>25</v>
      </c>
      <c r="B181" s="23">
        <v>0</v>
      </c>
      <c r="C181" s="23">
        <v>0</v>
      </c>
      <c r="D181" s="345" t="str">
        <f t="shared" si="12"/>
        <v>N</v>
      </c>
      <c r="E181" s="245" t="s">
        <v>25</v>
      </c>
      <c r="F181" s="23">
        <v>0</v>
      </c>
      <c r="G181" s="23">
        <v>0</v>
      </c>
      <c r="H181" s="360" t="str">
        <f t="shared" si="13"/>
        <v>N</v>
      </c>
      <c r="I181" s="276" t="s">
        <v>25</v>
      </c>
      <c r="J181" s="23">
        <v>0</v>
      </c>
      <c r="K181" s="23">
        <v>1</v>
      </c>
      <c r="L181" s="350" t="str">
        <f t="shared" si="14"/>
        <v>N</v>
      </c>
      <c r="M181" s="258" t="s">
        <v>25</v>
      </c>
      <c r="N181" s="23">
        <v>0</v>
      </c>
      <c r="O181" s="23">
        <v>0</v>
      </c>
      <c r="P181" s="364" t="str">
        <f t="shared" si="15"/>
        <v>N</v>
      </c>
    </row>
    <row r="182" spans="1:16" x14ac:dyDescent="0.25">
      <c r="A182" s="131" t="s">
        <v>26</v>
      </c>
      <c r="B182" s="23">
        <v>1</v>
      </c>
      <c r="C182" s="23">
        <v>1</v>
      </c>
      <c r="D182" s="345" t="str">
        <f t="shared" si="12"/>
        <v>Y</v>
      </c>
      <c r="E182" s="245" t="s">
        <v>26</v>
      </c>
      <c r="F182" s="23">
        <v>1</v>
      </c>
      <c r="G182" s="23">
        <v>1</v>
      </c>
      <c r="H182" s="360" t="str">
        <f t="shared" si="13"/>
        <v>Y</v>
      </c>
      <c r="I182" s="276" t="s">
        <v>26</v>
      </c>
      <c r="J182" s="23">
        <v>1</v>
      </c>
      <c r="K182" s="23">
        <v>0</v>
      </c>
      <c r="L182" s="350" t="str">
        <f t="shared" si="14"/>
        <v>N</v>
      </c>
      <c r="M182" s="258" t="s">
        <v>26</v>
      </c>
      <c r="N182" s="23">
        <v>1</v>
      </c>
      <c r="O182" s="23">
        <v>1</v>
      </c>
      <c r="P182" s="364" t="str">
        <f t="shared" si="15"/>
        <v>Y</v>
      </c>
    </row>
    <row r="183" spans="1:16" x14ac:dyDescent="0.25">
      <c r="A183" s="131" t="s">
        <v>27</v>
      </c>
      <c r="B183" s="23">
        <v>0</v>
      </c>
      <c r="C183" s="23">
        <v>0</v>
      </c>
      <c r="D183" s="345" t="str">
        <f t="shared" si="12"/>
        <v>N</v>
      </c>
      <c r="E183" s="245" t="s">
        <v>27</v>
      </c>
      <c r="F183" s="23">
        <v>0</v>
      </c>
      <c r="G183" s="23">
        <v>0</v>
      </c>
      <c r="H183" s="360" t="str">
        <f t="shared" si="13"/>
        <v>N</v>
      </c>
      <c r="I183" s="276" t="s">
        <v>27</v>
      </c>
      <c r="J183" s="23">
        <v>0</v>
      </c>
      <c r="K183" s="23">
        <v>1</v>
      </c>
      <c r="L183" s="350" t="str">
        <f t="shared" si="14"/>
        <v>N</v>
      </c>
      <c r="M183" s="258" t="s">
        <v>27</v>
      </c>
      <c r="N183" s="23">
        <v>0</v>
      </c>
      <c r="O183" s="23">
        <v>0</v>
      </c>
      <c r="P183" s="364" t="str">
        <f t="shared" si="15"/>
        <v>N</v>
      </c>
    </row>
    <row r="184" spans="1:16" x14ac:dyDescent="0.25">
      <c r="A184" s="131" t="s">
        <v>28</v>
      </c>
      <c r="B184" s="23">
        <v>1</v>
      </c>
      <c r="C184" s="23">
        <v>1</v>
      </c>
      <c r="D184" s="345" t="str">
        <f t="shared" si="12"/>
        <v>Y</v>
      </c>
      <c r="E184" s="245" t="s">
        <v>28</v>
      </c>
      <c r="F184" s="23">
        <v>1</v>
      </c>
      <c r="G184" s="23">
        <v>1</v>
      </c>
      <c r="H184" s="360" t="str">
        <f t="shared" si="13"/>
        <v>Y</v>
      </c>
      <c r="I184" s="276" t="s">
        <v>28</v>
      </c>
      <c r="J184" s="23">
        <v>1</v>
      </c>
      <c r="K184" s="23">
        <v>1</v>
      </c>
      <c r="L184" s="350" t="str">
        <f t="shared" si="14"/>
        <v>Y</v>
      </c>
      <c r="M184" s="258" t="s">
        <v>28</v>
      </c>
      <c r="N184" s="23">
        <v>1</v>
      </c>
      <c r="O184" s="23">
        <v>1</v>
      </c>
      <c r="P184" s="364" t="str">
        <f t="shared" si="15"/>
        <v>Y</v>
      </c>
    </row>
    <row r="185" spans="1:16" x14ac:dyDescent="0.25">
      <c r="A185" s="131" t="s">
        <v>29</v>
      </c>
      <c r="B185" s="23">
        <v>1</v>
      </c>
      <c r="C185" s="23">
        <v>0</v>
      </c>
      <c r="D185" s="345" t="str">
        <f t="shared" si="12"/>
        <v>N</v>
      </c>
      <c r="E185" s="245" t="s">
        <v>29</v>
      </c>
      <c r="F185" s="23">
        <v>1</v>
      </c>
      <c r="G185" s="23">
        <v>0</v>
      </c>
      <c r="H185" s="360" t="str">
        <f t="shared" si="13"/>
        <v>N</v>
      </c>
      <c r="I185" s="276" t="s">
        <v>29</v>
      </c>
      <c r="J185" s="23">
        <v>1</v>
      </c>
      <c r="K185" s="23">
        <v>0</v>
      </c>
      <c r="L185" s="350" t="str">
        <f t="shared" si="14"/>
        <v>N</v>
      </c>
      <c r="M185" s="258" t="s">
        <v>29</v>
      </c>
      <c r="N185" s="23">
        <v>0</v>
      </c>
      <c r="O185" s="23">
        <v>0</v>
      </c>
      <c r="P185" s="364" t="str">
        <f t="shared" si="15"/>
        <v>N</v>
      </c>
    </row>
    <row r="186" spans="1:16" x14ac:dyDescent="0.25">
      <c r="A186" s="131" t="s">
        <v>30</v>
      </c>
      <c r="B186" s="23">
        <v>0</v>
      </c>
      <c r="C186" s="23">
        <v>0</v>
      </c>
      <c r="D186" s="345" t="str">
        <f t="shared" si="12"/>
        <v>N</v>
      </c>
      <c r="E186" s="245" t="s">
        <v>30</v>
      </c>
      <c r="F186" s="23">
        <v>0</v>
      </c>
      <c r="G186" s="23">
        <v>1</v>
      </c>
      <c r="H186" s="360" t="str">
        <f t="shared" si="13"/>
        <v>N</v>
      </c>
      <c r="I186" s="276" t="s">
        <v>30</v>
      </c>
      <c r="J186" s="23">
        <v>0</v>
      </c>
      <c r="K186" s="23">
        <v>0</v>
      </c>
      <c r="L186" s="350" t="str">
        <f t="shared" si="14"/>
        <v>N</v>
      </c>
      <c r="M186" s="258" t="s">
        <v>30</v>
      </c>
      <c r="N186" s="23">
        <v>0</v>
      </c>
      <c r="O186" s="23">
        <v>1</v>
      </c>
      <c r="P186" s="364" t="str">
        <f t="shared" si="15"/>
        <v>N</v>
      </c>
    </row>
    <row r="187" spans="1:16" x14ac:dyDescent="0.25">
      <c r="A187" s="131" t="s">
        <v>31</v>
      </c>
      <c r="B187" s="23">
        <v>0</v>
      </c>
      <c r="C187" s="23">
        <v>1</v>
      </c>
      <c r="D187" s="345" t="str">
        <f t="shared" si="12"/>
        <v>N</v>
      </c>
      <c r="E187" s="245" t="s">
        <v>31</v>
      </c>
      <c r="F187" s="23">
        <v>0</v>
      </c>
      <c r="G187" s="23">
        <v>1</v>
      </c>
      <c r="H187" s="360" t="str">
        <f t="shared" si="13"/>
        <v>N</v>
      </c>
      <c r="I187" s="276" t="s">
        <v>31</v>
      </c>
      <c r="J187" s="23">
        <v>0</v>
      </c>
      <c r="K187" s="23">
        <v>1</v>
      </c>
      <c r="L187" s="350" t="str">
        <f t="shared" si="14"/>
        <v>N</v>
      </c>
      <c r="M187" s="258" t="s">
        <v>31</v>
      </c>
      <c r="N187" s="23">
        <v>1</v>
      </c>
      <c r="O187" s="23">
        <v>1</v>
      </c>
      <c r="P187" s="364" t="str">
        <f t="shared" si="15"/>
        <v>Y</v>
      </c>
    </row>
    <row r="188" spans="1:16" x14ac:dyDescent="0.25">
      <c r="A188" s="131" t="s">
        <v>32</v>
      </c>
      <c r="B188" s="23">
        <v>0</v>
      </c>
      <c r="C188" s="23">
        <v>1</v>
      </c>
      <c r="D188" s="345" t="str">
        <f t="shared" si="12"/>
        <v>N</v>
      </c>
      <c r="E188" s="245" t="s">
        <v>32</v>
      </c>
      <c r="F188" s="23">
        <v>0</v>
      </c>
      <c r="G188" s="23">
        <v>1</v>
      </c>
      <c r="H188" s="360" t="str">
        <f t="shared" si="13"/>
        <v>N</v>
      </c>
      <c r="I188" s="276" t="s">
        <v>32</v>
      </c>
      <c r="J188" s="23">
        <v>0</v>
      </c>
      <c r="K188" s="23">
        <v>1</v>
      </c>
      <c r="L188" s="350" t="str">
        <f t="shared" si="14"/>
        <v>N</v>
      </c>
      <c r="M188" s="258" t="s">
        <v>32</v>
      </c>
      <c r="N188" s="23">
        <v>1</v>
      </c>
      <c r="O188" s="23">
        <v>1</v>
      </c>
      <c r="P188" s="364" t="str">
        <f t="shared" si="15"/>
        <v>Y</v>
      </c>
    </row>
    <row r="189" spans="1:16" x14ac:dyDescent="0.25">
      <c r="A189" s="131" t="s">
        <v>33</v>
      </c>
      <c r="B189" s="23">
        <v>0</v>
      </c>
      <c r="C189" s="23">
        <v>1</v>
      </c>
      <c r="D189" s="345" t="str">
        <f t="shared" si="12"/>
        <v>N</v>
      </c>
      <c r="E189" s="245" t="s">
        <v>33</v>
      </c>
      <c r="F189" s="23">
        <v>0</v>
      </c>
      <c r="G189" s="23">
        <v>0</v>
      </c>
      <c r="H189" s="360" t="str">
        <f t="shared" si="13"/>
        <v>N</v>
      </c>
      <c r="I189" s="276" t="s">
        <v>33</v>
      </c>
      <c r="J189" s="23">
        <v>0</v>
      </c>
      <c r="K189" s="23">
        <v>1</v>
      </c>
      <c r="L189" s="350" t="str">
        <f t="shared" si="14"/>
        <v>N</v>
      </c>
      <c r="M189" s="258" t="s">
        <v>33</v>
      </c>
      <c r="N189" s="23">
        <v>1</v>
      </c>
      <c r="O189" s="23">
        <v>0</v>
      </c>
      <c r="P189" s="364" t="str">
        <f t="shared" si="15"/>
        <v>N</v>
      </c>
    </row>
    <row r="190" spans="1:16" x14ac:dyDescent="0.25">
      <c r="A190" s="131" t="s">
        <v>34</v>
      </c>
      <c r="B190" s="23">
        <v>0</v>
      </c>
      <c r="C190" s="23">
        <v>1</v>
      </c>
      <c r="D190" s="345" t="str">
        <f t="shared" si="12"/>
        <v>N</v>
      </c>
      <c r="E190" s="245" t="s">
        <v>34</v>
      </c>
      <c r="F190" s="23">
        <v>0</v>
      </c>
      <c r="G190" s="23">
        <v>1</v>
      </c>
      <c r="H190" s="360" t="str">
        <f t="shared" si="13"/>
        <v>N</v>
      </c>
      <c r="I190" s="276" t="s">
        <v>34</v>
      </c>
      <c r="J190" s="23">
        <v>0</v>
      </c>
      <c r="K190" s="23">
        <v>0</v>
      </c>
      <c r="L190" s="350" t="str">
        <f t="shared" si="14"/>
        <v>N</v>
      </c>
      <c r="M190" s="258" t="s">
        <v>34</v>
      </c>
      <c r="N190" s="23">
        <v>1</v>
      </c>
      <c r="O190" s="23">
        <v>1</v>
      </c>
      <c r="P190" s="364" t="str">
        <f t="shared" si="15"/>
        <v>Y</v>
      </c>
    </row>
    <row r="191" spans="1:16" x14ac:dyDescent="0.25">
      <c r="A191" s="131" t="s">
        <v>35</v>
      </c>
      <c r="B191" s="23">
        <v>0</v>
      </c>
      <c r="C191" s="23">
        <v>0</v>
      </c>
      <c r="D191" s="345" t="str">
        <f t="shared" si="12"/>
        <v>N</v>
      </c>
      <c r="E191" s="245" t="s">
        <v>35</v>
      </c>
      <c r="F191" s="23">
        <v>0</v>
      </c>
      <c r="G191" s="23">
        <v>0</v>
      </c>
      <c r="H191" s="360" t="str">
        <f t="shared" si="13"/>
        <v>N</v>
      </c>
      <c r="I191" s="276" t="s">
        <v>35</v>
      </c>
      <c r="J191" s="23">
        <v>0</v>
      </c>
      <c r="K191" s="23">
        <v>1</v>
      </c>
      <c r="L191" s="350" t="str">
        <f t="shared" si="14"/>
        <v>N</v>
      </c>
      <c r="M191" s="258" t="s">
        <v>35</v>
      </c>
      <c r="N191" s="23">
        <v>0</v>
      </c>
      <c r="O191" s="23">
        <v>0</v>
      </c>
      <c r="P191" s="364" t="str">
        <f t="shared" si="15"/>
        <v>N</v>
      </c>
    </row>
    <row r="192" spans="1:16" x14ac:dyDescent="0.25">
      <c r="A192" s="131" t="s">
        <v>36</v>
      </c>
      <c r="B192" s="23">
        <v>1</v>
      </c>
      <c r="C192" s="23">
        <v>1</v>
      </c>
      <c r="D192" s="345" t="str">
        <f t="shared" si="12"/>
        <v>Y</v>
      </c>
      <c r="E192" s="245" t="s">
        <v>36</v>
      </c>
      <c r="F192" s="23">
        <v>1</v>
      </c>
      <c r="G192" s="23">
        <v>1</v>
      </c>
      <c r="H192" s="360" t="str">
        <f t="shared" si="13"/>
        <v>Y</v>
      </c>
      <c r="I192" s="276" t="s">
        <v>36</v>
      </c>
      <c r="J192" s="23">
        <v>1</v>
      </c>
      <c r="K192" s="23">
        <v>0</v>
      </c>
      <c r="L192" s="350" t="str">
        <f t="shared" si="14"/>
        <v>N</v>
      </c>
      <c r="M192" s="258" t="s">
        <v>36</v>
      </c>
      <c r="N192" s="23">
        <v>1</v>
      </c>
      <c r="O192" s="23">
        <v>1</v>
      </c>
      <c r="P192" s="364" t="str">
        <f t="shared" si="15"/>
        <v>Y</v>
      </c>
    </row>
    <row r="193" spans="1:16" x14ac:dyDescent="0.25">
      <c r="A193" s="131" t="s">
        <v>37</v>
      </c>
      <c r="B193" s="23">
        <v>0</v>
      </c>
      <c r="C193" s="23">
        <v>1</v>
      </c>
      <c r="D193" s="345" t="str">
        <f t="shared" si="12"/>
        <v>N</v>
      </c>
      <c r="E193" s="245" t="s">
        <v>37</v>
      </c>
      <c r="F193" s="23">
        <v>0</v>
      </c>
      <c r="G193" s="23">
        <v>1</v>
      </c>
      <c r="H193" s="360" t="str">
        <f t="shared" si="13"/>
        <v>N</v>
      </c>
      <c r="I193" s="276" t="s">
        <v>37</v>
      </c>
      <c r="J193" s="23">
        <v>0</v>
      </c>
      <c r="K193" s="23">
        <v>1</v>
      </c>
      <c r="L193" s="350" t="str">
        <f t="shared" si="14"/>
        <v>N</v>
      </c>
      <c r="M193" s="258" t="s">
        <v>37</v>
      </c>
      <c r="N193" s="23">
        <v>1</v>
      </c>
      <c r="O193" s="23">
        <v>1</v>
      </c>
      <c r="P193" s="364" t="str">
        <f t="shared" si="15"/>
        <v>Y</v>
      </c>
    </row>
    <row r="194" spans="1:16" x14ac:dyDescent="0.25">
      <c r="A194" s="131" t="s">
        <v>38</v>
      </c>
      <c r="B194" s="23">
        <v>0</v>
      </c>
      <c r="C194" s="23">
        <v>0</v>
      </c>
      <c r="D194" s="345" t="str">
        <f t="shared" si="12"/>
        <v>N</v>
      </c>
      <c r="E194" s="245" t="s">
        <v>38</v>
      </c>
      <c r="F194" s="23">
        <v>0</v>
      </c>
      <c r="G194" s="23">
        <v>1</v>
      </c>
      <c r="H194" s="360" t="str">
        <f t="shared" si="13"/>
        <v>N</v>
      </c>
      <c r="I194" s="276" t="s">
        <v>38</v>
      </c>
      <c r="J194" s="23">
        <v>0</v>
      </c>
      <c r="K194" s="23">
        <v>0</v>
      </c>
      <c r="L194" s="350" t="str">
        <f t="shared" si="14"/>
        <v>N</v>
      </c>
      <c r="M194" s="258" t="s">
        <v>38</v>
      </c>
      <c r="N194" s="23">
        <v>0</v>
      </c>
      <c r="O194" s="23">
        <v>1</v>
      </c>
      <c r="P194" s="364" t="str">
        <f t="shared" si="15"/>
        <v>N</v>
      </c>
    </row>
    <row r="195" spans="1:16" x14ac:dyDescent="0.25">
      <c r="A195" s="131" t="s">
        <v>39</v>
      </c>
      <c r="B195" s="23">
        <v>1</v>
      </c>
      <c r="C195" s="23">
        <v>1</v>
      </c>
      <c r="D195" s="345" t="str">
        <f t="shared" si="12"/>
        <v>Y</v>
      </c>
      <c r="E195" s="245" t="s">
        <v>39</v>
      </c>
      <c r="F195" s="23">
        <v>1</v>
      </c>
      <c r="G195" s="23">
        <v>1</v>
      </c>
      <c r="H195" s="360" t="str">
        <f t="shared" si="13"/>
        <v>Y</v>
      </c>
      <c r="I195" s="276" t="s">
        <v>39</v>
      </c>
      <c r="J195" s="23">
        <v>1</v>
      </c>
      <c r="K195" s="23">
        <v>1</v>
      </c>
      <c r="L195" s="350" t="str">
        <f t="shared" si="14"/>
        <v>Y</v>
      </c>
      <c r="M195" s="258" t="s">
        <v>39</v>
      </c>
      <c r="N195" s="23">
        <v>1</v>
      </c>
      <c r="O195" s="23">
        <v>1</v>
      </c>
      <c r="P195" s="364" t="str">
        <f t="shared" si="15"/>
        <v>Y</v>
      </c>
    </row>
    <row r="196" spans="1:16" x14ac:dyDescent="0.25">
      <c r="A196" s="131" t="s">
        <v>40</v>
      </c>
      <c r="B196" s="23">
        <v>1</v>
      </c>
      <c r="C196" s="23">
        <v>1</v>
      </c>
      <c r="D196" s="345" t="str">
        <f t="shared" si="12"/>
        <v>Y</v>
      </c>
      <c r="E196" s="245" t="s">
        <v>40</v>
      </c>
      <c r="F196" s="23">
        <v>1</v>
      </c>
      <c r="G196" s="23">
        <v>0</v>
      </c>
      <c r="H196" s="360" t="str">
        <f t="shared" si="13"/>
        <v>N</v>
      </c>
      <c r="I196" s="276" t="s">
        <v>40</v>
      </c>
      <c r="J196" s="23">
        <v>1</v>
      </c>
      <c r="K196" s="23">
        <v>0</v>
      </c>
      <c r="L196" s="350" t="str">
        <f t="shared" si="14"/>
        <v>N</v>
      </c>
      <c r="M196" s="258" t="s">
        <v>40</v>
      </c>
      <c r="N196" s="23">
        <v>1</v>
      </c>
      <c r="O196" s="23">
        <v>0</v>
      </c>
      <c r="P196" s="364" t="str">
        <f t="shared" si="15"/>
        <v>N</v>
      </c>
    </row>
    <row r="197" spans="1:16" x14ac:dyDescent="0.25">
      <c r="A197" s="131" t="s">
        <v>41</v>
      </c>
      <c r="B197" s="23">
        <v>1</v>
      </c>
      <c r="C197" s="23">
        <v>0</v>
      </c>
      <c r="D197" s="345" t="str">
        <f t="shared" si="12"/>
        <v>N</v>
      </c>
      <c r="E197" s="245" t="s">
        <v>41</v>
      </c>
      <c r="F197" s="23">
        <v>1</v>
      </c>
      <c r="G197" s="23">
        <v>1</v>
      </c>
      <c r="H197" s="360" t="str">
        <f t="shared" si="13"/>
        <v>Y</v>
      </c>
      <c r="I197" s="276" t="s">
        <v>41</v>
      </c>
      <c r="J197" s="23">
        <v>1</v>
      </c>
      <c r="K197" s="23">
        <v>0</v>
      </c>
      <c r="L197" s="350" t="str">
        <f t="shared" si="14"/>
        <v>N</v>
      </c>
      <c r="M197" s="258" t="s">
        <v>41</v>
      </c>
      <c r="N197" s="23">
        <v>0</v>
      </c>
      <c r="O197" s="23">
        <v>1</v>
      </c>
      <c r="P197" s="364" t="str">
        <f t="shared" si="15"/>
        <v>N</v>
      </c>
    </row>
    <row r="198" spans="1:16" x14ac:dyDescent="0.25">
      <c r="A198" s="131" t="s">
        <v>42</v>
      </c>
      <c r="B198" s="23">
        <v>0</v>
      </c>
      <c r="C198" s="23">
        <v>1</v>
      </c>
      <c r="D198" s="345" t="str">
        <f t="shared" si="12"/>
        <v>N</v>
      </c>
      <c r="E198" s="245" t="s">
        <v>42</v>
      </c>
      <c r="F198" s="23">
        <v>0</v>
      </c>
      <c r="G198" s="23">
        <v>1</v>
      </c>
      <c r="H198" s="360" t="str">
        <f t="shared" si="13"/>
        <v>N</v>
      </c>
      <c r="I198" s="276" t="s">
        <v>42</v>
      </c>
      <c r="J198" s="23">
        <v>0</v>
      </c>
      <c r="K198" s="23">
        <v>1</v>
      </c>
      <c r="L198" s="350" t="str">
        <f t="shared" si="14"/>
        <v>N</v>
      </c>
      <c r="M198" s="258" t="s">
        <v>42</v>
      </c>
      <c r="N198" s="23">
        <v>1</v>
      </c>
      <c r="O198" s="23">
        <v>1</v>
      </c>
      <c r="P198" s="364" t="str">
        <f t="shared" si="15"/>
        <v>Y</v>
      </c>
    </row>
    <row r="199" spans="1:16" x14ac:dyDescent="0.25">
      <c r="A199" s="131" t="s">
        <v>43</v>
      </c>
      <c r="B199" s="23">
        <v>1</v>
      </c>
      <c r="C199" s="23">
        <v>0</v>
      </c>
      <c r="D199" s="345" t="str">
        <f t="shared" si="12"/>
        <v>N</v>
      </c>
      <c r="E199" s="245" t="s">
        <v>43</v>
      </c>
      <c r="F199" s="23">
        <v>1</v>
      </c>
      <c r="G199" s="23">
        <v>1</v>
      </c>
      <c r="H199" s="360" t="str">
        <f t="shared" si="13"/>
        <v>Y</v>
      </c>
      <c r="I199" s="276" t="s">
        <v>43</v>
      </c>
      <c r="J199" s="23">
        <v>1</v>
      </c>
      <c r="K199" s="23">
        <v>0</v>
      </c>
      <c r="L199" s="350" t="str">
        <f t="shared" si="14"/>
        <v>N</v>
      </c>
      <c r="M199" s="258" t="s">
        <v>43</v>
      </c>
      <c r="N199" s="23">
        <v>0</v>
      </c>
      <c r="O199" s="23">
        <v>1</v>
      </c>
      <c r="P199" s="364" t="str">
        <f t="shared" si="15"/>
        <v>N</v>
      </c>
    </row>
    <row r="200" spans="1:16" x14ac:dyDescent="0.25">
      <c r="A200" s="131" t="s">
        <v>44</v>
      </c>
      <c r="B200" s="23">
        <v>1</v>
      </c>
      <c r="C200" s="23">
        <v>0</v>
      </c>
      <c r="D200" s="345" t="str">
        <f t="shared" si="12"/>
        <v>N</v>
      </c>
      <c r="E200" s="245" t="s">
        <v>44</v>
      </c>
      <c r="F200" s="23">
        <v>1</v>
      </c>
      <c r="G200" s="23">
        <v>1</v>
      </c>
      <c r="H200" s="360" t="str">
        <f t="shared" si="13"/>
        <v>Y</v>
      </c>
      <c r="I200" s="276" t="s">
        <v>44</v>
      </c>
      <c r="J200" s="23">
        <v>1</v>
      </c>
      <c r="K200" s="23">
        <v>0</v>
      </c>
      <c r="L200" s="350" t="str">
        <f t="shared" si="14"/>
        <v>N</v>
      </c>
      <c r="M200" s="258" t="s">
        <v>44</v>
      </c>
      <c r="N200" s="23">
        <v>0</v>
      </c>
      <c r="O200" s="23">
        <v>1</v>
      </c>
      <c r="P200" s="364" t="str">
        <f t="shared" si="15"/>
        <v>N</v>
      </c>
    </row>
    <row r="201" spans="1:16" x14ac:dyDescent="0.25">
      <c r="A201" s="131" t="s">
        <v>45</v>
      </c>
      <c r="B201" s="23">
        <v>0</v>
      </c>
      <c r="C201" s="23">
        <v>0</v>
      </c>
      <c r="D201" s="345" t="str">
        <f t="shared" si="12"/>
        <v>N</v>
      </c>
      <c r="E201" s="245" t="s">
        <v>45</v>
      </c>
      <c r="F201" s="23">
        <v>0</v>
      </c>
      <c r="G201" s="23">
        <v>0</v>
      </c>
      <c r="H201" s="360" t="str">
        <f t="shared" si="13"/>
        <v>N</v>
      </c>
      <c r="I201" s="276" t="s">
        <v>45</v>
      </c>
      <c r="J201" s="23">
        <v>0</v>
      </c>
      <c r="K201" s="23">
        <v>1</v>
      </c>
      <c r="L201" s="350" t="str">
        <f t="shared" si="14"/>
        <v>N</v>
      </c>
      <c r="M201" s="258" t="s">
        <v>45</v>
      </c>
      <c r="N201" s="23">
        <v>0</v>
      </c>
      <c r="O201" s="23">
        <v>0</v>
      </c>
      <c r="P201" s="364" t="str">
        <f t="shared" si="15"/>
        <v>N</v>
      </c>
    </row>
    <row r="202" spans="1:16" x14ac:dyDescent="0.25">
      <c r="A202" s="131" t="s">
        <v>46</v>
      </c>
      <c r="B202" s="23">
        <v>0</v>
      </c>
      <c r="C202" s="23">
        <v>1</v>
      </c>
      <c r="D202" s="345" t="str">
        <f t="shared" si="12"/>
        <v>N</v>
      </c>
      <c r="E202" s="245" t="s">
        <v>46</v>
      </c>
      <c r="F202" s="23">
        <v>0</v>
      </c>
      <c r="G202" s="23">
        <v>1</v>
      </c>
      <c r="H202" s="360" t="str">
        <f t="shared" si="13"/>
        <v>N</v>
      </c>
      <c r="I202" s="276" t="s">
        <v>46</v>
      </c>
      <c r="J202" s="23">
        <v>0</v>
      </c>
      <c r="K202" s="23">
        <v>0</v>
      </c>
      <c r="L202" s="350" t="str">
        <f t="shared" si="14"/>
        <v>N</v>
      </c>
      <c r="M202" s="258" t="s">
        <v>46</v>
      </c>
      <c r="N202" s="23">
        <v>1</v>
      </c>
      <c r="O202" s="23">
        <v>1</v>
      </c>
      <c r="P202" s="364" t="str">
        <f t="shared" si="15"/>
        <v>Y</v>
      </c>
    </row>
    <row r="203" spans="1:16" x14ac:dyDescent="0.25">
      <c r="A203" s="131" t="s">
        <v>47</v>
      </c>
      <c r="B203" s="23">
        <v>1</v>
      </c>
      <c r="C203" s="23">
        <v>0</v>
      </c>
      <c r="D203" s="345" t="str">
        <f t="shared" si="12"/>
        <v>N</v>
      </c>
      <c r="E203" s="245" t="s">
        <v>47</v>
      </c>
      <c r="F203" s="23">
        <v>1</v>
      </c>
      <c r="G203" s="23">
        <v>0</v>
      </c>
      <c r="H203" s="360" t="str">
        <f t="shared" si="13"/>
        <v>N</v>
      </c>
      <c r="I203" s="276" t="s">
        <v>47</v>
      </c>
      <c r="J203" s="23">
        <v>1</v>
      </c>
      <c r="K203" s="23">
        <v>1</v>
      </c>
      <c r="L203" s="350" t="str">
        <f t="shared" si="14"/>
        <v>Y</v>
      </c>
      <c r="M203" s="258" t="s">
        <v>47</v>
      </c>
      <c r="N203" s="23">
        <v>0</v>
      </c>
      <c r="O203" s="23">
        <v>0</v>
      </c>
      <c r="P203" s="364" t="str">
        <f t="shared" si="15"/>
        <v>N</v>
      </c>
    </row>
    <row r="204" spans="1:16" x14ac:dyDescent="0.25">
      <c r="A204" s="131" t="s">
        <v>48</v>
      </c>
      <c r="B204" s="23">
        <v>1</v>
      </c>
      <c r="C204" s="23">
        <v>0</v>
      </c>
      <c r="D204" s="345" t="str">
        <f t="shared" si="12"/>
        <v>N</v>
      </c>
      <c r="E204" s="245" t="s">
        <v>48</v>
      </c>
      <c r="F204" s="23">
        <v>1</v>
      </c>
      <c r="G204" s="23">
        <v>0</v>
      </c>
      <c r="H204" s="360" t="str">
        <f t="shared" si="13"/>
        <v>N</v>
      </c>
      <c r="I204" s="276" t="s">
        <v>48</v>
      </c>
      <c r="J204" s="23">
        <v>1</v>
      </c>
      <c r="K204" s="23">
        <v>1</v>
      </c>
      <c r="L204" s="350" t="str">
        <f t="shared" si="14"/>
        <v>Y</v>
      </c>
      <c r="M204" s="258" t="s">
        <v>48</v>
      </c>
      <c r="N204" s="23">
        <v>0</v>
      </c>
      <c r="O204" s="23">
        <v>0</v>
      </c>
      <c r="P204" s="364" t="str">
        <f t="shared" si="15"/>
        <v>N</v>
      </c>
    </row>
    <row r="205" spans="1:16" x14ac:dyDescent="0.25">
      <c r="A205" s="131" t="s">
        <v>49</v>
      </c>
      <c r="B205" s="23">
        <v>0</v>
      </c>
      <c r="C205" s="23">
        <v>1</v>
      </c>
      <c r="D205" s="345" t="str">
        <f t="shared" si="12"/>
        <v>N</v>
      </c>
      <c r="E205" s="245" t="s">
        <v>49</v>
      </c>
      <c r="F205" s="23">
        <v>0</v>
      </c>
      <c r="G205" s="23">
        <v>1</v>
      </c>
      <c r="H205" s="360" t="str">
        <f t="shared" si="13"/>
        <v>N</v>
      </c>
      <c r="I205" s="276" t="s">
        <v>49</v>
      </c>
      <c r="J205" s="23">
        <v>0</v>
      </c>
      <c r="K205" s="23">
        <v>0</v>
      </c>
      <c r="L205" s="350" t="str">
        <f t="shared" si="14"/>
        <v>N</v>
      </c>
      <c r="M205" s="258" t="s">
        <v>49</v>
      </c>
      <c r="N205" s="23">
        <v>1</v>
      </c>
      <c r="O205" s="23">
        <v>1</v>
      </c>
      <c r="P205" s="364" t="str">
        <f t="shared" si="15"/>
        <v>Y</v>
      </c>
    </row>
    <row r="206" spans="1:16" x14ac:dyDescent="0.25">
      <c r="A206" s="131" t="s">
        <v>50</v>
      </c>
      <c r="B206" s="23">
        <v>0</v>
      </c>
      <c r="C206" s="23">
        <v>0</v>
      </c>
      <c r="D206" s="345" t="str">
        <f t="shared" si="12"/>
        <v>N</v>
      </c>
      <c r="E206" s="245" t="s">
        <v>50</v>
      </c>
      <c r="F206" s="23">
        <v>0</v>
      </c>
      <c r="G206" s="23">
        <v>1</v>
      </c>
      <c r="H206" s="360" t="str">
        <f t="shared" si="13"/>
        <v>N</v>
      </c>
      <c r="I206" s="276" t="s">
        <v>50</v>
      </c>
      <c r="J206" s="23">
        <v>0</v>
      </c>
      <c r="K206" s="23">
        <v>0</v>
      </c>
      <c r="L206" s="350" t="str">
        <f t="shared" si="14"/>
        <v>N</v>
      </c>
      <c r="M206" s="258" t="s">
        <v>50</v>
      </c>
      <c r="N206" s="23">
        <v>0</v>
      </c>
      <c r="O206" s="23">
        <v>1</v>
      </c>
      <c r="P206" s="364" t="str">
        <f t="shared" si="15"/>
        <v>N</v>
      </c>
    </row>
    <row r="207" spans="1:16" x14ac:dyDescent="0.25">
      <c r="A207" s="131" t="s">
        <v>51</v>
      </c>
      <c r="B207" s="23">
        <v>0</v>
      </c>
      <c r="C207" s="23">
        <v>1</v>
      </c>
      <c r="D207" s="345" t="str">
        <f t="shared" si="12"/>
        <v>N</v>
      </c>
      <c r="E207" s="245" t="s">
        <v>51</v>
      </c>
      <c r="F207" s="23">
        <v>0</v>
      </c>
      <c r="G207" s="23">
        <v>1</v>
      </c>
      <c r="H207" s="360" t="str">
        <f t="shared" si="13"/>
        <v>N</v>
      </c>
      <c r="I207" s="276" t="s">
        <v>51</v>
      </c>
      <c r="J207" s="23">
        <v>0</v>
      </c>
      <c r="K207" s="23">
        <v>1</v>
      </c>
      <c r="L207" s="350" t="str">
        <f t="shared" si="14"/>
        <v>N</v>
      </c>
      <c r="M207" s="258" t="s">
        <v>51</v>
      </c>
      <c r="N207" s="23">
        <v>1</v>
      </c>
      <c r="O207" s="23">
        <v>1</v>
      </c>
      <c r="P207" s="364" t="str">
        <f t="shared" si="15"/>
        <v>Y</v>
      </c>
    </row>
    <row r="208" spans="1:16" x14ac:dyDescent="0.25">
      <c r="A208" s="131" t="s">
        <v>52</v>
      </c>
      <c r="B208" s="23">
        <v>1</v>
      </c>
      <c r="C208" s="23">
        <v>1</v>
      </c>
      <c r="D208" s="345" t="str">
        <f t="shared" si="12"/>
        <v>Y</v>
      </c>
      <c r="E208" s="245" t="s">
        <v>52</v>
      </c>
      <c r="F208" s="23">
        <v>1</v>
      </c>
      <c r="G208" s="23">
        <v>1</v>
      </c>
      <c r="H208" s="360" t="str">
        <f t="shared" si="13"/>
        <v>Y</v>
      </c>
      <c r="I208" s="276" t="s">
        <v>52</v>
      </c>
      <c r="J208" s="23">
        <v>1</v>
      </c>
      <c r="K208" s="23">
        <v>0</v>
      </c>
      <c r="L208" s="350" t="str">
        <f t="shared" si="14"/>
        <v>N</v>
      </c>
      <c r="M208" s="258" t="s">
        <v>52</v>
      </c>
      <c r="N208" s="23">
        <v>1</v>
      </c>
      <c r="O208" s="23">
        <v>1</v>
      </c>
      <c r="P208" s="364" t="str">
        <f t="shared" si="15"/>
        <v>Y</v>
      </c>
    </row>
    <row r="209" spans="1:16" x14ac:dyDescent="0.25">
      <c r="A209" s="131" t="s">
        <v>53</v>
      </c>
      <c r="B209" s="23">
        <v>1</v>
      </c>
      <c r="C209" s="23">
        <v>0</v>
      </c>
      <c r="D209" s="345" t="str">
        <f t="shared" si="12"/>
        <v>N</v>
      </c>
      <c r="E209" s="245" t="s">
        <v>53</v>
      </c>
      <c r="F209" s="23">
        <v>1</v>
      </c>
      <c r="G209" s="23">
        <v>0</v>
      </c>
      <c r="H209" s="360" t="str">
        <f t="shared" si="13"/>
        <v>N</v>
      </c>
      <c r="I209" s="276" t="s">
        <v>53</v>
      </c>
      <c r="J209" s="23">
        <v>1</v>
      </c>
      <c r="K209" s="23">
        <v>1</v>
      </c>
      <c r="L209" s="350" t="str">
        <f t="shared" si="14"/>
        <v>Y</v>
      </c>
      <c r="M209" s="258" t="s">
        <v>53</v>
      </c>
      <c r="N209" s="23">
        <v>0</v>
      </c>
      <c r="O209" s="23">
        <v>0</v>
      </c>
      <c r="P209" s="364" t="str">
        <f t="shared" si="15"/>
        <v>N</v>
      </c>
    </row>
    <row r="210" spans="1:16" x14ac:dyDescent="0.25">
      <c r="A210" s="131" t="s">
        <v>54</v>
      </c>
      <c r="B210" s="23">
        <v>1</v>
      </c>
      <c r="C210" s="23">
        <v>0</v>
      </c>
      <c r="D210" s="345" t="str">
        <f t="shared" si="12"/>
        <v>N</v>
      </c>
      <c r="E210" s="245" t="s">
        <v>54</v>
      </c>
      <c r="F210" s="23">
        <v>1</v>
      </c>
      <c r="G210" s="23">
        <v>1</v>
      </c>
      <c r="H210" s="360" t="str">
        <f t="shared" si="13"/>
        <v>Y</v>
      </c>
      <c r="I210" s="276" t="s">
        <v>54</v>
      </c>
      <c r="J210" s="23">
        <v>1</v>
      </c>
      <c r="K210" s="23">
        <v>0</v>
      </c>
      <c r="L210" s="350" t="str">
        <f t="shared" si="14"/>
        <v>N</v>
      </c>
      <c r="M210" s="258" t="s">
        <v>54</v>
      </c>
      <c r="N210" s="23">
        <v>0</v>
      </c>
      <c r="O210" s="23">
        <v>1</v>
      </c>
      <c r="P210" s="364" t="str">
        <f t="shared" si="15"/>
        <v>N</v>
      </c>
    </row>
    <row r="211" spans="1:16" x14ac:dyDescent="0.25">
      <c r="A211" s="131" t="s">
        <v>55</v>
      </c>
      <c r="B211" s="23">
        <v>0</v>
      </c>
      <c r="C211" s="23">
        <v>0</v>
      </c>
      <c r="D211" s="345" t="str">
        <f t="shared" si="12"/>
        <v>N</v>
      </c>
      <c r="E211" s="245" t="s">
        <v>55</v>
      </c>
      <c r="F211" s="23">
        <v>0</v>
      </c>
      <c r="G211" s="23">
        <v>0</v>
      </c>
      <c r="H211" s="360" t="str">
        <f t="shared" si="13"/>
        <v>N</v>
      </c>
      <c r="I211" s="276" t="s">
        <v>55</v>
      </c>
      <c r="J211" s="23">
        <v>0</v>
      </c>
      <c r="K211" s="23">
        <v>1</v>
      </c>
      <c r="L211" s="350" t="str">
        <f t="shared" si="14"/>
        <v>N</v>
      </c>
      <c r="M211" s="258" t="s">
        <v>55</v>
      </c>
      <c r="N211" s="23">
        <v>0</v>
      </c>
      <c r="O211" s="23">
        <v>0</v>
      </c>
      <c r="P211" s="364" t="str">
        <f t="shared" si="15"/>
        <v>N</v>
      </c>
    </row>
    <row r="212" spans="1:16" x14ac:dyDescent="0.25">
      <c r="A212" s="131" t="s">
        <v>56</v>
      </c>
      <c r="B212" s="23">
        <v>0</v>
      </c>
      <c r="C212" s="23">
        <v>0</v>
      </c>
      <c r="D212" s="345" t="str">
        <f t="shared" si="12"/>
        <v>N</v>
      </c>
      <c r="E212" s="245" t="s">
        <v>56</v>
      </c>
      <c r="F212" s="23">
        <v>0</v>
      </c>
      <c r="G212" s="23">
        <v>1</v>
      </c>
      <c r="H212" s="360" t="str">
        <f t="shared" si="13"/>
        <v>N</v>
      </c>
      <c r="I212" s="276" t="s">
        <v>56</v>
      </c>
      <c r="J212" s="23">
        <v>0</v>
      </c>
      <c r="K212" s="23">
        <v>0</v>
      </c>
      <c r="L212" s="350" t="str">
        <f t="shared" si="14"/>
        <v>N</v>
      </c>
      <c r="M212" s="258" t="s">
        <v>56</v>
      </c>
      <c r="N212" s="23">
        <v>0</v>
      </c>
      <c r="O212" s="23">
        <v>1</v>
      </c>
      <c r="P212" s="364" t="str">
        <f t="shared" si="15"/>
        <v>N</v>
      </c>
    </row>
    <row r="213" spans="1:16" x14ac:dyDescent="0.25">
      <c r="A213" s="131" t="s">
        <v>57</v>
      </c>
      <c r="B213" s="23">
        <v>1</v>
      </c>
      <c r="C213" s="23">
        <v>0</v>
      </c>
      <c r="D213" s="345" t="str">
        <f t="shared" si="12"/>
        <v>N</v>
      </c>
      <c r="E213" s="245" t="s">
        <v>57</v>
      </c>
      <c r="F213" s="23">
        <v>1</v>
      </c>
      <c r="G213" s="23">
        <v>1</v>
      </c>
      <c r="H213" s="360" t="str">
        <f t="shared" si="13"/>
        <v>Y</v>
      </c>
      <c r="I213" s="276" t="s">
        <v>57</v>
      </c>
      <c r="J213" s="23">
        <v>1</v>
      </c>
      <c r="K213" s="23">
        <v>0</v>
      </c>
      <c r="L213" s="350" t="str">
        <f t="shared" si="14"/>
        <v>N</v>
      </c>
      <c r="M213" s="258" t="s">
        <v>57</v>
      </c>
      <c r="N213" s="23">
        <v>0</v>
      </c>
      <c r="O213" s="23">
        <v>1</v>
      </c>
      <c r="P213" s="364" t="str">
        <f t="shared" si="15"/>
        <v>N</v>
      </c>
    </row>
    <row r="214" spans="1:16" x14ac:dyDescent="0.25">
      <c r="A214" s="131" t="s">
        <v>58</v>
      </c>
      <c r="B214" s="23">
        <v>1</v>
      </c>
      <c r="C214" s="23">
        <v>0</v>
      </c>
      <c r="D214" s="345" t="str">
        <f t="shared" si="12"/>
        <v>N</v>
      </c>
      <c r="E214" s="245" t="s">
        <v>58</v>
      </c>
      <c r="F214" s="23">
        <v>1</v>
      </c>
      <c r="G214" s="23">
        <v>0</v>
      </c>
      <c r="H214" s="360" t="str">
        <f t="shared" si="13"/>
        <v>N</v>
      </c>
      <c r="I214" s="276" t="s">
        <v>58</v>
      </c>
      <c r="J214" s="23">
        <v>1</v>
      </c>
      <c r="K214" s="23">
        <v>1</v>
      </c>
      <c r="L214" s="350" t="str">
        <f t="shared" si="14"/>
        <v>Y</v>
      </c>
      <c r="M214" s="258" t="s">
        <v>58</v>
      </c>
      <c r="N214" s="23">
        <v>0</v>
      </c>
      <c r="O214" s="23">
        <v>0</v>
      </c>
      <c r="P214" s="364" t="str">
        <f t="shared" si="15"/>
        <v>N</v>
      </c>
    </row>
    <row r="215" spans="1:16" x14ac:dyDescent="0.25">
      <c r="A215" s="131" t="s">
        <v>59</v>
      </c>
      <c r="B215" s="23">
        <v>1</v>
      </c>
      <c r="C215" s="23">
        <v>1</v>
      </c>
      <c r="D215" s="345" t="str">
        <f t="shared" si="12"/>
        <v>Y</v>
      </c>
      <c r="E215" s="245" t="s">
        <v>59</v>
      </c>
      <c r="F215" s="23">
        <v>1</v>
      </c>
      <c r="G215" s="23">
        <v>1</v>
      </c>
      <c r="H215" s="360" t="str">
        <f t="shared" si="13"/>
        <v>Y</v>
      </c>
      <c r="I215" s="276" t="s">
        <v>59</v>
      </c>
      <c r="J215" s="23">
        <v>1</v>
      </c>
      <c r="K215" s="23">
        <v>1</v>
      </c>
      <c r="L215" s="350" t="str">
        <f t="shared" si="14"/>
        <v>Y</v>
      </c>
      <c r="M215" s="258" t="s">
        <v>59</v>
      </c>
      <c r="N215" s="23">
        <v>1</v>
      </c>
      <c r="O215" s="23">
        <v>1</v>
      </c>
      <c r="P215" s="364" t="str">
        <f t="shared" si="15"/>
        <v>Y</v>
      </c>
    </row>
    <row r="216" spans="1:16" x14ac:dyDescent="0.25">
      <c r="A216" s="131" t="s">
        <v>60</v>
      </c>
      <c r="B216" s="23">
        <v>1</v>
      </c>
      <c r="C216" s="23">
        <v>1</v>
      </c>
      <c r="D216" s="345" t="str">
        <f t="shared" si="12"/>
        <v>Y</v>
      </c>
      <c r="E216" s="245" t="s">
        <v>60</v>
      </c>
      <c r="F216" s="23">
        <v>1</v>
      </c>
      <c r="G216" s="23">
        <v>1</v>
      </c>
      <c r="H216" s="360" t="str">
        <f t="shared" si="13"/>
        <v>Y</v>
      </c>
      <c r="I216" s="276" t="s">
        <v>60</v>
      </c>
      <c r="J216" s="23">
        <v>1</v>
      </c>
      <c r="K216" s="23">
        <v>1</v>
      </c>
      <c r="L216" s="350" t="str">
        <f t="shared" si="14"/>
        <v>Y</v>
      </c>
      <c r="M216" s="258" t="s">
        <v>60</v>
      </c>
      <c r="N216" s="23">
        <v>1</v>
      </c>
      <c r="O216" s="23">
        <v>1</v>
      </c>
      <c r="P216" s="364" t="str">
        <f t="shared" si="15"/>
        <v>Y</v>
      </c>
    </row>
    <row r="217" spans="1:16" x14ac:dyDescent="0.25">
      <c r="A217" s="131" t="s">
        <v>61</v>
      </c>
      <c r="B217" s="23">
        <v>1</v>
      </c>
      <c r="C217" s="23">
        <v>0</v>
      </c>
      <c r="D217" s="345" t="str">
        <f t="shared" si="12"/>
        <v>N</v>
      </c>
      <c r="E217" s="245" t="s">
        <v>61</v>
      </c>
      <c r="F217" s="23">
        <v>1</v>
      </c>
      <c r="G217" s="23">
        <v>1</v>
      </c>
      <c r="H217" s="360" t="str">
        <f t="shared" si="13"/>
        <v>Y</v>
      </c>
      <c r="I217" s="276" t="s">
        <v>61</v>
      </c>
      <c r="J217" s="23">
        <v>1</v>
      </c>
      <c r="K217" s="23">
        <v>1</v>
      </c>
      <c r="L217" s="350" t="str">
        <f t="shared" si="14"/>
        <v>Y</v>
      </c>
      <c r="M217" s="258" t="s">
        <v>61</v>
      </c>
      <c r="N217" s="23">
        <v>0</v>
      </c>
      <c r="O217" s="23">
        <v>1</v>
      </c>
      <c r="P217" s="364" t="str">
        <f t="shared" si="15"/>
        <v>N</v>
      </c>
    </row>
    <row r="218" spans="1:16" x14ac:dyDescent="0.25">
      <c r="A218" s="131" t="s">
        <v>62</v>
      </c>
      <c r="B218" s="23">
        <v>1</v>
      </c>
      <c r="C218" s="23">
        <v>1</v>
      </c>
      <c r="D218" s="345" t="str">
        <f t="shared" si="12"/>
        <v>Y</v>
      </c>
      <c r="E218" s="245" t="s">
        <v>62</v>
      </c>
      <c r="F218" s="23">
        <v>1</v>
      </c>
      <c r="G218" s="23">
        <v>0</v>
      </c>
      <c r="H218" s="360" t="str">
        <f t="shared" si="13"/>
        <v>N</v>
      </c>
      <c r="I218" s="276" t="s">
        <v>62</v>
      </c>
      <c r="J218" s="23">
        <v>1</v>
      </c>
      <c r="K218" s="23">
        <v>0</v>
      </c>
      <c r="L218" s="350" t="str">
        <f t="shared" si="14"/>
        <v>N</v>
      </c>
      <c r="M218" s="258" t="s">
        <v>62</v>
      </c>
      <c r="N218" s="23">
        <v>1</v>
      </c>
      <c r="O218" s="23">
        <v>0</v>
      </c>
      <c r="P218" s="364" t="str">
        <f t="shared" si="15"/>
        <v>N</v>
      </c>
    </row>
    <row r="219" spans="1:16" x14ac:dyDescent="0.25">
      <c r="A219" s="131" t="s">
        <v>63</v>
      </c>
      <c r="B219" s="23">
        <v>1</v>
      </c>
      <c r="C219" s="23">
        <v>1</v>
      </c>
      <c r="D219" s="345" t="str">
        <f t="shared" si="12"/>
        <v>Y</v>
      </c>
      <c r="E219" s="245" t="s">
        <v>63</v>
      </c>
      <c r="F219" s="23">
        <v>1</v>
      </c>
      <c r="G219" s="23">
        <v>1</v>
      </c>
      <c r="H219" s="360" t="str">
        <f t="shared" si="13"/>
        <v>Y</v>
      </c>
      <c r="I219" s="276" t="s">
        <v>63</v>
      </c>
      <c r="J219" s="23">
        <v>1</v>
      </c>
      <c r="K219" s="23">
        <v>1</v>
      </c>
      <c r="L219" s="350" t="str">
        <f t="shared" si="14"/>
        <v>Y</v>
      </c>
      <c r="M219" s="258" t="s">
        <v>63</v>
      </c>
      <c r="N219" s="23">
        <v>1</v>
      </c>
      <c r="O219" s="23">
        <v>1</v>
      </c>
      <c r="P219" s="364" t="str">
        <f t="shared" si="15"/>
        <v>Y</v>
      </c>
    </row>
    <row r="220" spans="1:16" x14ac:dyDescent="0.25">
      <c r="A220" s="131" t="s">
        <v>64</v>
      </c>
      <c r="B220" s="23">
        <v>1</v>
      </c>
      <c r="C220" s="23">
        <v>1</v>
      </c>
      <c r="D220" s="345" t="str">
        <f t="shared" si="12"/>
        <v>Y</v>
      </c>
      <c r="E220" s="245" t="s">
        <v>64</v>
      </c>
      <c r="F220" s="23">
        <v>1</v>
      </c>
      <c r="G220" s="23">
        <v>1</v>
      </c>
      <c r="H220" s="360" t="str">
        <f t="shared" si="13"/>
        <v>Y</v>
      </c>
      <c r="I220" s="276" t="s">
        <v>64</v>
      </c>
      <c r="J220" s="23">
        <v>1</v>
      </c>
      <c r="K220" s="23">
        <v>0</v>
      </c>
      <c r="L220" s="350" t="str">
        <f t="shared" si="14"/>
        <v>N</v>
      </c>
      <c r="M220" s="258" t="s">
        <v>64</v>
      </c>
      <c r="N220" s="23">
        <v>1</v>
      </c>
      <c r="O220" s="23">
        <v>1</v>
      </c>
      <c r="P220" s="364" t="str">
        <f t="shared" si="15"/>
        <v>Y</v>
      </c>
    </row>
    <row r="221" spans="1:16" x14ac:dyDescent="0.25">
      <c r="A221" s="131" t="s">
        <v>65</v>
      </c>
      <c r="B221" s="23">
        <v>1</v>
      </c>
      <c r="C221" s="23">
        <v>1</v>
      </c>
      <c r="D221" s="345" t="str">
        <f t="shared" si="12"/>
        <v>Y</v>
      </c>
      <c r="E221" s="245" t="s">
        <v>65</v>
      </c>
      <c r="F221" s="23">
        <v>1</v>
      </c>
      <c r="G221" s="23">
        <v>1</v>
      </c>
      <c r="H221" s="360" t="str">
        <f t="shared" si="13"/>
        <v>Y</v>
      </c>
      <c r="I221" s="276" t="s">
        <v>65</v>
      </c>
      <c r="J221" s="23">
        <v>1</v>
      </c>
      <c r="K221" s="23">
        <v>0</v>
      </c>
      <c r="L221" s="350" t="str">
        <f t="shared" si="14"/>
        <v>N</v>
      </c>
      <c r="M221" s="258" t="s">
        <v>65</v>
      </c>
      <c r="N221" s="23">
        <v>1</v>
      </c>
      <c r="O221" s="23">
        <v>1</v>
      </c>
      <c r="P221" s="364" t="str">
        <f t="shared" si="15"/>
        <v>Y</v>
      </c>
    </row>
    <row r="222" spans="1:16" x14ac:dyDescent="0.25">
      <c r="A222" s="131" t="s">
        <v>66</v>
      </c>
      <c r="B222" s="23">
        <v>0</v>
      </c>
      <c r="C222" s="23">
        <v>1</v>
      </c>
      <c r="D222" s="345" t="str">
        <f t="shared" si="12"/>
        <v>N</v>
      </c>
      <c r="E222" s="245" t="s">
        <v>66</v>
      </c>
      <c r="F222" s="23">
        <v>0</v>
      </c>
      <c r="G222" s="23">
        <v>1</v>
      </c>
      <c r="H222" s="360" t="str">
        <f t="shared" si="13"/>
        <v>N</v>
      </c>
      <c r="I222" s="276" t="s">
        <v>66</v>
      </c>
      <c r="J222" s="23">
        <v>0</v>
      </c>
      <c r="K222" s="23">
        <v>0</v>
      </c>
      <c r="L222" s="350" t="str">
        <f t="shared" si="14"/>
        <v>N</v>
      </c>
      <c r="M222" s="258" t="s">
        <v>66</v>
      </c>
      <c r="N222" s="23">
        <v>1</v>
      </c>
      <c r="O222" s="23">
        <v>1</v>
      </c>
      <c r="P222" s="364" t="str">
        <f t="shared" si="15"/>
        <v>Y</v>
      </c>
    </row>
    <row r="223" spans="1:16" x14ac:dyDescent="0.25">
      <c r="A223" s="131" t="s">
        <v>67</v>
      </c>
      <c r="B223" s="23">
        <v>1</v>
      </c>
      <c r="C223" s="23">
        <v>0</v>
      </c>
      <c r="D223" s="345" t="str">
        <f t="shared" si="12"/>
        <v>N</v>
      </c>
      <c r="E223" s="245" t="s">
        <v>67</v>
      </c>
      <c r="F223" s="23">
        <v>1</v>
      </c>
      <c r="G223" s="23">
        <v>1</v>
      </c>
      <c r="H223" s="360" t="str">
        <f t="shared" si="13"/>
        <v>Y</v>
      </c>
      <c r="I223" s="276" t="s">
        <v>67</v>
      </c>
      <c r="J223" s="23">
        <v>1</v>
      </c>
      <c r="K223" s="23">
        <v>0</v>
      </c>
      <c r="L223" s="350" t="str">
        <f t="shared" si="14"/>
        <v>N</v>
      </c>
      <c r="M223" s="258" t="s">
        <v>67</v>
      </c>
      <c r="N223" s="23">
        <v>0</v>
      </c>
      <c r="O223" s="23">
        <v>1</v>
      </c>
      <c r="P223" s="364" t="str">
        <f t="shared" si="15"/>
        <v>N</v>
      </c>
    </row>
    <row r="224" spans="1:16" x14ac:dyDescent="0.25">
      <c r="A224" s="131" t="s">
        <v>68</v>
      </c>
      <c r="B224" s="23">
        <v>0</v>
      </c>
      <c r="C224" s="23">
        <v>1</v>
      </c>
      <c r="D224" s="345" t="str">
        <f t="shared" si="12"/>
        <v>N</v>
      </c>
      <c r="E224" s="245" t="s">
        <v>68</v>
      </c>
      <c r="F224" s="23">
        <v>0</v>
      </c>
      <c r="G224" s="23">
        <v>0</v>
      </c>
      <c r="H224" s="360" t="str">
        <f t="shared" si="13"/>
        <v>N</v>
      </c>
      <c r="I224" s="276" t="s">
        <v>68</v>
      </c>
      <c r="J224" s="23">
        <v>0</v>
      </c>
      <c r="K224" s="23">
        <v>1</v>
      </c>
      <c r="L224" s="350" t="str">
        <f t="shared" si="14"/>
        <v>N</v>
      </c>
      <c r="M224" s="258" t="s">
        <v>68</v>
      </c>
      <c r="N224" s="23">
        <v>1</v>
      </c>
      <c r="O224" s="23">
        <v>0</v>
      </c>
      <c r="P224" s="364" t="str">
        <f t="shared" si="15"/>
        <v>N</v>
      </c>
    </row>
    <row r="225" spans="1:16" x14ac:dyDescent="0.25">
      <c r="A225" s="131" t="s">
        <v>69</v>
      </c>
      <c r="B225" s="23">
        <v>0</v>
      </c>
      <c r="C225" s="23">
        <v>0</v>
      </c>
      <c r="D225" s="345" t="str">
        <f t="shared" si="12"/>
        <v>N</v>
      </c>
      <c r="E225" s="245" t="s">
        <v>69</v>
      </c>
      <c r="F225" s="23">
        <v>0</v>
      </c>
      <c r="G225" s="23">
        <v>1</v>
      </c>
      <c r="H225" s="360" t="str">
        <f t="shared" si="13"/>
        <v>N</v>
      </c>
      <c r="I225" s="276" t="s">
        <v>69</v>
      </c>
      <c r="J225" s="23">
        <v>0</v>
      </c>
      <c r="K225" s="23">
        <v>0</v>
      </c>
      <c r="L225" s="350" t="str">
        <f t="shared" si="14"/>
        <v>N</v>
      </c>
      <c r="M225" s="258" t="s">
        <v>69</v>
      </c>
      <c r="N225" s="23">
        <v>0</v>
      </c>
      <c r="O225" s="23">
        <v>1</v>
      </c>
      <c r="P225" s="364" t="str">
        <f t="shared" si="15"/>
        <v>N</v>
      </c>
    </row>
    <row r="226" spans="1:16" x14ac:dyDescent="0.25">
      <c r="A226" s="131" t="s">
        <v>70</v>
      </c>
      <c r="B226" s="23">
        <v>1</v>
      </c>
      <c r="C226" s="23">
        <v>0</v>
      </c>
      <c r="D226" s="345" t="str">
        <f t="shared" si="12"/>
        <v>N</v>
      </c>
      <c r="E226" s="245" t="s">
        <v>70</v>
      </c>
      <c r="F226" s="23">
        <v>1</v>
      </c>
      <c r="G226" s="23">
        <v>1</v>
      </c>
      <c r="H226" s="360" t="str">
        <f t="shared" si="13"/>
        <v>Y</v>
      </c>
      <c r="I226" s="276" t="s">
        <v>70</v>
      </c>
      <c r="J226" s="23">
        <v>1</v>
      </c>
      <c r="K226" s="23">
        <v>0</v>
      </c>
      <c r="L226" s="350" t="str">
        <f t="shared" si="14"/>
        <v>N</v>
      </c>
      <c r="M226" s="258" t="s">
        <v>70</v>
      </c>
      <c r="N226" s="23">
        <v>0</v>
      </c>
      <c r="O226" s="23">
        <v>1</v>
      </c>
      <c r="P226" s="364" t="str">
        <f t="shared" si="15"/>
        <v>N</v>
      </c>
    </row>
    <row r="227" spans="1:16" x14ac:dyDescent="0.25">
      <c r="A227" s="131" t="s">
        <v>71</v>
      </c>
      <c r="B227" s="23">
        <v>1</v>
      </c>
      <c r="C227" s="23">
        <v>0</v>
      </c>
      <c r="D227" s="345" t="str">
        <f t="shared" ref="D227:D290" si="16">IF(SUM(B227:C227)=2,"Y","N")</f>
        <v>N</v>
      </c>
      <c r="E227" s="245" t="s">
        <v>71</v>
      </c>
      <c r="F227" s="23">
        <v>1</v>
      </c>
      <c r="G227" s="23">
        <v>0</v>
      </c>
      <c r="H227" s="360" t="str">
        <f t="shared" ref="H227:H290" si="17">IF(SUM(F227:G227)=2,"Y","N")</f>
        <v>N</v>
      </c>
      <c r="I227" s="276" t="s">
        <v>71</v>
      </c>
      <c r="J227" s="23">
        <v>1</v>
      </c>
      <c r="K227" s="23">
        <v>0</v>
      </c>
      <c r="L227" s="350" t="str">
        <f t="shared" ref="L227:L290" si="18">IF(SUM(J227:K227)=2,"Y","N")</f>
        <v>N</v>
      </c>
      <c r="M227" s="258" t="s">
        <v>71</v>
      </c>
      <c r="N227" s="23">
        <v>0</v>
      </c>
      <c r="O227" s="23">
        <v>0</v>
      </c>
      <c r="P227" s="364" t="str">
        <f t="shared" ref="P227:P290" si="19">IF(SUM(N227:O227)=2,"Y","N")</f>
        <v>N</v>
      </c>
    </row>
    <row r="228" spans="1:16" x14ac:dyDescent="0.25">
      <c r="A228" s="131" t="s">
        <v>72</v>
      </c>
      <c r="B228" s="23">
        <v>0</v>
      </c>
      <c r="C228" s="23">
        <v>0</v>
      </c>
      <c r="D228" s="345" t="str">
        <f t="shared" si="16"/>
        <v>N</v>
      </c>
      <c r="E228" s="245" t="s">
        <v>72</v>
      </c>
      <c r="F228" s="23">
        <v>0</v>
      </c>
      <c r="G228" s="23">
        <v>0</v>
      </c>
      <c r="H228" s="360" t="str">
        <f t="shared" si="17"/>
        <v>N</v>
      </c>
      <c r="I228" s="276" t="s">
        <v>72</v>
      </c>
      <c r="J228" s="23">
        <v>0</v>
      </c>
      <c r="K228" s="23">
        <v>1</v>
      </c>
      <c r="L228" s="350" t="str">
        <f t="shared" si="18"/>
        <v>N</v>
      </c>
      <c r="M228" s="258" t="s">
        <v>72</v>
      </c>
      <c r="N228" s="23">
        <v>0</v>
      </c>
      <c r="O228" s="23">
        <v>0</v>
      </c>
      <c r="P228" s="364" t="str">
        <f t="shared" si="19"/>
        <v>N</v>
      </c>
    </row>
    <row r="229" spans="1:16" x14ac:dyDescent="0.25">
      <c r="A229" s="131" t="s">
        <v>73</v>
      </c>
      <c r="B229" s="23">
        <v>0</v>
      </c>
      <c r="C229" s="23">
        <v>1</v>
      </c>
      <c r="D229" s="345" t="str">
        <f t="shared" si="16"/>
        <v>N</v>
      </c>
      <c r="E229" s="245" t="s">
        <v>73</v>
      </c>
      <c r="F229" s="23">
        <v>0</v>
      </c>
      <c r="G229" s="23">
        <v>1</v>
      </c>
      <c r="H229" s="360" t="str">
        <f t="shared" si="17"/>
        <v>N</v>
      </c>
      <c r="I229" s="276" t="s">
        <v>73</v>
      </c>
      <c r="J229" s="23">
        <v>0</v>
      </c>
      <c r="K229" s="23">
        <v>0</v>
      </c>
      <c r="L229" s="350" t="str">
        <f t="shared" si="18"/>
        <v>N</v>
      </c>
      <c r="M229" s="258" t="s">
        <v>73</v>
      </c>
      <c r="N229" s="23">
        <v>1</v>
      </c>
      <c r="O229" s="23">
        <v>1</v>
      </c>
      <c r="P229" s="364" t="str">
        <f t="shared" si="19"/>
        <v>Y</v>
      </c>
    </row>
    <row r="230" spans="1:16" x14ac:dyDescent="0.25">
      <c r="A230" s="131" t="s">
        <v>74</v>
      </c>
      <c r="B230" s="23">
        <v>1</v>
      </c>
      <c r="C230" s="23">
        <v>0</v>
      </c>
      <c r="D230" s="345" t="str">
        <f t="shared" si="16"/>
        <v>N</v>
      </c>
      <c r="E230" s="245" t="s">
        <v>74</v>
      </c>
      <c r="F230" s="23">
        <v>1</v>
      </c>
      <c r="G230" s="23">
        <v>0</v>
      </c>
      <c r="H230" s="360" t="str">
        <f t="shared" si="17"/>
        <v>N</v>
      </c>
      <c r="I230" s="276" t="s">
        <v>74</v>
      </c>
      <c r="J230" s="23">
        <v>1</v>
      </c>
      <c r="K230" s="23">
        <v>0</v>
      </c>
      <c r="L230" s="350" t="str">
        <f t="shared" si="18"/>
        <v>N</v>
      </c>
      <c r="M230" s="258" t="s">
        <v>74</v>
      </c>
      <c r="N230" s="23">
        <v>0</v>
      </c>
      <c r="O230" s="23">
        <v>0</v>
      </c>
      <c r="P230" s="364" t="str">
        <f t="shared" si="19"/>
        <v>N</v>
      </c>
    </row>
    <row r="231" spans="1:16" x14ac:dyDescent="0.25">
      <c r="A231" s="131" t="s">
        <v>75</v>
      </c>
      <c r="B231" s="23">
        <v>0</v>
      </c>
      <c r="C231" s="23">
        <v>0</v>
      </c>
      <c r="D231" s="345" t="str">
        <f t="shared" si="16"/>
        <v>N</v>
      </c>
      <c r="E231" s="245" t="s">
        <v>75</v>
      </c>
      <c r="F231" s="23">
        <v>0</v>
      </c>
      <c r="G231" s="23">
        <v>1</v>
      </c>
      <c r="H231" s="360" t="str">
        <f t="shared" si="17"/>
        <v>N</v>
      </c>
      <c r="I231" s="276" t="s">
        <v>75</v>
      </c>
      <c r="J231" s="23">
        <v>0</v>
      </c>
      <c r="K231" s="23">
        <v>1</v>
      </c>
      <c r="L231" s="350" t="str">
        <f t="shared" si="18"/>
        <v>N</v>
      </c>
      <c r="M231" s="258" t="s">
        <v>75</v>
      </c>
      <c r="N231" s="23">
        <v>0</v>
      </c>
      <c r="O231" s="23">
        <v>1</v>
      </c>
      <c r="P231" s="364" t="str">
        <f t="shared" si="19"/>
        <v>N</v>
      </c>
    </row>
    <row r="232" spans="1:16" x14ac:dyDescent="0.25">
      <c r="A232" s="131" t="s">
        <v>76</v>
      </c>
      <c r="B232" s="23">
        <v>0</v>
      </c>
      <c r="C232" s="23">
        <v>1</v>
      </c>
      <c r="D232" s="345" t="str">
        <f t="shared" si="16"/>
        <v>N</v>
      </c>
      <c r="E232" s="245" t="s">
        <v>76</v>
      </c>
      <c r="F232" s="23">
        <v>0</v>
      </c>
      <c r="G232" s="23">
        <v>1</v>
      </c>
      <c r="H232" s="360" t="str">
        <f t="shared" si="17"/>
        <v>N</v>
      </c>
      <c r="I232" s="276" t="s">
        <v>76</v>
      </c>
      <c r="J232" s="23">
        <v>0</v>
      </c>
      <c r="K232" s="23">
        <v>1</v>
      </c>
      <c r="L232" s="350" t="str">
        <f t="shared" si="18"/>
        <v>N</v>
      </c>
      <c r="M232" s="258" t="s">
        <v>76</v>
      </c>
      <c r="N232" s="23">
        <v>1</v>
      </c>
      <c r="O232" s="23">
        <v>1</v>
      </c>
      <c r="P232" s="364" t="str">
        <f t="shared" si="19"/>
        <v>Y</v>
      </c>
    </row>
    <row r="233" spans="1:16" x14ac:dyDescent="0.25">
      <c r="A233" s="131" t="s">
        <v>77</v>
      </c>
      <c r="B233" s="23">
        <v>0</v>
      </c>
      <c r="C233" s="23">
        <v>0</v>
      </c>
      <c r="D233" s="345" t="str">
        <f t="shared" si="16"/>
        <v>N</v>
      </c>
      <c r="E233" s="245" t="s">
        <v>77</v>
      </c>
      <c r="F233" s="23">
        <v>0</v>
      </c>
      <c r="G233" s="23">
        <v>0</v>
      </c>
      <c r="H233" s="360" t="str">
        <f t="shared" si="17"/>
        <v>N</v>
      </c>
      <c r="I233" s="276" t="s">
        <v>77</v>
      </c>
      <c r="J233" s="23">
        <v>0</v>
      </c>
      <c r="K233" s="23">
        <v>1</v>
      </c>
      <c r="L233" s="350" t="str">
        <f t="shared" si="18"/>
        <v>N</v>
      </c>
      <c r="M233" s="258" t="s">
        <v>77</v>
      </c>
      <c r="N233" s="23">
        <v>0</v>
      </c>
      <c r="O233" s="23">
        <v>0</v>
      </c>
      <c r="P233" s="364" t="str">
        <f t="shared" si="19"/>
        <v>N</v>
      </c>
    </row>
    <row r="234" spans="1:16" x14ac:dyDescent="0.25">
      <c r="A234" s="131" t="s">
        <v>78</v>
      </c>
      <c r="B234" s="23">
        <v>0</v>
      </c>
      <c r="C234" s="23">
        <v>1</v>
      </c>
      <c r="D234" s="345" t="str">
        <f t="shared" si="16"/>
        <v>N</v>
      </c>
      <c r="E234" s="245" t="s">
        <v>78</v>
      </c>
      <c r="F234" s="23">
        <v>0</v>
      </c>
      <c r="G234" s="23">
        <v>1</v>
      </c>
      <c r="H234" s="360" t="str">
        <f t="shared" si="17"/>
        <v>N</v>
      </c>
      <c r="I234" s="276" t="s">
        <v>78</v>
      </c>
      <c r="J234" s="23">
        <v>0</v>
      </c>
      <c r="K234" s="23">
        <v>1</v>
      </c>
      <c r="L234" s="350" t="str">
        <f t="shared" si="18"/>
        <v>N</v>
      </c>
      <c r="M234" s="258" t="s">
        <v>78</v>
      </c>
      <c r="N234" s="23">
        <v>1</v>
      </c>
      <c r="O234" s="23">
        <v>1</v>
      </c>
      <c r="P234" s="364" t="str">
        <f t="shared" si="19"/>
        <v>Y</v>
      </c>
    </row>
    <row r="235" spans="1:16" x14ac:dyDescent="0.25">
      <c r="A235" s="131" t="s">
        <v>79</v>
      </c>
      <c r="B235" s="23">
        <v>1</v>
      </c>
      <c r="C235" s="23">
        <v>0</v>
      </c>
      <c r="D235" s="345" t="str">
        <f t="shared" si="16"/>
        <v>N</v>
      </c>
      <c r="E235" s="245" t="s">
        <v>79</v>
      </c>
      <c r="F235" s="23">
        <v>1</v>
      </c>
      <c r="G235" s="23">
        <v>0</v>
      </c>
      <c r="H235" s="360" t="str">
        <f t="shared" si="17"/>
        <v>N</v>
      </c>
      <c r="I235" s="276" t="s">
        <v>79</v>
      </c>
      <c r="J235" s="23">
        <v>1</v>
      </c>
      <c r="K235" s="23">
        <v>1</v>
      </c>
      <c r="L235" s="350" t="str">
        <f t="shared" si="18"/>
        <v>Y</v>
      </c>
      <c r="M235" s="258" t="s">
        <v>79</v>
      </c>
      <c r="N235" s="23">
        <v>0</v>
      </c>
      <c r="O235" s="23">
        <v>0</v>
      </c>
      <c r="P235" s="364" t="str">
        <f t="shared" si="19"/>
        <v>N</v>
      </c>
    </row>
    <row r="236" spans="1:16" x14ac:dyDescent="0.25">
      <c r="A236" s="131" t="s">
        <v>80</v>
      </c>
      <c r="B236" s="23">
        <v>0</v>
      </c>
      <c r="C236" s="23">
        <v>1</v>
      </c>
      <c r="D236" s="345" t="str">
        <f t="shared" si="16"/>
        <v>N</v>
      </c>
      <c r="E236" s="245" t="s">
        <v>80</v>
      </c>
      <c r="F236" s="23">
        <v>0</v>
      </c>
      <c r="G236" s="23">
        <v>1</v>
      </c>
      <c r="H236" s="360" t="str">
        <f t="shared" si="17"/>
        <v>N</v>
      </c>
      <c r="I236" s="276" t="s">
        <v>80</v>
      </c>
      <c r="J236" s="23">
        <v>0</v>
      </c>
      <c r="K236" s="23">
        <v>1</v>
      </c>
      <c r="L236" s="350" t="str">
        <f t="shared" si="18"/>
        <v>N</v>
      </c>
      <c r="M236" s="258" t="s">
        <v>80</v>
      </c>
      <c r="N236" s="23">
        <v>1</v>
      </c>
      <c r="O236" s="23">
        <v>1</v>
      </c>
      <c r="P236" s="364" t="str">
        <f t="shared" si="19"/>
        <v>Y</v>
      </c>
    </row>
    <row r="237" spans="1:16" x14ac:dyDescent="0.25">
      <c r="A237" s="131" t="s">
        <v>81</v>
      </c>
      <c r="B237" s="23">
        <v>1</v>
      </c>
      <c r="C237" s="23">
        <v>0</v>
      </c>
      <c r="D237" s="345" t="str">
        <f t="shared" si="16"/>
        <v>N</v>
      </c>
      <c r="E237" s="245" t="s">
        <v>81</v>
      </c>
      <c r="F237" s="23">
        <v>1</v>
      </c>
      <c r="G237" s="23">
        <v>0</v>
      </c>
      <c r="H237" s="360" t="str">
        <f t="shared" si="17"/>
        <v>N</v>
      </c>
      <c r="I237" s="276" t="s">
        <v>81</v>
      </c>
      <c r="J237" s="23">
        <v>1</v>
      </c>
      <c r="K237" s="23">
        <v>1</v>
      </c>
      <c r="L237" s="350" t="str">
        <f t="shared" si="18"/>
        <v>Y</v>
      </c>
      <c r="M237" s="258" t="s">
        <v>81</v>
      </c>
      <c r="N237" s="23">
        <v>0</v>
      </c>
      <c r="O237" s="23">
        <v>0</v>
      </c>
      <c r="P237" s="364" t="str">
        <f t="shared" si="19"/>
        <v>N</v>
      </c>
    </row>
    <row r="238" spans="1:16" x14ac:dyDescent="0.25">
      <c r="A238" s="131" t="s">
        <v>82</v>
      </c>
      <c r="B238" s="23">
        <v>0</v>
      </c>
      <c r="C238" s="23">
        <v>1</v>
      </c>
      <c r="D238" s="345" t="str">
        <f t="shared" si="16"/>
        <v>N</v>
      </c>
      <c r="E238" s="245" t="s">
        <v>82</v>
      </c>
      <c r="F238" s="23">
        <v>0</v>
      </c>
      <c r="G238" s="23">
        <v>1</v>
      </c>
      <c r="H238" s="360" t="str">
        <f t="shared" si="17"/>
        <v>N</v>
      </c>
      <c r="I238" s="276" t="s">
        <v>82</v>
      </c>
      <c r="J238" s="23">
        <v>0</v>
      </c>
      <c r="K238" s="23">
        <v>1</v>
      </c>
      <c r="L238" s="350" t="str">
        <f t="shared" si="18"/>
        <v>N</v>
      </c>
      <c r="M238" s="258" t="s">
        <v>82</v>
      </c>
      <c r="N238" s="23">
        <v>1</v>
      </c>
      <c r="O238" s="23">
        <v>1</v>
      </c>
      <c r="P238" s="364" t="str">
        <f t="shared" si="19"/>
        <v>Y</v>
      </c>
    </row>
    <row r="239" spans="1:16" x14ac:dyDescent="0.25">
      <c r="A239" s="131" t="s">
        <v>83</v>
      </c>
      <c r="B239" s="23">
        <v>0</v>
      </c>
      <c r="C239" s="23">
        <v>1</v>
      </c>
      <c r="D239" s="345" t="str">
        <f t="shared" si="16"/>
        <v>N</v>
      </c>
      <c r="E239" s="245" t="s">
        <v>83</v>
      </c>
      <c r="F239" s="23">
        <v>0</v>
      </c>
      <c r="G239" s="23">
        <v>0</v>
      </c>
      <c r="H239" s="360" t="str">
        <f t="shared" si="17"/>
        <v>N</v>
      </c>
      <c r="I239" s="276" t="s">
        <v>83</v>
      </c>
      <c r="J239" s="23">
        <v>0</v>
      </c>
      <c r="K239" s="23">
        <v>1</v>
      </c>
      <c r="L239" s="350" t="str">
        <f t="shared" si="18"/>
        <v>N</v>
      </c>
      <c r="M239" s="258" t="s">
        <v>83</v>
      </c>
      <c r="N239" s="23">
        <v>1</v>
      </c>
      <c r="O239" s="23">
        <v>0</v>
      </c>
      <c r="P239" s="364" t="str">
        <f t="shared" si="19"/>
        <v>N</v>
      </c>
    </row>
    <row r="240" spans="1:16" x14ac:dyDescent="0.25">
      <c r="A240" s="131" t="s">
        <v>84</v>
      </c>
      <c r="B240" s="23">
        <v>0</v>
      </c>
      <c r="C240" s="23">
        <v>1</v>
      </c>
      <c r="D240" s="345" t="str">
        <f t="shared" si="16"/>
        <v>N</v>
      </c>
      <c r="E240" s="245" t="s">
        <v>84</v>
      </c>
      <c r="F240" s="23">
        <v>0</v>
      </c>
      <c r="G240" s="23">
        <v>1</v>
      </c>
      <c r="H240" s="360" t="str">
        <f t="shared" si="17"/>
        <v>N</v>
      </c>
      <c r="I240" s="276" t="s">
        <v>84</v>
      </c>
      <c r="J240" s="23">
        <v>0</v>
      </c>
      <c r="K240" s="23">
        <v>1</v>
      </c>
      <c r="L240" s="350" t="str">
        <f t="shared" si="18"/>
        <v>N</v>
      </c>
      <c r="M240" s="258" t="s">
        <v>84</v>
      </c>
      <c r="N240" s="23">
        <v>1</v>
      </c>
      <c r="O240" s="23">
        <v>1</v>
      </c>
      <c r="P240" s="364" t="str">
        <f t="shared" si="19"/>
        <v>Y</v>
      </c>
    </row>
    <row r="241" spans="1:16" x14ac:dyDescent="0.25">
      <c r="A241" s="131" t="s">
        <v>85</v>
      </c>
      <c r="B241" s="23">
        <v>1</v>
      </c>
      <c r="C241" s="23">
        <v>0</v>
      </c>
      <c r="D241" s="345" t="str">
        <f t="shared" si="16"/>
        <v>N</v>
      </c>
      <c r="E241" s="245" t="s">
        <v>85</v>
      </c>
      <c r="F241" s="23">
        <v>1</v>
      </c>
      <c r="G241" s="23">
        <v>1</v>
      </c>
      <c r="H241" s="360" t="str">
        <f t="shared" si="17"/>
        <v>Y</v>
      </c>
      <c r="I241" s="276" t="s">
        <v>85</v>
      </c>
      <c r="J241" s="23">
        <v>1</v>
      </c>
      <c r="K241" s="23">
        <v>0</v>
      </c>
      <c r="L241" s="350" t="str">
        <f t="shared" si="18"/>
        <v>N</v>
      </c>
      <c r="M241" s="258" t="s">
        <v>85</v>
      </c>
      <c r="N241" s="23">
        <v>0</v>
      </c>
      <c r="O241" s="23">
        <v>1</v>
      </c>
      <c r="P241" s="364" t="str">
        <f t="shared" si="19"/>
        <v>N</v>
      </c>
    </row>
    <row r="242" spans="1:16" x14ac:dyDescent="0.25">
      <c r="A242" s="131" t="s">
        <v>86</v>
      </c>
      <c r="B242" s="23">
        <v>0</v>
      </c>
      <c r="C242" s="23">
        <v>1</v>
      </c>
      <c r="D242" s="345" t="str">
        <f t="shared" si="16"/>
        <v>N</v>
      </c>
      <c r="E242" s="245" t="s">
        <v>86</v>
      </c>
      <c r="F242" s="23">
        <v>0</v>
      </c>
      <c r="G242" s="23">
        <v>1</v>
      </c>
      <c r="H242" s="360" t="str">
        <f t="shared" si="17"/>
        <v>N</v>
      </c>
      <c r="I242" s="276" t="s">
        <v>86</v>
      </c>
      <c r="J242" s="23">
        <v>0</v>
      </c>
      <c r="K242" s="23">
        <v>1</v>
      </c>
      <c r="L242" s="350" t="str">
        <f t="shared" si="18"/>
        <v>N</v>
      </c>
      <c r="M242" s="258" t="s">
        <v>86</v>
      </c>
      <c r="N242" s="23">
        <v>1</v>
      </c>
      <c r="O242" s="23">
        <v>1</v>
      </c>
      <c r="P242" s="364" t="str">
        <f t="shared" si="19"/>
        <v>Y</v>
      </c>
    </row>
    <row r="243" spans="1:16" x14ac:dyDescent="0.25">
      <c r="A243" s="131" t="s">
        <v>87</v>
      </c>
      <c r="B243" s="23">
        <v>1</v>
      </c>
      <c r="C243" s="23">
        <v>0</v>
      </c>
      <c r="D243" s="345" t="str">
        <f t="shared" si="16"/>
        <v>N</v>
      </c>
      <c r="E243" s="245" t="s">
        <v>87</v>
      </c>
      <c r="F243" s="23">
        <v>1</v>
      </c>
      <c r="G243" s="23">
        <v>0</v>
      </c>
      <c r="H243" s="360" t="str">
        <f t="shared" si="17"/>
        <v>N</v>
      </c>
      <c r="I243" s="276" t="s">
        <v>87</v>
      </c>
      <c r="J243" s="23">
        <v>1</v>
      </c>
      <c r="K243" s="23">
        <v>0</v>
      </c>
      <c r="L243" s="350" t="str">
        <f t="shared" si="18"/>
        <v>N</v>
      </c>
      <c r="M243" s="258" t="s">
        <v>87</v>
      </c>
      <c r="N243" s="23">
        <v>0</v>
      </c>
      <c r="O243" s="23">
        <v>0</v>
      </c>
      <c r="P243" s="364" t="str">
        <f t="shared" si="19"/>
        <v>N</v>
      </c>
    </row>
    <row r="244" spans="1:16" x14ac:dyDescent="0.25">
      <c r="A244" s="131" t="s">
        <v>88</v>
      </c>
      <c r="B244" s="23">
        <v>0</v>
      </c>
      <c r="C244" s="23">
        <v>0</v>
      </c>
      <c r="D244" s="345" t="str">
        <f t="shared" si="16"/>
        <v>N</v>
      </c>
      <c r="E244" s="245" t="s">
        <v>88</v>
      </c>
      <c r="F244" s="23">
        <v>0</v>
      </c>
      <c r="G244" s="23">
        <v>1</v>
      </c>
      <c r="H244" s="360" t="str">
        <f t="shared" si="17"/>
        <v>N</v>
      </c>
      <c r="I244" s="276" t="s">
        <v>88</v>
      </c>
      <c r="J244" s="23">
        <v>0</v>
      </c>
      <c r="K244" s="23">
        <v>1</v>
      </c>
      <c r="L244" s="350" t="str">
        <f t="shared" si="18"/>
        <v>N</v>
      </c>
      <c r="M244" s="258" t="s">
        <v>88</v>
      </c>
      <c r="N244" s="23">
        <v>0</v>
      </c>
      <c r="O244" s="23">
        <v>1</v>
      </c>
      <c r="P244" s="364" t="str">
        <f t="shared" si="19"/>
        <v>N</v>
      </c>
    </row>
    <row r="245" spans="1:16" x14ac:dyDescent="0.25">
      <c r="A245" s="131" t="s">
        <v>89</v>
      </c>
      <c r="B245" s="23">
        <v>0</v>
      </c>
      <c r="C245" s="23">
        <v>1</v>
      </c>
      <c r="D245" s="345" t="str">
        <f t="shared" si="16"/>
        <v>N</v>
      </c>
      <c r="E245" s="245" t="s">
        <v>89</v>
      </c>
      <c r="F245" s="23">
        <v>0</v>
      </c>
      <c r="G245" s="23">
        <v>0</v>
      </c>
      <c r="H245" s="360" t="str">
        <f t="shared" si="17"/>
        <v>N</v>
      </c>
      <c r="I245" s="276" t="s">
        <v>89</v>
      </c>
      <c r="J245" s="23">
        <v>0</v>
      </c>
      <c r="K245" s="23">
        <v>0</v>
      </c>
      <c r="L245" s="350" t="str">
        <f t="shared" si="18"/>
        <v>N</v>
      </c>
      <c r="M245" s="258" t="s">
        <v>89</v>
      </c>
      <c r="N245" s="23">
        <v>1</v>
      </c>
      <c r="O245" s="23">
        <v>0</v>
      </c>
      <c r="P245" s="364" t="str">
        <f t="shared" si="19"/>
        <v>N</v>
      </c>
    </row>
    <row r="246" spans="1:16" x14ac:dyDescent="0.25">
      <c r="A246" s="131" t="s">
        <v>90</v>
      </c>
      <c r="B246" s="23">
        <v>0</v>
      </c>
      <c r="C246" s="23">
        <v>1</v>
      </c>
      <c r="D246" s="345" t="str">
        <f t="shared" si="16"/>
        <v>N</v>
      </c>
      <c r="E246" s="245" t="s">
        <v>90</v>
      </c>
      <c r="F246" s="23">
        <v>0</v>
      </c>
      <c r="G246" s="23">
        <v>1</v>
      </c>
      <c r="H246" s="360" t="str">
        <f t="shared" si="17"/>
        <v>N</v>
      </c>
      <c r="I246" s="276" t="s">
        <v>90</v>
      </c>
      <c r="J246" s="23">
        <v>0</v>
      </c>
      <c r="K246" s="23">
        <v>1</v>
      </c>
      <c r="L246" s="350" t="str">
        <f t="shared" si="18"/>
        <v>N</v>
      </c>
      <c r="M246" s="258" t="s">
        <v>90</v>
      </c>
      <c r="N246" s="23">
        <v>1</v>
      </c>
      <c r="O246" s="23">
        <v>1</v>
      </c>
      <c r="P246" s="364" t="str">
        <f t="shared" si="19"/>
        <v>Y</v>
      </c>
    </row>
    <row r="247" spans="1:16" x14ac:dyDescent="0.25">
      <c r="A247" s="131" t="s">
        <v>91</v>
      </c>
      <c r="B247" s="23">
        <v>0</v>
      </c>
      <c r="C247" s="23">
        <v>0</v>
      </c>
      <c r="D247" s="345" t="str">
        <f t="shared" si="16"/>
        <v>N</v>
      </c>
      <c r="E247" s="245" t="s">
        <v>91</v>
      </c>
      <c r="F247" s="23">
        <v>0</v>
      </c>
      <c r="G247" s="23">
        <v>0</v>
      </c>
      <c r="H247" s="360" t="str">
        <f t="shared" si="17"/>
        <v>N</v>
      </c>
      <c r="I247" s="276" t="s">
        <v>91</v>
      </c>
      <c r="J247" s="23">
        <v>0</v>
      </c>
      <c r="K247" s="23">
        <v>1</v>
      </c>
      <c r="L247" s="350" t="str">
        <f t="shared" si="18"/>
        <v>N</v>
      </c>
      <c r="M247" s="258" t="s">
        <v>91</v>
      </c>
      <c r="N247" s="23">
        <v>0</v>
      </c>
      <c r="O247" s="23">
        <v>0</v>
      </c>
      <c r="P247" s="364" t="str">
        <f t="shared" si="19"/>
        <v>N</v>
      </c>
    </row>
    <row r="248" spans="1:16" x14ac:dyDescent="0.25">
      <c r="A248" s="131" t="s">
        <v>92</v>
      </c>
      <c r="B248" s="23">
        <v>1</v>
      </c>
      <c r="C248" s="23">
        <v>0</v>
      </c>
      <c r="D248" s="345" t="str">
        <f t="shared" si="16"/>
        <v>N</v>
      </c>
      <c r="E248" s="245" t="s">
        <v>92</v>
      </c>
      <c r="F248" s="23">
        <v>1</v>
      </c>
      <c r="G248" s="23">
        <v>1</v>
      </c>
      <c r="H248" s="360" t="str">
        <f t="shared" si="17"/>
        <v>Y</v>
      </c>
      <c r="I248" s="276" t="s">
        <v>92</v>
      </c>
      <c r="J248" s="23">
        <v>1</v>
      </c>
      <c r="K248" s="23">
        <v>1</v>
      </c>
      <c r="L248" s="350" t="str">
        <f t="shared" si="18"/>
        <v>Y</v>
      </c>
      <c r="M248" s="258" t="s">
        <v>92</v>
      </c>
      <c r="N248" s="23">
        <v>0</v>
      </c>
      <c r="O248" s="23">
        <v>1</v>
      </c>
      <c r="P248" s="364" t="str">
        <f t="shared" si="19"/>
        <v>N</v>
      </c>
    </row>
    <row r="249" spans="1:16" x14ac:dyDescent="0.25">
      <c r="A249" s="131" t="s">
        <v>93</v>
      </c>
      <c r="B249" s="23">
        <v>0</v>
      </c>
      <c r="C249" s="23">
        <v>0</v>
      </c>
      <c r="D249" s="345" t="str">
        <f t="shared" si="16"/>
        <v>N</v>
      </c>
      <c r="E249" s="245" t="s">
        <v>93</v>
      </c>
      <c r="F249" s="23">
        <v>0</v>
      </c>
      <c r="G249" s="23">
        <v>0</v>
      </c>
      <c r="H249" s="360" t="str">
        <f t="shared" si="17"/>
        <v>N</v>
      </c>
      <c r="I249" s="276" t="s">
        <v>93</v>
      </c>
      <c r="J249" s="23">
        <v>0</v>
      </c>
      <c r="K249" s="23">
        <v>1</v>
      </c>
      <c r="L249" s="350" t="str">
        <f t="shared" si="18"/>
        <v>N</v>
      </c>
      <c r="M249" s="258" t="s">
        <v>93</v>
      </c>
      <c r="N249" s="23">
        <v>0</v>
      </c>
      <c r="O249" s="23">
        <v>0</v>
      </c>
      <c r="P249" s="364" t="str">
        <f t="shared" si="19"/>
        <v>N</v>
      </c>
    </row>
    <row r="250" spans="1:16" x14ac:dyDescent="0.25">
      <c r="A250" s="131" t="s">
        <v>94</v>
      </c>
      <c r="B250" s="23">
        <v>0</v>
      </c>
      <c r="C250" s="23">
        <v>1</v>
      </c>
      <c r="D250" s="345" t="str">
        <f t="shared" si="16"/>
        <v>N</v>
      </c>
      <c r="E250" s="245" t="s">
        <v>94</v>
      </c>
      <c r="F250" s="23">
        <v>0</v>
      </c>
      <c r="G250" s="23">
        <v>1</v>
      </c>
      <c r="H250" s="360" t="str">
        <f t="shared" si="17"/>
        <v>N</v>
      </c>
      <c r="I250" s="276" t="s">
        <v>94</v>
      </c>
      <c r="J250" s="23">
        <v>0</v>
      </c>
      <c r="K250" s="23">
        <v>1</v>
      </c>
      <c r="L250" s="350" t="str">
        <f t="shared" si="18"/>
        <v>N</v>
      </c>
      <c r="M250" s="258" t="s">
        <v>94</v>
      </c>
      <c r="N250" s="23">
        <v>1</v>
      </c>
      <c r="O250" s="23">
        <v>1</v>
      </c>
      <c r="P250" s="364" t="str">
        <f t="shared" si="19"/>
        <v>Y</v>
      </c>
    </row>
    <row r="251" spans="1:16" x14ac:dyDescent="0.25">
      <c r="A251" s="131" t="s">
        <v>95</v>
      </c>
      <c r="B251" s="23">
        <v>0</v>
      </c>
      <c r="C251" s="23">
        <v>0</v>
      </c>
      <c r="D251" s="345" t="str">
        <f t="shared" si="16"/>
        <v>N</v>
      </c>
      <c r="E251" s="245" t="s">
        <v>95</v>
      </c>
      <c r="F251" s="23">
        <v>0</v>
      </c>
      <c r="G251" s="23">
        <v>0</v>
      </c>
      <c r="H251" s="360" t="str">
        <f t="shared" si="17"/>
        <v>N</v>
      </c>
      <c r="I251" s="276" t="s">
        <v>95</v>
      </c>
      <c r="J251" s="23">
        <v>0</v>
      </c>
      <c r="K251" s="23">
        <v>1</v>
      </c>
      <c r="L251" s="350" t="str">
        <f t="shared" si="18"/>
        <v>N</v>
      </c>
      <c r="M251" s="258" t="s">
        <v>95</v>
      </c>
      <c r="N251" s="23">
        <v>0</v>
      </c>
      <c r="O251" s="23">
        <v>0</v>
      </c>
      <c r="P251" s="364" t="str">
        <f t="shared" si="19"/>
        <v>N</v>
      </c>
    </row>
    <row r="252" spans="1:16" x14ac:dyDescent="0.25">
      <c r="A252" s="131" t="s">
        <v>96</v>
      </c>
      <c r="B252" s="23">
        <v>0</v>
      </c>
      <c r="C252" s="23">
        <v>1</v>
      </c>
      <c r="D252" s="345" t="str">
        <f t="shared" si="16"/>
        <v>N</v>
      </c>
      <c r="E252" s="245" t="s">
        <v>96</v>
      </c>
      <c r="F252" s="23">
        <v>0</v>
      </c>
      <c r="G252" s="23">
        <v>1</v>
      </c>
      <c r="H252" s="360" t="str">
        <f t="shared" si="17"/>
        <v>N</v>
      </c>
      <c r="I252" s="276" t="s">
        <v>96</v>
      </c>
      <c r="J252" s="23">
        <v>0</v>
      </c>
      <c r="K252" s="23">
        <v>0</v>
      </c>
      <c r="L252" s="350" t="str">
        <f t="shared" si="18"/>
        <v>N</v>
      </c>
      <c r="M252" s="258" t="s">
        <v>96</v>
      </c>
      <c r="N252" s="23">
        <v>1</v>
      </c>
      <c r="O252" s="23">
        <v>1</v>
      </c>
      <c r="P252" s="364" t="str">
        <f t="shared" si="19"/>
        <v>Y</v>
      </c>
    </row>
    <row r="253" spans="1:16" x14ac:dyDescent="0.25">
      <c r="A253" s="131" t="s">
        <v>97</v>
      </c>
      <c r="B253" s="23">
        <v>1</v>
      </c>
      <c r="C253" s="23">
        <v>0</v>
      </c>
      <c r="D253" s="345" t="str">
        <f t="shared" si="16"/>
        <v>N</v>
      </c>
      <c r="E253" s="245" t="s">
        <v>97</v>
      </c>
      <c r="F253" s="23">
        <v>1</v>
      </c>
      <c r="G253" s="23">
        <v>0</v>
      </c>
      <c r="H253" s="360" t="str">
        <f t="shared" si="17"/>
        <v>N</v>
      </c>
      <c r="I253" s="276" t="s">
        <v>97</v>
      </c>
      <c r="J253" s="23">
        <v>1</v>
      </c>
      <c r="K253" s="23">
        <v>1</v>
      </c>
      <c r="L253" s="350" t="str">
        <f t="shared" si="18"/>
        <v>Y</v>
      </c>
      <c r="M253" s="258" t="s">
        <v>97</v>
      </c>
      <c r="N253" s="23">
        <v>0</v>
      </c>
      <c r="O253" s="23">
        <v>0</v>
      </c>
      <c r="P253" s="364" t="str">
        <f t="shared" si="19"/>
        <v>N</v>
      </c>
    </row>
    <row r="254" spans="1:16" x14ac:dyDescent="0.25">
      <c r="A254" s="131" t="s">
        <v>98</v>
      </c>
      <c r="B254" s="23">
        <v>0</v>
      </c>
      <c r="C254" s="23">
        <v>1</v>
      </c>
      <c r="D254" s="345" t="str">
        <f t="shared" si="16"/>
        <v>N</v>
      </c>
      <c r="E254" s="245" t="s">
        <v>98</v>
      </c>
      <c r="F254" s="23">
        <v>0</v>
      </c>
      <c r="G254" s="23">
        <v>0</v>
      </c>
      <c r="H254" s="360" t="str">
        <f t="shared" si="17"/>
        <v>N</v>
      </c>
      <c r="I254" s="276" t="s">
        <v>98</v>
      </c>
      <c r="J254" s="23">
        <v>0</v>
      </c>
      <c r="K254" s="23">
        <v>0</v>
      </c>
      <c r="L254" s="350" t="str">
        <f t="shared" si="18"/>
        <v>N</v>
      </c>
      <c r="M254" s="258" t="s">
        <v>98</v>
      </c>
      <c r="N254" s="23">
        <v>1</v>
      </c>
      <c r="O254" s="23">
        <v>0</v>
      </c>
      <c r="P254" s="364" t="str">
        <f t="shared" si="19"/>
        <v>N</v>
      </c>
    </row>
    <row r="255" spans="1:16" x14ac:dyDescent="0.25">
      <c r="A255" s="131" t="s">
        <v>99</v>
      </c>
      <c r="B255" s="23">
        <v>0</v>
      </c>
      <c r="C255" s="23">
        <v>0</v>
      </c>
      <c r="D255" s="345" t="str">
        <f t="shared" si="16"/>
        <v>N</v>
      </c>
      <c r="E255" s="245" t="s">
        <v>99</v>
      </c>
      <c r="F255" s="23">
        <v>0</v>
      </c>
      <c r="G255" s="23">
        <v>1</v>
      </c>
      <c r="H255" s="360" t="str">
        <f t="shared" si="17"/>
        <v>N</v>
      </c>
      <c r="I255" s="276" t="s">
        <v>99</v>
      </c>
      <c r="J255" s="23">
        <v>0</v>
      </c>
      <c r="K255" s="23">
        <v>1</v>
      </c>
      <c r="L255" s="350" t="str">
        <f t="shared" si="18"/>
        <v>N</v>
      </c>
      <c r="M255" s="258" t="s">
        <v>99</v>
      </c>
      <c r="N255" s="23">
        <v>0</v>
      </c>
      <c r="O255" s="23">
        <v>1</v>
      </c>
      <c r="P255" s="364" t="str">
        <f t="shared" si="19"/>
        <v>N</v>
      </c>
    </row>
    <row r="256" spans="1:16" x14ac:dyDescent="0.25">
      <c r="A256" s="131" t="s">
        <v>100</v>
      </c>
      <c r="B256" s="23">
        <v>1</v>
      </c>
      <c r="C256" s="23">
        <v>1</v>
      </c>
      <c r="D256" s="345" t="str">
        <f t="shared" si="16"/>
        <v>Y</v>
      </c>
      <c r="E256" s="245" t="s">
        <v>100</v>
      </c>
      <c r="F256" s="23">
        <v>1</v>
      </c>
      <c r="G256" s="23">
        <v>1</v>
      </c>
      <c r="H256" s="360" t="str">
        <f t="shared" si="17"/>
        <v>Y</v>
      </c>
      <c r="I256" s="276" t="s">
        <v>100</v>
      </c>
      <c r="J256" s="23">
        <v>1</v>
      </c>
      <c r="K256" s="23">
        <v>0</v>
      </c>
      <c r="L256" s="350" t="str">
        <f t="shared" si="18"/>
        <v>N</v>
      </c>
      <c r="M256" s="258" t="s">
        <v>100</v>
      </c>
      <c r="N256" s="23">
        <v>1</v>
      </c>
      <c r="O256" s="23">
        <v>1</v>
      </c>
      <c r="P256" s="364" t="str">
        <f t="shared" si="19"/>
        <v>Y</v>
      </c>
    </row>
    <row r="257" spans="1:16" x14ac:dyDescent="0.25">
      <c r="A257" s="131" t="s">
        <v>101</v>
      </c>
      <c r="B257" s="23">
        <v>0</v>
      </c>
      <c r="C257" s="23">
        <v>1</v>
      </c>
      <c r="D257" s="345" t="str">
        <f t="shared" si="16"/>
        <v>N</v>
      </c>
      <c r="E257" s="245" t="s">
        <v>101</v>
      </c>
      <c r="F257" s="23">
        <v>0</v>
      </c>
      <c r="G257" s="23">
        <v>0</v>
      </c>
      <c r="H257" s="360" t="str">
        <f t="shared" si="17"/>
        <v>N</v>
      </c>
      <c r="I257" s="276" t="s">
        <v>101</v>
      </c>
      <c r="J257" s="23">
        <v>0</v>
      </c>
      <c r="K257" s="23">
        <v>1</v>
      </c>
      <c r="L257" s="350" t="str">
        <f t="shared" si="18"/>
        <v>N</v>
      </c>
      <c r="M257" s="258" t="s">
        <v>101</v>
      </c>
      <c r="N257" s="23">
        <v>1</v>
      </c>
      <c r="O257" s="23">
        <v>0</v>
      </c>
      <c r="P257" s="364" t="str">
        <f t="shared" si="19"/>
        <v>N</v>
      </c>
    </row>
    <row r="258" spans="1:16" x14ac:dyDescent="0.25">
      <c r="A258" s="131" t="s">
        <v>102</v>
      </c>
      <c r="B258" s="23">
        <v>1</v>
      </c>
      <c r="C258" s="23">
        <v>0</v>
      </c>
      <c r="D258" s="345" t="str">
        <f t="shared" si="16"/>
        <v>N</v>
      </c>
      <c r="E258" s="245" t="s">
        <v>102</v>
      </c>
      <c r="F258" s="23">
        <v>1</v>
      </c>
      <c r="G258" s="23">
        <v>0</v>
      </c>
      <c r="H258" s="360" t="str">
        <f t="shared" si="17"/>
        <v>N</v>
      </c>
      <c r="I258" s="276" t="s">
        <v>102</v>
      </c>
      <c r="J258" s="23">
        <v>1</v>
      </c>
      <c r="K258" s="23">
        <v>0</v>
      </c>
      <c r="L258" s="350" t="str">
        <f t="shared" si="18"/>
        <v>N</v>
      </c>
      <c r="M258" s="258" t="s">
        <v>102</v>
      </c>
      <c r="N258" s="23">
        <v>0</v>
      </c>
      <c r="O258" s="23">
        <v>0</v>
      </c>
      <c r="P258" s="364" t="str">
        <f t="shared" si="19"/>
        <v>N</v>
      </c>
    </row>
    <row r="259" spans="1:16" x14ac:dyDescent="0.25">
      <c r="A259" s="131" t="s">
        <v>103</v>
      </c>
      <c r="B259" s="23">
        <v>1</v>
      </c>
      <c r="C259" s="23">
        <v>1</v>
      </c>
      <c r="D259" s="345" t="str">
        <f t="shared" si="16"/>
        <v>Y</v>
      </c>
      <c r="E259" s="245" t="s">
        <v>103</v>
      </c>
      <c r="F259" s="23">
        <v>1</v>
      </c>
      <c r="G259" s="23">
        <v>1</v>
      </c>
      <c r="H259" s="360" t="str">
        <f t="shared" si="17"/>
        <v>Y</v>
      </c>
      <c r="I259" s="276" t="s">
        <v>103</v>
      </c>
      <c r="J259" s="23">
        <v>1</v>
      </c>
      <c r="K259" s="23">
        <v>0</v>
      </c>
      <c r="L259" s="350" t="str">
        <f t="shared" si="18"/>
        <v>N</v>
      </c>
      <c r="M259" s="258" t="s">
        <v>103</v>
      </c>
      <c r="N259" s="23">
        <v>1</v>
      </c>
      <c r="O259" s="23">
        <v>1</v>
      </c>
      <c r="P259" s="364" t="str">
        <f t="shared" si="19"/>
        <v>Y</v>
      </c>
    </row>
    <row r="260" spans="1:16" x14ac:dyDescent="0.25">
      <c r="A260" s="131" t="s">
        <v>104</v>
      </c>
      <c r="B260" s="23">
        <v>0</v>
      </c>
      <c r="C260" s="23">
        <v>1</v>
      </c>
      <c r="D260" s="345" t="str">
        <f t="shared" si="16"/>
        <v>N</v>
      </c>
      <c r="E260" s="245" t="s">
        <v>104</v>
      </c>
      <c r="F260" s="23">
        <v>0</v>
      </c>
      <c r="G260" s="23">
        <v>0</v>
      </c>
      <c r="H260" s="360" t="str">
        <f t="shared" si="17"/>
        <v>N</v>
      </c>
      <c r="I260" s="276" t="s">
        <v>104</v>
      </c>
      <c r="J260" s="23">
        <v>0</v>
      </c>
      <c r="K260" s="23">
        <v>1</v>
      </c>
      <c r="L260" s="350" t="str">
        <f t="shared" si="18"/>
        <v>N</v>
      </c>
      <c r="M260" s="258" t="s">
        <v>104</v>
      </c>
      <c r="N260" s="23">
        <v>1</v>
      </c>
      <c r="O260" s="23">
        <v>0</v>
      </c>
      <c r="P260" s="364" t="str">
        <f t="shared" si="19"/>
        <v>N</v>
      </c>
    </row>
    <row r="261" spans="1:16" x14ac:dyDescent="0.25">
      <c r="A261" s="131" t="s">
        <v>105</v>
      </c>
      <c r="B261" s="23">
        <v>1</v>
      </c>
      <c r="C261" s="23">
        <v>0</v>
      </c>
      <c r="D261" s="345" t="str">
        <f t="shared" si="16"/>
        <v>N</v>
      </c>
      <c r="E261" s="245" t="s">
        <v>105</v>
      </c>
      <c r="F261" s="23">
        <v>1</v>
      </c>
      <c r="G261" s="23">
        <v>0</v>
      </c>
      <c r="H261" s="360" t="str">
        <f t="shared" si="17"/>
        <v>N</v>
      </c>
      <c r="I261" s="276" t="s">
        <v>105</v>
      </c>
      <c r="J261" s="23">
        <v>1</v>
      </c>
      <c r="K261" s="23">
        <v>1</v>
      </c>
      <c r="L261" s="350" t="str">
        <f t="shared" si="18"/>
        <v>Y</v>
      </c>
      <c r="M261" s="258" t="s">
        <v>105</v>
      </c>
      <c r="N261" s="23">
        <v>0</v>
      </c>
      <c r="O261" s="23">
        <v>0</v>
      </c>
      <c r="P261" s="364" t="str">
        <f t="shared" si="19"/>
        <v>N</v>
      </c>
    </row>
    <row r="262" spans="1:16" x14ac:dyDescent="0.25">
      <c r="A262" s="131" t="s">
        <v>106</v>
      </c>
      <c r="B262" s="23">
        <v>0</v>
      </c>
      <c r="C262" s="23">
        <v>1</v>
      </c>
      <c r="D262" s="345" t="str">
        <f t="shared" si="16"/>
        <v>N</v>
      </c>
      <c r="E262" s="245" t="s">
        <v>106</v>
      </c>
      <c r="F262" s="23">
        <v>0</v>
      </c>
      <c r="G262" s="23">
        <v>1</v>
      </c>
      <c r="H262" s="360" t="str">
        <f t="shared" si="17"/>
        <v>N</v>
      </c>
      <c r="I262" s="276" t="s">
        <v>106</v>
      </c>
      <c r="J262" s="23">
        <v>0</v>
      </c>
      <c r="K262" s="23">
        <v>0</v>
      </c>
      <c r="L262" s="350" t="str">
        <f t="shared" si="18"/>
        <v>N</v>
      </c>
      <c r="M262" s="258" t="s">
        <v>106</v>
      </c>
      <c r="N262" s="23">
        <v>1</v>
      </c>
      <c r="O262" s="23">
        <v>1</v>
      </c>
      <c r="P262" s="364" t="str">
        <f t="shared" si="19"/>
        <v>Y</v>
      </c>
    </row>
    <row r="263" spans="1:16" x14ac:dyDescent="0.25">
      <c r="A263" s="131" t="s">
        <v>107</v>
      </c>
      <c r="B263" s="23">
        <v>1</v>
      </c>
      <c r="C263" s="23">
        <v>0</v>
      </c>
      <c r="D263" s="345" t="str">
        <f t="shared" si="16"/>
        <v>N</v>
      </c>
      <c r="E263" s="245" t="s">
        <v>107</v>
      </c>
      <c r="F263" s="23">
        <v>1</v>
      </c>
      <c r="G263" s="23">
        <v>0</v>
      </c>
      <c r="H263" s="360" t="str">
        <f t="shared" si="17"/>
        <v>N</v>
      </c>
      <c r="I263" s="276" t="s">
        <v>107</v>
      </c>
      <c r="J263" s="23">
        <v>1</v>
      </c>
      <c r="K263" s="23">
        <v>1</v>
      </c>
      <c r="L263" s="350" t="str">
        <f t="shared" si="18"/>
        <v>Y</v>
      </c>
      <c r="M263" s="258" t="s">
        <v>107</v>
      </c>
      <c r="N263" s="23">
        <v>0</v>
      </c>
      <c r="O263" s="23">
        <v>0</v>
      </c>
      <c r="P263" s="364" t="str">
        <f t="shared" si="19"/>
        <v>N</v>
      </c>
    </row>
    <row r="264" spans="1:16" x14ac:dyDescent="0.25">
      <c r="A264" s="131" t="s">
        <v>108</v>
      </c>
      <c r="B264" s="23">
        <v>1</v>
      </c>
      <c r="C264" s="23">
        <v>0</v>
      </c>
      <c r="D264" s="345" t="str">
        <f t="shared" si="16"/>
        <v>N</v>
      </c>
      <c r="E264" s="245" t="s">
        <v>108</v>
      </c>
      <c r="F264" s="23">
        <v>1</v>
      </c>
      <c r="G264" s="23">
        <v>0</v>
      </c>
      <c r="H264" s="360" t="str">
        <f t="shared" si="17"/>
        <v>N</v>
      </c>
      <c r="I264" s="276" t="s">
        <v>108</v>
      </c>
      <c r="J264" s="23">
        <v>1</v>
      </c>
      <c r="K264" s="23">
        <v>1</v>
      </c>
      <c r="L264" s="350" t="str">
        <f t="shared" si="18"/>
        <v>Y</v>
      </c>
      <c r="M264" s="258" t="s">
        <v>108</v>
      </c>
      <c r="N264" s="23">
        <v>0</v>
      </c>
      <c r="O264" s="23">
        <v>0</v>
      </c>
      <c r="P264" s="364" t="str">
        <f t="shared" si="19"/>
        <v>N</v>
      </c>
    </row>
    <row r="265" spans="1:16" x14ac:dyDescent="0.25">
      <c r="A265" s="131" t="s">
        <v>109</v>
      </c>
      <c r="B265" s="23">
        <v>0</v>
      </c>
      <c r="C265" s="23">
        <v>0</v>
      </c>
      <c r="D265" s="345" t="str">
        <f t="shared" si="16"/>
        <v>N</v>
      </c>
      <c r="E265" s="245" t="s">
        <v>109</v>
      </c>
      <c r="F265" s="23">
        <v>0</v>
      </c>
      <c r="G265" s="23">
        <v>1</v>
      </c>
      <c r="H265" s="360" t="str">
        <f t="shared" si="17"/>
        <v>N</v>
      </c>
      <c r="I265" s="276" t="s">
        <v>109</v>
      </c>
      <c r="J265" s="23">
        <v>0</v>
      </c>
      <c r="K265" s="23">
        <v>1</v>
      </c>
      <c r="L265" s="350" t="str">
        <f t="shared" si="18"/>
        <v>N</v>
      </c>
      <c r="M265" s="258" t="s">
        <v>109</v>
      </c>
      <c r="N265" s="23">
        <v>0</v>
      </c>
      <c r="O265" s="23">
        <v>1</v>
      </c>
      <c r="P265" s="364" t="str">
        <f t="shared" si="19"/>
        <v>N</v>
      </c>
    </row>
    <row r="266" spans="1:16" x14ac:dyDescent="0.25">
      <c r="A266" s="131" t="s">
        <v>110</v>
      </c>
      <c r="B266" s="23">
        <v>1</v>
      </c>
      <c r="C266" s="23">
        <v>0</v>
      </c>
      <c r="D266" s="345" t="str">
        <f t="shared" si="16"/>
        <v>N</v>
      </c>
      <c r="E266" s="245" t="s">
        <v>110</v>
      </c>
      <c r="F266" s="23">
        <v>1</v>
      </c>
      <c r="G266" s="23">
        <v>0</v>
      </c>
      <c r="H266" s="360" t="str">
        <f t="shared" si="17"/>
        <v>N</v>
      </c>
      <c r="I266" s="276" t="s">
        <v>110</v>
      </c>
      <c r="J266" s="23">
        <v>1</v>
      </c>
      <c r="K266" s="23">
        <v>0</v>
      </c>
      <c r="L266" s="350" t="str">
        <f t="shared" si="18"/>
        <v>N</v>
      </c>
      <c r="M266" s="258" t="s">
        <v>110</v>
      </c>
      <c r="N266" s="23">
        <v>0</v>
      </c>
      <c r="O266" s="23">
        <v>0</v>
      </c>
      <c r="P266" s="364" t="str">
        <f t="shared" si="19"/>
        <v>N</v>
      </c>
    </row>
    <row r="267" spans="1:16" x14ac:dyDescent="0.25">
      <c r="A267" s="131" t="s">
        <v>111</v>
      </c>
      <c r="B267" s="23">
        <v>1</v>
      </c>
      <c r="C267" s="23">
        <v>0</v>
      </c>
      <c r="D267" s="345" t="str">
        <f t="shared" si="16"/>
        <v>N</v>
      </c>
      <c r="E267" s="245" t="s">
        <v>111</v>
      </c>
      <c r="F267" s="23">
        <v>1</v>
      </c>
      <c r="G267" s="23">
        <v>0</v>
      </c>
      <c r="H267" s="360" t="str">
        <f t="shared" si="17"/>
        <v>N</v>
      </c>
      <c r="I267" s="276" t="s">
        <v>111</v>
      </c>
      <c r="J267" s="23">
        <v>1</v>
      </c>
      <c r="K267" s="23">
        <v>1</v>
      </c>
      <c r="L267" s="350" t="str">
        <f t="shared" si="18"/>
        <v>Y</v>
      </c>
      <c r="M267" s="258" t="s">
        <v>111</v>
      </c>
      <c r="N267" s="23">
        <v>0</v>
      </c>
      <c r="O267" s="23">
        <v>0</v>
      </c>
      <c r="P267" s="364" t="str">
        <f t="shared" si="19"/>
        <v>N</v>
      </c>
    </row>
    <row r="268" spans="1:16" x14ac:dyDescent="0.25">
      <c r="A268" s="131" t="s">
        <v>112</v>
      </c>
      <c r="B268" s="23">
        <v>1</v>
      </c>
      <c r="C268" s="23">
        <v>0</v>
      </c>
      <c r="D268" s="345" t="str">
        <f t="shared" si="16"/>
        <v>N</v>
      </c>
      <c r="E268" s="245" t="s">
        <v>112</v>
      </c>
      <c r="F268" s="23">
        <v>1</v>
      </c>
      <c r="G268" s="23">
        <v>1</v>
      </c>
      <c r="H268" s="360" t="str">
        <f t="shared" si="17"/>
        <v>Y</v>
      </c>
      <c r="I268" s="276" t="s">
        <v>112</v>
      </c>
      <c r="J268" s="23">
        <v>1</v>
      </c>
      <c r="K268" s="23">
        <v>1</v>
      </c>
      <c r="L268" s="350" t="str">
        <f t="shared" si="18"/>
        <v>Y</v>
      </c>
      <c r="M268" s="258" t="s">
        <v>112</v>
      </c>
      <c r="N268" s="23">
        <v>0</v>
      </c>
      <c r="O268" s="23">
        <v>1</v>
      </c>
      <c r="P268" s="364" t="str">
        <f t="shared" si="19"/>
        <v>N</v>
      </c>
    </row>
    <row r="269" spans="1:16" x14ac:dyDescent="0.25">
      <c r="A269" s="131" t="s">
        <v>113</v>
      </c>
      <c r="B269" s="23">
        <v>1</v>
      </c>
      <c r="C269" s="23">
        <v>1</v>
      </c>
      <c r="D269" s="345" t="str">
        <f t="shared" si="16"/>
        <v>Y</v>
      </c>
      <c r="E269" s="245" t="s">
        <v>113</v>
      </c>
      <c r="F269" s="23">
        <v>1</v>
      </c>
      <c r="G269" s="23">
        <v>1</v>
      </c>
      <c r="H269" s="360" t="str">
        <f t="shared" si="17"/>
        <v>Y</v>
      </c>
      <c r="I269" s="276" t="s">
        <v>113</v>
      </c>
      <c r="J269" s="23">
        <v>1</v>
      </c>
      <c r="K269" s="23">
        <v>1</v>
      </c>
      <c r="L269" s="350" t="str">
        <f t="shared" si="18"/>
        <v>Y</v>
      </c>
      <c r="M269" s="258" t="s">
        <v>113</v>
      </c>
      <c r="N269" s="23">
        <v>1</v>
      </c>
      <c r="O269" s="23">
        <v>1</v>
      </c>
      <c r="P269" s="364" t="str">
        <f t="shared" si="19"/>
        <v>Y</v>
      </c>
    </row>
    <row r="270" spans="1:16" x14ac:dyDescent="0.25">
      <c r="A270" s="131" t="s">
        <v>114</v>
      </c>
      <c r="B270" s="23">
        <v>0</v>
      </c>
      <c r="C270" s="23">
        <v>1</v>
      </c>
      <c r="D270" s="345" t="str">
        <f t="shared" si="16"/>
        <v>N</v>
      </c>
      <c r="E270" s="245" t="s">
        <v>114</v>
      </c>
      <c r="F270" s="23">
        <v>0</v>
      </c>
      <c r="G270" s="23">
        <v>1</v>
      </c>
      <c r="H270" s="360" t="str">
        <f t="shared" si="17"/>
        <v>N</v>
      </c>
      <c r="I270" s="276" t="s">
        <v>114</v>
      </c>
      <c r="J270" s="23">
        <v>0</v>
      </c>
      <c r="K270" s="23">
        <v>0</v>
      </c>
      <c r="L270" s="350" t="str">
        <f t="shared" si="18"/>
        <v>N</v>
      </c>
      <c r="M270" s="258" t="s">
        <v>114</v>
      </c>
      <c r="N270" s="23">
        <v>1</v>
      </c>
      <c r="O270" s="23">
        <v>1</v>
      </c>
      <c r="P270" s="364" t="str">
        <f t="shared" si="19"/>
        <v>Y</v>
      </c>
    </row>
    <row r="271" spans="1:16" x14ac:dyDescent="0.25">
      <c r="A271" s="131" t="s">
        <v>115</v>
      </c>
      <c r="B271" s="23">
        <v>0</v>
      </c>
      <c r="C271" s="23">
        <v>1</v>
      </c>
      <c r="D271" s="345" t="str">
        <f t="shared" si="16"/>
        <v>N</v>
      </c>
      <c r="E271" s="245" t="s">
        <v>115</v>
      </c>
      <c r="F271" s="23">
        <v>0</v>
      </c>
      <c r="G271" s="23">
        <v>0</v>
      </c>
      <c r="H271" s="360" t="str">
        <f t="shared" si="17"/>
        <v>N</v>
      </c>
      <c r="I271" s="276" t="s">
        <v>115</v>
      </c>
      <c r="J271" s="23">
        <v>0</v>
      </c>
      <c r="K271" s="23">
        <v>0</v>
      </c>
      <c r="L271" s="350" t="str">
        <f t="shared" si="18"/>
        <v>N</v>
      </c>
      <c r="M271" s="258" t="s">
        <v>115</v>
      </c>
      <c r="N271" s="23">
        <v>1</v>
      </c>
      <c r="O271" s="23">
        <v>0</v>
      </c>
      <c r="P271" s="364" t="str">
        <f t="shared" si="19"/>
        <v>N</v>
      </c>
    </row>
    <row r="272" spans="1:16" x14ac:dyDescent="0.25">
      <c r="A272" s="131" t="s">
        <v>116</v>
      </c>
      <c r="B272" s="23">
        <v>1</v>
      </c>
      <c r="C272" s="23">
        <v>0</v>
      </c>
      <c r="D272" s="345" t="str">
        <f t="shared" si="16"/>
        <v>N</v>
      </c>
      <c r="E272" s="245" t="s">
        <v>116</v>
      </c>
      <c r="F272" s="23">
        <v>1</v>
      </c>
      <c r="G272" s="23">
        <v>0</v>
      </c>
      <c r="H272" s="360" t="str">
        <f t="shared" si="17"/>
        <v>N</v>
      </c>
      <c r="I272" s="276" t="s">
        <v>116</v>
      </c>
      <c r="J272" s="23">
        <v>1</v>
      </c>
      <c r="K272" s="23">
        <v>1</v>
      </c>
      <c r="L272" s="350" t="str">
        <f t="shared" si="18"/>
        <v>Y</v>
      </c>
      <c r="M272" s="258" t="s">
        <v>116</v>
      </c>
      <c r="N272" s="23">
        <v>0</v>
      </c>
      <c r="O272" s="23">
        <v>0</v>
      </c>
      <c r="P272" s="364" t="str">
        <f t="shared" si="19"/>
        <v>N</v>
      </c>
    </row>
    <row r="273" spans="1:16" x14ac:dyDescent="0.25">
      <c r="A273" s="131" t="s">
        <v>117</v>
      </c>
      <c r="B273" s="23">
        <v>0</v>
      </c>
      <c r="C273" s="23">
        <v>1</v>
      </c>
      <c r="D273" s="345" t="str">
        <f t="shared" si="16"/>
        <v>N</v>
      </c>
      <c r="E273" s="245" t="s">
        <v>117</v>
      </c>
      <c r="F273" s="23">
        <v>0</v>
      </c>
      <c r="G273" s="23">
        <v>0</v>
      </c>
      <c r="H273" s="360" t="str">
        <f t="shared" si="17"/>
        <v>N</v>
      </c>
      <c r="I273" s="276" t="s">
        <v>117</v>
      </c>
      <c r="J273" s="23">
        <v>0</v>
      </c>
      <c r="K273" s="23">
        <v>0</v>
      </c>
      <c r="L273" s="350" t="str">
        <f t="shared" si="18"/>
        <v>N</v>
      </c>
      <c r="M273" s="258" t="s">
        <v>117</v>
      </c>
      <c r="N273" s="23">
        <v>1</v>
      </c>
      <c r="O273" s="23">
        <v>0</v>
      </c>
      <c r="P273" s="364" t="str">
        <f t="shared" si="19"/>
        <v>N</v>
      </c>
    </row>
    <row r="274" spans="1:16" x14ac:dyDescent="0.25">
      <c r="A274" s="131" t="s">
        <v>118</v>
      </c>
      <c r="B274" s="23">
        <v>0</v>
      </c>
      <c r="C274" s="23">
        <v>1</v>
      </c>
      <c r="D274" s="345" t="str">
        <f t="shared" si="16"/>
        <v>N</v>
      </c>
      <c r="E274" s="245" t="s">
        <v>118</v>
      </c>
      <c r="F274" s="23">
        <v>0</v>
      </c>
      <c r="G274" s="23">
        <v>0</v>
      </c>
      <c r="H274" s="360" t="str">
        <f t="shared" si="17"/>
        <v>N</v>
      </c>
      <c r="I274" s="276" t="s">
        <v>118</v>
      </c>
      <c r="J274" s="23">
        <v>0</v>
      </c>
      <c r="K274" s="23">
        <v>1</v>
      </c>
      <c r="L274" s="350" t="str">
        <f t="shared" si="18"/>
        <v>N</v>
      </c>
      <c r="M274" s="258" t="s">
        <v>118</v>
      </c>
      <c r="N274" s="23">
        <v>1</v>
      </c>
      <c r="O274" s="23">
        <v>0</v>
      </c>
      <c r="P274" s="364" t="str">
        <f t="shared" si="19"/>
        <v>N</v>
      </c>
    </row>
    <row r="275" spans="1:16" x14ac:dyDescent="0.25">
      <c r="A275" s="131" t="s">
        <v>119</v>
      </c>
      <c r="B275" s="23">
        <v>0</v>
      </c>
      <c r="C275" s="23">
        <v>1</v>
      </c>
      <c r="D275" s="345" t="str">
        <f t="shared" si="16"/>
        <v>N</v>
      </c>
      <c r="E275" s="245" t="s">
        <v>119</v>
      </c>
      <c r="F275" s="23">
        <v>0</v>
      </c>
      <c r="G275" s="23">
        <v>1</v>
      </c>
      <c r="H275" s="360" t="str">
        <f t="shared" si="17"/>
        <v>N</v>
      </c>
      <c r="I275" s="276" t="s">
        <v>119</v>
      </c>
      <c r="J275" s="23">
        <v>0</v>
      </c>
      <c r="K275" s="23">
        <v>0</v>
      </c>
      <c r="L275" s="350" t="str">
        <f t="shared" si="18"/>
        <v>N</v>
      </c>
      <c r="M275" s="258" t="s">
        <v>119</v>
      </c>
      <c r="N275" s="23">
        <v>1</v>
      </c>
      <c r="O275" s="23">
        <v>1</v>
      </c>
      <c r="P275" s="364" t="str">
        <f t="shared" si="19"/>
        <v>Y</v>
      </c>
    </row>
    <row r="276" spans="1:16" x14ac:dyDescent="0.25">
      <c r="A276" s="131" t="s">
        <v>120</v>
      </c>
      <c r="B276" s="23">
        <v>1</v>
      </c>
      <c r="C276" s="23">
        <v>0</v>
      </c>
      <c r="D276" s="345" t="str">
        <f t="shared" si="16"/>
        <v>N</v>
      </c>
      <c r="E276" s="245" t="s">
        <v>120</v>
      </c>
      <c r="F276" s="23">
        <v>1</v>
      </c>
      <c r="G276" s="23">
        <v>0</v>
      </c>
      <c r="H276" s="360" t="str">
        <f t="shared" si="17"/>
        <v>N</v>
      </c>
      <c r="I276" s="276" t="s">
        <v>120</v>
      </c>
      <c r="J276" s="23">
        <v>1</v>
      </c>
      <c r="K276" s="23">
        <v>0</v>
      </c>
      <c r="L276" s="350" t="str">
        <f t="shared" si="18"/>
        <v>N</v>
      </c>
      <c r="M276" s="258" t="s">
        <v>120</v>
      </c>
      <c r="N276" s="23">
        <v>0</v>
      </c>
      <c r="O276" s="23">
        <v>0</v>
      </c>
      <c r="P276" s="364" t="str">
        <f t="shared" si="19"/>
        <v>N</v>
      </c>
    </row>
    <row r="277" spans="1:16" x14ac:dyDescent="0.25">
      <c r="A277" s="131" t="s">
        <v>121</v>
      </c>
      <c r="B277" s="23">
        <v>0</v>
      </c>
      <c r="C277" s="23">
        <v>1</v>
      </c>
      <c r="D277" s="345" t="str">
        <f t="shared" si="16"/>
        <v>N</v>
      </c>
      <c r="E277" s="245" t="s">
        <v>121</v>
      </c>
      <c r="F277" s="23">
        <v>0</v>
      </c>
      <c r="G277" s="23">
        <v>0</v>
      </c>
      <c r="H277" s="360" t="str">
        <f t="shared" si="17"/>
        <v>N</v>
      </c>
      <c r="I277" s="276" t="s">
        <v>121</v>
      </c>
      <c r="J277" s="23">
        <v>0</v>
      </c>
      <c r="K277" s="23">
        <v>0</v>
      </c>
      <c r="L277" s="350" t="str">
        <f t="shared" si="18"/>
        <v>N</v>
      </c>
      <c r="M277" s="258" t="s">
        <v>121</v>
      </c>
      <c r="N277" s="23">
        <v>1</v>
      </c>
      <c r="O277" s="23">
        <v>0</v>
      </c>
      <c r="P277" s="364" t="str">
        <f t="shared" si="19"/>
        <v>N</v>
      </c>
    </row>
    <row r="278" spans="1:16" x14ac:dyDescent="0.25">
      <c r="A278" s="131" t="s">
        <v>122</v>
      </c>
      <c r="B278" s="23">
        <v>1</v>
      </c>
      <c r="C278" s="23">
        <v>1</v>
      </c>
      <c r="D278" s="345" t="str">
        <f t="shared" si="16"/>
        <v>Y</v>
      </c>
      <c r="E278" s="245" t="s">
        <v>122</v>
      </c>
      <c r="F278" s="23">
        <v>1</v>
      </c>
      <c r="G278" s="23">
        <v>1</v>
      </c>
      <c r="H278" s="360" t="str">
        <f t="shared" si="17"/>
        <v>Y</v>
      </c>
      <c r="I278" s="276" t="s">
        <v>122</v>
      </c>
      <c r="J278" s="23">
        <v>1</v>
      </c>
      <c r="K278" s="23">
        <v>1</v>
      </c>
      <c r="L278" s="350" t="str">
        <f t="shared" si="18"/>
        <v>Y</v>
      </c>
      <c r="M278" s="258" t="s">
        <v>122</v>
      </c>
      <c r="N278" s="23">
        <v>1</v>
      </c>
      <c r="O278" s="23">
        <v>1</v>
      </c>
      <c r="P278" s="364" t="str">
        <f t="shared" si="19"/>
        <v>Y</v>
      </c>
    </row>
    <row r="279" spans="1:16" x14ac:dyDescent="0.25">
      <c r="A279" s="131" t="s">
        <v>123</v>
      </c>
      <c r="B279" s="23">
        <v>1</v>
      </c>
      <c r="C279" s="23">
        <v>0</v>
      </c>
      <c r="D279" s="345" t="str">
        <f t="shared" si="16"/>
        <v>N</v>
      </c>
      <c r="E279" s="245" t="s">
        <v>123</v>
      </c>
      <c r="F279" s="23">
        <v>1</v>
      </c>
      <c r="G279" s="23">
        <v>1</v>
      </c>
      <c r="H279" s="360" t="str">
        <f t="shared" si="17"/>
        <v>Y</v>
      </c>
      <c r="I279" s="276" t="s">
        <v>123</v>
      </c>
      <c r="J279" s="23">
        <v>1</v>
      </c>
      <c r="K279" s="23">
        <v>1</v>
      </c>
      <c r="L279" s="350" t="str">
        <f t="shared" si="18"/>
        <v>Y</v>
      </c>
      <c r="M279" s="258" t="s">
        <v>123</v>
      </c>
      <c r="N279" s="23">
        <v>0</v>
      </c>
      <c r="O279" s="23">
        <v>1</v>
      </c>
      <c r="P279" s="364" t="str">
        <f t="shared" si="19"/>
        <v>N</v>
      </c>
    </row>
    <row r="280" spans="1:16" x14ac:dyDescent="0.25">
      <c r="A280" s="131" t="s">
        <v>124</v>
      </c>
      <c r="B280" s="23">
        <v>0</v>
      </c>
      <c r="C280" s="23">
        <v>1</v>
      </c>
      <c r="D280" s="345" t="str">
        <f t="shared" si="16"/>
        <v>N</v>
      </c>
      <c r="E280" s="245" t="s">
        <v>124</v>
      </c>
      <c r="F280" s="23">
        <v>0</v>
      </c>
      <c r="G280" s="23">
        <v>0</v>
      </c>
      <c r="H280" s="360" t="str">
        <f t="shared" si="17"/>
        <v>N</v>
      </c>
      <c r="I280" s="276" t="s">
        <v>124</v>
      </c>
      <c r="J280" s="23">
        <v>0</v>
      </c>
      <c r="K280" s="23">
        <v>0</v>
      </c>
      <c r="L280" s="350" t="str">
        <f t="shared" si="18"/>
        <v>N</v>
      </c>
      <c r="M280" s="258" t="s">
        <v>124</v>
      </c>
      <c r="N280" s="23">
        <v>1</v>
      </c>
      <c r="O280" s="23">
        <v>0</v>
      </c>
      <c r="P280" s="364" t="str">
        <f t="shared" si="19"/>
        <v>N</v>
      </c>
    </row>
    <row r="281" spans="1:16" x14ac:dyDescent="0.25">
      <c r="A281" s="131" t="s">
        <v>125</v>
      </c>
      <c r="B281" s="23">
        <v>1</v>
      </c>
      <c r="C281" s="23">
        <v>0</v>
      </c>
      <c r="D281" s="345" t="str">
        <f t="shared" si="16"/>
        <v>N</v>
      </c>
      <c r="E281" s="245" t="s">
        <v>125</v>
      </c>
      <c r="F281" s="23">
        <v>1</v>
      </c>
      <c r="G281" s="23">
        <v>1</v>
      </c>
      <c r="H281" s="360" t="str">
        <f t="shared" si="17"/>
        <v>Y</v>
      </c>
      <c r="I281" s="276" t="s">
        <v>125</v>
      </c>
      <c r="J281" s="23">
        <v>1</v>
      </c>
      <c r="K281" s="23">
        <v>0</v>
      </c>
      <c r="L281" s="350" t="str">
        <f t="shared" si="18"/>
        <v>N</v>
      </c>
      <c r="M281" s="258" t="s">
        <v>125</v>
      </c>
      <c r="N281" s="23">
        <v>0</v>
      </c>
      <c r="O281" s="23">
        <v>1</v>
      </c>
      <c r="P281" s="364" t="str">
        <f t="shared" si="19"/>
        <v>N</v>
      </c>
    </row>
    <row r="282" spans="1:16" x14ac:dyDescent="0.25">
      <c r="A282" s="131" t="s">
        <v>126</v>
      </c>
      <c r="B282" s="23">
        <v>1</v>
      </c>
      <c r="C282" s="23">
        <v>0</v>
      </c>
      <c r="D282" s="345" t="str">
        <f t="shared" si="16"/>
        <v>N</v>
      </c>
      <c r="E282" s="245" t="s">
        <v>126</v>
      </c>
      <c r="F282" s="23">
        <v>1</v>
      </c>
      <c r="G282" s="23">
        <v>1</v>
      </c>
      <c r="H282" s="360" t="str">
        <f t="shared" si="17"/>
        <v>Y</v>
      </c>
      <c r="I282" s="276" t="s">
        <v>126</v>
      </c>
      <c r="J282" s="23">
        <v>1</v>
      </c>
      <c r="K282" s="23">
        <v>0</v>
      </c>
      <c r="L282" s="350" t="str">
        <f t="shared" si="18"/>
        <v>N</v>
      </c>
      <c r="M282" s="258" t="s">
        <v>126</v>
      </c>
      <c r="N282" s="23">
        <v>0</v>
      </c>
      <c r="O282" s="23">
        <v>1</v>
      </c>
      <c r="P282" s="364" t="str">
        <f t="shared" si="19"/>
        <v>N</v>
      </c>
    </row>
    <row r="283" spans="1:16" x14ac:dyDescent="0.25">
      <c r="A283" s="131" t="s">
        <v>127</v>
      </c>
      <c r="B283" s="23">
        <v>1</v>
      </c>
      <c r="C283" s="23">
        <v>1</v>
      </c>
      <c r="D283" s="345" t="str">
        <f t="shared" si="16"/>
        <v>Y</v>
      </c>
      <c r="E283" s="245" t="s">
        <v>127</v>
      </c>
      <c r="F283" s="23">
        <v>1</v>
      </c>
      <c r="G283" s="23">
        <v>1</v>
      </c>
      <c r="H283" s="360" t="str">
        <f t="shared" si="17"/>
        <v>Y</v>
      </c>
      <c r="I283" s="276" t="s">
        <v>127</v>
      </c>
      <c r="J283" s="23">
        <v>1</v>
      </c>
      <c r="K283" s="23">
        <v>1</v>
      </c>
      <c r="L283" s="350" t="str">
        <f t="shared" si="18"/>
        <v>Y</v>
      </c>
      <c r="M283" s="258" t="s">
        <v>127</v>
      </c>
      <c r="N283" s="23">
        <v>1</v>
      </c>
      <c r="O283" s="23">
        <v>1</v>
      </c>
      <c r="P283" s="364" t="str">
        <f t="shared" si="19"/>
        <v>Y</v>
      </c>
    </row>
    <row r="284" spans="1:16" x14ac:dyDescent="0.25">
      <c r="A284" s="131" t="s">
        <v>128</v>
      </c>
      <c r="B284" s="23">
        <v>1</v>
      </c>
      <c r="C284" s="23">
        <v>0</v>
      </c>
      <c r="D284" s="345" t="str">
        <f t="shared" si="16"/>
        <v>N</v>
      </c>
      <c r="E284" s="245" t="s">
        <v>128</v>
      </c>
      <c r="F284" s="23">
        <v>1</v>
      </c>
      <c r="G284" s="23">
        <v>0</v>
      </c>
      <c r="H284" s="360" t="str">
        <f t="shared" si="17"/>
        <v>N</v>
      </c>
      <c r="I284" s="276" t="s">
        <v>128</v>
      </c>
      <c r="J284" s="23">
        <v>1</v>
      </c>
      <c r="K284" s="23">
        <v>0</v>
      </c>
      <c r="L284" s="350" t="str">
        <f t="shared" si="18"/>
        <v>N</v>
      </c>
      <c r="M284" s="258" t="s">
        <v>128</v>
      </c>
      <c r="N284" s="23">
        <v>0</v>
      </c>
      <c r="O284" s="23">
        <v>0</v>
      </c>
      <c r="P284" s="364" t="str">
        <f t="shared" si="19"/>
        <v>N</v>
      </c>
    </row>
    <row r="285" spans="1:16" x14ac:dyDescent="0.25">
      <c r="A285" s="131" t="s">
        <v>129</v>
      </c>
      <c r="B285" s="23">
        <v>1</v>
      </c>
      <c r="C285" s="23">
        <v>1</v>
      </c>
      <c r="D285" s="345" t="str">
        <f t="shared" si="16"/>
        <v>Y</v>
      </c>
      <c r="E285" s="245" t="s">
        <v>129</v>
      </c>
      <c r="F285" s="23">
        <v>1</v>
      </c>
      <c r="G285" s="23">
        <v>1</v>
      </c>
      <c r="H285" s="360" t="str">
        <f t="shared" si="17"/>
        <v>Y</v>
      </c>
      <c r="I285" s="276" t="s">
        <v>129</v>
      </c>
      <c r="J285" s="23">
        <v>1</v>
      </c>
      <c r="K285" s="23">
        <v>1</v>
      </c>
      <c r="L285" s="350" t="str">
        <f t="shared" si="18"/>
        <v>Y</v>
      </c>
      <c r="M285" s="258" t="s">
        <v>129</v>
      </c>
      <c r="N285" s="23">
        <v>1</v>
      </c>
      <c r="O285" s="23">
        <v>1</v>
      </c>
      <c r="P285" s="364" t="str">
        <f t="shared" si="19"/>
        <v>Y</v>
      </c>
    </row>
    <row r="286" spans="1:16" x14ac:dyDescent="0.25">
      <c r="A286" s="131" t="s">
        <v>130</v>
      </c>
      <c r="B286" s="23">
        <v>1</v>
      </c>
      <c r="C286" s="23">
        <v>1</v>
      </c>
      <c r="D286" s="345" t="str">
        <f t="shared" si="16"/>
        <v>Y</v>
      </c>
      <c r="E286" s="245" t="s">
        <v>130</v>
      </c>
      <c r="F286" s="23">
        <v>1</v>
      </c>
      <c r="G286" s="23">
        <v>1</v>
      </c>
      <c r="H286" s="360" t="str">
        <f t="shared" si="17"/>
        <v>Y</v>
      </c>
      <c r="I286" s="276" t="s">
        <v>130</v>
      </c>
      <c r="J286" s="23">
        <v>1</v>
      </c>
      <c r="K286" s="23">
        <v>1</v>
      </c>
      <c r="L286" s="350" t="str">
        <f t="shared" si="18"/>
        <v>Y</v>
      </c>
      <c r="M286" s="258" t="s">
        <v>130</v>
      </c>
      <c r="N286" s="23">
        <v>1</v>
      </c>
      <c r="O286" s="23">
        <v>1</v>
      </c>
      <c r="P286" s="364" t="str">
        <f t="shared" si="19"/>
        <v>Y</v>
      </c>
    </row>
    <row r="287" spans="1:16" x14ac:dyDescent="0.25">
      <c r="A287" s="131" t="s">
        <v>131</v>
      </c>
      <c r="B287" s="23">
        <v>0</v>
      </c>
      <c r="C287" s="23">
        <v>0</v>
      </c>
      <c r="D287" s="345" t="str">
        <f t="shared" si="16"/>
        <v>N</v>
      </c>
      <c r="E287" s="245" t="s">
        <v>131</v>
      </c>
      <c r="F287" s="23">
        <v>0</v>
      </c>
      <c r="G287" s="23">
        <v>0</v>
      </c>
      <c r="H287" s="360" t="str">
        <f t="shared" si="17"/>
        <v>N</v>
      </c>
      <c r="I287" s="276" t="s">
        <v>131</v>
      </c>
      <c r="J287" s="23">
        <v>0</v>
      </c>
      <c r="K287" s="23">
        <v>1</v>
      </c>
      <c r="L287" s="350" t="str">
        <f t="shared" si="18"/>
        <v>N</v>
      </c>
      <c r="M287" s="258" t="s">
        <v>131</v>
      </c>
      <c r="N287" s="23">
        <v>0</v>
      </c>
      <c r="O287" s="23">
        <v>0</v>
      </c>
      <c r="P287" s="364" t="str">
        <f t="shared" si="19"/>
        <v>N</v>
      </c>
    </row>
    <row r="288" spans="1:16" x14ac:dyDescent="0.25">
      <c r="A288" s="131" t="s">
        <v>132</v>
      </c>
      <c r="B288" s="23">
        <v>1</v>
      </c>
      <c r="C288" s="23">
        <v>1</v>
      </c>
      <c r="D288" s="345" t="str">
        <f t="shared" si="16"/>
        <v>Y</v>
      </c>
      <c r="E288" s="245" t="s">
        <v>132</v>
      </c>
      <c r="F288" s="23">
        <v>1</v>
      </c>
      <c r="G288" s="23">
        <v>1</v>
      </c>
      <c r="H288" s="360" t="str">
        <f t="shared" si="17"/>
        <v>Y</v>
      </c>
      <c r="I288" s="276" t="s">
        <v>132</v>
      </c>
      <c r="J288" s="23">
        <v>1</v>
      </c>
      <c r="K288" s="23">
        <v>1</v>
      </c>
      <c r="L288" s="350" t="str">
        <f t="shared" si="18"/>
        <v>Y</v>
      </c>
      <c r="M288" s="258" t="s">
        <v>132</v>
      </c>
      <c r="N288" s="23">
        <v>1</v>
      </c>
      <c r="O288" s="23">
        <v>1</v>
      </c>
      <c r="P288" s="364" t="str">
        <f t="shared" si="19"/>
        <v>Y</v>
      </c>
    </row>
    <row r="289" spans="1:16" x14ac:dyDescent="0.25">
      <c r="A289" s="131" t="s">
        <v>133</v>
      </c>
      <c r="B289" s="23">
        <v>1</v>
      </c>
      <c r="C289" s="23">
        <v>1</v>
      </c>
      <c r="D289" s="345" t="str">
        <f t="shared" si="16"/>
        <v>Y</v>
      </c>
      <c r="E289" s="245" t="s">
        <v>133</v>
      </c>
      <c r="F289" s="23">
        <v>1</v>
      </c>
      <c r="G289" s="23">
        <v>1</v>
      </c>
      <c r="H289" s="360" t="str">
        <f t="shared" si="17"/>
        <v>Y</v>
      </c>
      <c r="I289" s="276" t="s">
        <v>133</v>
      </c>
      <c r="J289" s="23">
        <v>1</v>
      </c>
      <c r="K289" s="23">
        <v>1</v>
      </c>
      <c r="L289" s="350" t="str">
        <f t="shared" si="18"/>
        <v>Y</v>
      </c>
      <c r="M289" s="258" t="s">
        <v>133</v>
      </c>
      <c r="N289" s="23">
        <v>1</v>
      </c>
      <c r="O289" s="23">
        <v>1</v>
      </c>
      <c r="P289" s="364" t="str">
        <f t="shared" si="19"/>
        <v>Y</v>
      </c>
    </row>
    <row r="290" spans="1:16" x14ac:dyDescent="0.25">
      <c r="A290" s="131" t="s">
        <v>134</v>
      </c>
      <c r="B290" s="23">
        <v>1</v>
      </c>
      <c r="C290" s="23">
        <v>1</v>
      </c>
      <c r="D290" s="345" t="str">
        <f t="shared" si="16"/>
        <v>Y</v>
      </c>
      <c r="E290" s="245" t="s">
        <v>134</v>
      </c>
      <c r="F290" s="23">
        <v>1</v>
      </c>
      <c r="G290" s="23">
        <v>1</v>
      </c>
      <c r="H290" s="360" t="str">
        <f t="shared" si="17"/>
        <v>Y</v>
      </c>
      <c r="I290" s="276" t="s">
        <v>134</v>
      </c>
      <c r="J290" s="23">
        <v>1</v>
      </c>
      <c r="K290" s="23">
        <v>1</v>
      </c>
      <c r="L290" s="350" t="str">
        <f t="shared" si="18"/>
        <v>Y</v>
      </c>
      <c r="M290" s="258" t="s">
        <v>134</v>
      </c>
      <c r="N290" s="23">
        <v>1</v>
      </c>
      <c r="O290" s="23">
        <v>1</v>
      </c>
      <c r="P290" s="364" t="str">
        <f t="shared" si="19"/>
        <v>Y</v>
      </c>
    </row>
    <row r="291" spans="1:16" x14ac:dyDescent="0.25">
      <c r="A291" s="131" t="s">
        <v>135</v>
      </c>
      <c r="B291" s="23">
        <v>1</v>
      </c>
      <c r="C291" s="23">
        <v>1</v>
      </c>
      <c r="D291" s="345" t="str">
        <f t="shared" ref="D291:D311" si="20">IF(SUM(B291:C291)=2,"Y","N")</f>
        <v>Y</v>
      </c>
      <c r="E291" s="245" t="s">
        <v>135</v>
      </c>
      <c r="F291" s="23">
        <v>1</v>
      </c>
      <c r="G291" s="23">
        <v>1</v>
      </c>
      <c r="H291" s="360" t="str">
        <f t="shared" ref="H291:H311" si="21">IF(SUM(F291:G291)=2,"Y","N")</f>
        <v>Y</v>
      </c>
      <c r="I291" s="276" t="s">
        <v>135</v>
      </c>
      <c r="J291" s="23">
        <v>1</v>
      </c>
      <c r="K291" s="23">
        <v>1</v>
      </c>
      <c r="L291" s="350" t="str">
        <f t="shared" ref="L291:L311" si="22">IF(SUM(J291:K291)=2,"Y","N")</f>
        <v>Y</v>
      </c>
      <c r="M291" s="258" t="s">
        <v>135</v>
      </c>
      <c r="N291" s="23">
        <v>1</v>
      </c>
      <c r="O291" s="23">
        <v>1</v>
      </c>
      <c r="P291" s="364" t="str">
        <f t="shared" ref="P291:P311" si="23">IF(SUM(N291:O291)=2,"Y","N")</f>
        <v>Y</v>
      </c>
    </row>
    <row r="292" spans="1:16" x14ac:dyDescent="0.25">
      <c r="A292" s="131" t="s">
        <v>136</v>
      </c>
      <c r="B292" s="23">
        <v>1</v>
      </c>
      <c r="C292" s="23">
        <v>0</v>
      </c>
      <c r="D292" s="345" t="str">
        <f t="shared" si="20"/>
        <v>N</v>
      </c>
      <c r="E292" s="245" t="s">
        <v>136</v>
      </c>
      <c r="F292" s="23">
        <v>1</v>
      </c>
      <c r="G292" s="23">
        <v>0</v>
      </c>
      <c r="H292" s="360" t="str">
        <f t="shared" si="21"/>
        <v>N</v>
      </c>
      <c r="I292" s="276" t="s">
        <v>136</v>
      </c>
      <c r="J292" s="23">
        <v>1</v>
      </c>
      <c r="K292" s="23">
        <v>1</v>
      </c>
      <c r="L292" s="350" t="str">
        <f t="shared" si="22"/>
        <v>Y</v>
      </c>
      <c r="M292" s="258" t="s">
        <v>136</v>
      </c>
      <c r="N292" s="23">
        <v>0</v>
      </c>
      <c r="O292" s="23">
        <v>0</v>
      </c>
      <c r="P292" s="364" t="str">
        <f t="shared" si="23"/>
        <v>N</v>
      </c>
    </row>
    <row r="293" spans="1:16" x14ac:dyDescent="0.25">
      <c r="A293" s="131" t="s">
        <v>137</v>
      </c>
      <c r="B293" s="23">
        <v>1</v>
      </c>
      <c r="C293" s="23">
        <v>0</v>
      </c>
      <c r="D293" s="345" t="str">
        <f t="shared" si="20"/>
        <v>N</v>
      </c>
      <c r="E293" s="245" t="s">
        <v>137</v>
      </c>
      <c r="F293" s="23">
        <v>1</v>
      </c>
      <c r="G293" s="23">
        <v>1</v>
      </c>
      <c r="H293" s="360" t="str">
        <f t="shared" si="21"/>
        <v>Y</v>
      </c>
      <c r="I293" s="276" t="s">
        <v>137</v>
      </c>
      <c r="J293" s="23">
        <v>1</v>
      </c>
      <c r="K293" s="23">
        <v>1</v>
      </c>
      <c r="L293" s="350" t="str">
        <f t="shared" si="22"/>
        <v>Y</v>
      </c>
      <c r="M293" s="258" t="s">
        <v>137</v>
      </c>
      <c r="N293" s="23">
        <v>0</v>
      </c>
      <c r="O293" s="23">
        <v>1</v>
      </c>
      <c r="P293" s="364" t="str">
        <f t="shared" si="23"/>
        <v>N</v>
      </c>
    </row>
    <row r="294" spans="1:16" x14ac:dyDescent="0.25">
      <c r="A294" s="131" t="s">
        <v>138</v>
      </c>
      <c r="B294" s="23">
        <v>1</v>
      </c>
      <c r="C294" s="23">
        <v>0</v>
      </c>
      <c r="D294" s="345" t="str">
        <f t="shared" si="20"/>
        <v>N</v>
      </c>
      <c r="E294" s="245" t="s">
        <v>138</v>
      </c>
      <c r="F294" s="23">
        <v>1</v>
      </c>
      <c r="G294" s="23">
        <v>0</v>
      </c>
      <c r="H294" s="360" t="str">
        <f t="shared" si="21"/>
        <v>N</v>
      </c>
      <c r="I294" s="276" t="s">
        <v>138</v>
      </c>
      <c r="J294" s="23">
        <v>1</v>
      </c>
      <c r="K294" s="23">
        <v>1</v>
      </c>
      <c r="L294" s="350" t="str">
        <f t="shared" si="22"/>
        <v>Y</v>
      </c>
      <c r="M294" s="258" t="s">
        <v>138</v>
      </c>
      <c r="N294" s="23">
        <v>0</v>
      </c>
      <c r="O294" s="23">
        <v>0</v>
      </c>
      <c r="P294" s="364" t="str">
        <f t="shared" si="23"/>
        <v>N</v>
      </c>
    </row>
    <row r="295" spans="1:16" x14ac:dyDescent="0.25">
      <c r="A295" s="131" t="s">
        <v>139</v>
      </c>
      <c r="B295" s="23">
        <v>0</v>
      </c>
      <c r="C295" s="23">
        <v>0</v>
      </c>
      <c r="D295" s="345" t="str">
        <f t="shared" si="20"/>
        <v>N</v>
      </c>
      <c r="E295" s="245" t="s">
        <v>139</v>
      </c>
      <c r="F295" s="23">
        <v>0</v>
      </c>
      <c r="G295" s="23">
        <v>0</v>
      </c>
      <c r="H295" s="360" t="str">
        <f t="shared" si="21"/>
        <v>N</v>
      </c>
      <c r="I295" s="276" t="s">
        <v>139</v>
      </c>
      <c r="J295" s="23">
        <v>0</v>
      </c>
      <c r="K295" s="23">
        <v>1</v>
      </c>
      <c r="L295" s="350" t="str">
        <f t="shared" si="22"/>
        <v>N</v>
      </c>
      <c r="M295" s="258" t="s">
        <v>139</v>
      </c>
      <c r="N295" s="23">
        <v>0</v>
      </c>
      <c r="O295" s="23">
        <v>0</v>
      </c>
      <c r="P295" s="364" t="str">
        <f t="shared" si="23"/>
        <v>N</v>
      </c>
    </row>
    <row r="296" spans="1:16" x14ac:dyDescent="0.25">
      <c r="A296" s="131" t="s">
        <v>140</v>
      </c>
      <c r="B296" s="23">
        <v>1</v>
      </c>
      <c r="C296" s="23">
        <v>0</v>
      </c>
      <c r="D296" s="345" t="str">
        <f t="shared" si="20"/>
        <v>N</v>
      </c>
      <c r="E296" s="245" t="s">
        <v>140</v>
      </c>
      <c r="F296" s="23">
        <v>1</v>
      </c>
      <c r="G296" s="23">
        <v>0</v>
      </c>
      <c r="H296" s="360" t="str">
        <f t="shared" si="21"/>
        <v>N</v>
      </c>
      <c r="I296" s="276" t="s">
        <v>140</v>
      </c>
      <c r="J296" s="23">
        <v>1</v>
      </c>
      <c r="K296" s="23">
        <v>1</v>
      </c>
      <c r="L296" s="350" t="str">
        <f t="shared" si="22"/>
        <v>Y</v>
      </c>
      <c r="M296" s="258" t="s">
        <v>140</v>
      </c>
      <c r="N296" s="23">
        <v>0</v>
      </c>
      <c r="O296" s="23">
        <v>0</v>
      </c>
      <c r="P296" s="364" t="str">
        <f t="shared" si="23"/>
        <v>N</v>
      </c>
    </row>
    <row r="297" spans="1:16" x14ac:dyDescent="0.25">
      <c r="A297" s="131" t="s">
        <v>141</v>
      </c>
      <c r="B297" s="23">
        <v>0</v>
      </c>
      <c r="C297" s="23">
        <v>1</v>
      </c>
      <c r="D297" s="345" t="str">
        <f t="shared" si="20"/>
        <v>N</v>
      </c>
      <c r="E297" s="245" t="s">
        <v>141</v>
      </c>
      <c r="F297" s="23">
        <v>0</v>
      </c>
      <c r="G297" s="23">
        <v>0</v>
      </c>
      <c r="H297" s="360" t="str">
        <f t="shared" si="21"/>
        <v>N</v>
      </c>
      <c r="I297" s="276" t="s">
        <v>141</v>
      </c>
      <c r="J297" s="23">
        <v>0</v>
      </c>
      <c r="K297" s="23">
        <v>0</v>
      </c>
      <c r="L297" s="350" t="str">
        <f t="shared" si="22"/>
        <v>N</v>
      </c>
      <c r="M297" s="258" t="s">
        <v>141</v>
      </c>
      <c r="N297" s="23">
        <v>1</v>
      </c>
      <c r="O297" s="23">
        <v>0</v>
      </c>
      <c r="P297" s="364" t="str">
        <f t="shared" si="23"/>
        <v>N</v>
      </c>
    </row>
    <row r="298" spans="1:16" x14ac:dyDescent="0.25">
      <c r="A298" s="131" t="s">
        <v>142</v>
      </c>
      <c r="B298" s="23">
        <v>1</v>
      </c>
      <c r="C298" s="23">
        <v>0</v>
      </c>
      <c r="D298" s="345" t="str">
        <f t="shared" si="20"/>
        <v>N</v>
      </c>
      <c r="E298" s="245" t="s">
        <v>142</v>
      </c>
      <c r="F298" s="23">
        <v>1</v>
      </c>
      <c r="G298" s="23">
        <v>0</v>
      </c>
      <c r="H298" s="360" t="str">
        <f t="shared" si="21"/>
        <v>N</v>
      </c>
      <c r="I298" s="276" t="s">
        <v>142</v>
      </c>
      <c r="J298" s="23">
        <v>1</v>
      </c>
      <c r="K298" s="23">
        <v>1</v>
      </c>
      <c r="L298" s="350" t="str">
        <f t="shared" si="22"/>
        <v>Y</v>
      </c>
      <c r="M298" s="258" t="s">
        <v>142</v>
      </c>
      <c r="N298" s="23">
        <v>0</v>
      </c>
      <c r="O298" s="23">
        <v>0</v>
      </c>
      <c r="P298" s="364" t="str">
        <f t="shared" si="23"/>
        <v>N</v>
      </c>
    </row>
    <row r="299" spans="1:16" x14ac:dyDescent="0.25">
      <c r="A299" s="131" t="s">
        <v>143</v>
      </c>
      <c r="B299" s="23">
        <v>1</v>
      </c>
      <c r="C299" s="23">
        <v>0</v>
      </c>
      <c r="D299" s="345" t="str">
        <f t="shared" si="20"/>
        <v>N</v>
      </c>
      <c r="E299" s="245" t="s">
        <v>143</v>
      </c>
      <c r="F299" s="23">
        <v>1</v>
      </c>
      <c r="G299" s="23">
        <v>1</v>
      </c>
      <c r="H299" s="360" t="str">
        <f t="shared" si="21"/>
        <v>Y</v>
      </c>
      <c r="I299" s="276" t="s">
        <v>143</v>
      </c>
      <c r="J299" s="23">
        <v>1</v>
      </c>
      <c r="K299" s="23">
        <v>1</v>
      </c>
      <c r="L299" s="350" t="str">
        <f t="shared" si="22"/>
        <v>Y</v>
      </c>
      <c r="M299" s="258" t="s">
        <v>143</v>
      </c>
      <c r="N299" s="23">
        <v>0</v>
      </c>
      <c r="O299" s="23">
        <v>1</v>
      </c>
      <c r="P299" s="364" t="str">
        <f t="shared" si="23"/>
        <v>N</v>
      </c>
    </row>
    <row r="300" spans="1:16" x14ac:dyDescent="0.25">
      <c r="A300" s="131" t="s">
        <v>144</v>
      </c>
      <c r="B300" s="23">
        <v>1</v>
      </c>
      <c r="C300" s="23">
        <v>0</v>
      </c>
      <c r="D300" s="345" t="str">
        <f t="shared" si="20"/>
        <v>N</v>
      </c>
      <c r="E300" s="245" t="s">
        <v>144</v>
      </c>
      <c r="F300" s="23">
        <v>1</v>
      </c>
      <c r="G300" s="23">
        <v>1</v>
      </c>
      <c r="H300" s="360" t="str">
        <f t="shared" si="21"/>
        <v>Y</v>
      </c>
      <c r="I300" s="276" t="s">
        <v>144</v>
      </c>
      <c r="J300" s="23">
        <v>1</v>
      </c>
      <c r="K300" s="23">
        <v>0</v>
      </c>
      <c r="L300" s="350" t="str">
        <f t="shared" si="22"/>
        <v>N</v>
      </c>
      <c r="M300" s="258" t="s">
        <v>144</v>
      </c>
      <c r="N300" s="23">
        <v>0</v>
      </c>
      <c r="O300" s="23">
        <v>1</v>
      </c>
      <c r="P300" s="364" t="str">
        <f t="shared" si="23"/>
        <v>N</v>
      </c>
    </row>
    <row r="301" spans="1:16" x14ac:dyDescent="0.25">
      <c r="A301" s="131" t="s">
        <v>145</v>
      </c>
      <c r="B301" s="23">
        <v>1</v>
      </c>
      <c r="C301" s="23">
        <v>0</v>
      </c>
      <c r="D301" s="345" t="str">
        <f t="shared" si="20"/>
        <v>N</v>
      </c>
      <c r="E301" s="245" t="s">
        <v>145</v>
      </c>
      <c r="F301" s="23">
        <v>1</v>
      </c>
      <c r="G301" s="23">
        <v>0</v>
      </c>
      <c r="H301" s="360" t="str">
        <f t="shared" si="21"/>
        <v>N</v>
      </c>
      <c r="I301" s="276" t="s">
        <v>145</v>
      </c>
      <c r="J301" s="23">
        <v>1</v>
      </c>
      <c r="K301" s="23">
        <v>0</v>
      </c>
      <c r="L301" s="350" t="str">
        <f t="shared" si="22"/>
        <v>N</v>
      </c>
      <c r="M301" s="258" t="s">
        <v>145</v>
      </c>
      <c r="N301" s="23">
        <v>0</v>
      </c>
      <c r="O301" s="23">
        <v>0</v>
      </c>
      <c r="P301" s="364" t="str">
        <f t="shared" si="23"/>
        <v>N</v>
      </c>
    </row>
    <row r="302" spans="1:16" x14ac:dyDescent="0.25">
      <c r="A302" s="131" t="s">
        <v>146</v>
      </c>
      <c r="B302" s="23">
        <v>1</v>
      </c>
      <c r="C302" s="23">
        <v>1</v>
      </c>
      <c r="D302" s="345" t="str">
        <f t="shared" si="20"/>
        <v>Y</v>
      </c>
      <c r="E302" s="245" t="s">
        <v>146</v>
      </c>
      <c r="F302" s="23">
        <v>1</v>
      </c>
      <c r="G302" s="23">
        <v>0</v>
      </c>
      <c r="H302" s="360" t="str">
        <f t="shared" si="21"/>
        <v>N</v>
      </c>
      <c r="I302" s="276" t="s">
        <v>146</v>
      </c>
      <c r="J302" s="23">
        <v>1</v>
      </c>
      <c r="K302" s="23">
        <v>1</v>
      </c>
      <c r="L302" s="350" t="str">
        <f t="shared" si="22"/>
        <v>Y</v>
      </c>
      <c r="M302" s="258" t="s">
        <v>146</v>
      </c>
      <c r="N302" s="23">
        <v>1</v>
      </c>
      <c r="O302" s="23">
        <v>0</v>
      </c>
      <c r="P302" s="364" t="str">
        <f t="shared" si="23"/>
        <v>N</v>
      </c>
    </row>
    <row r="303" spans="1:16" x14ac:dyDescent="0.25">
      <c r="A303" s="131" t="s">
        <v>147</v>
      </c>
      <c r="B303" s="23">
        <v>0</v>
      </c>
      <c r="C303" s="23">
        <v>0</v>
      </c>
      <c r="D303" s="345" t="str">
        <f t="shared" si="20"/>
        <v>N</v>
      </c>
      <c r="E303" s="245" t="s">
        <v>147</v>
      </c>
      <c r="F303" s="23">
        <v>0</v>
      </c>
      <c r="G303" s="23">
        <v>0</v>
      </c>
      <c r="H303" s="360" t="str">
        <f t="shared" si="21"/>
        <v>N</v>
      </c>
      <c r="I303" s="276" t="s">
        <v>147</v>
      </c>
      <c r="J303" s="23">
        <v>0</v>
      </c>
      <c r="K303" s="23">
        <v>1</v>
      </c>
      <c r="L303" s="350" t="str">
        <f t="shared" si="22"/>
        <v>N</v>
      </c>
      <c r="M303" s="258" t="s">
        <v>147</v>
      </c>
      <c r="N303" s="23">
        <v>0</v>
      </c>
      <c r="O303" s="23">
        <v>0</v>
      </c>
      <c r="P303" s="364" t="str">
        <f t="shared" si="23"/>
        <v>N</v>
      </c>
    </row>
    <row r="304" spans="1:16" x14ac:dyDescent="0.25">
      <c r="A304" s="131" t="s">
        <v>148</v>
      </c>
      <c r="B304" s="23">
        <v>1</v>
      </c>
      <c r="C304" s="23">
        <v>0</v>
      </c>
      <c r="D304" s="345" t="str">
        <f t="shared" si="20"/>
        <v>N</v>
      </c>
      <c r="E304" s="245" t="s">
        <v>148</v>
      </c>
      <c r="F304" s="23">
        <v>1</v>
      </c>
      <c r="G304" s="23">
        <v>0</v>
      </c>
      <c r="H304" s="360" t="str">
        <f t="shared" si="21"/>
        <v>N</v>
      </c>
      <c r="I304" s="276" t="s">
        <v>148</v>
      </c>
      <c r="J304" s="23">
        <v>1</v>
      </c>
      <c r="K304" s="23">
        <v>1</v>
      </c>
      <c r="L304" s="350" t="str">
        <f t="shared" si="22"/>
        <v>Y</v>
      </c>
      <c r="M304" s="258" t="s">
        <v>148</v>
      </c>
      <c r="N304" s="23">
        <v>0</v>
      </c>
      <c r="O304" s="23">
        <v>0</v>
      </c>
      <c r="P304" s="364" t="str">
        <f t="shared" si="23"/>
        <v>N</v>
      </c>
    </row>
    <row r="305" spans="1:16" x14ac:dyDescent="0.25">
      <c r="A305" s="131" t="s">
        <v>149</v>
      </c>
      <c r="B305" s="23">
        <v>1</v>
      </c>
      <c r="C305" s="23">
        <v>0</v>
      </c>
      <c r="D305" s="345" t="str">
        <f t="shared" si="20"/>
        <v>N</v>
      </c>
      <c r="E305" s="245" t="s">
        <v>149</v>
      </c>
      <c r="F305" s="23">
        <v>1</v>
      </c>
      <c r="G305" s="23">
        <v>0</v>
      </c>
      <c r="H305" s="360" t="str">
        <f t="shared" si="21"/>
        <v>N</v>
      </c>
      <c r="I305" s="276" t="s">
        <v>149</v>
      </c>
      <c r="J305" s="23">
        <v>1</v>
      </c>
      <c r="K305" s="23">
        <v>1</v>
      </c>
      <c r="L305" s="350" t="str">
        <f t="shared" si="22"/>
        <v>Y</v>
      </c>
      <c r="M305" s="258" t="s">
        <v>149</v>
      </c>
      <c r="N305" s="23">
        <v>0</v>
      </c>
      <c r="O305" s="23">
        <v>0</v>
      </c>
      <c r="P305" s="364" t="str">
        <f t="shared" si="23"/>
        <v>N</v>
      </c>
    </row>
    <row r="306" spans="1:16" x14ac:dyDescent="0.25">
      <c r="A306" s="131" t="s">
        <v>150</v>
      </c>
      <c r="B306" s="23">
        <v>1</v>
      </c>
      <c r="C306" s="23">
        <v>0</v>
      </c>
      <c r="D306" s="345" t="str">
        <f t="shared" si="20"/>
        <v>N</v>
      </c>
      <c r="E306" s="245" t="s">
        <v>150</v>
      </c>
      <c r="F306" s="23">
        <v>1</v>
      </c>
      <c r="G306" s="23">
        <v>0</v>
      </c>
      <c r="H306" s="360" t="str">
        <f t="shared" si="21"/>
        <v>N</v>
      </c>
      <c r="I306" s="276" t="s">
        <v>150</v>
      </c>
      <c r="J306" s="23">
        <v>1</v>
      </c>
      <c r="K306" s="23">
        <v>1</v>
      </c>
      <c r="L306" s="350" t="str">
        <f t="shared" si="22"/>
        <v>Y</v>
      </c>
      <c r="M306" s="258" t="s">
        <v>150</v>
      </c>
      <c r="N306" s="23">
        <v>0</v>
      </c>
      <c r="O306" s="23">
        <v>0</v>
      </c>
      <c r="P306" s="364" t="str">
        <f t="shared" si="23"/>
        <v>N</v>
      </c>
    </row>
    <row r="307" spans="1:16" x14ac:dyDescent="0.25">
      <c r="A307" s="131" t="s">
        <v>151</v>
      </c>
      <c r="B307" s="23">
        <v>1</v>
      </c>
      <c r="C307" s="23">
        <v>1</v>
      </c>
      <c r="D307" s="345" t="str">
        <f t="shared" si="20"/>
        <v>Y</v>
      </c>
      <c r="E307" s="245" t="s">
        <v>151</v>
      </c>
      <c r="F307" s="23">
        <v>1</v>
      </c>
      <c r="G307" s="23">
        <v>1</v>
      </c>
      <c r="H307" s="360" t="str">
        <f t="shared" si="21"/>
        <v>Y</v>
      </c>
      <c r="I307" s="276" t="s">
        <v>151</v>
      </c>
      <c r="J307" s="23">
        <v>1</v>
      </c>
      <c r="K307" s="23">
        <v>0</v>
      </c>
      <c r="L307" s="350" t="str">
        <f t="shared" si="22"/>
        <v>N</v>
      </c>
      <c r="M307" s="258" t="s">
        <v>151</v>
      </c>
      <c r="N307" s="23">
        <v>1</v>
      </c>
      <c r="O307" s="23">
        <v>1</v>
      </c>
      <c r="P307" s="364" t="str">
        <f t="shared" si="23"/>
        <v>Y</v>
      </c>
    </row>
    <row r="308" spans="1:16" x14ac:dyDescent="0.25">
      <c r="A308" s="131" t="s">
        <v>152</v>
      </c>
      <c r="B308" s="23">
        <v>1</v>
      </c>
      <c r="C308" s="23">
        <v>0</v>
      </c>
      <c r="D308" s="345" t="str">
        <f t="shared" si="20"/>
        <v>N</v>
      </c>
      <c r="E308" s="245" t="s">
        <v>152</v>
      </c>
      <c r="F308" s="23">
        <v>1</v>
      </c>
      <c r="G308" s="23">
        <v>0</v>
      </c>
      <c r="H308" s="360" t="str">
        <f t="shared" si="21"/>
        <v>N</v>
      </c>
      <c r="I308" s="276" t="s">
        <v>152</v>
      </c>
      <c r="J308" s="23">
        <v>1</v>
      </c>
      <c r="K308" s="23">
        <v>1</v>
      </c>
      <c r="L308" s="350" t="str">
        <f t="shared" si="22"/>
        <v>Y</v>
      </c>
      <c r="M308" s="258" t="s">
        <v>152</v>
      </c>
      <c r="N308" s="23">
        <v>0</v>
      </c>
      <c r="O308" s="23">
        <v>0</v>
      </c>
      <c r="P308" s="364" t="str">
        <f t="shared" si="23"/>
        <v>N</v>
      </c>
    </row>
    <row r="309" spans="1:16" x14ac:dyDescent="0.25">
      <c r="A309" s="131" t="s">
        <v>153</v>
      </c>
      <c r="B309" s="23">
        <v>1</v>
      </c>
      <c r="C309" s="23">
        <v>1</v>
      </c>
      <c r="D309" s="345" t="str">
        <f t="shared" si="20"/>
        <v>Y</v>
      </c>
      <c r="E309" s="245" t="s">
        <v>153</v>
      </c>
      <c r="F309" s="23">
        <v>1</v>
      </c>
      <c r="G309" s="23">
        <v>1</v>
      </c>
      <c r="H309" s="360" t="str">
        <f t="shared" si="21"/>
        <v>Y</v>
      </c>
      <c r="I309" s="276" t="s">
        <v>153</v>
      </c>
      <c r="J309" s="23">
        <v>1</v>
      </c>
      <c r="K309" s="23">
        <v>0</v>
      </c>
      <c r="L309" s="350" t="str">
        <f t="shared" si="22"/>
        <v>N</v>
      </c>
      <c r="M309" s="258" t="s">
        <v>153</v>
      </c>
      <c r="N309" s="23">
        <v>1</v>
      </c>
      <c r="O309" s="23">
        <v>1</v>
      </c>
      <c r="P309" s="364" t="str">
        <f t="shared" si="23"/>
        <v>Y</v>
      </c>
    </row>
    <row r="310" spans="1:16" x14ac:dyDescent="0.25">
      <c r="A310" s="131" t="s">
        <v>154</v>
      </c>
      <c r="B310" s="23">
        <v>1</v>
      </c>
      <c r="C310" s="23">
        <v>0</v>
      </c>
      <c r="D310" s="345" t="str">
        <f t="shared" si="20"/>
        <v>N</v>
      </c>
      <c r="E310" s="245" t="s">
        <v>154</v>
      </c>
      <c r="F310" s="23">
        <v>1</v>
      </c>
      <c r="G310" s="23">
        <v>1</v>
      </c>
      <c r="H310" s="360" t="str">
        <f t="shared" si="21"/>
        <v>Y</v>
      </c>
      <c r="I310" s="276" t="s">
        <v>154</v>
      </c>
      <c r="J310" s="23">
        <v>1</v>
      </c>
      <c r="K310" s="23">
        <v>0</v>
      </c>
      <c r="L310" s="350" t="str">
        <f t="shared" si="22"/>
        <v>N</v>
      </c>
      <c r="M310" s="258" t="s">
        <v>154</v>
      </c>
      <c r="N310" s="23">
        <v>0</v>
      </c>
      <c r="O310" s="23">
        <v>1</v>
      </c>
      <c r="P310" s="364" t="str">
        <f t="shared" si="23"/>
        <v>N</v>
      </c>
    </row>
    <row r="311" spans="1:16" x14ac:dyDescent="0.25">
      <c r="A311" s="131" t="s">
        <v>155</v>
      </c>
      <c r="B311" s="23">
        <v>1</v>
      </c>
      <c r="C311" s="23">
        <v>1</v>
      </c>
      <c r="D311" s="345" t="str">
        <f t="shared" si="20"/>
        <v>Y</v>
      </c>
      <c r="E311" s="245" t="s">
        <v>155</v>
      </c>
      <c r="F311" s="23">
        <v>1</v>
      </c>
      <c r="G311" s="23">
        <v>0</v>
      </c>
      <c r="H311" s="360" t="str">
        <f t="shared" si="21"/>
        <v>N</v>
      </c>
      <c r="I311" s="276" t="s">
        <v>155</v>
      </c>
      <c r="J311" s="23">
        <v>1</v>
      </c>
      <c r="K311" s="23">
        <v>1</v>
      </c>
      <c r="L311" s="350" t="str">
        <f t="shared" si="22"/>
        <v>Y</v>
      </c>
      <c r="M311" s="258" t="s">
        <v>155</v>
      </c>
      <c r="N311" s="23">
        <v>1</v>
      </c>
      <c r="O311" s="23">
        <v>0</v>
      </c>
      <c r="P311" s="364" t="str">
        <f t="shared" si="23"/>
        <v>N</v>
      </c>
    </row>
    <row r="312" spans="1:16" x14ac:dyDescent="0.25">
      <c r="A312" s="303" t="s">
        <v>165</v>
      </c>
      <c r="B312" s="303"/>
      <c r="C312" s="303"/>
      <c r="D312" s="345">
        <f>COUNTIF(D162:D311,"Y")</f>
        <v>32</v>
      </c>
      <c r="E312" s="246" t="s">
        <v>165</v>
      </c>
      <c r="F312" s="246"/>
      <c r="G312" s="246"/>
      <c r="H312" s="360">
        <f>COUNTIF(H162:H311,"Y")</f>
        <v>46</v>
      </c>
      <c r="I312" s="335" t="s">
        <v>165</v>
      </c>
      <c r="J312" s="335"/>
      <c r="K312" s="335"/>
      <c r="L312" s="350">
        <f>COUNTIF(L162:L311,"Y")</f>
        <v>46</v>
      </c>
      <c r="M312" s="261" t="s">
        <v>165</v>
      </c>
      <c r="N312" s="261"/>
      <c r="O312" s="261"/>
      <c r="P312" s="364">
        <f>COUNTIF(P162:P311,"Y")</f>
        <v>50</v>
      </c>
    </row>
    <row r="313" spans="1:16" x14ac:dyDescent="0.25">
      <c r="A313" s="303" t="s">
        <v>166</v>
      </c>
      <c r="B313" s="303"/>
      <c r="C313" s="303"/>
      <c r="D313" s="345">
        <f>(D312/COUNT(B162:B311))*100</f>
        <v>21.333333333333336</v>
      </c>
      <c r="E313" s="246" t="s">
        <v>166</v>
      </c>
      <c r="F313" s="246"/>
      <c r="G313" s="246"/>
      <c r="H313" s="360">
        <f>(H312/COUNT(F162:F311))*100</f>
        <v>30.666666666666664</v>
      </c>
      <c r="I313" s="335" t="s">
        <v>166</v>
      </c>
      <c r="J313" s="335"/>
      <c r="K313" s="335"/>
      <c r="L313" s="350">
        <f>(L312/COUNT(J162:J311))*100</f>
        <v>30.666666666666664</v>
      </c>
      <c r="M313" s="261" t="s">
        <v>166</v>
      </c>
      <c r="N313" s="261"/>
      <c r="O313" s="261"/>
      <c r="P313" s="364">
        <f>(P312/COUNT(N162:N311))*100</f>
        <v>33.333333333333329</v>
      </c>
    </row>
    <row r="315" spans="1:16" x14ac:dyDescent="0.25">
      <c r="A315" s="32" t="s">
        <v>173</v>
      </c>
      <c r="B315" s="32"/>
      <c r="C315" s="32"/>
      <c r="D315" s="33"/>
      <c r="E315" s="24" t="s">
        <v>174</v>
      </c>
      <c r="F315" s="24"/>
      <c r="G315" s="24"/>
      <c r="H315" s="25"/>
    </row>
    <row r="316" spans="1:16" x14ac:dyDescent="0.25">
      <c r="A316" s="34" t="s">
        <v>162</v>
      </c>
      <c r="B316" s="32" t="s">
        <v>163</v>
      </c>
      <c r="C316" s="35"/>
      <c r="D316" s="36" t="s">
        <v>164</v>
      </c>
      <c r="E316" s="26" t="s">
        <v>162</v>
      </c>
      <c r="F316" s="24" t="s">
        <v>163</v>
      </c>
      <c r="G316" s="27"/>
      <c r="H316" s="28" t="s">
        <v>164</v>
      </c>
    </row>
    <row r="317" spans="1:16" x14ac:dyDescent="0.25">
      <c r="A317" s="34"/>
      <c r="B317" s="37" t="s">
        <v>169</v>
      </c>
      <c r="C317" s="37" t="s">
        <v>171</v>
      </c>
      <c r="D317" s="38"/>
      <c r="E317" s="26"/>
      <c r="F317" s="29" t="s">
        <v>170</v>
      </c>
      <c r="G317" s="29" t="s">
        <v>172</v>
      </c>
      <c r="H317" s="12"/>
    </row>
    <row r="318" spans="1:16" x14ac:dyDescent="0.25">
      <c r="A318" s="39" t="s">
        <v>6</v>
      </c>
      <c r="B318" s="23">
        <v>0</v>
      </c>
      <c r="C318" s="23">
        <v>0</v>
      </c>
      <c r="D318" s="40" t="str">
        <f>IF(SUM(B318:C318)=2,"Y","N")</f>
        <v>N</v>
      </c>
      <c r="E318" s="13" t="s">
        <v>6</v>
      </c>
      <c r="F318" s="23">
        <v>0</v>
      </c>
      <c r="G318" s="23">
        <v>0</v>
      </c>
      <c r="H318" s="30" t="str">
        <f>IF(SUM(F318:G318)=2,"Y","N")</f>
        <v>N</v>
      </c>
    </row>
    <row r="319" spans="1:16" x14ac:dyDescent="0.25">
      <c r="A319" s="39" t="s">
        <v>7</v>
      </c>
      <c r="B319" s="23">
        <v>1</v>
      </c>
      <c r="C319" s="23">
        <v>0</v>
      </c>
      <c r="D319" s="40" t="str">
        <f t="shared" ref="D319:D382" si="24">IF(SUM(B319:C319)=2,"Y","N")</f>
        <v>N</v>
      </c>
      <c r="E319" s="13" t="s">
        <v>7</v>
      </c>
      <c r="F319" s="23">
        <v>1</v>
      </c>
      <c r="G319" s="23">
        <v>0</v>
      </c>
      <c r="H319" s="30" t="str">
        <f t="shared" ref="H319:H382" si="25">IF(SUM(F319:G319)=2,"Y","N")</f>
        <v>N</v>
      </c>
    </row>
    <row r="320" spans="1:16" x14ac:dyDescent="0.25">
      <c r="A320" s="39" t="s">
        <v>8</v>
      </c>
      <c r="B320" s="23">
        <v>0</v>
      </c>
      <c r="C320" s="23">
        <v>1</v>
      </c>
      <c r="D320" s="40" t="str">
        <f t="shared" si="24"/>
        <v>N</v>
      </c>
      <c r="E320" s="13" t="s">
        <v>8</v>
      </c>
      <c r="F320" s="23">
        <v>0</v>
      </c>
      <c r="G320" s="23">
        <v>1</v>
      </c>
      <c r="H320" s="30" t="str">
        <f t="shared" si="25"/>
        <v>N</v>
      </c>
    </row>
    <row r="321" spans="1:8" x14ac:dyDescent="0.25">
      <c r="A321" s="39" t="s">
        <v>9</v>
      </c>
      <c r="B321" s="23">
        <v>0</v>
      </c>
      <c r="C321" s="23">
        <v>0</v>
      </c>
      <c r="D321" s="40" t="str">
        <f t="shared" si="24"/>
        <v>N</v>
      </c>
      <c r="E321" s="13" t="s">
        <v>9</v>
      </c>
      <c r="F321" s="23">
        <v>1</v>
      </c>
      <c r="G321" s="23">
        <v>0</v>
      </c>
      <c r="H321" s="30" t="str">
        <f t="shared" si="25"/>
        <v>N</v>
      </c>
    </row>
    <row r="322" spans="1:8" x14ac:dyDescent="0.25">
      <c r="A322" s="39" t="s">
        <v>10</v>
      </c>
      <c r="B322" s="23">
        <v>0</v>
      </c>
      <c r="C322" s="23">
        <v>0</v>
      </c>
      <c r="D322" s="40" t="str">
        <f t="shared" si="24"/>
        <v>N</v>
      </c>
      <c r="E322" s="13" t="s">
        <v>10</v>
      </c>
      <c r="F322" s="23">
        <v>0</v>
      </c>
      <c r="G322" s="23">
        <v>0</v>
      </c>
      <c r="H322" s="30" t="str">
        <f t="shared" si="25"/>
        <v>N</v>
      </c>
    </row>
    <row r="323" spans="1:8" x14ac:dyDescent="0.25">
      <c r="A323" s="39" t="s">
        <v>11</v>
      </c>
      <c r="B323" s="23">
        <v>0</v>
      </c>
      <c r="C323" s="23">
        <v>0</v>
      </c>
      <c r="D323" s="40" t="str">
        <f t="shared" si="24"/>
        <v>N</v>
      </c>
      <c r="E323" s="13" t="s">
        <v>11</v>
      </c>
      <c r="F323" s="23">
        <v>1</v>
      </c>
      <c r="G323" s="23">
        <v>0</v>
      </c>
      <c r="H323" s="30" t="str">
        <f t="shared" si="25"/>
        <v>N</v>
      </c>
    </row>
    <row r="324" spans="1:8" x14ac:dyDescent="0.25">
      <c r="A324" s="39" t="s">
        <v>12</v>
      </c>
      <c r="B324" s="23">
        <v>1</v>
      </c>
      <c r="C324" s="23">
        <v>0</v>
      </c>
      <c r="D324" s="40" t="str">
        <f t="shared" si="24"/>
        <v>N</v>
      </c>
      <c r="E324" s="13" t="s">
        <v>12</v>
      </c>
      <c r="F324" s="23">
        <v>1</v>
      </c>
      <c r="G324" s="23">
        <v>0</v>
      </c>
      <c r="H324" s="30" t="str">
        <f t="shared" si="25"/>
        <v>N</v>
      </c>
    </row>
    <row r="325" spans="1:8" x14ac:dyDescent="0.25">
      <c r="A325" s="39" t="s">
        <v>13</v>
      </c>
      <c r="B325" s="23">
        <v>0</v>
      </c>
      <c r="C325" s="23">
        <v>1</v>
      </c>
      <c r="D325" s="40" t="str">
        <f t="shared" si="24"/>
        <v>N</v>
      </c>
      <c r="E325" s="13" t="s">
        <v>13</v>
      </c>
      <c r="F325" s="23">
        <v>0</v>
      </c>
      <c r="G325" s="23">
        <v>1</v>
      </c>
      <c r="H325" s="30" t="str">
        <f t="shared" si="25"/>
        <v>N</v>
      </c>
    </row>
    <row r="326" spans="1:8" x14ac:dyDescent="0.25">
      <c r="A326" s="39" t="s">
        <v>14</v>
      </c>
      <c r="B326" s="23">
        <v>0</v>
      </c>
      <c r="C326" s="23">
        <v>1</v>
      </c>
      <c r="D326" s="40" t="str">
        <f t="shared" si="24"/>
        <v>N</v>
      </c>
      <c r="E326" s="13" t="s">
        <v>14</v>
      </c>
      <c r="F326" s="23">
        <v>1</v>
      </c>
      <c r="G326" s="23">
        <v>1</v>
      </c>
      <c r="H326" s="30" t="str">
        <f t="shared" si="25"/>
        <v>Y</v>
      </c>
    </row>
    <row r="327" spans="1:8" x14ac:dyDescent="0.25">
      <c r="A327" s="39" t="s">
        <v>15</v>
      </c>
      <c r="B327" s="23">
        <v>1</v>
      </c>
      <c r="C327" s="23">
        <v>0</v>
      </c>
      <c r="D327" s="40" t="str">
        <f t="shared" si="24"/>
        <v>N</v>
      </c>
      <c r="E327" s="13" t="s">
        <v>15</v>
      </c>
      <c r="F327" s="23">
        <v>0</v>
      </c>
      <c r="G327" s="23">
        <v>0</v>
      </c>
      <c r="H327" s="30" t="str">
        <f t="shared" si="25"/>
        <v>N</v>
      </c>
    </row>
    <row r="328" spans="1:8" x14ac:dyDescent="0.25">
      <c r="A328" s="39" t="s">
        <v>16</v>
      </c>
      <c r="B328" s="23">
        <v>0</v>
      </c>
      <c r="C328" s="23">
        <v>1</v>
      </c>
      <c r="D328" s="40" t="str">
        <f t="shared" si="24"/>
        <v>N</v>
      </c>
      <c r="E328" s="13" t="s">
        <v>16</v>
      </c>
      <c r="F328" s="23">
        <v>1</v>
      </c>
      <c r="G328" s="23">
        <v>1</v>
      </c>
      <c r="H328" s="30" t="str">
        <f t="shared" si="25"/>
        <v>Y</v>
      </c>
    </row>
    <row r="329" spans="1:8" x14ac:dyDescent="0.25">
      <c r="A329" s="39" t="s">
        <v>17</v>
      </c>
      <c r="B329" s="23">
        <v>1</v>
      </c>
      <c r="C329" s="23">
        <v>1</v>
      </c>
      <c r="D329" s="40" t="str">
        <f t="shared" si="24"/>
        <v>Y</v>
      </c>
      <c r="E329" s="13" t="s">
        <v>17</v>
      </c>
      <c r="F329" s="23">
        <v>1</v>
      </c>
      <c r="G329" s="23">
        <v>1</v>
      </c>
      <c r="H329" s="30" t="str">
        <f t="shared" si="25"/>
        <v>Y</v>
      </c>
    </row>
    <row r="330" spans="1:8" x14ac:dyDescent="0.25">
      <c r="A330" s="39" t="s">
        <v>18</v>
      </c>
      <c r="B330" s="23">
        <v>1</v>
      </c>
      <c r="C330" s="23">
        <v>0</v>
      </c>
      <c r="D330" s="40" t="str">
        <f t="shared" si="24"/>
        <v>N</v>
      </c>
      <c r="E330" s="13" t="s">
        <v>18</v>
      </c>
      <c r="F330" s="23">
        <v>0</v>
      </c>
      <c r="G330" s="23">
        <v>0</v>
      </c>
      <c r="H330" s="30" t="str">
        <f t="shared" si="25"/>
        <v>N</v>
      </c>
    </row>
    <row r="331" spans="1:8" x14ac:dyDescent="0.25">
      <c r="A331" s="39" t="s">
        <v>19</v>
      </c>
      <c r="B331" s="23">
        <v>0</v>
      </c>
      <c r="C331" s="23">
        <v>1</v>
      </c>
      <c r="D331" s="40" t="str">
        <f t="shared" si="24"/>
        <v>N</v>
      </c>
      <c r="E331" s="13" t="s">
        <v>19</v>
      </c>
      <c r="F331" s="23">
        <v>0</v>
      </c>
      <c r="G331" s="23">
        <v>1</v>
      </c>
      <c r="H331" s="30" t="str">
        <f t="shared" si="25"/>
        <v>N</v>
      </c>
    </row>
    <row r="332" spans="1:8" x14ac:dyDescent="0.25">
      <c r="A332" s="39" t="s">
        <v>20</v>
      </c>
      <c r="B332" s="23">
        <v>1</v>
      </c>
      <c r="C332" s="23">
        <v>0</v>
      </c>
      <c r="D332" s="40" t="str">
        <f t="shared" si="24"/>
        <v>N</v>
      </c>
      <c r="E332" s="13" t="s">
        <v>20</v>
      </c>
      <c r="F332" s="23">
        <v>1</v>
      </c>
      <c r="G332" s="23">
        <v>0</v>
      </c>
      <c r="H332" s="30" t="str">
        <f t="shared" si="25"/>
        <v>N</v>
      </c>
    </row>
    <row r="333" spans="1:8" x14ac:dyDescent="0.25">
      <c r="A333" s="39" t="s">
        <v>21</v>
      </c>
      <c r="B333" s="23">
        <v>0</v>
      </c>
      <c r="C333" s="23">
        <v>0</v>
      </c>
      <c r="D333" s="40" t="str">
        <f t="shared" si="24"/>
        <v>N</v>
      </c>
      <c r="E333" s="13" t="s">
        <v>21</v>
      </c>
      <c r="F333" s="23">
        <v>1</v>
      </c>
      <c r="G333" s="23">
        <v>0</v>
      </c>
      <c r="H333" s="30" t="str">
        <f t="shared" si="25"/>
        <v>N</v>
      </c>
    </row>
    <row r="334" spans="1:8" x14ac:dyDescent="0.25">
      <c r="A334" s="39" t="s">
        <v>22</v>
      </c>
      <c r="B334" s="23">
        <v>1</v>
      </c>
      <c r="C334" s="23">
        <v>0</v>
      </c>
      <c r="D334" s="40" t="str">
        <f t="shared" si="24"/>
        <v>N</v>
      </c>
      <c r="E334" s="13" t="s">
        <v>22</v>
      </c>
      <c r="F334" s="23">
        <v>0</v>
      </c>
      <c r="G334" s="23">
        <v>0</v>
      </c>
      <c r="H334" s="30" t="str">
        <f t="shared" si="25"/>
        <v>N</v>
      </c>
    </row>
    <row r="335" spans="1:8" x14ac:dyDescent="0.25">
      <c r="A335" s="39" t="s">
        <v>23</v>
      </c>
      <c r="B335" s="23">
        <v>0</v>
      </c>
      <c r="C335" s="23">
        <v>1</v>
      </c>
      <c r="D335" s="40" t="str">
        <f t="shared" si="24"/>
        <v>N</v>
      </c>
      <c r="E335" s="13" t="s">
        <v>23</v>
      </c>
      <c r="F335" s="23">
        <v>0</v>
      </c>
      <c r="G335" s="23">
        <v>1</v>
      </c>
      <c r="H335" s="30" t="str">
        <f t="shared" si="25"/>
        <v>N</v>
      </c>
    </row>
    <row r="336" spans="1:8" x14ac:dyDescent="0.25">
      <c r="A336" s="39" t="s">
        <v>24</v>
      </c>
      <c r="B336" s="23">
        <v>1</v>
      </c>
      <c r="C336" s="23">
        <v>0</v>
      </c>
      <c r="D336" s="40" t="str">
        <f t="shared" si="24"/>
        <v>N</v>
      </c>
      <c r="E336" s="13" t="s">
        <v>24</v>
      </c>
      <c r="F336" s="23">
        <v>1</v>
      </c>
      <c r="G336" s="23">
        <v>0</v>
      </c>
      <c r="H336" s="30" t="str">
        <f t="shared" si="25"/>
        <v>N</v>
      </c>
    </row>
    <row r="337" spans="1:8" x14ac:dyDescent="0.25">
      <c r="A337" s="39" t="s">
        <v>25</v>
      </c>
      <c r="B337" s="23">
        <v>0</v>
      </c>
      <c r="C337" s="23">
        <v>1</v>
      </c>
      <c r="D337" s="40" t="str">
        <f t="shared" si="24"/>
        <v>N</v>
      </c>
      <c r="E337" s="13" t="s">
        <v>25</v>
      </c>
      <c r="F337" s="23">
        <v>0</v>
      </c>
      <c r="G337" s="23">
        <v>1</v>
      </c>
      <c r="H337" s="30" t="str">
        <f t="shared" si="25"/>
        <v>N</v>
      </c>
    </row>
    <row r="338" spans="1:8" x14ac:dyDescent="0.25">
      <c r="A338" s="39" t="s">
        <v>26</v>
      </c>
      <c r="B338" s="23">
        <v>1</v>
      </c>
      <c r="C338" s="23">
        <v>0</v>
      </c>
      <c r="D338" s="40" t="str">
        <f t="shared" si="24"/>
        <v>N</v>
      </c>
      <c r="E338" s="13" t="s">
        <v>26</v>
      </c>
      <c r="F338" s="23">
        <v>1</v>
      </c>
      <c r="G338" s="23">
        <v>0</v>
      </c>
      <c r="H338" s="30" t="str">
        <f t="shared" si="25"/>
        <v>N</v>
      </c>
    </row>
    <row r="339" spans="1:8" x14ac:dyDescent="0.25">
      <c r="A339" s="39" t="s">
        <v>27</v>
      </c>
      <c r="B339" s="23">
        <v>0</v>
      </c>
      <c r="C339" s="23">
        <v>1</v>
      </c>
      <c r="D339" s="40" t="str">
        <f t="shared" si="24"/>
        <v>N</v>
      </c>
      <c r="E339" s="13" t="s">
        <v>27</v>
      </c>
      <c r="F339" s="23">
        <v>0</v>
      </c>
      <c r="G339" s="23">
        <v>1</v>
      </c>
      <c r="H339" s="30" t="str">
        <f t="shared" si="25"/>
        <v>N</v>
      </c>
    </row>
    <row r="340" spans="1:8" x14ac:dyDescent="0.25">
      <c r="A340" s="39" t="s">
        <v>28</v>
      </c>
      <c r="B340" s="23">
        <v>1</v>
      </c>
      <c r="C340" s="23">
        <v>1</v>
      </c>
      <c r="D340" s="40" t="str">
        <f t="shared" si="24"/>
        <v>Y</v>
      </c>
      <c r="E340" s="13" t="s">
        <v>28</v>
      </c>
      <c r="F340" s="23">
        <v>1</v>
      </c>
      <c r="G340" s="23">
        <v>1</v>
      </c>
      <c r="H340" s="30" t="str">
        <f t="shared" si="25"/>
        <v>Y</v>
      </c>
    </row>
    <row r="341" spans="1:8" x14ac:dyDescent="0.25">
      <c r="A341" s="39" t="s">
        <v>29</v>
      </c>
      <c r="B341" s="23">
        <v>0</v>
      </c>
      <c r="C341" s="23">
        <v>0</v>
      </c>
      <c r="D341" s="40" t="str">
        <f t="shared" si="24"/>
        <v>N</v>
      </c>
      <c r="E341" s="13" t="s">
        <v>29</v>
      </c>
      <c r="F341" s="23">
        <v>0</v>
      </c>
      <c r="G341" s="23">
        <v>0</v>
      </c>
      <c r="H341" s="30" t="str">
        <f t="shared" si="25"/>
        <v>N</v>
      </c>
    </row>
    <row r="342" spans="1:8" x14ac:dyDescent="0.25">
      <c r="A342" s="39" t="s">
        <v>30</v>
      </c>
      <c r="B342" s="23">
        <v>0</v>
      </c>
      <c r="C342" s="23">
        <v>0</v>
      </c>
      <c r="D342" s="40" t="str">
        <f t="shared" si="24"/>
        <v>N</v>
      </c>
      <c r="E342" s="13" t="s">
        <v>30</v>
      </c>
      <c r="F342" s="23">
        <v>1</v>
      </c>
      <c r="G342" s="23">
        <v>0</v>
      </c>
      <c r="H342" s="30" t="str">
        <f t="shared" si="25"/>
        <v>N</v>
      </c>
    </row>
    <row r="343" spans="1:8" x14ac:dyDescent="0.25">
      <c r="A343" s="39" t="s">
        <v>31</v>
      </c>
      <c r="B343" s="23">
        <v>1</v>
      </c>
      <c r="C343" s="23">
        <v>1</v>
      </c>
      <c r="D343" s="40" t="str">
        <f t="shared" si="24"/>
        <v>Y</v>
      </c>
      <c r="E343" s="13" t="s">
        <v>31</v>
      </c>
      <c r="F343" s="23">
        <v>1</v>
      </c>
      <c r="G343" s="23">
        <v>1</v>
      </c>
      <c r="H343" s="30" t="str">
        <f t="shared" si="25"/>
        <v>Y</v>
      </c>
    </row>
    <row r="344" spans="1:8" x14ac:dyDescent="0.25">
      <c r="A344" s="39" t="s">
        <v>32</v>
      </c>
      <c r="B344" s="23">
        <v>1</v>
      </c>
      <c r="C344" s="23">
        <v>1</v>
      </c>
      <c r="D344" s="40" t="str">
        <f t="shared" si="24"/>
        <v>Y</v>
      </c>
      <c r="E344" s="13" t="s">
        <v>32</v>
      </c>
      <c r="F344" s="23">
        <v>1</v>
      </c>
      <c r="G344" s="23">
        <v>1</v>
      </c>
      <c r="H344" s="30" t="str">
        <f t="shared" si="25"/>
        <v>Y</v>
      </c>
    </row>
    <row r="345" spans="1:8" x14ac:dyDescent="0.25">
      <c r="A345" s="39" t="s">
        <v>33</v>
      </c>
      <c r="B345" s="23">
        <v>1</v>
      </c>
      <c r="C345" s="23">
        <v>1</v>
      </c>
      <c r="D345" s="40" t="str">
        <f t="shared" si="24"/>
        <v>Y</v>
      </c>
      <c r="E345" s="13" t="s">
        <v>33</v>
      </c>
      <c r="F345" s="23">
        <v>0</v>
      </c>
      <c r="G345" s="23">
        <v>1</v>
      </c>
      <c r="H345" s="30" t="str">
        <f t="shared" si="25"/>
        <v>N</v>
      </c>
    </row>
    <row r="346" spans="1:8" x14ac:dyDescent="0.25">
      <c r="A346" s="39" t="s">
        <v>34</v>
      </c>
      <c r="B346" s="23">
        <v>1</v>
      </c>
      <c r="C346" s="23">
        <v>0</v>
      </c>
      <c r="D346" s="40" t="str">
        <f t="shared" si="24"/>
        <v>N</v>
      </c>
      <c r="E346" s="13" t="s">
        <v>34</v>
      </c>
      <c r="F346" s="23">
        <v>1</v>
      </c>
      <c r="G346" s="23">
        <v>0</v>
      </c>
      <c r="H346" s="30" t="str">
        <f t="shared" si="25"/>
        <v>N</v>
      </c>
    </row>
    <row r="347" spans="1:8" x14ac:dyDescent="0.25">
      <c r="A347" s="39" t="s">
        <v>35</v>
      </c>
      <c r="B347" s="23">
        <v>0</v>
      </c>
      <c r="C347" s="23">
        <v>1</v>
      </c>
      <c r="D347" s="40" t="str">
        <f t="shared" si="24"/>
        <v>N</v>
      </c>
      <c r="E347" s="13" t="s">
        <v>35</v>
      </c>
      <c r="F347" s="23">
        <v>0</v>
      </c>
      <c r="G347" s="23">
        <v>1</v>
      </c>
      <c r="H347" s="30" t="str">
        <f t="shared" si="25"/>
        <v>N</v>
      </c>
    </row>
    <row r="348" spans="1:8" x14ac:dyDescent="0.25">
      <c r="A348" s="39" t="s">
        <v>36</v>
      </c>
      <c r="B348" s="23">
        <v>1</v>
      </c>
      <c r="C348" s="23">
        <v>0</v>
      </c>
      <c r="D348" s="40" t="str">
        <f t="shared" si="24"/>
        <v>N</v>
      </c>
      <c r="E348" s="13" t="s">
        <v>36</v>
      </c>
      <c r="F348" s="23">
        <v>1</v>
      </c>
      <c r="G348" s="23">
        <v>0</v>
      </c>
      <c r="H348" s="30" t="str">
        <f t="shared" si="25"/>
        <v>N</v>
      </c>
    </row>
    <row r="349" spans="1:8" x14ac:dyDescent="0.25">
      <c r="A349" s="39" t="s">
        <v>37</v>
      </c>
      <c r="B349" s="23">
        <v>1</v>
      </c>
      <c r="C349" s="23">
        <v>1</v>
      </c>
      <c r="D349" s="40" t="str">
        <f t="shared" si="24"/>
        <v>Y</v>
      </c>
      <c r="E349" s="13" t="s">
        <v>37</v>
      </c>
      <c r="F349" s="23">
        <v>1</v>
      </c>
      <c r="G349" s="23">
        <v>1</v>
      </c>
      <c r="H349" s="30" t="str">
        <f t="shared" si="25"/>
        <v>Y</v>
      </c>
    </row>
    <row r="350" spans="1:8" x14ac:dyDescent="0.25">
      <c r="A350" s="39" t="s">
        <v>38</v>
      </c>
      <c r="B350" s="23">
        <v>0</v>
      </c>
      <c r="C350" s="23">
        <v>0</v>
      </c>
      <c r="D350" s="40" t="str">
        <f t="shared" si="24"/>
        <v>N</v>
      </c>
      <c r="E350" s="13" t="s">
        <v>38</v>
      </c>
      <c r="F350" s="23">
        <v>1</v>
      </c>
      <c r="G350" s="23">
        <v>0</v>
      </c>
      <c r="H350" s="30" t="str">
        <f t="shared" si="25"/>
        <v>N</v>
      </c>
    </row>
    <row r="351" spans="1:8" x14ac:dyDescent="0.25">
      <c r="A351" s="39" t="s">
        <v>39</v>
      </c>
      <c r="B351" s="23">
        <v>1</v>
      </c>
      <c r="C351" s="23">
        <v>1</v>
      </c>
      <c r="D351" s="40" t="str">
        <f t="shared" si="24"/>
        <v>Y</v>
      </c>
      <c r="E351" s="13" t="s">
        <v>39</v>
      </c>
      <c r="F351" s="23">
        <v>1</v>
      </c>
      <c r="G351" s="23">
        <v>1</v>
      </c>
      <c r="H351" s="30" t="str">
        <f t="shared" si="25"/>
        <v>Y</v>
      </c>
    </row>
    <row r="352" spans="1:8" x14ac:dyDescent="0.25">
      <c r="A352" s="39" t="s">
        <v>40</v>
      </c>
      <c r="B352" s="23">
        <v>1</v>
      </c>
      <c r="C352" s="23">
        <v>0</v>
      </c>
      <c r="D352" s="40" t="str">
        <f t="shared" si="24"/>
        <v>N</v>
      </c>
      <c r="E352" s="13" t="s">
        <v>40</v>
      </c>
      <c r="F352" s="23">
        <v>0</v>
      </c>
      <c r="G352" s="23">
        <v>0</v>
      </c>
      <c r="H352" s="30" t="str">
        <f t="shared" si="25"/>
        <v>N</v>
      </c>
    </row>
    <row r="353" spans="1:8" x14ac:dyDescent="0.25">
      <c r="A353" s="39" t="s">
        <v>41</v>
      </c>
      <c r="B353" s="23">
        <v>0</v>
      </c>
      <c r="C353" s="23">
        <v>0</v>
      </c>
      <c r="D353" s="40" t="str">
        <f t="shared" si="24"/>
        <v>N</v>
      </c>
      <c r="E353" s="13" t="s">
        <v>41</v>
      </c>
      <c r="F353" s="23">
        <v>1</v>
      </c>
      <c r="G353" s="23">
        <v>0</v>
      </c>
      <c r="H353" s="30" t="str">
        <f t="shared" si="25"/>
        <v>N</v>
      </c>
    </row>
    <row r="354" spans="1:8" x14ac:dyDescent="0.25">
      <c r="A354" s="39" t="s">
        <v>42</v>
      </c>
      <c r="B354" s="23">
        <v>1</v>
      </c>
      <c r="C354" s="23">
        <v>1</v>
      </c>
      <c r="D354" s="40" t="str">
        <f t="shared" si="24"/>
        <v>Y</v>
      </c>
      <c r="E354" s="13" t="s">
        <v>42</v>
      </c>
      <c r="F354" s="23">
        <v>1</v>
      </c>
      <c r="G354" s="23">
        <v>1</v>
      </c>
      <c r="H354" s="30" t="str">
        <f t="shared" si="25"/>
        <v>Y</v>
      </c>
    </row>
    <row r="355" spans="1:8" x14ac:dyDescent="0.25">
      <c r="A355" s="39" t="s">
        <v>43</v>
      </c>
      <c r="B355" s="23">
        <v>0</v>
      </c>
      <c r="C355" s="23">
        <v>0</v>
      </c>
      <c r="D355" s="40" t="str">
        <f t="shared" si="24"/>
        <v>N</v>
      </c>
      <c r="E355" s="13" t="s">
        <v>43</v>
      </c>
      <c r="F355" s="23">
        <v>1</v>
      </c>
      <c r="G355" s="23">
        <v>0</v>
      </c>
      <c r="H355" s="30" t="str">
        <f t="shared" si="25"/>
        <v>N</v>
      </c>
    </row>
    <row r="356" spans="1:8" x14ac:dyDescent="0.25">
      <c r="A356" s="39" t="s">
        <v>44</v>
      </c>
      <c r="B356" s="23">
        <v>0</v>
      </c>
      <c r="C356" s="23">
        <v>0</v>
      </c>
      <c r="D356" s="40" t="str">
        <f t="shared" si="24"/>
        <v>N</v>
      </c>
      <c r="E356" s="13" t="s">
        <v>44</v>
      </c>
      <c r="F356" s="23">
        <v>1</v>
      </c>
      <c r="G356" s="23">
        <v>0</v>
      </c>
      <c r="H356" s="30" t="str">
        <f t="shared" si="25"/>
        <v>N</v>
      </c>
    </row>
    <row r="357" spans="1:8" x14ac:dyDescent="0.25">
      <c r="A357" s="39" t="s">
        <v>45</v>
      </c>
      <c r="B357" s="23">
        <v>0</v>
      </c>
      <c r="C357" s="23">
        <v>1</v>
      </c>
      <c r="D357" s="40" t="str">
        <f t="shared" si="24"/>
        <v>N</v>
      </c>
      <c r="E357" s="13" t="s">
        <v>45</v>
      </c>
      <c r="F357" s="23">
        <v>0</v>
      </c>
      <c r="G357" s="23">
        <v>1</v>
      </c>
      <c r="H357" s="30" t="str">
        <f t="shared" si="25"/>
        <v>N</v>
      </c>
    </row>
    <row r="358" spans="1:8" x14ac:dyDescent="0.25">
      <c r="A358" s="39" t="s">
        <v>46</v>
      </c>
      <c r="B358" s="23">
        <v>1</v>
      </c>
      <c r="C358" s="23">
        <v>0</v>
      </c>
      <c r="D358" s="40" t="str">
        <f t="shared" si="24"/>
        <v>N</v>
      </c>
      <c r="E358" s="13" t="s">
        <v>46</v>
      </c>
      <c r="F358" s="23">
        <v>1</v>
      </c>
      <c r="G358" s="23">
        <v>0</v>
      </c>
      <c r="H358" s="30" t="str">
        <f t="shared" si="25"/>
        <v>N</v>
      </c>
    </row>
    <row r="359" spans="1:8" x14ac:dyDescent="0.25">
      <c r="A359" s="39" t="s">
        <v>47</v>
      </c>
      <c r="B359" s="23">
        <v>0</v>
      </c>
      <c r="C359" s="23">
        <v>1</v>
      </c>
      <c r="D359" s="40" t="str">
        <f t="shared" si="24"/>
        <v>N</v>
      </c>
      <c r="E359" s="13" t="s">
        <v>47</v>
      </c>
      <c r="F359" s="23">
        <v>0</v>
      </c>
      <c r="G359" s="23">
        <v>1</v>
      </c>
      <c r="H359" s="30" t="str">
        <f t="shared" si="25"/>
        <v>N</v>
      </c>
    </row>
    <row r="360" spans="1:8" x14ac:dyDescent="0.25">
      <c r="A360" s="39" t="s">
        <v>48</v>
      </c>
      <c r="B360" s="23">
        <v>0</v>
      </c>
      <c r="C360" s="23">
        <v>1</v>
      </c>
      <c r="D360" s="40" t="str">
        <f t="shared" si="24"/>
        <v>N</v>
      </c>
      <c r="E360" s="13" t="s">
        <v>48</v>
      </c>
      <c r="F360" s="23">
        <v>0</v>
      </c>
      <c r="G360" s="23">
        <v>1</v>
      </c>
      <c r="H360" s="30" t="str">
        <f t="shared" si="25"/>
        <v>N</v>
      </c>
    </row>
    <row r="361" spans="1:8" x14ac:dyDescent="0.25">
      <c r="A361" s="39" t="s">
        <v>49</v>
      </c>
      <c r="B361" s="23">
        <v>1</v>
      </c>
      <c r="C361" s="23">
        <v>0</v>
      </c>
      <c r="D361" s="40" t="str">
        <f t="shared" si="24"/>
        <v>N</v>
      </c>
      <c r="E361" s="13" t="s">
        <v>49</v>
      </c>
      <c r="F361" s="23">
        <v>1</v>
      </c>
      <c r="G361" s="23">
        <v>0</v>
      </c>
      <c r="H361" s="30" t="str">
        <f t="shared" si="25"/>
        <v>N</v>
      </c>
    </row>
    <row r="362" spans="1:8" x14ac:dyDescent="0.25">
      <c r="A362" s="39" t="s">
        <v>50</v>
      </c>
      <c r="B362" s="23">
        <v>0</v>
      </c>
      <c r="C362" s="23">
        <v>0</v>
      </c>
      <c r="D362" s="40" t="str">
        <f t="shared" si="24"/>
        <v>N</v>
      </c>
      <c r="E362" s="13" t="s">
        <v>50</v>
      </c>
      <c r="F362" s="23">
        <v>1</v>
      </c>
      <c r="G362" s="23">
        <v>0</v>
      </c>
      <c r="H362" s="30" t="str">
        <f t="shared" si="25"/>
        <v>N</v>
      </c>
    </row>
    <row r="363" spans="1:8" x14ac:dyDescent="0.25">
      <c r="A363" s="39" t="s">
        <v>51</v>
      </c>
      <c r="B363" s="23">
        <v>1</v>
      </c>
      <c r="C363" s="23">
        <v>1</v>
      </c>
      <c r="D363" s="40" t="str">
        <f t="shared" si="24"/>
        <v>Y</v>
      </c>
      <c r="E363" s="13" t="s">
        <v>51</v>
      </c>
      <c r="F363" s="23">
        <v>1</v>
      </c>
      <c r="G363" s="23">
        <v>1</v>
      </c>
      <c r="H363" s="30" t="str">
        <f t="shared" si="25"/>
        <v>Y</v>
      </c>
    </row>
    <row r="364" spans="1:8" x14ac:dyDescent="0.25">
      <c r="A364" s="39" t="s">
        <v>52</v>
      </c>
      <c r="B364" s="23">
        <v>1</v>
      </c>
      <c r="C364" s="23">
        <v>0</v>
      </c>
      <c r="D364" s="40" t="str">
        <f t="shared" si="24"/>
        <v>N</v>
      </c>
      <c r="E364" s="13" t="s">
        <v>52</v>
      </c>
      <c r="F364" s="23">
        <v>1</v>
      </c>
      <c r="G364" s="23">
        <v>0</v>
      </c>
      <c r="H364" s="30" t="str">
        <f t="shared" si="25"/>
        <v>N</v>
      </c>
    </row>
    <row r="365" spans="1:8" x14ac:dyDescent="0.25">
      <c r="A365" s="39" t="s">
        <v>53</v>
      </c>
      <c r="B365" s="23">
        <v>0</v>
      </c>
      <c r="C365" s="23">
        <v>1</v>
      </c>
      <c r="D365" s="40" t="str">
        <f t="shared" si="24"/>
        <v>N</v>
      </c>
      <c r="E365" s="13" t="s">
        <v>53</v>
      </c>
      <c r="F365" s="23">
        <v>0</v>
      </c>
      <c r="G365" s="23">
        <v>1</v>
      </c>
      <c r="H365" s="30" t="str">
        <f t="shared" si="25"/>
        <v>N</v>
      </c>
    </row>
    <row r="366" spans="1:8" x14ac:dyDescent="0.25">
      <c r="A366" s="39" t="s">
        <v>54</v>
      </c>
      <c r="B366" s="23">
        <v>0</v>
      </c>
      <c r="C366" s="23">
        <v>0</v>
      </c>
      <c r="D366" s="40" t="str">
        <f t="shared" si="24"/>
        <v>N</v>
      </c>
      <c r="E366" s="13" t="s">
        <v>54</v>
      </c>
      <c r="F366" s="23">
        <v>1</v>
      </c>
      <c r="G366" s="23">
        <v>0</v>
      </c>
      <c r="H366" s="30" t="str">
        <f t="shared" si="25"/>
        <v>N</v>
      </c>
    </row>
    <row r="367" spans="1:8" x14ac:dyDescent="0.25">
      <c r="A367" s="39" t="s">
        <v>55</v>
      </c>
      <c r="B367" s="23">
        <v>0</v>
      </c>
      <c r="C367" s="23">
        <v>1</v>
      </c>
      <c r="D367" s="40" t="str">
        <f t="shared" si="24"/>
        <v>N</v>
      </c>
      <c r="E367" s="13" t="s">
        <v>55</v>
      </c>
      <c r="F367" s="23">
        <v>0</v>
      </c>
      <c r="G367" s="23">
        <v>1</v>
      </c>
      <c r="H367" s="30" t="str">
        <f t="shared" si="25"/>
        <v>N</v>
      </c>
    </row>
    <row r="368" spans="1:8" x14ac:dyDescent="0.25">
      <c r="A368" s="39" t="s">
        <v>56</v>
      </c>
      <c r="B368" s="23">
        <v>0</v>
      </c>
      <c r="C368" s="23">
        <v>0</v>
      </c>
      <c r="D368" s="40" t="str">
        <f t="shared" si="24"/>
        <v>N</v>
      </c>
      <c r="E368" s="13" t="s">
        <v>56</v>
      </c>
      <c r="F368" s="23">
        <v>1</v>
      </c>
      <c r="G368" s="23">
        <v>0</v>
      </c>
      <c r="H368" s="30" t="str">
        <f t="shared" si="25"/>
        <v>N</v>
      </c>
    </row>
    <row r="369" spans="1:8" x14ac:dyDescent="0.25">
      <c r="A369" s="39" t="s">
        <v>57</v>
      </c>
      <c r="B369" s="23">
        <v>0</v>
      </c>
      <c r="C369" s="23">
        <v>0</v>
      </c>
      <c r="D369" s="40" t="str">
        <f t="shared" si="24"/>
        <v>N</v>
      </c>
      <c r="E369" s="13" t="s">
        <v>57</v>
      </c>
      <c r="F369" s="23">
        <v>1</v>
      </c>
      <c r="G369" s="23">
        <v>0</v>
      </c>
      <c r="H369" s="30" t="str">
        <f t="shared" si="25"/>
        <v>N</v>
      </c>
    </row>
    <row r="370" spans="1:8" x14ac:dyDescent="0.25">
      <c r="A370" s="39" t="s">
        <v>58</v>
      </c>
      <c r="B370" s="23">
        <v>0</v>
      </c>
      <c r="C370" s="23">
        <v>1</v>
      </c>
      <c r="D370" s="40" t="str">
        <f t="shared" si="24"/>
        <v>N</v>
      </c>
      <c r="E370" s="13" t="s">
        <v>58</v>
      </c>
      <c r="F370" s="23">
        <v>0</v>
      </c>
      <c r="G370" s="23">
        <v>1</v>
      </c>
      <c r="H370" s="30" t="str">
        <f t="shared" si="25"/>
        <v>N</v>
      </c>
    </row>
    <row r="371" spans="1:8" x14ac:dyDescent="0.25">
      <c r="A371" s="39" t="s">
        <v>59</v>
      </c>
      <c r="B371" s="23">
        <v>1</v>
      </c>
      <c r="C371" s="23">
        <v>1</v>
      </c>
      <c r="D371" s="40" t="str">
        <f t="shared" si="24"/>
        <v>Y</v>
      </c>
      <c r="E371" s="13" t="s">
        <v>59</v>
      </c>
      <c r="F371" s="23">
        <v>1</v>
      </c>
      <c r="G371" s="23">
        <v>1</v>
      </c>
      <c r="H371" s="30" t="str">
        <f t="shared" si="25"/>
        <v>Y</v>
      </c>
    </row>
    <row r="372" spans="1:8" x14ac:dyDescent="0.25">
      <c r="A372" s="39" t="s">
        <v>60</v>
      </c>
      <c r="B372" s="23">
        <v>1</v>
      </c>
      <c r="C372" s="23">
        <v>1</v>
      </c>
      <c r="D372" s="40" t="str">
        <f t="shared" si="24"/>
        <v>Y</v>
      </c>
      <c r="E372" s="13" t="s">
        <v>60</v>
      </c>
      <c r="F372" s="23">
        <v>1</v>
      </c>
      <c r="G372" s="23">
        <v>1</v>
      </c>
      <c r="H372" s="30" t="str">
        <f t="shared" si="25"/>
        <v>Y</v>
      </c>
    </row>
    <row r="373" spans="1:8" x14ac:dyDescent="0.25">
      <c r="A373" s="39" t="s">
        <v>61</v>
      </c>
      <c r="B373" s="23">
        <v>0</v>
      </c>
      <c r="C373" s="23">
        <v>1</v>
      </c>
      <c r="D373" s="40" t="str">
        <f t="shared" si="24"/>
        <v>N</v>
      </c>
      <c r="E373" s="13" t="s">
        <v>61</v>
      </c>
      <c r="F373" s="23">
        <v>1</v>
      </c>
      <c r="G373" s="23">
        <v>1</v>
      </c>
      <c r="H373" s="30" t="str">
        <f t="shared" si="25"/>
        <v>Y</v>
      </c>
    </row>
    <row r="374" spans="1:8" x14ac:dyDescent="0.25">
      <c r="A374" s="39" t="s">
        <v>62</v>
      </c>
      <c r="B374" s="23">
        <v>1</v>
      </c>
      <c r="C374" s="23">
        <v>0</v>
      </c>
      <c r="D374" s="40" t="str">
        <f t="shared" si="24"/>
        <v>N</v>
      </c>
      <c r="E374" s="13" t="s">
        <v>62</v>
      </c>
      <c r="F374" s="23">
        <v>0</v>
      </c>
      <c r="G374" s="23">
        <v>0</v>
      </c>
      <c r="H374" s="30" t="str">
        <f t="shared" si="25"/>
        <v>N</v>
      </c>
    </row>
    <row r="375" spans="1:8" x14ac:dyDescent="0.25">
      <c r="A375" s="39" t="s">
        <v>63</v>
      </c>
      <c r="B375" s="23">
        <v>1</v>
      </c>
      <c r="C375" s="23">
        <v>1</v>
      </c>
      <c r="D375" s="40" t="str">
        <f t="shared" si="24"/>
        <v>Y</v>
      </c>
      <c r="E375" s="13" t="s">
        <v>63</v>
      </c>
      <c r="F375" s="23">
        <v>1</v>
      </c>
      <c r="G375" s="23">
        <v>1</v>
      </c>
      <c r="H375" s="30" t="str">
        <f t="shared" si="25"/>
        <v>Y</v>
      </c>
    </row>
    <row r="376" spans="1:8" x14ac:dyDescent="0.25">
      <c r="A376" s="39" t="s">
        <v>64</v>
      </c>
      <c r="B376" s="23">
        <v>1</v>
      </c>
      <c r="C376" s="23">
        <v>0</v>
      </c>
      <c r="D376" s="40" t="str">
        <f t="shared" si="24"/>
        <v>N</v>
      </c>
      <c r="E376" s="13" t="s">
        <v>64</v>
      </c>
      <c r="F376" s="23">
        <v>1</v>
      </c>
      <c r="G376" s="23">
        <v>0</v>
      </c>
      <c r="H376" s="30" t="str">
        <f t="shared" si="25"/>
        <v>N</v>
      </c>
    </row>
    <row r="377" spans="1:8" x14ac:dyDescent="0.25">
      <c r="A377" s="39" t="s">
        <v>65</v>
      </c>
      <c r="B377" s="23">
        <v>1</v>
      </c>
      <c r="C377" s="23">
        <v>0</v>
      </c>
      <c r="D377" s="40" t="str">
        <f t="shared" si="24"/>
        <v>N</v>
      </c>
      <c r="E377" s="13" t="s">
        <v>65</v>
      </c>
      <c r="F377" s="23">
        <v>1</v>
      </c>
      <c r="G377" s="23">
        <v>0</v>
      </c>
      <c r="H377" s="30" t="str">
        <f t="shared" si="25"/>
        <v>N</v>
      </c>
    </row>
    <row r="378" spans="1:8" x14ac:dyDescent="0.25">
      <c r="A378" s="39" t="s">
        <v>66</v>
      </c>
      <c r="B378" s="23">
        <v>1</v>
      </c>
      <c r="C378" s="23">
        <v>0</v>
      </c>
      <c r="D378" s="40" t="str">
        <f t="shared" si="24"/>
        <v>N</v>
      </c>
      <c r="E378" s="13" t="s">
        <v>66</v>
      </c>
      <c r="F378" s="23">
        <v>1</v>
      </c>
      <c r="G378" s="23">
        <v>0</v>
      </c>
      <c r="H378" s="30" t="str">
        <f t="shared" si="25"/>
        <v>N</v>
      </c>
    </row>
    <row r="379" spans="1:8" x14ac:dyDescent="0.25">
      <c r="A379" s="39" t="s">
        <v>67</v>
      </c>
      <c r="B379" s="23">
        <v>0</v>
      </c>
      <c r="C379" s="23">
        <v>0</v>
      </c>
      <c r="D379" s="40" t="str">
        <f t="shared" si="24"/>
        <v>N</v>
      </c>
      <c r="E379" s="13" t="s">
        <v>67</v>
      </c>
      <c r="F379" s="23">
        <v>1</v>
      </c>
      <c r="G379" s="23">
        <v>0</v>
      </c>
      <c r="H379" s="30" t="str">
        <f t="shared" si="25"/>
        <v>N</v>
      </c>
    </row>
    <row r="380" spans="1:8" x14ac:dyDescent="0.25">
      <c r="A380" s="39" t="s">
        <v>68</v>
      </c>
      <c r="B380" s="23">
        <v>1</v>
      </c>
      <c r="C380" s="23">
        <v>1</v>
      </c>
      <c r="D380" s="40" t="str">
        <f t="shared" si="24"/>
        <v>Y</v>
      </c>
      <c r="E380" s="13" t="s">
        <v>68</v>
      </c>
      <c r="F380" s="23">
        <v>0</v>
      </c>
      <c r="G380" s="23">
        <v>1</v>
      </c>
      <c r="H380" s="30" t="str">
        <f t="shared" si="25"/>
        <v>N</v>
      </c>
    </row>
    <row r="381" spans="1:8" x14ac:dyDescent="0.25">
      <c r="A381" s="39" t="s">
        <v>69</v>
      </c>
      <c r="B381" s="23">
        <v>0</v>
      </c>
      <c r="C381" s="23">
        <v>0</v>
      </c>
      <c r="D381" s="40" t="str">
        <f t="shared" si="24"/>
        <v>N</v>
      </c>
      <c r="E381" s="13" t="s">
        <v>69</v>
      </c>
      <c r="F381" s="23">
        <v>1</v>
      </c>
      <c r="G381" s="23">
        <v>0</v>
      </c>
      <c r="H381" s="30" t="str">
        <f t="shared" si="25"/>
        <v>N</v>
      </c>
    </row>
    <row r="382" spans="1:8" x14ac:dyDescent="0.25">
      <c r="A382" s="39" t="s">
        <v>70</v>
      </c>
      <c r="B382" s="23">
        <v>0</v>
      </c>
      <c r="C382" s="23">
        <v>0</v>
      </c>
      <c r="D382" s="40" t="str">
        <f t="shared" si="24"/>
        <v>N</v>
      </c>
      <c r="E382" s="13" t="s">
        <v>70</v>
      </c>
      <c r="F382" s="23">
        <v>1</v>
      </c>
      <c r="G382" s="23">
        <v>0</v>
      </c>
      <c r="H382" s="30" t="str">
        <f t="shared" si="25"/>
        <v>N</v>
      </c>
    </row>
    <row r="383" spans="1:8" x14ac:dyDescent="0.25">
      <c r="A383" s="39" t="s">
        <v>71</v>
      </c>
      <c r="B383" s="23">
        <v>0</v>
      </c>
      <c r="C383" s="23">
        <v>0</v>
      </c>
      <c r="D383" s="40" t="str">
        <f t="shared" ref="D383:D446" si="26">IF(SUM(B383:C383)=2,"Y","N")</f>
        <v>N</v>
      </c>
      <c r="E383" s="13" t="s">
        <v>71</v>
      </c>
      <c r="F383" s="23">
        <v>0</v>
      </c>
      <c r="G383" s="23">
        <v>0</v>
      </c>
      <c r="H383" s="30" t="str">
        <f t="shared" ref="H383:H446" si="27">IF(SUM(F383:G383)=2,"Y","N")</f>
        <v>N</v>
      </c>
    </row>
    <row r="384" spans="1:8" x14ac:dyDescent="0.25">
      <c r="A384" s="39" t="s">
        <v>72</v>
      </c>
      <c r="B384" s="23">
        <v>0</v>
      </c>
      <c r="C384" s="23">
        <v>1</v>
      </c>
      <c r="D384" s="40" t="str">
        <f t="shared" si="26"/>
        <v>N</v>
      </c>
      <c r="E384" s="13" t="s">
        <v>72</v>
      </c>
      <c r="F384" s="23">
        <v>0</v>
      </c>
      <c r="G384" s="23">
        <v>1</v>
      </c>
      <c r="H384" s="30" t="str">
        <f t="shared" si="27"/>
        <v>N</v>
      </c>
    </row>
    <row r="385" spans="1:8" x14ac:dyDescent="0.25">
      <c r="A385" s="39" t="s">
        <v>73</v>
      </c>
      <c r="B385" s="23">
        <v>1</v>
      </c>
      <c r="C385" s="23">
        <v>0</v>
      </c>
      <c r="D385" s="40" t="str">
        <f t="shared" si="26"/>
        <v>N</v>
      </c>
      <c r="E385" s="13" t="s">
        <v>73</v>
      </c>
      <c r="F385" s="23">
        <v>1</v>
      </c>
      <c r="G385" s="23">
        <v>0</v>
      </c>
      <c r="H385" s="30" t="str">
        <f t="shared" si="27"/>
        <v>N</v>
      </c>
    </row>
    <row r="386" spans="1:8" x14ac:dyDescent="0.25">
      <c r="A386" s="39" t="s">
        <v>74</v>
      </c>
      <c r="B386" s="23">
        <v>0</v>
      </c>
      <c r="C386" s="23">
        <v>0</v>
      </c>
      <c r="D386" s="40" t="str">
        <f t="shared" si="26"/>
        <v>N</v>
      </c>
      <c r="E386" s="13" t="s">
        <v>74</v>
      </c>
      <c r="F386" s="23">
        <v>0</v>
      </c>
      <c r="G386" s="23">
        <v>0</v>
      </c>
      <c r="H386" s="30" t="str">
        <f t="shared" si="27"/>
        <v>N</v>
      </c>
    </row>
    <row r="387" spans="1:8" x14ac:dyDescent="0.25">
      <c r="A387" s="39" t="s">
        <v>75</v>
      </c>
      <c r="B387" s="23">
        <v>0</v>
      </c>
      <c r="C387" s="23">
        <v>1</v>
      </c>
      <c r="D387" s="40" t="str">
        <f t="shared" si="26"/>
        <v>N</v>
      </c>
      <c r="E387" s="13" t="s">
        <v>75</v>
      </c>
      <c r="F387" s="23">
        <v>1</v>
      </c>
      <c r="G387" s="23">
        <v>1</v>
      </c>
      <c r="H387" s="30" t="str">
        <f t="shared" si="27"/>
        <v>Y</v>
      </c>
    </row>
    <row r="388" spans="1:8" x14ac:dyDescent="0.25">
      <c r="A388" s="39" t="s">
        <v>76</v>
      </c>
      <c r="B388" s="23">
        <v>1</v>
      </c>
      <c r="C388" s="23">
        <v>1</v>
      </c>
      <c r="D388" s="40" t="str">
        <f t="shared" si="26"/>
        <v>Y</v>
      </c>
      <c r="E388" s="13" t="s">
        <v>76</v>
      </c>
      <c r="F388" s="23">
        <v>1</v>
      </c>
      <c r="G388" s="23">
        <v>1</v>
      </c>
      <c r="H388" s="30" t="str">
        <f t="shared" si="27"/>
        <v>Y</v>
      </c>
    </row>
    <row r="389" spans="1:8" x14ac:dyDescent="0.25">
      <c r="A389" s="39" t="s">
        <v>77</v>
      </c>
      <c r="B389" s="23">
        <v>0</v>
      </c>
      <c r="C389" s="23">
        <v>1</v>
      </c>
      <c r="D389" s="40" t="str">
        <f t="shared" si="26"/>
        <v>N</v>
      </c>
      <c r="E389" s="13" t="s">
        <v>77</v>
      </c>
      <c r="F389" s="23">
        <v>0</v>
      </c>
      <c r="G389" s="23">
        <v>1</v>
      </c>
      <c r="H389" s="30" t="str">
        <f t="shared" si="27"/>
        <v>N</v>
      </c>
    </row>
    <row r="390" spans="1:8" x14ac:dyDescent="0.25">
      <c r="A390" s="39" t="s">
        <v>78</v>
      </c>
      <c r="B390" s="23">
        <v>1</v>
      </c>
      <c r="C390" s="23">
        <v>1</v>
      </c>
      <c r="D390" s="40" t="str">
        <f t="shared" si="26"/>
        <v>Y</v>
      </c>
      <c r="E390" s="13" t="s">
        <v>78</v>
      </c>
      <c r="F390" s="23">
        <v>1</v>
      </c>
      <c r="G390" s="23">
        <v>1</v>
      </c>
      <c r="H390" s="30" t="str">
        <f t="shared" si="27"/>
        <v>Y</v>
      </c>
    </row>
    <row r="391" spans="1:8" x14ac:dyDescent="0.25">
      <c r="A391" s="39" t="s">
        <v>79</v>
      </c>
      <c r="B391" s="23">
        <v>0</v>
      </c>
      <c r="C391" s="23">
        <v>1</v>
      </c>
      <c r="D391" s="40" t="str">
        <f t="shared" si="26"/>
        <v>N</v>
      </c>
      <c r="E391" s="13" t="s">
        <v>79</v>
      </c>
      <c r="F391" s="23">
        <v>0</v>
      </c>
      <c r="G391" s="23">
        <v>1</v>
      </c>
      <c r="H391" s="30" t="str">
        <f t="shared" si="27"/>
        <v>N</v>
      </c>
    </row>
    <row r="392" spans="1:8" x14ac:dyDescent="0.25">
      <c r="A392" s="39" t="s">
        <v>80</v>
      </c>
      <c r="B392" s="23">
        <v>1</v>
      </c>
      <c r="C392" s="23">
        <v>1</v>
      </c>
      <c r="D392" s="40" t="str">
        <f t="shared" si="26"/>
        <v>Y</v>
      </c>
      <c r="E392" s="13" t="s">
        <v>80</v>
      </c>
      <c r="F392" s="23">
        <v>1</v>
      </c>
      <c r="G392" s="23">
        <v>1</v>
      </c>
      <c r="H392" s="30" t="str">
        <f t="shared" si="27"/>
        <v>Y</v>
      </c>
    </row>
    <row r="393" spans="1:8" x14ac:dyDescent="0.25">
      <c r="A393" s="39" t="s">
        <v>81</v>
      </c>
      <c r="B393" s="23">
        <v>0</v>
      </c>
      <c r="C393" s="23">
        <v>1</v>
      </c>
      <c r="D393" s="40" t="str">
        <f t="shared" si="26"/>
        <v>N</v>
      </c>
      <c r="E393" s="13" t="s">
        <v>81</v>
      </c>
      <c r="F393" s="23">
        <v>0</v>
      </c>
      <c r="G393" s="23">
        <v>1</v>
      </c>
      <c r="H393" s="30" t="str">
        <f t="shared" si="27"/>
        <v>N</v>
      </c>
    </row>
    <row r="394" spans="1:8" x14ac:dyDescent="0.25">
      <c r="A394" s="39" t="s">
        <v>82</v>
      </c>
      <c r="B394" s="23">
        <v>1</v>
      </c>
      <c r="C394" s="23">
        <v>1</v>
      </c>
      <c r="D394" s="40" t="str">
        <f t="shared" si="26"/>
        <v>Y</v>
      </c>
      <c r="E394" s="13" t="s">
        <v>82</v>
      </c>
      <c r="F394" s="23">
        <v>1</v>
      </c>
      <c r="G394" s="23">
        <v>1</v>
      </c>
      <c r="H394" s="30" t="str">
        <f t="shared" si="27"/>
        <v>Y</v>
      </c>
    </row>
    <row r="395" spans="1:8" x14ac:dyDescent="0.25">
      <c r="A395" s="39" t="s">
        <v>83</v>
      </c>
      <c r="B395" s="23">
        <v>1</v>
      </c>
      <c r="C395" s="23">
        <v>1</v>
      </c>
      <c r="D395" s="40" t="str">
        <f t="shared" si="26"/>
        <v>Y</v>
      </c>
      <c r="E395" s="13" t="s">
        <v>83</v>
      </c>
      <c r="F395" s="23">
        <v>0</v>
      </c>
      <c r="G395" s="23">
        <v>1</v>
      </c>
      <c r="H395" s="30" t="str">
        <f t="shared" si="27"/>
        <v>N</v>
      </c>
    </row>
    <row r="396" spans="1:8" x14ac:dyDescent="0.25">
      <c r="A396" s="39" t="s">
        <v>84</v>
      </c>
      <c r="B396" s="23">
        <v>1</v>
      </c>
      <c r="C396" s="23">
        <v>1</v>
      </c>
      <c r="D396" s="40" t="str">
        <f t="shared" si="26"/>
        <v>Y</v>
      </c>
      <c r="E396" s="13" t="s">
        <v>84</v>
      </c>
      <c r="F396" s="23">
        <v>1</v>
      </c>
      <c r="G396" s="23">
        <v>1</v>
      </c>
      <c r="H396" s="30" t="str">
        <f t="shared" si="27"/>
        <v>Y</v>
      </c>
    </row>
    <row r="397" spans="1:8" x14ac:dyDescent="0.25">
      <c r="A397" s="39" t="s">
        <v>85</v>
      </c>
      <c r="B397" s="23">
        <v>0</v>
      </c>
      <c r="C397" s="23">
        <v>0</v>
      </c>
      <c r="D397" s="40" t="str">
        <f t="shared" si="26"/>
        <v>N</v>
      </c>
      <c r="E397" s="13" t="s">
        <v>85</v>
      </c>
      <c r="F397" s="23">
        <v>1</v>
      </c>
      <c r="G397" s="23">
        <v>0</v>
      </c>
      <c r="H397" s="30" t="str">
        <f t="shared" si="27"/>
        <v>N</v>
      </c>
    </row>
    <row r="398" spans="1:8" x14ac:dyDescent="0.25">
      <c r="A398" s="39" t="s">
        <v>86</v>
      </c>
      <c r="B398" s="23">
        <v>1</v>
      </c>
      <c r="C398" s="23">
        <v>1</v>
      </c>
      <c r="D398" s="40" t="str">
        <f t="shared" si="26"/>
        <v>Y</v>
      </c>
      <c r="E398" s="13" t="s">
        <v>86</v>
      </c>
      <c r="F398" s="23">
        <v>1</v>
      </c>
      <c r="G398" s="23">
        <v>1</v>
      </c>
      <c r="H398" s="30" t="str">
        <f t="shared" si="27"/>
        <v>Y</v>
      </c>
    </row>
    <row r="399" spans="1:8" x14ac:dyDescent="0.25">
      <c r="A399" s="39" t="s">
        <v>87</v>
      </c>
      <c r="B399" s="23">
        <v>0</v>
      </c>
      <c r="C399" s="23">
        <v>0</v>
      </c>
      <c r="D399" s="40" t="str">
        <f t="shared" si="26"/>
        <v>N</v>
      </c>
      <c r="E399" s="13" t="s">
        <v>87</v>
      </c>
      <c r="F399" s="23">
        <v>0</v>
      </c>
      <c r="G399" s="23">
        <v>0</v>
      </c>
      <c r="H399" s="30" t="str">
        <f t="shared" si="27"/>
        <v>N</v>
      </c>
    </row>
    <row r="400" spans="1:8" x14ac:dyDescent="0.25">
      <c r="A400" s="39" t="s">
        <v>88</v>
      </c>
      <c r="B400" s="23">
        <v>0</v>
      </c>
      <c r="C400" s="23">
        <v>1</v>
      </c>
      <c r="D400" s="40" t="str">
        <f t="shared" si="26"/>
        <v>N</v>
      </c>
      <c r="E400" s="13" t="s">
        <v>88</v>
      </c>
      <c r="F400" s="23">
        <v>1</v>
      </c>
      <c r="G400" s="23">
        <v>1</v>
      </c>
      <c r="H400" s="30" t="str">
        <f t="shared" si="27"/>
        <v>Y</v>
      </c>
    </row>
    <row r="401" spans="1:8" x14ac:dyDescent="0.25">
      <c r="A401" s="39" t="s">
        <v>89</v>
      </c>
      <c r="B401" s="23">
        <v>1</v>
      </c>
      <c r="C401" s="23">
        <v>0</v>
      </c>
      <c r="D401" s="40" t="str">
        <f t="shared" si="26"/>
        <v>N</v>
      </c>
      <c r="E401" s="13" t="s">
        <v>89</v>
      </c>
      <c r="F401" s="23">
        <v>0</v>
      </c>
      <c r="G401" s="23">
        <v>0</v>
      </c>
      <c r="H401" s="30" t="str">
        <f t="shared" si="27"/>
        <v>N</v>
      </c>
    </row>
    <row r="402" spans="1:8" x14ac:dyDescent="0.25">
      <c r="A402" s="39" t="s">
        <v>90</v>
      </c>
      <c r="B402" s="23">
        <v>1</v>
      </c>
      <c r="C402" s="23">
        <v>1</v>
      </c>
      <c r="D402" s="40" t="str">
        <f t="shared" si="26"/>
        <v>Y</v>
      </c>
      <c r="E402" s="13" t="s">
        <v>90</v>
      </c>
      <c r="F402" s="23">
        <v>1</v>
      </c>
      <c r="G402" s="23">
        <v>1</v>
      </c>
      <c r="H402" s="30" t="str">
        <f t="shared" si="27"/>
        <v>Y</v>
      </c>
    </row>
    <row r="403" spans="1:8" x14ac:dyDescent="0.25">
      <c r="A403" s="39" t="s">
        <v>91</v>
      </c>
      <c r="B403" s="23">
        <v>0</v>
      </c>
      <c r="C403" s="23">
        <v>1</v>
      </c>
      <c r="D403" s="40" t="str">
        <f t="shared" si="26"/>
        <v>N</v>
      </c>
      <c r="E403" s="13" t="s">
        <v>91</v>
      </c>
      <c r="F403" s="23">
        <v>0</v>
      </c>
      <c r="G403" s="23">
        <v>1</v>
      </c>
      <c r="H403" s="30" t="str">
        <f t="shared" si="27"/>
        <v>N</v>
      </c>
    </row>
    <row r="404" spans="1:8" x14ac:dyDescent="0.25">
      <c r="A404" s="39" t="s">
        <v>92</v>
      </c>
      <c r="B404" s="23">
        <v>0</v>
      </c>
      <c r="C404" s="23">
        <v>1</v>
      </c>
      <c r="D404" s="40" t="str">
        <f t="shared" si="26"/>
        <v>N</v>
      </c>
      <c r="E404" s="13" t="s">
        <v>92</v>
      </c>
      <c r="F404" s="23">
        <v>1</v>
      </c>
      <c r="G404" s="23">
        <v>1</v>
      </c>
      <c r="H404" s="30" t="str">
        <f t="shared" si="27"/>
        <v>Y</v>
      </c>
    </row>
    <row r="405" spans="1:8" x14ac:dyDescent="0.25">
      <c r="A405" s="39" t="s">
        <v>93</v>
      </c>
      <c r="B405" s="23">
        <v>0</v>
      </c>
      <c r="C405" s="23">
        <v>1</v>
      </c>
      <c r="D405" s="40" t="str">
        <f t="shared" si="26"/>
        <v>N</v>
      </c>
      <c r="E405" s="13" t="s">
        <v>93</v>
      </c>
      <c r="F405" s="23">
        <v>0</v>
      </c>
      <c r="G405" s="23">
        <v>1</v>
      </c>
      <c r="H405" s="30" t="str">
        <f t="shared" si="27"/>
        <v>N</v>
      </c>
    </row>
    <row r="406" spans="1:8" x14ac:dyDescent="0.25">
      <c r="A406" s="39" t="s">
        <v>94</v>
      </c>
      <c r="B406" s="23">
        <v>1</v>
      </c>
      <c r="C406" s="23">
        <v>1</v>
      </c>
      <c r="D406" s="40" t="str">
        <f t="shared" si="26"/>
        <v>Y</v>
      </c>
      <c r="E406" s="13" t="s">
        <v>94</v>
      </c>
      <c r="F406" s="23">
        <v>1</v>
      </c>
      <c r="G406" s="23">
        <v>1</v>
      </c>
      <c r="H406" s="30" t="str">
        <f t="shared" si="27"/>
        <v>Y</v>
      </c>
    </row>
    <row r="407" spans="1:8" x14ac:dyDescent="0.25">
      <c r="A407" s="39" t="s">
        <v>95</v>
      </c>
      <c r="B407" s="23">
        <v>0</v>
      </c>
      <c r="C407" s="23">
        <v>1</v>
      </c>
      <c r="D407" s="40" t="str">
        <f t="shared" si="26"/>
        <v>N</v>
      </c>
      <c r="E407" s="13" t="s">
        <v>95</v>
      </c>
      <c r="F407" s="23">
        <v>0</v>
      </c>
      <c r="G407" s="23">
        <v>1</v>
      </c>
      <c r="H407" s="30" t="str">
        <f t="shared" si="27"/>
        <v>N</v>
      </c>
    </row>
    <row r="408" spans="1:8" x14ac:dyDescent="0.25">
      <c r="A408" s="39" t="s">
        <v>96</v>
      </c>
      <c r="B408" s="23">
        <v>1</v>
      </c>
      <c r="C408" s="23">
        <v>0</v>
      </c>
      <c r="D408" s="40" t="str">
        <f t="shared" si="26"/>
        <v>N</v>
      </c>
      <c r="E408" s="13" t="s">
        <v>96</v>
      </c>
      <c r="F408" s="23">
        <v>1</v>
      </c>
      <c r="G408" s="23">
        <v>0</v>
      </c>
      <c r="H408" s="30" t="str">
        <f t="shared" si="27"/>
        <v>N</v>
      </c>
    </row>
    <row r="409" spans="1:8" x14ac:dyDescent="0.25">
      <c r="A409" s="39" t="s">
        <v>97</v>
      </c>
      <c r="B409" s="23">
        <v>0</v>
      </c>
      <c r="C409" s="23">
        <v>1</v>
      </c>
      <c r="D409" s="40" t="str">
        <f t="shared" si="26"/>
        <v>N</v>
      </c>
      <c r="E409" s="13" t="s">
        <v>97</v>
      </c>
      <c r="F409" s="23">
        <v>0</v>
      </c>
      <c r="G409" s="23">
        <v>1</v>
      </c>
      <c r="H409" s="30" t="str">
        <f t="shared" si="27"/>
        <v>N</v>
      </c>
    </row>
    <row r="410" spans="1:8" x14ac:dyDescent="0.25">
      <c r="A410" s="39" t="s">
        <v>98</v>
      </c>
      <c r="B410" s="23">
        <v>1</v>
      </c>
      <c r="C410" s="23">
        <v>0</v>
      </c>
      <c r="D410" s="40" t="str">
        <f t="shared" si="26"/>
        <v>N</v>
      </c>
      <c r="E410" s="13" t="s">
        <v>98</v>
      </c>
      <c r="F410" s="23">
        <v>0</v>
      </c>
      <c r="G410" s="23">
        <v>0</v>
      </c>
      <c r="H410" s="30" t="str">
        <f t="shared" si="27"/>
        <v>N</v>
      </c>
    </row>
    <row r="411" spans="1:8" x14ac:dyDescent="0.25">
      <c r="A411" s="39" t="s">
        <v>99</v>
      </c>
      <c r="B411" s="23">
        <v>0</v>
      </c>
      <c r="C411" s="23">
        <v>1</v>
      </c>
      <c r="D411" s="40" t="str">
        <f t="shared" si="26"/>
        <v>N</v>
      </c>
      <c r="E411" s="13" t="s">
        <v>99</v>
      </c>
      <c r="F411" s="23">
        <v>1</v>
      </c>
      <c r="G411" s="23">
        <v>1</v>
      </c>
      <c r="H411" s="30" t="str">
        <f t="shared" si="27"/>
        <v>Y</v>
      </c>
    </row>
    <row r="412" spans="1:8" x14ac:dyDescent="0.25">
      <c r="A412" s="39" t="s">
        <v>100</v>
      </c>
      <c r="B412" s="23">
        <v>1</v>
      </c>
      <c r="C412" s="23">
        <v>0</v>
      </c>
      <c r="D412" s="40" t="str">
        <f t="shared" si="26"/>
        <v>N</v>
      </c>
      <c r="E412" s="13" t="s">
        <v>100</v>
      </c>
      <c r="F412" s="23">
        <v>1</v>
      </c>
      <c r="G412" s="23">
        <v>0</v>
      </c>
      <c r="H412" s="30" t="str">
        <f t="shared" si="27"/>
        <v>N</v>
      </c>
    </row>
    <row r="413" spans="1:8" x14ac:dyDescent="0.25">
      <c r="A413" s="39" t="s">
        <v>101</v>
      </c>
      <c r="B413" s="23">
        <v>1</v>
      </c>
      <c r="C413" s="23">
        <v>1</v>
      </c>
      <c r="D413" s="40" t="str">
        <f t="shared" si="26"/>
        <v>Y</v>
      </c>
      <c r="E413" s="13" t="s">
        <v>101</v>
      </c>
      <c r="F413" s="23">
        <v>0</v>
      </c>
      <c r="G413" s="23">
        <v>1</v>
      </c>
      <c r="H413" s="30" t="str">
        <f t="shared" si="27"/>
        <v>N</v>
      </c>
    </row>
    <row r="414" spans="1:8" x14ac:dyDescent="0.25">
      <c r="A414" s="39" t="s">
        <v>102</v>
      </c>
      <c r="B414" s="23">
        <v>0</v>
      </c>
      <c r="C414" s="23">
        <v>0</v>
      </c>
      <c r="D414" s="40" t="str">
        <f t="shared" si="26"/>
        <v>N</v>
      </c>
      <c r="E414" s="13" t="s">
        <v>102</v>
      </c>
      <c r="F414" s="23">
        <v>0</v>
      </c>
      <c r="G414" s="23">
        <v>0</v>
      </c>
      <c r="H414" s="30" t="str">
        <f t="shared" si="27"/>
        <v>N</v>
      </c>
    </row>
    <row r="415" spans="1:8" x14ac:dyDescent="0.25">
      <c r="A415" s="39" t="s">
        <v>103</v>
      </c>
      <c r="B415" s="23">
        <v>1</v>
      </c>
      <c r="C415" s="23">
        <v>0</v>
      </c>
      <c r="D415" s="40" t="str">
        <f t="shared" si="26"/>
        <v>N</v>
      </c>
      <c r="E415" s="13" t="s">
        <v>103</v>
      </c>
      <c r="F415" s="23">
        <v>1</v>
      </c>
      <c r="G415" s="23">
        <v>0</v>
      </c>
      <c r="H415" s="30" t="str">
        <f t="shared" si="27"/>
        <v>N</v>
      </c>
    </row>
    <row r="416" spans="1:8" x14ac:dyDescent="0.25">
      <c r="A416" s="39" t="s">
        <v>104</v>
      </c>
      <c r="B416" s="23">
        <v>1</v>
      </c>
      <c r="C416" s="23">
        <v>1</v>
      </c>
      <c r="D416" s="40" t="str">
        <f t="shared" si="26"/>
        <v>Y</v>
      </c>
      <c r="E416" s="13" t="s">
        <v>104</v>
      </c>
      <c r="F416" s="23">
        <v>0</v>
      </c>
      <c r="G416" s="23">
        <v>1</v>
      </c>
      <c r="H416" s="30" t="str">
        <f t="shared" si="27"/>
        <v>N</v>
      </c>
    </row>
    <row r="417" spans="1:8" x14ac:dyDescent="0.25">
      <c r="A417" s="39" t="s">
        <v>105</v>
      </c>
      <c r="B417" s="23">
        <v>0</v>
      </c>
      <c r="C417" s="23">
        <v>1</v>
      </c>
      <c r="D417" s="40" t="str">
        <f t="shared" si="26"/>
        <v>N</v>
      </c>
      <c r="E417" s="13" t="s">
        <v>105</v>
      </c>
      <c r="F417" s="23">
        <v>0</v>
      </c>
      <c r="G417" s="23">
        <v>1</v>
      </c>
      <c r="H417" s="30" t="str">
        <f t="shared" si="27"/>
        <v>N</v>
      </c>
    </row>
    <row r="418" spans="1:8" x14ac:dyDescent="0.25">
      <c r="A418" s="39" t="s">
        <v>106</v>
      </c>
      <c r="B418" s="23">
        <v>1</v>
      </c>
      <c r="C418" s="23">
        <v>0</v>
      </c>
      <c r="D418" s="40" t="str">
        <f t="shared" si="26"/>
        <v>N</v>
      </c>
      <c r="E418" s="13" t="s">
        <v>106</v>
      </c>
      <c r="F418" s="23">
        <v>1</v>
      </c>
      <c r="G418" s="23">
        <v>0</v>
      </c>
      <c r="H418" s="30" t="str">
        <f t="shared" si="27"/>
        <v>N</v>
      </c>
    </row>
    <row r="419" spans="1:8" x14ac:dyDescent="0.25">
      <c r="A419" s="39" t="s">
        <v>107</v>
      </c>
      <c r="B419" s="23">
        <v>0</v>
      </c>
      <c r="C419" s="23">
        <v>1</v>
      </c>
      <c r="D419" s="40" t="str">
        <f t="shared" si="26"/>
        <v>N</v>
      </c>
      <c r="E419" s="13" t="s">
        <v>107</v>
      </c>
      <c r="F419" s="23">
        <v>0</v>
      </c>
      <c r="G419" s="23">
        <v>1</v>
      </c>
      <c r="H419" s="30" t="str">
        <f t="shared" si="27"/>
        <v>N</v>
      </c>
    </row>
    <row r="420" spans="1:8" x14ac:dyDescent="0.25">
      <c r="A420" s="39" t="s">
        <v>108</v>
      </c>
      <c r="B420" s="23">
        <v>0</v>
      </c>
      <c r="C420" s="23">
        <v>1</v>
      </c>
      <c r="D420" s="40" t="str">
        <f t="shared" si="26"/>
        <v>N</v>
      </c>
      <c r="E420" s="13" t="s">
        <v>108</v>
      </c>
      <c r="F420" s="23">
        <v>0</v>
      </c>
      <c r="G420" s="23">
        <v>1</v>
      </c>
      <c r="H420" s="30" t="str">
        <f t="shared" si="27"/>
        <v>N</v>
      </c>
    </row>
    <row r="421" spans="1:8" x14ac:dyDescent="0.25">
      <c r="A421" s="39" t="s">
        <v>109</v>
      </c>
      <c r="B421" s="23">
        <v>0</v>
      </c>
      <c r="C421" s="23">
        <v>1</v>
      </c>
      <c r="D421" s="40" t="str">
        <f t="shared" si="26"/>
        <v>N</v>
      </c>
      <c r="E421" s="13" t="s">
        <v>109</v>
      </c>
      <c r="F421" s="23">
        <v>1</v>
      </c>
      <c r="G421" s="23">
        <v>1</v>
      </c>
      <c r="H421" s="30" t="str">
        <f t="shared" si="27"/>
        <v>Y</v>
      </c>
    </row>
    <row r="422" spans="1:8" x14ac:dyDescent="0.25">
      <c r="A422" s="39" t="s">
        <v>110</v>
      </c>
      <c r="B422" s="23">
        <v>0</v>
      </c>
      <c r="C422" s="23">
        <v>0</v>
      </c>
      <c r="D422" s="40" t="str">
        <f t="shared" si="26"/>
        <v>N</v>
      </c>
      <c r="E422" s="13" t="s">
        <v>110</v>
      </c>
      <c r="F422" s="23">
        <v>0</v>
      </c>
      <c r="G422" s="23">
        <v>0</v>
      </c>
      <c r="H422" s="30" t="str">
        <f t="shared" si="27"/>
        <v>N</v>
      </c>
    </row>
    <row r="423" spans="1:8" x14ac:dyDescent="0.25">
      <c r="A423" s="39" t="s">
        <v>111</v>
      </c>
      <c r="B423" s="23">
        <v>0</v>
      </c>
      <c r="C423" s="23">
        <v>1</v>
      </c>
      <c r="D423" s="40" t="str">
        <f t="shared" si="26"/>
        <v>N</v>
      </c>
      <c r="E423" s="13" t="s">
        <v>111</v>
      </c>
      <c r="F423" s="23">
        <v>0</v>
      </c>
      <c r="G423" s="23">
        <v>1</v>
      </c>
      <c r="H423" s="30" t="str">
        <f t="shared" si="27"/>
        <v>N</v>
      </c>
    </row>
    <row r="424" spans="1:8" x14ac:dyDescent="0.25">
      <c r="A424" s="39" t="s">
        <v>112</v>
      </c>
      <c r="B424" s="23">
        <v>0</v>
      </c>
      <c r="C424" s="23">
        <v>1</v>
      </c>
      <c r="D424" s="40" t="str">
        <f t="shared" si="26"/>
        <v>N</v>
      </c>
      <c r="E424" s="13" t="s">
        <v>112</v>
      </c>
      <c r="F424" s="23">
        <v>1</v>
      </c>
      <c r="G424" s="23">
        <v>1</v>
      </c>
      <c r="H424" s="30" t="str">
        <f t="shared" si="27"/>
        <v>Y</v>
      </c>
    </row>
    <row r="425" spans="1:8" x14ac:dyDescent="0.25">
      <c r="A425" s="39" t="s">
        <v>113</v>
      </c>
      <c r="B425" s="23">
        <v>1</v>
      </c>
      <c r="C425" s="23">
        <v>1</v>
      </c>
      <c r="D425" s="40" t="str">
        <f t="shared" si="26"/>
        <v>Y</v>
      </c>
      <c r="E425" s="13" t="s">
        <v>113</v>
      </c>
      <c r="F425" s="23">
        <v>1</v>
      </c>
      <c r="G425" s="23">
        <v>1</v>
      </c>
      <c r="H425" s="30" t="str">
        <f t="shared" si="27"/>
        <v>Y</v>
      </c>
    </row>
    <row r="426" spans="1:8" x14ac:dyDescent="0.25">
      <c r="A426" s="39" t="s">
        <v>114</v>
      </c>
      <c r="B426" s="23">
        <v>1</v>
      </c>
      <c r="C426" s="23">
        <v>0</v>
      </c>
      <c r="D426" s="40" t="str">
        <f t="shared" si="26"/>
        <v>N</v>
      </c>
      <c r="E426" s="13" t="s">
        <v>114</v>
      </c>
      <c r="F426" s="23">
        <v>1</v>
      </c>
      <c r="G426" s="23">
        <v>0</v>
      </c>
      <c r="H426" s="30" t="str">
        <f t="shared" si="27"/>
        <v>N</v>
      </c>
    </row>
    <row r="427" spans="1:8" x14ac:dyDescent="0.25">
      <c r="A427" s="39" t="s">
        <v>115</v>
      </c>
      <c r="B427" s="23">
        <v>1</v>
      </c>
      <c r="C427" s="23">
        <v>0</v>
      </c>
      <c r="D427" s="40" t="str">
        <f t="shared" si="26"/>
        <v>N</v>
      </c>
      <c r="E427" s="13" t="s">
        <v>115</v>
      </c>
      <c r="F427" s="23">
        <v>0</v>
      </c>
      <c r="G427" s="23">
        <v>0</v>
      </c>
      <c r="H427" s="30" t="str">
        <f t="shared" si="27"/>
        <v>N</v>
      </c>
    </row>
    <row r="428" spans="1:8" x14ac:dyDescent="0.25">
      <c r="A428" s="39" t="s">
        <v>116</v>
      </c>
      <c r="B428" s="23">
        <v>0</v>
      </c>
      <c r="C428" s="23">
        <v>1</v>
      </c>
      <c r="D428" s="40" t="str">
        <f t="shared" si="26"/>
        <v>N</v>
      </c>
      <c r="E428" s="13" t="s">
        <v>116</v>
      </c>
      <c r="F428" s="23">
        <v>0</v>
      </c>
      <c r="G428" s="23">
        <v>1</v>
      </c>
      <c r="H428" s="30" t="str">
        <f t="shared" si="27"/>
        <v>N</v>
      </c>
    </row>
    <row r="429" spans="1:8" x14ac:dyDescent="0.25">
      <c r="A429" s="39" t="s">
        <v>117</v>
      </c>
      <c r="B429" s="23">
        <v>1</v>
      </c>
      <c r="C429" s="23">
        <v>0</v>
      </c>
      <c r="D429" s="40" t="str">
        <f t="shared" si="26"/>
        <v>N</v>
      </c>
      <c r="E429" s="13" t="s">
        <v>117</v>
      </c>
      <c r="F429" s="23">
        <v>0</v>
      </c>
      <c r="G429" s="23">
        <v>0</v>
      </c>
      <c r="H429" s="30" t="str">
        <f t="shared" si="27"/>
        <v>N</v>
      </c>
    </row>
    <row r="430" spans="1:8" x14ac:dyDescent="0.25">
      <c r="A430" s="39" t="s">
        <v>118</v>
      </c>
      <c r="B430" s="23">
        <v>1</v>
      </c>
      <c r="C430" s="23">
        <v>1</v>
      </c>
      <c r="D430" s="40" t="str">
        <f t="shared" si="26"/>
        <v>Y</v>
      </c>
      <c r="E430" s="13" t="s">
        <v>118</v>
      </c>
      <c r="F430" s="23">
        <v>0</v>
      </c>
      <c r="G430" s="23">
        <v>1</v>
      </c>
      <c r="H430" s="30" t="str">
        <f t="shared" si="27"/>
        <v>N</v>
      </c>
    </row>
    <row r="431" spans="1:8" x14ac:dyDescent="0.25">
      <c r="A431" s="39" t="s">
        <v>119</v>
      </c>
      <c r="B431" s="23">
        <v>1</v>
      </c>
      <c r="C431" s="23">
        <v>0</v>
      </c>
      <c r="D431" s="40" t="str">
        <f t="shared" si="26"/>
        <v>N</v>
      </c>
      <c r="E431" s="13" t="s">
        <v>119</v>
      </c>
      <c r="F431" s="23">
        <v>1</v>
      </c>
      <c r="G431" s="23">
        <v>0</v>
      </c>
      <c r="H431" s="30" t="str">
        <f t="shared" si="27"/>
        <v>N</v>
      </c>
    </row>
    <row r="432" spans="1:8" x14ac:dyDescent="0.25">
      <c r="A432" s="39" t="s">
        <v>120</v>
      </c>
      <c r="B432" s="23">
        <v>0</v>
      </c>
      <c r="C432" s="23">
        <v>0</v>
      </c>
      <c r="D432" s="40" t="str">
        <f t="shared" si="26"/>
        <v>N</v>
      </c>
      <c r="E432" s="13" t="s">
        <v>120</v>
      </c>
      <c r="F432" s="23">
        <v>0</v>
      </c>
      <c r="G432" s="23">
        <v>0</v>
      </c>
      <c r="H432" s="30" t="str">
        <f t="shared" si="27"/>
        <v>N</v>
      </c>
    </row>
    <row r="433" spans="1:8" x14ac:dyDescent="0.25">
      <c r="A433" s="39" t="s">
        <v>121</v>
      </c>
      <c r="B433" s="23">
        <v>1</v>
      </c>
      <c r="C433" s="23">
        <v>0</v>
      </c>
      <c r="D433" s="40" t="str">
        <f t="shared" si="26"/>
        <v>N</v>
      </c>
      <c r="E433" s="13" t="s">
        <v>121</v>
      </c>
      <c r="F433" s="23">
        <v>0</v>
      </c>
      <c r="G433" s="23">
        <v>0</v>
      </c>
      <c r="H433" s="30" t="str">
        <f t="shared" si="27"/>
        <v>N</v>
      </c>
    </row>
    <row r="434" spans="1:8" x14ac:dyDescent="0.25">
      <c r="A434" s="39" t="s">
        <v>122</v>
      </c>
      <c r="B434" s="23">
        <v>1</v>
      </c>
      <c r="C434" s="23">
        <v>1</v>
      </c>
      <c r="D434" s="40" t="str">
        <f t="shared" si="26"/>
        <v>Y</v>
      </c>
      <c r="E434" s="13" t="s">
        <v>122</v>
      </c>
      <c r="F434" s="23">
        <v>1</v>
      </c>
      <c r="G434" s="23">
        <v>1</v>
      </c>
      <c r="H434" s="30" t="str">
        <f t="shared" si="27"/>
        <v>Y</v>
      </c>
    </row>
    <row r="435" spans="1:8" x14ac:dyDescent="0.25">
      <c r="A435" s="39" t="s">
        <v>123</v>
      </c>
      <c r="B435" s="23">
        <v>0</v>
      </c>
      <c r="C435" s="23">
        <v>1</v>
      </c>
      <c r="D435" s="40" t="str">
        <f t="shared" si="26"/>
        <v>N</v>
      </c>
      <c r="E435" s="13" t="s">
        <v>123</v>
      </c>
      <c r="F435" s="23">
        <v>1</v>
      </c>
      <c r="G435" s="23">
        <v>1</v>
      </c>
      <c r="H435" s="30" t="str">
        <f t="shared" si="27"/>
        <v>Y</v>
      </c>
    </row>
    <row r="436" spans="1:8" x14ac:dyDescent="0.25">
      <c r="A436" s="39" t="s">
        <v>124</v>
      </c>
      <c r="B436" s="23">
        <v>1</v>
      </c>
      <c r="C436" s="23">
        <v>0</v>
      </c>
      <c r="D436" s="40" t="str">
        <f t="shared" si="26"/>
        <v>N</v>
      </c>
      <c r="E436" s="13" t="s">
        <v>124</v>
      </c>
      <c r="F436" s="23">
        <v>0</v>
      </c>
      <c r="G436" s="23">
        <v>0</v>
      </c>
      <c r="H436" s="30" t="str">
        <f t="shared" si="27"/>
        <v>N</v>
      </c>
    </row>
    <row r="437" spans="1:8" x14ac:dyDescent="0.25">
      <c r="A437" s="39" t="s">
        <v>125</v>
      </c>
      <c r="B437" s="23">
        <v>0</v>
      </c>
      <c r="C437" s="23">
        <v>0</v>
      </c>
      <c r="D437" s="40" t="str">
        <f t="shared" si="26"/>
        <v>N</v>
      </c>
      <c r="E437" s="13" t="s">
        <v>125</v>
      </c>
      <c r="F437" s="23">
        <v>1</v>
      </c>
      <c r="G437" s="23">
        <v>0</v>
      </c>
      <c r="H437" s="30" t="str">
        <f t="shared" si="27"/>
        <v>N</v>
      </c>
    </row>
    <row r="438" spans="1:8" x14ac:dyDescent="0.25">
      <c r="A438" s="39" t="s">
        <v>126</v>
      </c>
      <c r="B438" s="23">
        <v>0</v>
      </c>
      <c r="C438" s="23">
        <v>0</v>
      </c>
      <c r="D438" s="40" t="str">
        <f t="shared" si="26"/>
        <v>N</v>
      </c>
      <c r="E438" s="13" t="s">
        <v>126</v>
      </c>
      <c r="F438" s="23">
        <v>1</v>
      </c>
      <c r="G438" s="23">
        <v>0</v>
      </c>
      <c r="H438" s="30" t="str">
        <f t="shared" si="27"/>
        <v>N</v>
      </c>
    </row>
    <row r="439" spans="1:8" x14ac:dyDescent="0.25">
      <c r="A439" s="39" t="s">
        <v>127</v>
      </c>
      <c r="B439" s="23">
        <v>1</v>
      </c>
      <c r="C439" s="23">
        <v>1</v>
      </c>
      <c r="D439" s="40" t="str">
        <f t="shared" si="26"/>
        <v>Y</v>
      </c>
      <c r="E439" s="13" t="s">
        <v>127</v>
      </c>
      <c r="F439" s="23">
        <v>1</v>
      </c>
      <c r="G439" s="23">
        <v>1</v>
      </c>
      <c r="H439" s="30" t="str">
        <f t="shared" si="27"/>
        <v>Y</v>
      </c>
    </row>
    <row r="440" spans="1:8" x14ac:dyDescent="0.25">
      <c r="A440" s="39" t="s">
        <v>128</v>
      </c>
      <c r="B440" s="23">
        <v>0</v>
      </c>
      <c r="C440" s="23">
        <v>0</v>
      </c>
      <c r="D440" s="40" t="str">
        <f t="shared" si="26"/>
        <v>N</v>
      </c>
      <c r="E440" s="13" t="s">
        <v>128</v>
      </c>
      <c r="F440" s="23">
        <v>0</v>
      </c>
      <c r="G440" s="23">
        <v>0</v>
      </c>
      <c r="H440" s="30" t="str">
        <f t="shared" si="27"/>
        <v>N</v>
      </c>
    </row>
    <row r="441" spans="1:8" x14ac:dyDescent="0.25">
      <c r="A441" s="39" t="s">
        <v>129</v>
      </c>
      <c r="B441" s="23">
        <v>1</v>
      </c>
      <c r="C441" s="23">
        <v>1</v>
      </c>
      <c r="D441" s="40" t="str">
        <f t="shared" si="26"/>
        <v>Y</v>
      </c>
      <c r="E441" s="13" t="s">
        <v>129</v>
      </c>
      <c r="F441" s="23">
        <v>1</v>
      </c>
      <c r="G441" s="23">
        <v>1</v>
      </c>
      <c r="H441" s="30" t="str">
        <f t="shared" si="27"/>
        <v>Y</v>
      </c>
    </row>
    <row r="442" spans="1:8" x14ac:dyDescent="0.25">
      <c r="A442" s="39" t="s">
        <v>130</v>
      </c>
      <c r="B442" s="23">
        <v>1</v>
      </c>
      <c r="C442" s="23">
        <v>1</v>
      </c>
      <c r="D442" s="40" t="str">
        <f t="shared" si="26"/>
        <v>Y</v>
      </c>
      <c r="E442" s="13" t="s">
        <v>130</v>
      </c>
      <c r="F442" s="23">
        <v>1</v>
      </c>
      <c r="G442" s="23">
        <v>1</v>
      </c>
      <c r="H442" s="30" t="str">
        <f t="shared" si="27"/>
        <v>Y</v>
      </c>
    </row>
    <row r="443" spans="1:8" x14ac:dyDescent="0.25">
      <c r="A443" s="39" t="s">
        <v>131</v>
      </c>
      <c r="B443" s="23">
        <v>0</v>
      </c>
      <c r="C443" s="23">
        <v>1</v>
      </c>
      <c r="D443" s="40" t="str">
        <f t="shared" si="26"/>
        <v>N</v>
      </c>
      <c r="E443" s="13" t="s">
        <v>131</v>
      </c>
      <c r="F443" s="23">
        <v>0</v>
      </c>
      <c r="G443" s="23">
        <v>1</v>
      </c>
      <c r="H443" s="30" t="str">
        <f t="shared" si="27"/>
        <v>N</v>
      </c>
    </row>
    <row r="444" spans="1:8" x14ac:dyDescent="0.25">
      <c r="A444" s="39" t="s">
        <v>132</v>
      </c>
      <c r="B444" s="23">
        <v>1</v>
      </c>
      <c r="C444" s="23">
        <v>1</v>
      </c>
      <c r="D444" s="40" t="str">
        <f t="shared" si="26"/>
        <v>Y</v>
      </c>
      <c r="E444" s="13" t="s">
        <v>132</v>
      </c>
      <c r="F444" s="23">
        <v>1</v>
      </c>
      <c r="G444" s="23">
        <v>1</v>
      </c>
      <c r="H444" s="30" t="str">
        <f t="shared" si="27"/>
        <v>Y</v>
      </c>
    </row>
    <row r="445" spans="1:8" x14ac:dyDescent="0.25">
      <c r="A445" s="39" t="s">
        <v>133</v>
      </c>
      <c r="B445" s="23">
        <v>1</v>
      </c>
      <c r="C445" s="23">
        <v>1</v>
      </c>
      <c r="D445" s="40" t="str">
        <f t="shared" si="26"/>
        <v>Y</v>
      </c>
      <c r="E445" s="13" t="s">
        <v>133</v>
      </c>
      <c r="F445" s="23">
        <v>1</v>
      </c>
      <c r="G445" s="23">
        <v>1</v>
      </c>
      <c r="H445" s="30" t="str">
        <f t="shared" si="27"/>
        <v>Y</v>
      </c>
    </row>
    <row r="446" spans="1:8" x14ac:dyDescent="0.25">
      <c r="A446" s="39" t="s">
        <v>134</v>
      </c>
      <c r="B446" s="23">
        <v>1</v>
      </c>
      <c r="C446" s="23">
        <v>1</v>
      </c>
      <c r="D446" s="40" t="str">
        <f t="shared" si="26"/>
        <v>Y</v>
      </c>
      <c r="E446" s="13" t="s">
        <v>134</v>
      </c>
      <c r="F446" s="23">
        <v>1</v>
      </c>
      <c r="G446" s="23">
        <v>1</v>
      </c>
      <c r="H446" s="30" t="str">
        <f t="shared" si="27"/>
        <v>Y</v>
      </c>
    </row>
    <row r="447" spans="1:8" x14ac:dyDescent="0.25">
      <c r="A447" s="39" t="s">
        <v>135</v>
      </c>
      <c r="B447" s="23">
        <v>1</v>
      </c>
      <c r="C447" s="23">
        <v>1</v>
      </c>
      <c r="D447" s="40" t="str">
        <f t="shared" ref="D447:D467" si="28">IF(SUM(B447:C447)=2,"Y","N")</f>
        <v>Y</v>
      </c>
      <c r="E447" s="13" t="s">
        <v>135</v>
      </c>
      <c r="F447" s="23">
        <v>1</v>
      </c>
      <c r="G447" s="23">
        <v>1</v>
      </c>
      <c r="H447" s="30" t="str">
        <f t="shared" ref="H447:H467" si="29">IF(SUM(F447:G447)=2,"Y","N")</f>
        <v>Y</v>
      </c>
    </row>
    <row r="448" spans="1:8" x14ac:dyDescent="0.25">
      <c r="A448" s="39" t="s">
        <v>136</v>
      </c>
      <c r="B448" s="23">
        <v>0</v>
      </c>
      <c r="C448" s="23">
        <v>1</v>
      </c>
      <c r="D448" s="40" t="str">
        <f t="shared" si="28"/>
        <v>N</v>
      </c>
      <c r="E448" s="13" t="s">
        <v>136</v>
      </c>
      <c r="F448" s="23">
        <v>0</v>
      </c>
      <c r="G448" s="23">
        <v>1</v>
      </c>
      <c r="H448" s="30" t="str">
        <f t="shared" si="29"/>
        <v>N</v>
      </c>
    </row>
    <row r="449" spans="1:8" x14ac:dyDescent="0.25">
      <c r="A449" s="39" t="s">
        <v>137</v>
      </c>
      <c r="B449" s="23">
        <v>0</v>
      </c>
      <c r="C449" s="23">
        <v>1</v>
      </c>
      <c r="D449" s="40" t="str">
        <f t="shared" si="28"/>
        <v>N</v>
      </c>
      <c r="E449" s="13" t="s">
        <v>137</v>
      </c>
      <c r="F449" s="23">
        <v>1</v>
      </c>
      <c r="G449" s="23">
        <v>1</v>
      </c>
      <c r="H449" s="30" t="str">
        <f t="shared" si="29"/>
        <v>Y</v>
      </c>
    </row>
    <row r="450" spans="1:8" x14ac:dyDescent="0.25">
      <c r="A450" s="39" t="s">
        <v>138</v>
      </c>
      <c r="B450" s="23">
        <v>0</v>
      </c>
      <c r="C450" s="23">
        <v>1</v>
      </c>
      <c r="D450" s="40" t="str">
        <f t="shared" si="28"/>
        <v>N</v>
      </c>
      <c r="E450" s="13" t="s">
        <v>138</v>
      </c>
      <c r="F450" s="23">
        <v>0</v>
      </c>
      <c r="G450" s="23">
        <v>1</v>
      </c>
      <c r="H450" s="30" t="str">
        <f t="shared" si="29"/>
        <v>N</v>
      </c>
    </row>
    <row r="451" spans="1:8" x14ac:dyDescent="0.25">
      <c r="A451" s="39" t="s">
        <v>139</v>
      </c>
      <c r="B451" s="23">
        <v>0</v>
      </c>
      <c r="C451" s="23">
        <v>1</v>
      </c>
      <c r="D451" s="40" t="str">
        <f t="shared" si="28"/>
        <v>N</v>
      </c>
      <c r="E451" s="13" t="s">
        <v>139</v>
      </c>
      <c r="F451" s="23">
        <v>0</v>
      </c>
      <c r="G451" s="23">
        <v>1</v>
      </c>
      <c r="H451" s="30" t="str">
        <f t="shared" si="29"/>
        <v>N</v>
      </c>
    </row>
    <row r="452" spans="1:8" x14ac:dyDescent="0.25">
      <c r="A452" s="39" t="s">
        <v>140</v>
      </c>
      <c r="B452" s="23">
        <v>0</v>
      </c>
      <c r="C452" s="23">
        <v>1</v>
      </c>
      <c r="D452" s="40" t="str">
        <f t="shared" si="28"/>
        <v>N</v>
      </c>
      <c r="E452" s="13" t="s">
        <v>140</v>
      </c>
      <c r="F452" s="23">
        <v>0</v>
      </c>
      <c r="G452" s="23">
        <v>1</v>
      </c>
      <c r="H452" s="30" t="str">
        <f t="shared" si="29"/>
        <v>N</v>
      </c>
    </row>
    <row r="453" spans="1:8" x14ac:dyDescent="0.25">
      <c r="A453" s="39" t="s">
        <v>141</v>
      </c>
      <c r="B453" s="23">
        <v>1</v>
      </c>
      <c r="C453" s="23">
        <v>0</v>
      </c>
      <c r="D453" s="40" t="str">
        <f t="shared" si="28"/>
        <v>N</v>
      </c>
      <c r="E453" s="13" t="s">
        <v>141</v>
      </c>
      <c r="F453" s="23">
        <v>0</v>
      </c>
      <c r="G453" s="23">
        <v>0</v>
      </c>
      <c r="H453" s="30" t="str">
        <f t="shared" si="29"/>
        <v>N</v>
      </c>
    </row>
    <row r="454" spans="1:8" x14ac:dyDescent="0.25">
      <c r="A454" s="39" t="s">
        <v>142</v>
      </c>
      <c r="B454" s="23">
        <v>0</v>
      </c>
      <c r="C454" s="23">
        <v>1</v>
      </c>
      <c r="D454" s="40" t="str">
        <f t="shared" si="28"/>
        <v>N</v>
      </c>
      <c r="E454" s="13" t="s">
        <v>142</v>
      </c>
      <c r="F454" s="23">
        <v>0</v>
      </c>
      <c r="G454" s="23">
        <v>1</v>
      </c>
      <c r="H454" s="30" t="str">
        <f t="shared" si="29"/>
        <v>N</v>
      </c>
    </row>
    <row r="455" spans="1:8" x14ac:dyDescent="0.25">
      <c r="A455" s="39" t="s">
        <v>143</v>
      </c>
      <c r="B455" s="23">
        <v>0</v>
      </c>
      <c r="C455" s="23">
        <v>1</v>
      </c>
      <c r="D455" s="40" t="str">
        <f t="shared" si="28"/>
        <v>N</v>
      </c>
      <c r="E455" s="13" t="s">
        <v>143</v>
      </c>
      <c r="F455" s="23">
        <v>1</v>
      </c>
      <c r="G455" s="23">
        <v>1</v>
      </c>
      <c r="H455" s="30" t="str">
        <f t="shared" si="29"/>
        <v>Y</v>
      </c>
    </row>
    <row r="456" spans="1:8" x14ac:dyDescent="0.25">
      <c r="A456" s="39" t="s">
        <v>144</v>
      </c>
      <c r="B456" s="23">
        <v>0</v>
      </c>
      <c r="C456" s="23">
        <v>0</v>
      </c>
      <c r="D456" s="40" t="str">
        <f t="shared" si="28"/>
        <v>N</v>
      </c>
      <c r="E456" s="13" t="s">
        <v>144</v>
      </c>
      <c r="F456" s="23">
        <v>1</v>
      </c>
      <c r="G456" s="23">
        <v>0</v>
      </c>
      <c r="H456" s="30" t="str">
        <f t="shared" si="29"/>
        <v>N</v>
      </c>
    </row>
    <row r="457" spans="1:8" x14ac:dyDescent="0.25">
      <c r="A457" s="39" t="s">
        <v>145</v>
      </c>
      <c r="B457" s="23">
        <v>0</v>
      </c>
      <c r="C457" s="23">
        <v>0</v>
      </c>
      <c r="D457" s="40" t="str">
        <f t="shared" si="28"/>
        <v>N</v>
      </c>
      <c r="E457" s="13" t="s">
        <v>145</v>
      </c>
      <c r="F457" s="23">
        <v>0</v>
      </c>
      <c r="G457" s="23">
        <v>0</v>
      </c>
      <c r="H457" s="30" t="str">
        <f t="shared" si="29"/>
        <v>N</v>
      </c>
    </row>
    <row r="458" spans="1:8" x14ac:dyDescent="0.25">
      <c r="A458" s="39" t="s">
        <v>146</v>
      </c>
      <c r="B458" s="23">
        <v>1</v>
      </c>
      <c r="C458" s="23">
        <v>1</v>
      </c>
      <c r="D458" s="40" t="str">
        <f t="shared" si="28"/>
        <v>Y</v>
      </c>
      <c r="E458" s="13" t="s">
        <v>146</v>
      </c>
      <c r="F458" s="23">
        <v>0</v>
      </c>
      <c r="G458" s="23">
        <v>1</v>
      </c>
      <c r="H458" s="30" t="str">
        <f t="shared" si="29"/>
        <v>N</v>
      </c>
    </row>
    <row r="459" spans="1:8" x14ac:dyDescent="0.25">
      <c r="A459" s="39" t="s">
        <v>147</v>
      </c>
      <c r="B459" s="23">
        <v>0</v>
      </c>
      <c r="C459" s="23">
        <v>1</v>
      </c>
      <c r="D459" s="40" t="str">
        <f t="shared" si="28"/>
        <v>N</v>
      </c>
      <c r="E459" s="13" t="s">
        <v>147</v>
      </c>
      <c r="F459" s="23">
        <v>0</v>
      </c>
      <c r="G459" s="23">
        <v>1</v>
      </c>
      <c r="H459" s="30" t="str">
        <f t="shared" si="29"/>
        <v>N</v>
      </c>
    </row>
    <row r="460" spans="1:8" x14ac:dyDescent="0.25">
      <c r="A460" s="39" t="s">
        <v>148</v>
      </c>
      <c r="B460" s="23">
        <v>0</v>
      </c>
      <c r="C460" s="23">
        <v>1</v>
      </c>
      <c r="D460" s="40" t="str">
        <f t="shared" si="28"/>
        <v>N</v>
      </c>
      <c r="E460" s="13" t="s">
        <v>148</v>
      </c>
      <c r="F460" s="23">
        <v>0</v>
      </c>
      <c r="G460" s="23">
        <v>1</v>
      </c>
      <c r="H460" s="30" t="str">
        <f t="shared" si="29"/>
        <v>N</v>
      </c>
    </row>
    <row r="461" spans="1:8" x14ac:dyDescent="0.25">
      <c r="A461" s="39" t="s">
        <v>149</v>
      </c>
      <c r="B461" s="23">
        <v>0</v>
      </c>
      <c r="C461" s="23">
        <v>1</v>
      </c>
      <c r="D461" s="40" t="str">
        <f t="shared" si="28"/>
        <v>N</v>
      </c>
      <c r="E461" s="13" t="s">
        <v>149</v>
      </c>
      <c r="F461" s="23">
        <v>0</v>
      </c>
      <c r="G461" s="23">
        <v>1</v>
      </c>
      <c r="H461" s="30" t="str">
        <f t="shared" si="29"/>
        <v>N</v>
      </c>
    </row>
    <row r="462" spans="1:8" x14ac:dyDescent="0.25">
      <c r="A462" s="39" t="s">
        <v>150</v>
      </c>
      <c r="B462" s="23">
        <v>0</v>
      </c>
      <c r="C462" s="23">
        <v>1</v>
      </c>
      <c r="D462" s="40" t="str">
        <f t="shared" si="28"/>
        <v>N</v>
      </c>
      <c r="E462" s="13" t="s">
        <v>150</v>
      </c>
      <c r="F462" s="23">
        <v>0</v>
      </c>
      <c r="G462" s="23">
        <v>1</v>
      </c>
      <c r="H462" s="30" t="str">
        <f t="shared" si="29"/>
        <v>N</v>
      </c>
    </row>
    <row r="463" spans="1:8" x14ac:dyDescent="0.25">
      <c r="A463" s="39" t="s">
        <v>151</v>
      </c>
      <c r="B463" s="23">
        <v>1</v>
      </c>
      <c r="C463" s="23">
        <v>0</v>
      </c>
      <c r="D463" s="40" t="str">
        <f t="shared" si="28"/>
        <v>N</v>
      </c>
      <c r="E463" s="13" t="s">
        <v>151</v>
      </c>
      <c r="F463" s="23">
        <v>1</v>
      </c>
      <c r="G463" s="23">
        <v>0</v>
      </c>
      <c r="H463" s="30" t="str">
        <f t="shared" si="29"/>
        <v>N</v>
      </c>
    </row>
    <row r="464" spans="1:8" x14ac:dyDescent="0.25">
      <c r="A464" s="39" t="s">
        <v>152</v>
      </c>
      <c r="B464" s="23">
        <v>0</v>
      </c>
      <c r="C464" s="23">
        <v>1</v>
      </c>
      <c r="D464" s="40" t="str">
        <f t="shared" si="28"/>
        <v>N</v>
      </c>
      <c r="E464" s="13" t="s">
        <v>152</v>
      </c>
      <c r="F464" s="23">
        <v>0</v>
      </c>
      <c r="G464" s="23">
        <v>1</v>
      </c>
      <c r="H464" s="30" t="str">
        <f t="shared" si="29"/>
        <v>N</v>
      </c>
    </row>
    <row r="465" spans="1:8" x14ac:dyDescent="0.25">
      <c r="A465" s="39" t="s">
        <v>153</v>
      </c>
      <c r="B465" s="23">
        <v>1</v>
      </c>
      <c r="C465" s="23">
        <v>0</v>
      </c>
      <c r="D465" s="40" t="str">
        <f t="shared" si="28"/>
        <v>N</v>
      </c>
      <c r="E465" s="13" t="s">
        <v>153</v>
      </c>
      <c r="F465" s="23">
        <v>1</v>
      </c>
      <c r="G465" s="23">
        <v>0</v>
      </c>
      <c r="H465" s="30" t="str">
        <f t="shared" si="29"/>
        <v>N</v>
      </c>
    </row>
    <row r="466" spans="1:8" x14ac:dyDescent="0.25">
      <c r="A466" s="39" t="s">
        <v>154</v>
      </c>
      <c r="B466" s="23">
        <v>0</v>
      </c>
      <c r="C466" s="23">
        <v>0</v>
      </c>
      <c r="D466" s="40" t="str">
        <f t="shared" si="28"/>
        <v>N</v>
      </c>
      <c r="E466" s="13" t="s">
        <v>154</v>
      </c>
      <c r="F466" s="23">
        <v>1</v>
      </c>
      <c r="G466" s="23">
        <v>0</v>
      </c>
      <c r="H466" s="30" t="str">
        <f t="shared" si="29"/>
        <v>N</v>
      </c>
    </row>
    <row r="467" spans="1:8" x14ac:dyDescent="0.25">
      <c r="A467" s="39" t="s">
        <v>155</v>
      </c>
      <c r="B467" s="23">
        <v>1</v>
      </c>
      <c r="C467" s="23">
        <v>1</v>
      </c>
      <c r="D467" s="40" t="str">
        <f t="shared" si="28"/>
        <v>Y</v>
      </c>
      <c r="E467" s="13" t="s">
        <v>155</v>
      </c>
      <c r="F467" s="23">
        <v>0</v>
      </c>
      <c r="G467" s="23">
        <v>1</v>
      </c>
      <c r="H467" s="30" t="str">
        <f t="shared" si="29"/>
        <v>N</v>
      </c>
    </row>
    <row r="468" spans="1:8" x14ac:dyDescent="0.25">
      <c r="A468" s="41" t="s">
        <v>165</v>
      </c>
      <c r="B468" s="41"/>
      <c r="C468" s="41"/>
      <c r="D468" s="40">
        <f>COUNTIF(D318:D467,"Y")</f>
        <v>36</v>
      </c>
      <c r="E468" s="31" t="s">
        <v>165</v>
      </c>
      <c r="F468" s="31"/>
      <c r="G468" s="31"/>
      <c r="H468" s="30">
        <f>COUNTIF(H318:H467,"Y")</f>
        <v>40</v>
      </c>
    </row>
    <row r="469" spans="1:8" x14ac:dyDescent="0.25">
      <c r="A469" s="41" t="s">
        <v>166</v>
      </c>
      <c r="B469" s="41"/>
      <c r="C469" s="41"/>
      <c r="D469" s="40">
        <f>(D468/COUNT(B318:B467))*100</f>
        <v>24</v>
      </c>
      <c r="E469" s="31" t="s">
        <v>166</v>
      </c>
      <c r="F469" s="31"/>
      <c r="G469" s="31"/>
      <c r="H469" s="30">
        <f>(H468/COUNT(F318:F467))*100</f>
        <v>26.666666666666668</v>
      </c>
    </row>
  </sheetData>
  <mergeCells count="61">
    <mergeCell ref="A468:C468"/>
    <mergeCell ref="E468:G468"/>
    <mergeCell ref="A469:C469"/>
    <mergeCell ref="E469:G469"/>
    <mergeCell ref="A315:D315"/>
    <mergeCell ref="E315:H315"/>
    <mergeCell ref="A316:A317"/>
    <mergeCell ref="B316:C316"/>
    <mergeCell ref="D316:D317"/>
    <mergeCell ref="E316:E317"/>
    <mergeCell ref="F316:G316"/>
    <mergeCell ref="H316:H317"/>
    <mergeCell ref="A312:C312"/>
    <mergeCell ref="E312:G312"/>
    <mergeCell ref="I312:K312"/>
    <mergeCell ref="M312:O312"/>
    <mergeCell ref="A313:C313"/>
    <mergeCell ref="E313:G313"/>
    <mergeCell ref="I313:K313"/>
    <mergeCell ref="M313:O313"/>
    <mergeCell ref="I160:I161"/>
    <mergeCell ref="J160:K160"/>
    <mergeCell ref="L160:L161"/>
    <mergeCell ref="M160:M161"/>
    <mergeCell ref="N160:O160"/>
    <mergeCell ref="P160:P161"/>
    <mergeCell ref="A159:D159"/>
    <mergeCell ref="E159:H159"/>
    <mergeCell ref="I159:L159"/>
    <mergeCell ref="M159:P159"/>
    <mergeCell ref="A160:A161"/>
    <mergeCell ref="B160:C160"/>
    <mergeCell ref="D160:D161"/>
    <mergeCell ref="E160:E161"/>
    <mergeCell ref="F160:G160"/>
    <mergeCell ref="H160:H161"/>
    <mergeCell ref="P4:P5"/>
    <mergeCell ref="A156:C156"/>
    <mergeCell ref="E156:G156"/>
    <mergeCell ref="I156:K156"/>
    <mergeCell ref="M156:O156"/>
    <mergeCell ref="A157:C157"/>
    <mergeCell ref="E157:G157"/>
    <mergeCell ref="I157:K157"/>
    <mergeCell ref="M157:O157"/>
    <mergeCell ref="H4:H5"/>
    <mergeCell ref="I4:I5"/>
    <mergeCell ref="J4:K4"/>
    <mergeCell ref="L4:L5"/>
    <mergeCell ref="M4:M5"/>
    <mergeCell ref="N4:O4"/>
    <mergeCell ref="G1:J1"/>
    <mergeCell ref="A3:D3"/>
    <mergeCell ref="E3:H3"/>
    <mergeCell ref="I3:L3"/>
    <mergeCell ref="M3:P3"/>
    <mergeCell ref="A4:A5"/>
    <mergeCell ref="B4:C4"/>
    <mergeCell ref="D4:D5"/>
    <mergeCell ref="E4:E5"/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"/>
  <sheetViews>
    <sheetView topLeftCell="A155" workbookViewId="0">
      <selection activeCell="E160" sqref="E160:E161"/>
    </sheetView>
  </sheetViews>
  <sheetFormatPr defaultRowHeight="15" x14ac:dyDescent="0.25"/>
  <cols>
    <col min="1" max="1" width="11.28515625" customWidth="1"/>
    <col min="2" max="2" width="11.85546875" customWidth="1"/>
    <col min="3" max="3" width="10.42578125" customWidth="1"/>
    <col min="4" max="4" width="11.42578125" customWidth="1"/>
    <col min="5" max="5" width="10.5703125" customWidth="1"/>
    <col min="6" max="6" width="11.5703125" customWidth="1"/>
    <col min="7" max="7" width="11.42578125" customWidth="1"/>
    <col min="8" max="8" width="10.5703125" customWidth="1"/>
    <col min="9" max="9" width="10.85546875" customWidth="1"/>
    <col min="10" max="10" width="11.7109375" customWidth="1"/>
    <col min="11" max="11" width="10.5703125" customWidth="1"/>
    <col min="12" max="12" width="11.42578125" customWidth="1"/>
    <col min="13" max="13" width="10.85546875" customWidth="1"/>
    <col min="14" max="14" width="12.28515625" customWidth="1"/>
    <col min="15" max="15" width="11.5703125" customWidth="1"/>
    <col min="16" max="16" width="10.85546875" customWidth="1"/>
    <col min="17" max="17" width="10.42578125" customWidth="1"/>
    <col min="18" max="18" width="11.42578125" customWidth="1"/>
    <col min="19" max="19" width="12" customWidth="1"/>
    <col min="20" max="20" width="10.5703125" customWidth="1"/>
    <col min="21" max="21" width="10.7109375" customWidth="1"/>
    <col min="22" max="22" width="11.42578125" customWidth="1"/>
    <col min="23" max="23" width="10.85546875" customWidth="1"/>
    <col min="24" max="24" width="11.42578125" customWidth="1"/>
    <col min="25" max="25" width="11.5703125" customWidth="1"/>
  </cols>
  <sheetData>
    <row r="1" spans="1:25" x14ac:dyDescent="0.25">
      <c r="I1" s="22" t="s">
        <v>175</v>
      </c>
      <c r="J1" s="42"/>
      <c r="K1" s="42"/>
      <c r="L1" s="42"/>
    </row>
    <row r="2" spans="1:25" ht="15.75" thickBot="1" x14ac:dyDescent="0.3"/>
    <row r="3" spans="1:25" ht="15.75" thickTop="1" x14ac:dyDescent="0.25">
      <c r="A3" s="166" t="s">
        <v>246</v>
      </c>
      <c r="B3" s="167"/>
      <c r="C3" s="167"/>
      <c r="D3" s="167"/>
      <c r="E3" s="168"/>
      <c r="F3" s="202" t="s">
        <v>247</v>
      </c>
      <c r="G3" s="203"/>
      <c r="H3" s="203"/>
      <c r="I3" s="203"/>
      <c r="J3" s="204"/>
      <c r="K3" s="247" t="s">
        <v>248</v>
      </c>
      <c r="L3" s="248"/>
      <c r="M3" s="248"/>
      <c r="N3" s="248"/>
      <c r="O3" s="249"/>
      <c r="P3" s="101" t="s">
        <v>249</v>
      </c>
      <c r="Q3" s="102"/>
      <c r="R3" s="102"/>
      <c r="S3" s="102"/>
      <c r="T3" s="103"/>
      <c r="U3" s="223" t="s">
        <v>250</v>
      </c>
      <c r="V3" s="224"/>
      <c r="W3" s="224"/>
      <c r="X3" s="224"/>
      <c r="Y3" s="225"/>
    </row>
    <row r="4" spans="1:25" ht="15" customHeight="1" x14ac:dyDescent="0.25">
      <c r="A4" s="169" t="s">
        <v>176</v>
      </c>
      <c r="B4" s="170" t="s">
        <v>163</v>
      </c>
      <c r="C4" s="171"/>
      <c r="D4" s="171"/>
      <c r="E4" s="172" t="s">
        <v>177</v>
      </c>
      <c r="F4" s="205" t="s">
        <v>176</v>
      </c>
      <c r="G4" s="206" t="s">
        <v>163</v>
      </c>
      <c r="H4" s="207"/>
      <c r="I4" s="207"/>
      <c r="J4" s="208" t="s">
        <v>177</v>
      </c>
      <c r="K4" s="250" t="s">
        <v>176</v>
      </c>
      <c r="L4" s="251" t="s">
        <v>163</v>
      </c>
      <c r="M4" s="252"/>
      <c r="N4" s="252"/>
      <c r="O4" s="253" t="s">
        <v>177</v>
      </c>
      <c r="P4" s="104" t="s">
        <v>176</v>
      </c>
      <c r="Q4" s="105" t="s">
        <v>163</v>
      </c>
      <c r="R4" s="106"/>
      <c r="S4" s="106"/>
      <c r="T4" s="107" t="s">
        <v>177</v>
      </c>
      <c r="U4" s="226" t="s">
        <v>176</v>
      </c>
      <c r="V4" s="227" t="s">
        <v>163</v>
      </c>
      <c r="W4" s="228"/>
      <c r="X4" s="228"/>
      <c r="Y4" s="229" t="s">
        <v>177</v>
      </c>
    </row>
    <row r="5" spans="1:25" x14ac:dyDescent="0.25">
      <c r="A5" s="173"/>
      <c r="B5" s="174" t="s">
        <v>167</v>
      </c>
      <c r="C5" s="174" t="s">
        <v>168</v>
      </c>
      <c r="D5" s="174" t="s">
        <v>169</v>
      </c>
      <c r="E5" s="175"/>
      <c r="F5" s="209"/>
      <c r="G5" s="210" t="s">
        <v>167</v>
      </c>
      <c r="H5" s="210" t="s">
        <v>168</v>
      </c>
      <c r="I5" s="210" t="s">
        <v>170</v>
      </c>
      <c r="J5" s="211"/>
      <c r="K5" s="254"/>
      <c r="L5" s="255" t="s">
        <v>167</v>
      </c>
      <c r="M5" s="255" t="s">
        <v>168</v>
      </c>
      <c r="N5" s="255" t="s">
        <v>171</v>
      </c>
      <c r="O5" s="256"/>
      <c r="P5" s="108"/>
      <c r="Q5" s="109" t="s">
        <v>167</v>
      </c>
      <c r="R5" s="109" t="s">
        <v>169</v>
      </c>
      <c r="S5" s="109" t="s">
        <v>170</v>
      </c>
      <c r="T5" s="110"/>
      <c r="U5" s="230"/>
      <c r="V5" s="231" t="s">
        <v>167</v>
      </c>
      <c r="W5" s="231" t="s">
        <v>169</v>
      </c>
      <c r="X5" s="231" t="s">
        <v>171</v>
      </c>
      <c r="Y5" s="232"/>
    </row>
    <row r="6" spans="1:25" x14ac:dyDescent="0.25">
      <c r="A6" s="176" t="s">
        <v>6</v>
      </c>
      <c r="B6" s="23">
        <v>1</v>
      </c>
      <c r="C6" s="23">
        <v>1</v>
      </c>
      <c r="D6" s="23">
        <v>0</v>
      </c>
      <c r="E6" s="177" t="str">
        <f>IF(SUM(B6:D6)=3,"Y","N")</f>
        <v>N</v>
      </c>
      <c r="F6" s="212" t="s">
        <v>6</v>
      </c>
      <c r="G6" s="23">
        <v>1</v>
      </c>
      <c r="H6" s="23">
        <v>1</v>
      </c>
      <c r="I6" s="23">
        <v>0</v>
      </c>
      <c r="J6" s="213" t="str">
        <f>IF(SUM(G6:I6)=3,"Y","N")</f>
        <v>N</v>
      </c>
      <c r="K6" s="257" t="s">
        <v>6</v>
      </c>
      <c r="L6" s="23">
        <v>1</v>
      </c>
      <c r="M6" s="23">
        <v>1</v>
      </c>
      <c r="N6" s="23">
        <v>0</v>
      </c>
      <c r="O6" s="259" t="str">
        <f>IF(SUM(L6:N6)=3,"Y","N")</f>
        <v>N</v>
      </c>
      <c r="P6" s="111" t="s">
        <v>6</v>
      </c>
      <c r="Q6" s="23">
        <v>1</v>
      </c>
      <c r="R6" s="23">
        <v>0</v>
      </c>
      <c r="S6" s="23">
        <v>0</v>
      </c>
      <c r="T6" s="112" t="str">
        <f>IF(SUM(Q6:S6)=3,"Y","N")</f>
        <v>N</v>
      </c>
      <c r="U6" s="233" t="s">
        <v>6</v>
      </c>
      <c r="V6" s="23">
        <v>1</v>
      </c>
      <c r="W6" s="23">
        <v>0</v>
      </c>
      <c r="X6" s="23">
        <v>0</v>
      </c>
      <c r="Y6" s="234" t="str">
        <f>IF(SUM(V6:X6)=3,"Y","N")</f>
        <v>N</v>
      </c>
    </row>
    <row r="7" spans="1:25" x14ac:dyDescent="0.25">
      <c r="A7" s="176" t="s">
        <v>7</v>
      </c>
      <c r="B7" s="23">
        <v>1</v>
      </c>
      <c r="C7" s="23">
        <v>0</v>
      </c>
      <c r="D7" s="23">
        <v>1</v>
      </c>
      <c r="E7" s="177" t="str">
        <f t="shared" ref="E7:E70" si="0">IF(SUM(B7:D7)=3,"Y","N")</f>
        <v>N</v>
      </c>
      <c r="F7" s="212" t="s">
        <v>7</v>
      </c>
      <c r="G7" s="23">
        <v>1</v>
      </c>
      <c r="H7" s="23">
        <v>0</v>
      </c>
      <c r="I7" s="23">
        <v>1</v>
      </c>
      <c r="J7" s="213" t="str">
        <f t="shared" ref="J7:J70" si="1">IF(SUM(G7:I7)=3,"Y","N")</f>
        <v>N</v>
      </c>
      <c r="K7" s="257" t="s">
        <v>7</v>
      </c>
      <c r="L7" s="23">
        <v>1</v>
      </c>
      <c r="M7" s="23">
        <v>0</v>
      </c>
      <c r="N7" s="23">
        <v>0</v>
      </c>
      <c r="O7" s="259" t="str">
        <f t="shared" ref="O7:O70" si="2">IF(SUM(L7:N7)=3,"Y","N")</f>
        <v>N</v>
      </c>
      <c r="P7" s="111" t="s">
        <v>7</v>
      </c>
      <c r="Q7" s="23">
        <v>1</v>
      </c>
      <c r="R7" s="23">
        <v>1</v>
      </c>
      <c r="S7" s="23">
        <v>1</v>
      </c>
      <c r="T7" s="112" t="str">
        <f t="shared" ref="T7:T70" si="3">IF(SUM(Q7:S7)=3,"Y","N")</f>
        <v>Y</v>
      </c>
      <c r="U7" s="233" t="s">
        <v>7</v>
      </c>
      <c r="V7" s="23">
        <v>1</v>
      </c>
      <c r="W7" s="23">
        <v>1</v>
      </c>
      <c r="X7" s="23">
        <v>0</v>
      </c>
      <c r="Y7" s="234" t="str">
        <f t="shared" ref="Y7:Y70" si="4">IF(SUM(V7:X7)=3,"Y","N")</f>
        <v>N</v>
      </c>
    </row>
    <row r="8" spans="1:25" x14ac:dyDescent="0.25">
      <c r="A8" s="176" t="s">
        <v>8</v>
      </c>
      <c r="B8" s="23">
        <v>1</v>
      </c>
      <c r="C8" s="23">
        <v>1</v>
      </c>
      <c r="D8" s="23">
        <v>0</v>
      </c>
      <c r="E8" s="177" t="str">
        <f t="shared" si="0"/>
        <v>N</v>
      </c>
      <c r="F8" s="212" t="s">
        <v>8</v>
      </c>
      <c r="G8" s="23">
        <v>1</v>
      </c>
      <c r="H8" s="23">
        <v>1</v>
      </c>
      <c r="I8" s="23">
        <v>0</v>
      </c>
      <c r="J8" s="213" t="str">
        <f t="shared" si="1"/>
        <v>N</v>
      </c>
      <c r="K8" s="257" t="s">
        <v>8</v>
      </c>
      <c r="L8" s="23">
        <v>1</v>
      </c>
      <c r="M8" s="23">
        <v>1</v>
      </c>
      <c r="N8" s="23">
        <v>1</v>
      </c>
      <c r="O8" s="259" t="str">
        <f t="shared" si="2"/>
        <v>Y</v>
      </c>
      <c r="P8" s="111" t="s">
        <v>8</v>
      </c>
      <c r="Q8" s="23">
        <v>1</v>
      </c>
      <c r="R8" s="23">
        <v>0</v>
      </c>
      <c r="S8" s="23">
        <v>0</v>
      </c>
      <c r="T8" s="112" t="str">
        <f t="shared" si="3"/>
        <v>N</v>
      </c>
      <c r="U8" s="233" t="s">
        <v>8</v>
      </c>
      <c r="V8" s="23">
        <v>1</v>
      </c>
      <c r="W8" s="23">
        <v>0</v>
      </c>
      <c r="X8" s="23">
        <v>1</v>
      </c>
      <c r="Y8" s="234" t="str">
        <f t="shared" si="4"/>
        <v>N</v>
      </c>
    </row>
    <row r="9" spans="1:25" x14ac:dyDescent="0.25">
      <c r="A9" s="176" t="s">
        <v>9</v>
      </c>
      <c r="B9" s="23">
        <v>1</v>
      </c>
      <c r="C9" s="23">
        <v>1</v>
      </c>
      <c r="D9" s="23">
        <v>0</v>
      </c>
      <c r="E9" s="177" t="str">
        <f t="shared" si="0"/>
        <v>N</v>
      </c>
      <c r="F9" s="212" t="s">
        <v>9</v>
      </c>
      <c r="G9" s="23">
        <v>1</v>
      </c>
      <c r="H9" s="23">
        <v>1</v>
      </c>
      <c r="I9" s="23">
        <v>1</v>
      </c>
      <c r="J9" s="213" t="str">
        <f t="shared" si="1"/>
        <v>Y</v>
      </c>
      <c r="K9" s="257" t="s">
        <v>9</v>
      </c>
      <c r="L9" s="23">
        <v>1</v>
      </c>
      <c r="M9" s="23">
        <v>1</v>
      </c>
      <c r="N9" s="23">
        <v>0</v>
      </c>
      <c r="O9" s="259" t="str">
        <f t="shared" si="2"/>
        <v>N</v>
      </c>
      <c r="P9" s="111" t="s">
        <v>9</v>
      </c>
      <c r="Q9" s="23">
        <v>1</v>
      </c>
      <c r="R9" s="23">
        <v>0</v>
      </c>
      <c r="S9" s="23">
        <v>1</v>
      </c>
      <c r="T9" s="112" t="str">
        <f t="shared" si="3"/>
        <v>N</v>
      </c>
      <c r="U9" s="233" t="s">
        <v>9</v>
      </c>
      <c r="V9" s="23">
        <v>1</v>
      </c>
      <c r="W9" s="23">
        <v>0</v>
      </c>
      <c r="X9" s="23">
        <v>0</v>
      </c>
      <c r="Y9" s="234" t="str">
        <f t="shared" si="4"/>
        <v>N</v>
      </c>
    </row>
    <row r="10" spans="1:25" x14ac:dyDescent="0.25">
      <c r="A10" s="176" t="s">
        <v>10</v>
      </c>
      <c r="B10" s="23">
        <v>1</v>
      </c>
      <c r="C10" s="23">
        <v>1</v>
      </c>
      <c r="D10" s="23">
        <v>0</v>
      </c>
      <c r="E10" s="177" t="str">
        <f t="shared" si="0"/>
        <v>N</v>
      </c>
      <c r="F10" s="212" t="s">
        <v>10</v>
      </c>
      <c r="G10" s="23">
        <v>1</v>
      </c>
      <c r="H10" s="23">
        <v>1</v>
      </c>
      <c r="I10" s="23">
        <v>0</v>
      </c>
      <c r="J10" s="213" t="str">
        <f t="shared" si="1"/>
        <v>N</v>
      </c>
      <c r="K10" s="257" t="s">
        <v>10</v>
      </c>
      <c r="L10" s="23">
        <v>1</v>
      </c>
      <c r="M10" s="23">
        <v>1</v>
      </c>
      <c r="N10" s="23">
        <v>0</v>
      </c>
      <c r="O10" s="259" t="str">
        <f t="shared" si="2"/>
        <v>N</v>
      </c>
      <c r="P10" s="111" t="s">
        <v>10</v>
      </c>
      <c r="Q10" s="23">
        <v>1</v>
      </c>
      <c r="R10" s="23">
        <v>0</v>
      </c>
      <c r="S10" s="23">
        <v>0</v>
      </c>
      <c r="T10" s="112" t="str">
        <f t="shared" si="3"/>
        <v>N</v>
      </c>
      <c r="U10" s="233" t="s">
        <v>10</v>
      </c>
      <c r="V10" s="23">
        <v>1</v>
      </c>
      <c r="W10" s="23">
        <v>0</v>
      </c>
      <c r="X10" s="23">
        <v>0</v>
      </c>
      <c r="Y10" s="234" t="str">
        <f t="shared" si="4"/>
        <v>N</v>
      </c>
    </row>
    <row r="11" spans="1:25" x14ac:dyDescent="0.25">
      <c r="A11" s="176" t="s">
        <v>11</v>
      </c>
      <c r="B11" s="23">
        <v>1</v>
      </c>
      <c r="C11" s="23">
        <v>1</v>
      </c>
      <c r="D11" s="23">
        <v>0</v>
      </c>
      <c r="E11" s="177" t="str">
        <f t="shared" si="0"/>
        <v>N</v>
      </c>
      <c r="F11" s="212" t="s">
        <v>11</v>
      </c>
      <c r="G11" s="23">
        <v>1</v>
      </c>
      <c r="H11" s="23">
        <v>1</v>
      </c>
      <c r="I11" s="23">
        <v>1</v>
      </c>
      <c r="J11" s="213" t="str">
        <f t="shared" si="1"/>
        <v>Y</v>
      </c>
      <c r="K11" s="257" t="s">
        <v>11</v>
      </c>
      <c r="L11" s="23">
        <v>1</v>
      </c>
      <c r="M11" s="23">
        <v>1</v>
      </c>
      <c r="N11" s="23">
        <v>0</v>
      </c>
      <c r="O11" s="259" t="str">
        <f t="shared" si="2"/>
        <v>N</v>
      </c>
      <c r="P11" s="111" t="s">
        <v>11</v>
      </c>
      <c r="Q11" s="23">
        <v>1</v>
      </c>
      <c r="R11" s="23">
        <v>0</v>
      </c>
      <c r="S11" s="23">
        <v>1</v>
      </c>
      <c r="T11" s="112" t="str">
        <f t="shared" si="3"/>
        <v>N</v>
      </c>
      <c r="U11" s="233" t="s">
        <v>11</v>
      </c>
      <c r="V11" s="23">
        <v>1</v>
      </c>
      <c r="W11" s="23">
        <v>0</v>
      </c>
      <c r="X11" s="23">
        <v>0</v>
      </c>
      <c r="Y11" s="234" t="str">
        <f t="shared" si="4"/>
        <v>N</v>
      </c>
    </row>
    <row r="12" spans="1:25" x14ac:dyDescent="0.25">
      <c r="A12" s="176" t="s">
        <v>12</v>
      </c>
      <c r="B12" s="23">
        <v>1</v>
      </c>
      <c r="C12" s="23">
        <v>1</v>
      </c>
      <c r="D12" s="23">
        <v>1</v>
      </c>
      <c r="E12" s="177" t="str">
        <f t="shared" si="0"/>
        <v>Y</v>
      </c>
      <c r="F12" s="212" t="s">
        <v>12</v>
      </c>
      <c r="G12" s="23">
        <v>1</v>
      </c>
      <c r="H12" s="23">
        <v>1</v>
      </c>
      <c r="I12" s="23">
        <v>1</v>
      </c>
      <c r="J12" s="213" t="str">
        <f t="shared" si="1"/>
        <v>Y</v>
      </c>
      <c r="K12" s="257" t="s">
        <v>12</v>
      </c>
      <c r="L12" s="23">
        <v>1</v>
      </c>
      <c r="M12" s="23">
        <v>1</v>
      </c>
      <c r="N12" s="23">
        <v>0</v>
      </c>
      <c r="O12" s="259" t="str">
        <f t="shared" si="2"/>
        <v>N</v>
      </c>
      <c r="P12" s="111" t="s">
        <v>12</v>
      </c>
      <c r="Q12" s="23">
        <v>1</v>
      </c>
      <c r="R12" s="23">
        <v>1</v>
      </c>
      <c r="S12" s="23">
        <v>1</v>
      </c>
      <c r="T12" s="112" t="str">
        <f t="shared" si="3"/>
        <v>Y</v>
      </c>
      <c r="U12" s="233" t="s">
        <v>12</v>
      </c>
      <c r="V12" s="23">
        <v>1</v>
      </c>
      <c r="W12" s="23">
        <v>1</v>
      </c>
      <c r="X12" s="23">
        <v>0</v>
      </c>
      <c r="Y12" s="234" t="str">
        <f t="shared" si="4"/>
        <v>N</v>
      </c>
    </row>
    <row r="13" spans="1:25" x14ac:dyDescent="0.25">
      <c r="A13" s="176" t="s">
        <v>13</v>
      </c>
      <c r="B13" s="23">
        <v>1</v>
      </c>
      <c r="C13" s="23">
        <v>1</v>
      </c>
      <c r="D13" s="23">
        <v>0</v>
      </c>
      <c r="E13" s="177" t="str">
        <f t="shared" si="0"/>
        <v>N</v>
      </c>
      <c r="F13" s="212" t="s">
        <v>13</v>
      </c>
      <c r="G13" s="23">
        <v>1</v>
      </c>
      <c r="H13" s="23">
        <v>1</v>
      </c>
      <c r="I13" s="23">
        <v>0</v>
      </c>
      <c r="J13" s="213" t="str">
        <f t="shared" si="1"/>
        <v>N</v>
      </c>
      <c r="K13" s="257" t="s">
        <v>13</v>
      </c>
      <c r="L13" s="23">
        <v>1</v>
      </c>
      <c r="M13" s="23">
        <v>1</v>
      </c>
      <c r="N13" s="23">
        <v>1</v>
      </c>
      <c r="O13" s="259" t="str">
        <f t="shared" si="2"/>
        <v>Y</v>
      </c>
      <c r="P13" s="111" t="s">
        <v>13</v>
      </c>
      <c r="Q13" s="23">
        <v>1</v>
      </c>
      <c r="R13" s="23">
        <v>0</v>
      </c>
      <c r="S13" s="23">
        <v>0</v>
      </c>
      <c r="T13" s="112" t="str">
        <f t="shared" si="3"/>
        <v>N</v>
      </c>
      <c r="U13" s="233" t="s">
        <v>13</v>
      </c>
      <c r="V13" s="23">
        <v>1</v>
      </c>
      <c r="W13" s="23">
        <v>0</v>
      </c>
      <c r="X13" s="23">
        <v>1</v>
      </c>
      <c r="Y13" s="234" t="str">
        <f t="shared" si="4"/>
        <v>N</v>
      </c>
    </row>
    <row r="14" spans="1:25" x14ac:dyDescent="0.25">
      <c r="A14" s="176" t="s">
        <v>14</v>
      </c>
      <c r="B14" s="23">
        <v>0</v>
      </c>
      <c r="C14" s="23">
        <v>0</v>
      </c>
      <c r="D14" s="23">
        <v>0</v>
      </c>
      <c r="E14" s="177" t="str">
        <f t="shared" si="0"/>
        <v>N</v>
      </c>
      <c r="F14" s="212" t="s">
        <v>14</v>
      </c>
      <c r="G14" s="23">
        <v>0</v>
      </c>
      <c r="H14" s="23">
        <v>0</v>
      </c>
      <c r="I14" s="23">
        <v>1</v>
      </c>
      <c r="J14" s="213" t="str">
        <f t="shared" si="1"/>
        <v>N</v>
      </c>
      <c r="K14" s="257" t="s">
        <v>14</v>
      </c>
      <c r="L14" s="23">
        <v>0</v>
      </c>
      <c r="M14" s="23">
        <v>0</v>
      </c>
      <c r="N14" s="23">
        <v>1</v>
      </c>
      <c r="O14" s="259" t="str">
        <f t="shared" si="2"/>
        <v>N</v>
      </c>
      <c r="P14" s="111" t="s">
        <v>14</v>
      </c>
      <c r="Q14" s="23">
        <v>0</v>
      </c>
      <c r="R14" s="23">
        <v>0</v>
      </c>
      <c r="S14" s="23">
        <v>1</v>
      </c>
      <c r="T14" s="112" t="str">
        <f t="shared" si="3"/>
        <v>N</v>
      </c>
      <c r="U14" s="233" t="s">
        <v>14</v>
      </c>
      <c r="V14" s="23">
        <v>0</v>
      </c>
      <c r="W14" s="23">
        <v>0</v>
      </c>
      <c r="X14" s="23">
        <v>1</v>
      </c>
      <c r="Y14" s="234" t="str">
        <f t="shared" si="4"/>
        <v>N</v>
      </c>
    </row>
    <row r="15" spans="1:25" x14ac:dyDescent="0.25">
      <c r="A15" s="176" t="s">
        <v>15</v>
      </c>
      <c r="B15" s="23">
        <v>1</v>
      </c>
      <c r="C15" s="23">
        <v>1</v>
      </c>
      <c r="D15" s="23">
        <v>1</v>
      </c>
      <c r="E15" s="177" t="str">
        <f t="shared" si="0"/>
        <v>Y</v>
      </c>
      <c r="F15" s="212" t="s">
        <v>15</v>
      </c>
      <c r="G15" s="23">
        <v>1</v>
      </c>
      <c r="H15" s="23">
        <v>1</v>
      </c>
      <c r="I15" s="23">
        <v>0</v>
      </c>
      <c r="J15" s="213" t="str">
        <f t="shared" si="1"/>
        <v>N</v>
      </c>
      <c r="K15" s="257" t="s">
        <v>15</v>
      </c>
      <c r="L15" s="23">
        <v>1</v>
      </c>
      <c r="M15" s="23">
        <v>1</v>
      </c>
      <c r="N15" s="23">
        <v>0</v>
      </c>
      <c r="O15" s="259" t="str">
        <f t="shared" si="2"/>
        <v>N</v>
      </c>
      <c r="P15" s="111" t="s">
        <v>15</v>
      </c>
      <c r="Q15" s="23">
        <v>1</v>
      </c>
      <c r="R15" s="23">
        <v>1</v>
      </c>
      <c r="S15" s="23">
        <v>0</v>
      </c>
      <c r="T15" s="112" t="str">
        <f t="shared" si="3"/>
        <v>N</v>
      </c>
      <c r="U15" s="233" t="s">
        <v>15</v>
      </c>
      <c r="V15" s="23">
        <v>1</v>
      </c>
      <c r="W15" s="23">
        <v>1</v>
      </c>
      <c r="X15" s="23">
        <v>0</v>
      </c>
      <c r="Y15" s="234" t="str">
        <f t="shared" si="4"/>
        <v>N</v>
      </c>
    </row>
    <row r="16" spans="1:25" x14ac:dyDescent="0.25">
      <c r="A16" s="176" t="s">
        <v>16</v>
      </c>
      <c r="B16" s="23">
        <v>0</v>
      </c>
      <c r="C16" s="23">
        <v>0</v>
      </c>
      <c r="D16" s="23">
        <v>0</v>
      </c>
      <c r="E16" s="177" t="str">
        <f t="shared" si="0"/>
        <v>N</v>
      </c>
      <c r="F16" s="212" t="s">
        <v>16</v>
      </c>
      <c r="G16" s="23">
        <v>0</v>
      </c>
      <c r="H16" s="23">
        <v>0</v>
      </c>
      <c r="I16" s="23">
        <v>1</v>
      </c>
      <c r="J16" s="213" t="str">
        <f t="shared" si="1"/>
        <v>N</v>
      </c>
      <c r="K16" s="257" t="s">
        <v>16</v>
      </c>
      <c r="L16" s="23">
        <v>0</v>
      </c>
      <c r="M16" s="23">
        <v>0</v>
      </c>
      <c r="N16" s="23">
        <v>1</v>
      </c>
      <c r="O16" s="259" t="str">
        <f t="shared" si="2"/>
        <v>N</v>
      </c>
      <c r="P16" s="111" t="s">
        <v>16</v>
      </c>
      <c r="Q16" s="23">
        <v>0</v>
      </c>
      <c r="R16" s="23">
        <v>0</v>
      </c>
      <c r="S16" s="23">
        <v>1</v>
      </c>
      <c r="T16" s="112" t="str">
        <f t="shared" si="3"/>
        <v>N</v>
      </c>
      <c r="U16" s="233" t="s">
        <v>16</v>
      </c>
      <c r="V16" s="23">
        <v>0</v>
      </c>
      <c r="W16" s="23">
        <v>0</v>
      </c>
      <c r="X16" s="23">
        <v>1</v>
      </c>
      <c r="Y16" s="234" t="str">
        <f t="shared" si="4"/>
        <v>N</v>
      </c>
    </row>
    <row r="17" spans="1:25" x14ac:dyDescent="0.25">
      <c r="A17" s="176" t="s">
        <v>17</v>
      </c>
      <c r="B17" s="23">
        <v>1</v>
      </c>
      <c r="C17" s="23">
        <v>1</v>
      </c>
      <c r="D17" s="23">
        <v>1</v>
      </c>
      <c r="E17" s="177" t="str">
        <f t="shared" si="0"/>
        <v>Y</v>
      </c>
      <c r="F17" s="212" t="s">
        <v>17</v>
      </c>
      <c r="G17" s="23">
        <v>1</v>
      </c>
      <c r="H17" s="23">
        <v>1</v>
      </c>
      <c r="I17" s="23">
        <v>0</v>
      </c>
      <c r="J17" s="213" t="str">
        <f t="shared" si="1"/>
        <v>N</v>
      </c>
      <c r="K17" s="257" t="s">
        <v>17</v>
      </c>
      <c r="L17" s="23">
        <v>1</v>
      </c>
      <c r="M17" s="23">
        <v>1</v>
      </c>
      <c r="N17" s="23">
        <v>1</v>
      </c>
      <c r="O17" s="259" t="str">
        <f t="shared" si="2"/>
        <v>Y</v>
      </c>
      <c r="P17" s="111" t="s">
        <v>17</v>
      </c>
      <c r="Q17" s="23">
        <v>1</v>
      </c>
      <c r="R17" s="23">
        <v>1</v>
      </c>
      <c r="S17" s="23">
        <v>0</v>
      </c>
      <c r="T17" s="112" t="str">
        <f t="shared" si="3"/>
        <v>N</v>
      </c>
      <c r="U17" s="233" t="s">
        <v>17</v>
      </c>
      <c r="V17" s="23">
        <v>1</v>
      </c>
      <c r="W17" s="23">
        <v>1</v>
      </c>
      <c r="X17" s="23">
        <v>1</v>
      </c>
      <c r="Y17" s="234" t="str">
        <f t="shared" si="4"/>
        <v>Y</v>
      </c>
    </row>
    <row r="18" spans="1:25" x14ac:dyDescent="0.25">
      <c r="A18" s="176" t="s">
        <v>18</v>
      </c>
      <c r="B18" s="23">
        <v>1</v>
      </c>
      <c r="C18" s="23">
        <v>1</v>
      </c>
      <c r="D18" s="23">
        <v>1</v>
      </c>
      <c r="E18" s="177" t="str">
        <f t="shared" si="0"/>
        <v>Y</v>
      </c>
      <c r="F18" s="212" t="s">
        <v>18</v>
      </c>
      <c r="G18" s="23">
        <v>1</v>
      </c>
      <c r="H18" s="23">
        <v>1</v>
      </c>
      <c r="I18" s="23">
        <v>0</v>
      </c>
      <c r="J18" s="213" t="str">
        <f t="shared" si="1"/>
        <v>N</v>
      </c>
      <c r="K18" s="257" t="s">
        <v>18</v>
      </c>
      <c r="L18" s="23">
        <v>1</v>
      </c>
      <c r="M18" s="23">
        <v>1</v>
      </c>
      <c r="N18" s="23">
        <v>0</v>
      </c>
      <c r="O18" s="259" t="str">
        <f t="shared" si="2"/>
        <v>N</v>
      </c>
      <c r="P18" s="111" t="s">
        <v>18</v>
      </c>
      <c r="Q18" s="23">
        <v>1</v>
      </c>
      <c r="R18" s="23">
        <v>1</v>
      </c>
      <c r="S18" s="23">
        <v>0</v>
      </c>
      <c r="T18" s="112" t="str">
        <f t="shared" si="3"/>
        <v>N</v>
      </c>
      <c r="U18" s="233" t="s">
        <v>18</v>
      </c>
      <c r="V18" s="23">
        <v>1</v>
      </c>
      <c r="W18" s="23">
        <v>1</v>
      </c>
      <c r="X18" s="23">
        <v>0</v>
      </c>
      <c r="Y18" s="234" t="str">
        <f t="shared" si="4"/>
        <v>N</v>
      </c>
    </row>
    <row r="19" spans="1:25" x14ac:dyDescent="0.25">
      <c r="A19" s="176" t="s">
        <v>19</v>
      </c>
      <c r="B19" s="23">
        <v>1</v>
      </c>
      <c r="C19" s="23">
        <v>0</v>
      </c>
      <c r="D19" s="23">
        <v>0</v>
      </c>
      <c r="E19" s="177" t="str">
        <f t="shared" si="0"/>
        <v>N</v>
      </c>
      <c r="F19" s="212" t="s">
        <v>19</v>
      </c>
      <c r="G19" s="23">
        <v>1</v>
      </c>
      <c r="H19" s="23">
        <v>0</v>
      </c>
      <c r="I19" s="23">
        <v>0</v>
      </c>
      <c r="J19" s="213" t="str">
        <f t="shared" si="1"/>
        <v>N</v>
      </c>
      <c r="K19" s="257" t="s">
        <v>19</v>
      </c>
      <c r="L19" s="23">
        <v>1</v>
      </c>
      <c r="M19" s="23">
        <v>0</v>
      </c>
      <c r="N19" s="23">
        <v>1</v>
      </c>
      <c r="O19" s="259" t="str">
        <f t="shared" si="2"/>
        <v>N</v>
      </c>
      <c r="P19" s="111" t="s">
        <v>19</v>
      </c>
      <c r="Q19" s="23">
        <v>1</v>
      </c>
      <c r="R19" s="23">
        <v>0</v>
      </c>
      <c r="S19" s="23">
        <v>0</v>
      </c>
      <c r="T19" s="112" t="str">
        <f t="shared" si="3"/>
        <v>N</v>
      </c>
      <c r="U19" s="233" t="s">
        <v>19</v>
      </c>
      <c r="V19" s="23">
        <v>1</v>
      </c>
      <c r="W19" s="23">
        <v>0</v>
      </c>
      <c r="X19" s="23">
        <v>1</v>
      </c>
      <c r="Y19" s="234" t="str">
        <f t="shared" si="4"/>
        <v>N</v>
      </c>
    </row>
    <row r="20" spans="1:25" x14ac:dyDescent="0.25">
      <c r="A20" s="176" t="s">
        <v>20</v>
      </c>
      <c r="B20" s="23">
        <v>0</v>
      </c>
      <c r="C20" s="23">
        <v>0</v>
      </c>
      <c r="D20" s="23">
        <v>1</v>
      </c>
      <c r="E20" s="177" t="str">
        <f t="shared" si="0"/>
        <v>N</v>
      </c>
      <c r="F20" s="212" t="s">
        <v>20</v>
      </c>
      <c r="G20" s="23">
        <v>0</v>
      </c>
      <c r="H20" s="23">
        <v>0</v>
      </c>
      <c r="I20" s="23">
        <v>1</v>
      </c>
      <c r="J20" s="213" t="str">
        <f t="shared" si="1"/>
        <v>N</v>
      </c>
      <c r="K20" s="257" t="s">
        <v>20</v>
      </c>
      <c r="L20" s="23">
        <v>0</v>
      </c>
      <c r="M20" s="23">
        <v>0</v>
      </c>
      <c r="N20" s="23">
        <v>0</v>
      </c>
      <c r="O20" s="259" t="str">
        <f t="shared" si="2"/>
        <v>N</v>
      </c>
      <c r="P20" s="111" t="s">
        <v>20</v>
      </c>
      <c r="Q20" s="23">
        <v>0</v>
      </c>
      <c r="R20" s="23">
        <v>1</v>
      </c>
      <c r="S20" s="23">
        <v>1</v>
      </c>
      <c r="T20" s="112" t="str">
        <f t="shared" si="3"/>
        <v>N</v>
      </c>
      <c r="U20" s="233" t="s">
        <v>20</v>
      </c>
      <c r="V20" s="23">
        <v>0</v>
      </c>
      <c r="W20" s="23">
        <v>1</v>
      </c>
      <c r="X20" s="23">
        <v>0</v>
      </c>
      <c r="Y20" s="234" t="str">
        <f t="shared" si="4"/>
        <v>N</v>
      </c>
    </row>
    <row r="21" spans="1:25" x14ac:dyDescent="0.25">
      <c r="A21" s="176" t="s">
        <v>21</v>
      </c>
      <c r="B21" s="23">
        <v>1</v>
      </c>
      <c r="C21" s="23">
        <v>1</v>
      </c>
      <c r="D21" s="23">
        <v>0</v>
      </c>
      <c r="E21" s="177" t="str">
        <f t="shared" si="0"/>
        <v>N</v>
      </c>
      <c r="F21" s="212" t="s">
        <v>21</v>
      </c>
      <c r="G21" s="23">
        <v>1</v>
      </c>
      <c r="H21" s="23">
        <v>1</v>
      </c>
      <c r="I21" s="23">
        <v>1</v>
      </c>
      <c r="J21" s="213" t="str">
        <f t="shared" si="1"/>
        <v>Y</v>
      </c>
      <c r="K21" s="257" t="s">
        <v>21</v>
      </c>
      <c r="L21" s="23">
        <v>1</v>
      </c>
      <c r="M21" s="23">
        <v>1</v>
      </c>
      <c r="N21" s="23">
        <v>0</v>
      </c>
      <c r="O21" s="259" t="str">
        <f t="shared" si="2"/>
        <v>N</v>
      </c>
      <c r="P21" s="111" t="s">
        <v>21</v>
      </c>
      <c r="Q21" s="23">
        <v>1</v>
      </c>
      <c r="R21" s="23">
        <v>0</v>
      </c>
      <c r="S21" s="23">
        <v>1</v>
      </c>
      <c r="T21" s="112" t="str">
        <f t="shared" si="3"/>
        <v>N</v>
      </c>
      <c r="U21" s="233" t="s">
        <v>21</v>
      </c>
      <c r="V21" s="23">
        <v>1</v>
      </c>
      <c r="W21" s="23">
        <v>0</v>
      </c>
      <c r="X21" s="23">
        <v>0</v>
      </c>
      <c r="Y21" s="234" t="str">
        <f t="shared" si="4"/>
        <v>N</v>
      </c>
    </row>
    <row r="22" spans="1:25" x14ac:dyDescent="0.25">
      <c r="A22" s="176" t="s">
        <v>22</v>
      </c>
      <c r="B22" s="23">
        <v>1</v>
      </c>
      <c r="C22" s="23">
        <v>1</v>
      </c>
      <c r="D22" s="23">
        <v>1</v>
      </c>
      <c r="E22" s="177" t="str">
        <f t="shared" si="0"/>
        <v>Y</v>
      </c>
      <c r="F22" s="212" t="s">
        <v>22</v>
      </c>
      <c r="G22" s="23">
        <v>1</v>
      </c>
      <c r="H22" s="23">
        <v>1</v>
      </c>
      <c r="I22" s="23">
        <v>0</v>
      </c>
      <c r="J22" s="213" t="str">
        <f t="shared" si="1"/>
        <v>N</v>
      </c>
      <c r="K22" s="257" t="s">
        <v>22</v>
      </c>
      <c r="L22" s="23">
        <v>1</v>
      </c>
      <c r="M22" s="23">
        <v>1</v>
      </c>
      <c r="N22" s="23">
        <v>0</v>
      </c>
      <c r="O22" s="259" t="str">
        <f t="shared" si="2"/>
        <v>N</v>
      </c>
      <c r="P22" s="111" t="s">
        <v>22</v>
      </c>
      <c r="Q22" s="23">
        <v>1</v>
      </c>
      <c r="R22" s="23">
        <v>1</v>
      </c>
      <c r="S22" s="23">
        <v>0</v>
      </c>
      <c r="T22" s="112" t="str">
        <f t="shared" si="3"/>
        <v>N</v>
      </c>
      <c r="U22" s="233" t="s">
        <v>22</v>
      </c>
      <c r="V22" s="23">
        <v>1</v>
      </c>
      <c r="W22" s="23">
        <v>1</v>
      </c>
      <c r="X22" s="23">
        <v>0</v>
      </c>
      <c r="Y22" s="234" t="str">
        <f t="shared" si="4"/>
        <v>N</v>
      </c>
    </row>
    <row r="23" spans="1:25" x14ac:dyDescent="0.25">
      <c r="A23" s="176" t="s">
        <v>23</v>
      </c>
      <c r="B23" s="23">
        <v>1</v>
      </c>
      <c r="C23" s="23">
        <v>1</v>
      </c>
      <c r="D23" s="23">
        <v>0</v>
      </c>
      <c r="E23" s="177" t="str">
        <f t="shared" si="0"/>
        <v>N</v>
      </c>
      <c r="F23" s="212" t="s">
        <v>23</v>
      </c>
      <c r="G23" s="23">
        <v>1</v>
      </c>
      <c r="H23" s="23">
        <v>1</v>
      </c>
      <c r="I23" s="23">
        <v>0</v>
      </c>
      <c r="J23" s="213" t="str">
        <f t="shared" si="1"/>
        <v>N</v>
      </c>
      <c r="K23" s="257" t="s">
        <v>23</v>
      </c>
      <c r="L23" s="23">
        <v>1</v>
      </c>
      <c r="M23" s="23">
        <v>1</v>
      </c>
      <c r="N23" s="23">
        <v>1</v>
      </c>
      <c r="O23" s="259" t="str">
        <f t="shared" si="2"/>
        <v>Y</v>
      </c>
      <c r="P23" s="111" t="s">
        <v>23</v>
      </c>
      <c r="Q23" s="23">
        <v>1</v>
      </c>
      <c r="R23" s="23">
        <v>0</v>
      </c>
      <c r="S23" s="23">
        <v>0</v>
      </c>
      <c r="T23" s="112" t="str">
        <f t="shared" si="3"/>
        <v>N</v>
      </c>
      <c r="U23" s="233" t="s">
        <v>23</v>
      </c>
      <c r="V23" s="23">
        <v>1</v>
      </c>
      <c r="W23" s="23">
        <v>0</v>
      </c>
      <c r="X23" s="23">
        <v>1</v>
      </c>
      <c r="Y23" s="234" t="str">
        <f t="shared" si="4"/>
        <v>N</v>
      </c>
    </row>
    <row r="24" spans="1:25" x14ac:dyDescent="0.25">
      <c r="A24" s="176" t="s">
        <v>24</v>
      </c>
      <c r="B24" s="23">
        <v>0</v>
      </c>
      <c r="C24" s="23">
        <v>0</v>
      </c>
      <c r="D24" s="23">
        <v>1</v>
      </c>
      <c r="E24" s="177" t="str">
        <f t="shared" si="0"/>
        <v>N</v>
      </c>
      <c r="F24" s="212" t="s">
        <v>24</v>
      </c>
      <c r="G24" s="23">
        <v>0</v>
      </c>
      <c r="H24" s="23">
        <v>0</v>
      </c>
      <c r="I24" s="23">
        <v>1</v>
      </c>
      <c r="J24" s="213" t="str">
        <f t="shared" si="1"/>
        <v>N</v>
      </c>
      <c r="K24" s="257" t="s">
        <v>24</v>
      </c>
      <c r="L24" s="23">
        <v>0</v>
      </c>
      <c r="M24" s="23">
        <v>0</v>
      </c>
      <c r="N24" s="23">
        <v>0</v>
      </c>
      <c r="O24" s="259" t="str">
        <f t="shared" si="2"/>
        <v>N</v>
      </c>
      <c r="P24" s="111" t="s">
        <v>24</v>
      </c>
      <c r="Q24" s="23">
        <v>0</v>
      </c>
      <c r="R24" s="23">
        <v>1</v>
      </c>
      <c r="S24" s="23">
        <v>1</v>
      </c>
      <c r="T24" s="112" t="str">
        <f t="shared" si="3"/>
        <v>N</v>
      </c>
      <c r="U24" s="233" t="s">
        <v>24</v>
      </c>
      <c r="V24" s="23">
        <v>0</v>
      </c>
      <c r="W24" s="23">
        <v>1</v>
      </c>
      <c r="X24" s="23">
        <v>0</v>
      </c>
      <c r="Y24" s="234" t="str">
        <f t="shared" si="4"/>
        <v>N</v>
      </c>
    </row>
    <row r="25" spans="1:25" x14ac:dyDescent="0.25">
      <c r="A25" s="176" t="s">
        <v>25</v>
      </c>
      <c r="B25" s="23">
        <v>1</v>
      </c>
      <c r="C25" s="23">
        <v>0</v>
      </c>
      <c r="D25" s="23">
        <v>0</v>
      </c>
      <c r="E25" s="177" t="str">
        <f t="shared" si="0"/>
        <v>N</v>
      </c>
      <c r="F25" s="212" t="s">
        <v>25</v>
      </c>
      <c r="G25" s="23">
        <v>1</v>
      </c>
      <c r="H25" s="23">
        <v>0</v>
      </c>
      <c r="I25" s="23">
        <v>0</v>
      </c>
      <c r="J25" s="213" t="str">
        <f t="shared" si="1"/>
        <v>N</v>
      </c>
      <c r="K25" s="257" t="s">
        <v>25</v>
      </c>
      <c r="L25" s="23">
        <v>1</v>
      </c>
      <c r="M25" s="23">
        <v>0</v>
      </c>
      <c r="N25" s="23">
        <v>1</v>
      </c>
      <c r="O25" s="259" t="str">
        <f t="shared" si="2"/>
        <v>N</v>
      </c>
      <c r="P25" s="111" t="s">
        <v>25</v>
      </c>
      <c r="Q25" s="23">
        <v>1</v>
      </c>
      <c r="R25" s="23">
        <v>0</v>
      </c>
      <c r="S25" s="23">
        <v>0</v>
      </c>
      <c r="T25" s="112" t="str">
        <f t="shared" si="3"/>
        <v>N</v>
      </c>
      <c r="U25" s="233" t="s">
        <v>25</v>
      </c>
      <c r="V25" s="23">
        <v>1</v>
      </c>
      <c r="W25" s="23">
        <v>0</v>
      </c>
      <c r="X25" s="23">
        <v>1</v>
      </c>
      <c r="Y25" s="234" t="str">
        <f t="shared" si="4"/>
        <v>N</v>
      </c>
    </row>
    <row r="26" spans="1:25" x14ac:dyDescent="0.25">
      <c r="A26" s="176" t="s">
        <v>26</v>
      </c>
      <c r="B26" s="23">
        <v>1</v>
      </c>
      <c r="C26" s="23">
        <v>1</v>
      </c>
      <c r="D26" s="23">
        <v>1</v>
      </c>
      <c r="E26" s="177" t="str">
        <f t="shared" si="0"/>
        <v>Y</v>
      </c>
      <c r="F26" s="212" t="s">
        <v>26</v>
      </c>
      <c r="G26" s="23">
        <v>1</v>
      </c>
      <c r="H26" s="23">
        <v>1</v>
      </c>
      <c r="I26" s="23">
        <v>1</v>
      </c>
      <c r="J26" s="213" t="str">
        <f t="shared" si="1"/>
        <v>Y</v>
      </c>
      <c r="K26" s="257" t="s">
        <v>26</v>
      </c>
      <c r="L26" s="23">
        <v>1</v>
      </c>
      <c r="M26" s="23">
        <v>1</v>
      </c>
      <c r="N26" s="23">
        <v>0</v>
      </c>
      <c r="O26" s="259" t="str">
        <f t="shared" si="2"/>
        <v>N</v>
      </c>
      <c r="P26" s="111" t="s">
        <v>26</v>
      </c>
      <c r="Q26" s="23">
        <v>1</v>
      </c>
      <c r="R26" s="23">
        <v>1</v>
      </c>
      <c r="S26" s="23">
        <v>1</v>
      </c>
      <c r="T26" s="112" t="str">
        <f t="shared" si="3"/>
        <v>Y</v>
      </c>
      <c r="U26" s="233" t="s">
        <v>26</v>
      </c>
      <c r="V26" s="23">
        <v>1</v>
      </c>
      <c r="W26" s="23">
        <v>1</v>
      </c>
      <c r="X26" s="23">
        <v>0</v>
      </c>
      <c r="Y26" s="234" t="str">
        <f t="shared" si="4"/>
        <v>N</v>
      </c>
    </row>
    <row r="27" spans="1:25" x14ac:dyDescent="0.25">
      <c r="A27" s="176" t="s">
        <v>27</v>
      </c>
      <c r="B27" s="23">
        <v>1</v>
      </c>
      <c r="C27" s="23">
        <v>0</v>
      </c>
      <c r="D27" s="23">
        <v>0</v>
      </c>
      <c r="E27" s="177" t="str">
        <f t="shared" si="0"/>
        <v>N</v>
      </c>
      <c r="F27" s="212" t="s">
        <v>27</v>
      </c>
      <c r="G27" s="23">
        <v>1</v>
      </c>
      <c r="H27" s="23">
        <v>0</v>
      </c>
      <c r="I27" s="23">
        <v>0</v>
      </c>
      <c r="J27" s="213" t="str">
        <f t="shared" si="1"/>
        <v>N</v>
      </c>
      <c r="K27" s="257" t="s">
        <v>27</v>
      </c>
      <c r="L27" s="23">
        <v>1</v>
      </c>
      <c r="M27" s="23">
        <v>0</v>
      </c>
      <c r="N27" s="23">
        <v>1</v>
      </c>
      <c r="O27" s="259" t="str">
        <f t="shared" si="2"/>
        <v>N</v>
      </c>
      <c r="P27" s="111" t="s">
        <v>27</v>
      </c>
      <c r="Q27" s="23">
        <v>1</v>
      </c>
      <c r="R27" s="23">
        <v>0</v>
      </c>
      <c r="S27" s="23">
        <v>0</v>
      </c>
      <c r="T27" s="112" t="str">
        <f t="shared" si="3"/>
        <v>N</v>
      </c>
      <c r="U27" s="233" t="s">
        <v>27</v>
      </c>
      <c r="V27" s="23">
        <v>1</v>
      </c>
      <c r="W27" s="23">
        <v>0</v>
      </c>
      <c r="X27" s="23">
        <v>1</v>
      </c>
      <c r="Y27" s="234" t="str">
        <f t="shared" si="4"/>
        <v>N</v>
      </c>
    </row>
    <row r="28" spans="1:25" x14ac:dyDescent="0.25">
      <c r="A28" s="176" t="s">
        <v>28</v>
      </c>
      <c r="B28" s="23">
        <v>0</v>
      </c>
      <c r="C28" s="23">
        <v>1</v>
      </c>
      <c r="D28" s="23">
        <v>1</v>
      </c>
      <c r="E28" s="177" t="str">
        <f t="shared" si="0"/>
        <v>N</v>
      </c>
      <c r="F28" s="212" t="s">
        <v>28</v>
      </c>
      <c r="G28" s="23">
        <v>0</v>
      </c>
      <c r="H28" s="23">
        <v>1</v>
      </c>
      <c r="I28" s="23">
        <v>1</v>
      </c>
      <c r="J28" s="213" t="str">
        <f t="shared" si="1"/>
        <v>N</v>
      </c>
      <c r="K28" s="257" t="s">
        <v>28</v>
      </c>
      <c r="L28" s="23">
        <v>0</v>
      </c>
      <c r="M28" s="23">
        <v>1</v>
      </c>
      <c r="N28" s="23">
        <v>1</v>
      </c>
      <c r="O28" s="259" t="str">
        <f t="shared" si="2"/>
        <v>N</v>
      </c>
      <c r="P28" s="111" t="s">
        <v>28</v>
      </c>
      <c r="Q28" s="23">
        <v>0</v>
      </c>
      <c r="R28" s="23">
        <v>1</v>
      </c>
      <c r="S28" s="23">
        <v>1</v>
      </c>
      <c r="T28" s="112" t="str">
        <f t="shared" si="3"/>
        <v>N</v>
      </c>
      <c r="U28" s="233" t="s">
        <v>28</v>
      </c>
      <c r="V28" s="23">
        <v>0</v>
      </c>
      <c r="W28" s="23">
        <v>1</v>
      </c>
      <c r="X28" s="23">
        <v>1</v>
      </c>
      <c r="Y28" s="234" t="str">
        <f t="shared" si="4"/>
        <v>N</v>
      </c>
    </row>
    <row r="29" spans="1:25" x14ac:dyDescent="0.25">
      <c r="A29" s="176" t="s">
        <v>29</v>
      </c>
      <c r="B29" s="23">
        <v>1</v>
      </c>
      <c r="C29" s="23">
        <v>1</v>
      </c>
      <c r="D29" s="23">
        <v>0</v>
      </c>
      <c r="E29" s="177" t="str">
        <f t="shared" si="0"/>
        <v>N</v>
      </c>
      <c r="F29" s="212" t="s">
        <v>29</v>
      </c>
      <c r="G29" s="23">
        <v>1</v>
      </c>
      <c r="H29" s="23">
        <v>1</v>
      </c>
      <c r="I29" s="23">
        <v>0</v>
      </c>
      <c r="J29" s="213" t="str">
        <f t="shared" si="1"/>
        <v>N</v>
      </c>
      <c r="K29" s="257" t="s">
        <v>29</v>
      </c>
      <c r="L29" s="23">
        <v>1</v>
      </c>
      <c r="M29" s="23">
        <v>1</v>
      </c>
      <c r="N29" s="23">
        <v>0</v>
      </c>
      <c r="O29" s="259" t="str">
        <f t="shared" si="2"/>
        <v>N</v>
      </c>
      <c r="P29" s="111" t="s">
        <v>29</v>
      </c>
      <c r="Q29" s="23">
        <v>1</v>
      </c>
      <c r="R29" s="23">
        <v>0</v>
      </c>
      <c r="S29" s="23">
        <v>0</v>
      </c>
      <c r="T29" s="112" t="str">
        <f t="shared" si="3"/>
        <v>N</v>
      </c>
      <c r="U29" s="233" t="s">
        <v>29</v>
      </c>
      <c r="V29" s="23">
        <v>1</v>
      </c>
      <c r="W29" s="23">
        <v>0</v>
      </c>
      <c r="X29" s="23">
        <v>0</v>
      </c>
      <c r="Y29" s="234" t="str">
        <f t="shared" si="4"/>
        <v>N</v>
      </c>
    </row>
    <row r="30" spans="1:25" x14ac:dyDescent="0.25">
      <c r="A30" s="176" t="s">
        <v>30</v>
      </c>
      <c r="B30" s="23">
        <v>1</v>
      </c>
      <c r="C30" s="23">
        <v>0</v>
      </c>
      <c r="D30" s="23">
        <v>0</v>
      </c>
      <c r="E30" s="177" t="str">
        <f t="shared" si="0"/>
        <v>N</v>
      </c>
      <c r="F30" s="212" t="s">
        <v>30</v>
      </c>
      <c r="G30" s="23">
        <v>1</v>
      </c>
      <c r="H30" s="23">
        <v>0</v>
      </c>
      <c r="I30" s="23">
        <v>1</v>
      </c>
      <c r="J30" s="213" t="str">
        <f t="shared" si="1"/>
        <v>N</v>
      </c>
      <c r="K30" s="257" t="s">
        <v>30</v>
      </c>
      <c r="L30" s="23">
        <v>1</v>
      </c>
      <c r="M30" s="23">
        <v>0</v>
      </c>
      <c r="N30" s="23">
        <v>0</v>
      </c>
      <c r="O30" s="259" t="str">
        <f t="shared" si="2"/>
        <v>N</v>
      </c>
      <c r="P30" s="111" t="s">
        <v>30</v>
      </c>
      <c r="Q30" s="23">
        <v>1</v>
      </c>
      <c r="R30" s="23">
        <v>0</v>
      </c>
      <c r="S30" s="23">
        <v>1</v>
      </c>
      <c r="T30" s="112" t="str">
        <f t="shared" si="3"/>
        <v>N</v>
      </c>
      <c r="U30" s="233" t="s">
        <v>30</v>
      </c>
      <c r="V30" s="23">
        <v>1</v>
      </c>
      <c r="W30" s="23">
        <v>0</v>
      </c>
      <c r="X30" s="23">
        <v>0</v>
      </c>
      <c r="Y30" s="234" t="str">
        <f t="shared" si="4"/>
        <v>N</v>
      </c>
    </row>
    <row r="31" spans="1:25" x14ac:dyDescent="0.25">
      <c r="A31" s="176" t="s">
        <v>31</v>
      </c>
      <c r="B31" s="23">
        <v>1</v>
      </c>
      <c r="C31" s="23">
        <v>0</v>
      </c>
      <c r="D31" s="23">
        <v>1</v>
      </c>
      <c r="E31" s="177" t="str">
        <f t="shared" si="0"/>
        <v>N</v>
      </c>
      <c r="F31" s="212" t="s">
        <v>31</v>
      </c>
      <c r="G31" s="23">
        <v>1</v>
      </c>
      <c r="H31" s="23">
        <v>0</v>
      </c>
      <c r="I31" s="23">
        <v>1</v>
      </c>
      <c r="J31" s="213" t="str">
        <f t="shared" si="1"/>
        <v>N</v>
      </c>
      <c r="K31" s="257" t="s">
        <v>31</v>
      </c>
      <c r="L31" s="23">
        <v>1</v>
      </c>
      <c r="M31" s="23">
        <v>0</v>
      </c>
      <c r="N31" s="23">
        <v>1</v>
      </c>
      <c r="O31" s="259" t="str">
        <f t="shared" si="2"/>
        <v>N</v>
      </c>
      <c r="P31" s="111" t="s">
        <v>31</v>
      </c>
      <c r="Q31" s="23">
        <v>1</v>
      </c>
      <c r="R31" s="23">
        <v>1</v>
      </c>
      <c r="S31" s="23">
        <v>1</v>
      </c>
      <c r="T31" s="112" t="str">
        <f t="shared" si="3"/>
        <v>Y</v>
      </c>
      <c r="U31" s="233" t="s">
        <v>31</v>
      </c>
      <c r="V31" s="23">
        <v>1</v>
      </c>
      <c r="W31" s="23">
        <v>1</v>
      </c>
      <c r="X31" s="23">
        <v>1</v>
      </c>
      <c r="Y31" s="234" t="str">
        <f t="shared" si="4"/>
        <v>Y</v>
      </c>
    </row>
    <row r="32" spans="1:25" x14ac:dyDescent="0.25">
      <c r="A32" s="176" t="s">
        <v>32</v>
      </c>
      <c r="B32" s="23">
        <v>1</v>
      </c>
      <c r="C32" s="23">
        <v>0</v>
      </c>
      <c r="D32" s="23">
        <v>1</v>
      </c>
      <c r="E32" s="177" t="str">
        <f t="shared" si="0"/>
        <v>N</v>
      </c>
      <c r="F32" s="212" t="s">
        <v>32</v>
      </c>
      <c r="G32" s="23">
        <v>1</v>
      </c>
      <c r="H32" s="23">
        <v>0</v>
      </c>
      <c r="I32" s="23">
        <v>1</v>
      </c>
      <c r="J32" s="213" t="str">
        <f t="shared" si="1"/>
        <v>N</v>
      </c>
      <c r="K32" s="257" t="s">
        <v>32</v>
      </c>
      <c r="L32" s="23">
        <v>1</v>
      </c>
      <c r="M32" s="23">
        <v>0</v>
      </c>
      <c r="N32" s="23">
        <v>1</v>
      </c>
      <c r="O32" s="259" t="str">
        <f t="shared" si="2"/>
        <v>N</v>
      </c>
      <c r="P32" s="111" t="s">
        <v>32</v>
      </c>
      <c r="Q32" s="23">
        <v>1</v>
      </c>
      <c r="R32" s="23">
        <v>1</v>
      </c>
      <c r="S32" s="23">
        <v>1</v>
      </c>
      <c r="T32" s="112" t="str">
        <f t="shared" si="3"/>
        <v>Y</v>
      </c>
      <c r="U32" s="233" t="s">
        <v>32</v>
      </c>
      <c r="V32" s="23">
        <v>1</v>
      </c>
      <c r="W32" s="23">
        <v>1</v>
      </c>
      <c r="X32" s="23">
        <v>1</v>
      </c>
      <c r="Y32" s="234" t="str">
        <f t="shared" si="4"/>
        <v>Y</v>
      </c>
    </row>
    <row r="33" spans="1:25" x14ac:dyDescent="0.25">
      <c r="A33" s="176" t="s">
        <v>33</v>
      </c>
      <c r="B33" s="23">
        <v>0</v>
      </c>
      <c r="C33" s="23">
        <v>0</v>
      </c>
      <c r="D33" s="23">
        <v>1</v>
      </c>
      <c r="E33" s="177" t="str">
        <f t="shared" si="0"/>
        <v>N</v>
      </c>
      <c r="F33" s="212" t="s">
        <v>33</v>
      </c>
      <c r="G33" s="23">
        <v>0</v>
      </c>
      <c r="H33" s="23">
        <v>0</v>
      </c>
      <c r="I33" s="23">
        <v>0</v>
      </c>
      <c r="J33" s="213" t="str">
        <f t="shared" si="1"/>
        <v>N</v>
      </c>
      <c r="K33" s="257" t="s">
        <v>33</v>
      </c>
      <c r="L33" s="23">
        <v>0</v>
      </c>
      <c r="M33" s="23">
        <v>0</v>
      </c>
      <c r="N33" s="23">
        <v>1</v>
      </c>
      <c r="O33" s="259" t="str">
        <f t="shared" si="2"/>
        <v>N</v>
      </c>
      <c r="P33" s="111" t="s">
        <v>33</v>
      </c>
      <c r="Q33" s="23">
        <v>0</v>
      </c>
      <c r="R33" s="23">
        <v>1</v>
      </c>
      <c r="S33" s="23">
        <v>0</v>
      </c>
      <c r="T33" s="112" t="str">
        <f t="shared" si="3"/>
        <v>N</v>
      </c>
      <c r="U33" s="233" t="s">
        <v>33</v>
      </c>
      <c r="V33" s="23">
        <v>0</v>
      </c>
      <c r="W33" s="23">
        <v>1</v>
      </c>
      <c r="X33" s="23">
        <v>1</v>
      </c>
      <c r="Y33" s="234" t="str">
        <f t="shared" si="4"/>
        <v>N</v>
      </c>
    </row>
    <row r="34" spans="1:25" x14ac:dyDescent="0.25">
      <c r="A34" s="176" t="s">
        <v>34</v>
      </c>
      <c r="B34" s="23">
        <v>1</v>
      </c>
      <c r="C34" s="23">
        <v>0</v>
      </c>
      <c r="D34" s="23">
        <v>1</v>
      </c>
      <c r="E34" s="177" t="str">
        <f t="shared" si="0"/>
        <v>N</v>
      </c>
      <c r="F34" s="212" t="s">
        <v>34</v>
      </c>
      <c r="G34" s="23">
        <v>1</v>
      </c>
      <c r="H34" s="23">
        <v>0</v>
      </c>
      <c r="I34" s="23">
        <v>1</v>
      </c>
      <c r="J34" s="213" t="str">
        <f t="shared" si="1"/>
        <v>N</v>
      </c>
      <c r="K34" s="257" t="s">
        <v>34</v>
      </c>
      <c r="L34" s="23">
        <v>1</v>
      </c>
      <c r="M34" s="23">
        <v>0</v>
      </c>
      <c r="N34" s="23">
        <v>0</v>
      </c>
      <c r="O34" s="259" t="str">
        <f t="shared" si="2"/>
        <v>N</v>
      </c>
      <c r="P34" s="111" t="s">
        <v>34</v>
      </c>
      <c r="Q34" s="23">
        <v>1</v>
      </c>
      <c r="R34" s="23">
        <v>1</v>
      </c>
      <c r="S34" s="23">
        <v>1</v>
      </c>
      <c r="T34" s="112" t="str">
        <f t="shared" si="3"/>
        <v>Y</v>
      </c>
      <c r="U34" s="233" t="s">
        <v>34</v>
      </c>
      <c r="V34" s="23">
        <v>1</v>
      </c>
      <c r="W34" s="23">
        <v>1</v>
      </c>
      <c r="X34" s="23">
        <v>0</v>
      </c>
      <c r="Y34" s="234" t="str">
        <f t="shared" si="4"/>
        <v>N</v>
      </c>
    </row>
    <row r="35" spans="1:25" x14ac:dyDescent="0.25">
      <c r="A35" s="176" t="s">
        <v>35</v>
      </c>
      <c r="B35" s="23">
        <v>1</v>
      </c>
      <c r="C35" s="23">
        <v>0</v>
      </c>
      <c r="D35" s="23">
        <v>0</v>
      </c>
      <c r="E35" s="177" t="str">
        <f t="shared" si="0"/>
        <v>N</v>
      </c>
      <c r="F35" s="212" t="s">
        <v>35</v>
      </c>
      <c r="G35" s="23">
        <v>1</v>
      </c>
      <c r="H35" s="23">
        <v>0</v>
      </c>
      <c r="I35" s="23">
        <v>0</v>
      </c>
      <c r="J35" s="213" t="str">
        <f t="shared" si="1"/>
        <v>N</v>
      </c>
      <c r="K35" s="257" t="s">
        <v>35</v>
      </c>
      <c r="L35" s="23">
        <v>1</v>
      </c>
      <c r="M35" s="23">
        <v>0</v>
      </c>
      <c r="N35" s="23">
        <v>1</v>
      </c>
      <c r="O35" s="259" t="str">
        <f t="shared" si="2"/>
        <v>N</v>
      </c>
      <c r="P35" s="111" t="s">
        <v>35</v>
      </c>
      <c r="Q35" s="23">
        <v>1</v>
      </c>
      <c r="R35" s="23">
        <v>0</v>
      </c>
      <c r="S35" s="23">
        <v>0</v>
      </c>
      <c r="T35" s="112" t="str">
        <f t="shared" si="3"/>
        <v>N</v>
      </c>
      <c r="U35" s="233" t="s">
        <v>35</v>
      </c>
      <c r="V35" s="23">
        <v>1</v>
      </c>
      <c r="W35" s="23">
        <v>0</v>
      </c>
      <c r="X35" s="23">
        <v>1</v>
      </c>
      <c r="Y35" s="234" t="str">
        <f t="shared" si="4"/>
        <v>N</v>
      </c>
    </row>
    <row r="36" spans="1:25" x14ac:dyDescent="0.25">
      <c r="A36" s="176" t="s">
        <v>36</v>
      </c>
      <c r="B36" s="23">
        <v>1</v>
      </c>
      <c r="C36" s="23">
        <v>1</v>
      </c>
      <c r="D36" s="23">
        <v>1</v>
      </c>
      <c r="E36" s="177" t="str">
        <f t="shared" si="0"/>
        <v>Y</v>
      </c>
      <c r="F36" s="212" t="s">
        <v>36</v>
      </c>
      <c r="G36" s="23">
        <v>1</v>
      </c>
      <c r="H36" s="23">
        <v>1</v>
      </c>
      <c r="I36" s="23">
        <v>1</v>
      </c>
      <c r="J36" s="213" t="str">
        <f t="shared" si="1"/>
        <v>Y</v>
      </c>
      <c r="K36" s="257" t="s">
        <v>36</v>
      </c>
      <c r="L36" s="23">
        <v>1</v>
      </c>
      <c r="M36" s="23">
        <v>1</v>
      </c>
      <c r="N36" s="23">
        <v>0</v>
      </c>
      <c r="O36" s="259" t="str">
        <f t="shared" si="2"/>
        <v>N</v>
      </c>
      <c r="P36" s="111" t="s">
        <v>36</v>
      </c>
      <c r="Q36" s="23">
        <v>1</v>
      </c>
      <c r="R36" s="23">
        <v>1</v>
      </c>
      <c r="S36" s="23">
        <v>1</v>
      </c>
      <c r="T36" s="112" t="str">
        <f t="shared" si="3"/>
        <v>Y</v>
      </c>
      <c r="U36" s="233" t="s">
        <v>36</v>
      </c>
      <c r="V36" s="23">
        <v>1</v>
      </c>
      <c r="W36" s="23">
        <v>1</v>
      </c>
      <c r="X36" s="23">
        <v>0</v>
      </c>
      <c r="Y36" s="234" t="str">
        <f t="shared" si="4"/>
        <v>N</v>
      </c>
    </row>
    <row r="37" spans="1:25" x14ac:dyDescent="0.25">
      <c r="A37" s="176" t="s">
        <v>37</v>
      </c>
      <c r="B37" s="23">
        <v>1</v>
      </c>
      <c r="C37" s="23">
        <v>0</v>
      </c>
      <c r="D37" s="23">
        <v>1</v>
      </c>
      <c r="E37" s="177" t="str">
        <f t="shared" si="0"/>
        <v>N</v>
      </c>
      <c r="F37" s="212" t="s">
        <v>37</v>
      </c>
      <c r="G37" s="23">
        <v>1</v>
      </c>
      <c r="H37" s="23">
        <v>0</v>
      </c>
      <c r="I37" s="23">
        <v>1</v>
      </c>
      <c r="J37" s="213" t="str">
        <f t="shared" si="1"/>
        <v>N</v>
      </c>
      <c r="K37" s="257" t="s">
        <v>37</v>
      </c>
      <c r="L37" s="23">
        <v>1</v>
      </c>
      <c r="M37" s="23">
        <v>0</v>
      </c>
      <c r="N37" s="23">
        <v>1</v>
      </c>
      <c r="O37" s="259" t="str">
        <f t="shared" si="2"/>
        <v>N</v>
      </c>
      <c r="P37" s="111" t="s">
        <v>37</v>
      </c>
      <c r="Q37" s="23">
        <v>1</v>
      </c>
      <c r="R37" s="23">
        <v>1</v>
      </c>
      <c r="S37" s="23">
        <v>1</v>
      </c>
      <c r="T37" s="112" t="str">
        <f t="shared" si="3"/>
        <v>Y</v>
      </c>
      <c r="U37" s="233" t="s">
        <v>37</v>
      </c>
      <c r="V37" s="23">
        <v>1</v>
      </c>
      <c r="W37" s="23">
        <v>1</v>
      </c>
      <c r="X37" s="23">
        <v>1</v>
      </c>
      <c r="Y37" s="234" t="str">
        <f t="shared" si="4"/>
        <v>Y</v>
      </c>
    </row>
    <row r="38" spans="1:25" x14ac:dyDescent="0.25">
      <c r="A38" s="176" t="s">
        <v>38</v>
      </c>
      <c r="B38" s="23">
        <v>1</v>
      </c>
      <c r="C38" s="23">
        <v>0</v>
      </c>
      <c r="D38" s="23">
        <v>0</v>
      </c>
      <c r="E38" s="177" t="str">
        <f t="shared" si="0"/>
        <v>N</v>
      </c>
      <c r="F38" s="212" t="s">
        <v>38</v>
      </c>
      <c r="G38" s="23">
        <v>1</v>
      </c>
      <c r="H38" s="23">
        <v>0</v>
      </c>
      <c r="I38" s="23">
        <v>1</v>
      </c>
      <c r="J38" s="213" t="str">
        <f t="shared" si="1"/>
        <v>N</v>
      </c>
      <c r="K38" s="257" t="s">
        <v>38</v>
      </c>
      <c r="L38" s="23">
        <v>1</v>
      </c>
      <c r="M38" s="23">
        <v>0</v>
      </c>
      <c r="N38" s="23">
        <v>0</v>
      </c>
      <c r="O38" s="259" t="str">
        <f t="shared" si="2"/>
        <v>N</v>
      </c>
      <c r="P38" s="111" t="s">
        <v>38</v>
      </c>
      <c r="Q38" s="23">
        <v>1</v>
      </c>
      <c r="R38" s="23">
        <v>0</v>
      </c>
      <c r="S38" s="23">
        <v>1</v>
      </c>
      <c r="T38" s="112" t="str">
        <f t="shared" si="3"/>
        <v>N</v>
      </c>
      <c r="U38" s="233" t="s">
        <v>38</v>
      </c>
      <c r="V38" s="23">
        <v>1</v>
      </c>
      <c r="W38" s="23">
        <v>0</v>
      </c>
      <c r="X38" s="23">
        <v>0</v>
      </c>
      <c r="Y38" s="234" t="str">
        <f t="shared" si="4"/>
        <v>N</v>
      </c>
    </row>
    <row r="39" spans="1:25" x14ac:dyDescent="0.25">
      <c r="A39" s="176" t="s">
        <v>39</v>
      </c>
      <c r="B39" s="23">
        <v>0</v>
      </c>
      <c r="C39" s="23">
        <v>1</v>
      </c>
      <c r="D39" s="23">
        <v>1</v>
      </c>
      <c r="E39" s="177" t="str">
        <f t="shared" si="0"/>
        <v>N</v>
      </c>
      <c r="F39" s="212" t="s">
        <v>39</v>
      </c>
      <c r="G39" s="23">
        <v>0</v>
      </c>
      <c r="H39" s="23">
        <v>1</v>
      </c>
      <c r="I39" s="23">
        <v>1</v>
      </c>
      <c r="J39" s="213" t="str">
        <f t="shared" si="1"/>
        <v>N</v>
      </c>
      <c r="K39" s="257" t="s">
        <v>39</v>
      </c>
      <c r="L39" s="23">
        <v>0</v>
      </c>
      <c r="M39" s="23">
        <v>1</v>
      </c>
      <c r="N39" s="23">
        <v>1</v>
      </c>
      <c r="O39" s="259" t="str">
        <f t="shared" si="2"/>
        <v>N</v>
      </c>
      <c r="P39" s="111" t="s">
        <v>39</v>
      </c>
      <c r="Q39" s="23">
        <v>0</v>
      </c>
      <c r="R39" s="23">
        <v>1</v>
      </c>
      <c r="S39" s="23">
        <v>1</v>
      </c>
      <c r="T39" s="112" t="str">
        <f t="shared" si="3"/>
        <v>N</v>
      </c>
      <c r="U39" s="233" t="s">
        <v>39</v>
      </c>
      <c r="V39" s="23">
        <v>0</v>
      </c>
      <c r="W39" s="23">
        <v>1</v>
      </c>
      <c r="X39" s="23">
        <v>1</v>
      </c>
      <c r="Y39" s="234" t="str">
        <f t="shared" si="4"/>
        <v>N</v>
      </c>
    </row>
    <row r="40" spans="1:25" x14ac:dyDescent="0.25">
      <c r="A40" s="176" t="s">
        <v>40</v>
      </c>
      <c r="B40" s="23">
        <v>1</v>
      </c>
      <c r="C40" s="23">
        <v>1</v>
      </c>
      <c r="D40" s="23">
        <v>1</v>
      </c>
      <c r="E40" s="177" t="str">
        <f t="shared" si="0"/>
        <v>Y</v>
      </c>
      <c r="F40" s="212" t="s">
        <v>40</v>
      </c>
      <c r="G40" s="23">
        <v>1</v>
      </c>
      <c r="H40" s="23">
        <v>1</v>
      </c>
      <c r="I40" s="23">
        <v>0</v>
      </c>
      <c r="J40" s="213" t="str">
        <f t="shared" si="1"/>
        <v>N</v>
      </c>
      <c r="K40" s="257" t="s">
        <v>40</v>
      </c>
      <c r="L40" s="23">
        <v>1</v>
      </c>
      <c r="M40" s="23">
        <v>1</v>
      </c>
      <c r="N40" s="23">
        <v>0</v>
      </c>
      <c r="O40" s="259" t="str">
        <f t="shared" si="2"/>
        <v>N</v>
      </c>
      <c r="P40" s="111" t="s">
        <v>40</v>
      </c>
      <c r="Q40" s="23">
        <v>1</v>
      </c>
      <c r="R40" s="23">
        <v>1</v>
      </c>
      <c r="S40" s="23">
        <v>0</v>
      </c>
      <c r="T40" s="112" t="str">
        <f t="shared" si="3"/>
        <v>N</v>
      </c>
      <c r="U40" s="233" t="s">
        <v>40</v>
      </c>
      <c r="V40" s="23">
        <v>1</v>
      </c>
      <c r="W40" s="23">
        <v>1</v>
      </c>
      <c r="X40" s="23">
        <v>0</v>
      </c>
      <c r="Y40" s="234" t="str">
        <f t="shared" si="4"/>
        <v>N</v>
      </c>
    </row>
    <row r="41" spans="1:25" x14ac:dyDescent="0.25">
      <c r="A41" s="176" t="s">
        <v>41</v>
      </c>
      <c r="B41" s="23">
        <v>0</v>
      </c>
      <c r="C41" s="23">
        <v>1</v>
      </c>
      <c r="D41" s="23">
        <v>0</v>
      </c>
      <c r="E41" s="177" t="str">
        <f t="shared" si="0"/>
        <v>N</v>
      </c>
      <c r="F41" s="212" t="s">
        <v>41</v>
      </c>
      <c r="G41" s="23">
        <v>0</v>
      </c>
      <c r="H41" s="23">
        <v>1</v>
      </c>
      <c r="I41" s="23">
        <v>1</v>
      </c>
      <c r="J41" s="213" t="str">
        <f t="shared" si="1"/>
        <v>N</v>
      </c>
      <c r="K41" s="257" t="s">
        <v>41</v>
      </c>
      <c r="L41" s="23">
        <v>0</v>
      </c>
      <c r="M41" s="23">
        <v>1</v>
      </c>
      <c r="N41" s="23">
        <v>0</v>
      </c>
      <c r="O41" s="259" t="str">
        <f t="shared" si="2"/>
        <v>N</v>
      </c>
      <c r="P41" s="111" t="s">
        <v>41</v>
      </c>
      <c r="Q41" s="23">
        <v>0</v>
      </c>
      <c r="R41" s="23">
        <v>0</v>
      </c>
      <c r="S41" s="23">
        <v>1</v>
      </c>
      <c r="T41" s="112" t="str">
        <f t="shared" si="3"/>
        <v>N</v>
      </c>
      <c r="U41" s="233" t="s">
        <v>41</v>
      </c>
      <c r="V41" s="23">
        <v>0</v>
      </c>
      <c r="W41" s="23">
        <v>0</v>
      </c>
      <c r="X41" s="23">
        <v>0</v>
      </c>
      <c r="Y41" s="234" t="str">
        <f t="shared" si="4"/>
        <v>N</v>
      </c>
    </row>
    <row r="42" spans="1:25" x14ac:dyDescent="0.25">
      <c r="A42" s="176" t="s">
        <v>42</v>
      </c>
      <c r="B42" s="23">
        <v>0</v>
      </c>
      <c r="C42" s="23">
        <v>0</v>
      </c>
      <c r="D42" s="23">
        <v>1</v>
      </c>
      <c r="E42" s="177" t="str">
        <f t="shared" si="0"/>
        <v>N</v>
      </c>
      <c r="F42" s="212" t="s">
        <v>42</v>
      </c>
      <c r="G42" s="23">
        <v>0</v>
      </c>
      <c r="H42" s="23">
        <v>0</v>
      </c>
      <c r="I42" s="23">
        <v>1</v>
      </c>
      <c r="J42" s="213" t="str">
        <f t="shared" si="1"/>
        <v>N</v>
      </c>
      <c r="K42" s="257" t="s">
        <v>42</v>
      </c>
      <c r="L42" s="23">
        <v>0</v>
      </c>
      <c r="M42" s="23">
        <v>0</v>
      </c>
      <c r="N42" s="23">
        <v>1</v>
      </c>
      <c r="O42" s="259" t="str">
        <f t="shared" si="2"/>
        <v>N</v>
      </c>
      <c r="P42" s="111" t="s">
        <v>42</v>
      </c>
      <c r="Q42" s="23">
        <v>0</v>
      </c>
      <c r="R42" s="23">
        <v>1</v>
      </c>
      <c r="S42" s="23">
        <v>1</v>
      </c>
      <c r="T42" s="112" t="str">
        <f t="shared" si="3"/>
        <v>N</v>
      </c>
      <c r="U42" s="233" t="s">
        <v>42</v>
      </c>
      <c r="V42" s="23">
        <v>0</v>
      </c>
      <c r="W42" s="23">
        <v>1</v>
      </c>
      <c r="X42" s="23">
        <v>1</v>
      </c>
      <c r="Y42" s="234" t="str">
        <f t="shared" si="4"/>
        <v>N</v>
      </c>
    </row>
    <row r="43" spans="1:25" x14ac:dyDescent="0.25">
      <c r="A43" s="176" t="s">
        <v>43</v>
      </c>
      <c r="B43" s="23">
        <v>1</v>
      </c>
      <c r="C43" s="23">
        <v>1</v>
      </c>
      <c r="D43" s="23">
        <v>0</v>
      </c>
      <c r="E43" s="177" t="str">
        <f t="shared" si="0"/>
        <v>N</v>
      </c>
      <c r="F43" s="212" t="s">
        <v>43</v>
      </c>
      <c r="G43" s="23">
        <v>1</v>
      </c>
      <c r="H43" s="23">
        <v>1</v>
      </c>
      <c r="I43" s="23">
        <v>1</v>
      </c>
      <c r="J43" s="213" t="str">
        <f t="shared" si="1"/>
        <v>Y</v>
      </c>
      <c r="K43" s="257" t="s">
        <v>43</v>
      </c>
      <c r="L43" s="23">
        <v>1</v>
      </c>
      <c r="M43" s="23">
        <v>1</v>
      </c>
      <c r="N43" s="23">
        <v>0</v>
      </c>
      <c r="O43" s="259" t="str">
        <f t="shared" si="2"/>
        <v>N</v>
      </c>
      <c r="P43" s="111" t="s">
        <v>43</v>
      </c>
      <c r="Q43" s="23">
        <v>1</v>
      </c>
      <c r="R43" s="23">
        <v>0</v>
      </c>
      <c r="S43" s="23">
        <v>1</v>
      </c>
      <c r="T43" s="112" t="str">
        <f t="shared" si="3"/>
        <v>N</v>
      </c>
      <c r="U43" s="233" t="s">
        <v>43</v>
      </c>
      <c r="V43" s="23">
        <v>1</v>
      </c>
      <c r="W43" s="23">
        <v>0</v>
      </c>
      <c r="X43" s="23">
        <v>0</v>
      </c>
      <c r="Y43" s="234" t="str">
        <f t="shared" si="4"/>
        <v>N</v>
      </c>
    </row>
    <row r="44" spans="1:25" x14ac:dyDescent="0.25">
      <c r="A44" s="176" t="s">
        <v>44</v>
      </c>
      <c r="B44" s="23">
        <v>1</v>
      </c>
      <c r="C44" s="23">
        <v>1</v>
      </c>
      <c r="D44" s="23">
        <v>0</v>
      </c>
      <c r="E44" s="177" t="str">
        <f t="shared" si="0"/>
        <v>N</v>
      </c>
      <c r="F44" s="212" t="s">
        <v>44</v>
      </c>
      <c r="G44" s="23">
        <v>1</v>
      </c>
      <c r="H44" s="23">
        <v>1</v>
      </c>
      <c r="I44" s="23">
        <v>1</v>
      </c>
      <c r="J44" s="213" t="str">
        <f t="shared" si="1"/>
        <v>Y</v>
      </c>
      <c r="K44" s="257" t="s">
        <v>44</v>
      </c>
      <c r="L44" s="23">
        <v>1</v>
      </c>
      <c r="M44" s="23">
        <v>1</v>
      </c>
      <c r="N44" s="23">
        <v>0</v>
      </c>
      <c r="O44" s="259" t="str">
        <f t="shared" si="2"/>
        <v>N</v>
      </c>
      <c r="P44" s="111" t="s">
        <v>44</v>
      </c>
      <c r="Q44" s="23">
        <v>1</v>
      </c>
      <c r="R44" s="23">
        <v>0</v>
      </c>
      <c r="S44" s="23">
        <v>1</v>
      </c>
      <c r="T44" s="112" t="str">
        <f t="shared" si="3"/>
        <v>N</v>
      </c>
      <c r="U44" s="233" t="s">
        <v>44</v>
      </c>
      <c r="V44" s="23">
        <v>1</v>
      </c>
      <c r="W44" s="23">
        <v>0</v>
      </c>
      <c r="X44" s="23">
        <v>0</v>
      </c>
      <c r="Y44" s="234" t="str">
        <f t="shared" si="4"/>
        <v>N</v>
      </c>
    </row>
    <row r="45" spans="1:25" x14ac:dyDescent="0.25">
      <c r="A45" s="176" t="s">
        <v>45</v>
      </c>
      <c r="B45" s="23">
        <v>1</v>
      </c>
      <c r="C45" s="23">
        <v>0</v>
      </c>
      <c r="D45" s="23">
        <v>0</v>
      </c>
      <c r="E45" s="177" t="str">
        <f t="shared" si="0"/>
        <v>N</v>
      </c>
      <c r="F45" s="212" t="s">
        <v>45</v>
      </c>
      <c r="G45" s="23">
        <v>1</v>
      </c>
      <c r="H45" s="23">
        <v>0</v>
      </c>
      <c r="I45" s="23">
        <v>0</v>
      </c>
      <c r="J45" s="213" t="str">
        <f t="shared" si="1"/>
        <v>N</v>
      </c>
      <c r="K45" s="257" t="s">
        <v>45</v>
      </c>
      <c r="L45" s="23">
        <v>1</v>
      </c>
      <c r="M45" s="23">
        <v>0</v>
      </c>
      <c r="N45" s="23">
        <v>1</v>
      </c>
      <c r="O45" s="259" t="str">
        <f t="shared" si="2"/>
        <v>N</v>
      </c>
      <c r="P45" s="111" t="s">
        <v>45</v>
      </c>
      <c r="Q45" s="23">
        <v>1</v>
      </c>
      <c r="R45" s="23">
        <v>0</v>
      </c>
      <c r="S45" s="23">
        <v>0</v>
      </c>
      <c r="T45" s="112" t="str">
        <f t="shared" si="3"/>
        <v>N</v>
      </c>
      <c r="U45" s="233" t="s">
        <v>45</v>
      </c>
      <c r="V45" s="23">
        <v>1</v>
      </c>
      <c r="W45" s="23">
        <v>0</v>
      </c>
      <c r="X45" s="23">
        <v>1</v>
      </c>
      <c r="Y45" s="234" t="str">
        <f t="shared" si="4"/>
        <v>N</v>
      </c>
    </row>
    <row r="46" spans="1:25" x14ac:dyDescent="0.25">
      <c r="A46" s="176" t="s">
        <v>46</v>
      </c>
      <c r="B46" s="23">
        <v>1</v>
      </c>
      <c r="C46" s="23">
        <v>0</v>
      </c>
      <c r="D46" s="23">
        <v>1</v>
      </c>
      <c r="E46" s="177" t="str">
        <f t="shared" si="0"/>
        <v>N</v>
      </c>
      <c r="F46" s="212" t="s">
        <v>46</v>
      </c>
      <c r="G46" s="23">
        <v>1</v>
      </c>
      <c r="H46" s="23">
        <v>0</v>
      </c>
      <c r="I46" s="23">
        <v>1</v>
      </c>
      <c r="J46" s="213" t="str">
        <f t="shared" si="1"/>
        <v>N</v>
      </c>
      <c r="K46" s="257" t="s">
        <v>46</v>
      </c>
      <c r="L46" s="23">
        <v>1</v>
      </c>
      <c r="M46" s="23">
        <v>0</v>
      </c>
      <c r="N46" s="23">
        <v>0</v>
      </c>
      <c r="O46" s="259" t="str">
        <f t="shared" si="2"/>
        <v>N</v>
      </c>
      <c r="P46" s="111" t="s">
        <v>46</v>
      </c>
      <c r="Q46" s="23">
        <v>1</v>
      </c>
      <c r="R46" s="23">
        <v>1</v>
      </c>
      <c r="S46" s="23">
        <v>1</v>
      </c>
      <c r="T46" s="112" t="str">
        <f t="shared" si="3"/>
        <v>Y</v>
      </c>
      <c r="U46" s="233" t="s">
        <v>46</v>
      </c>
      <c r="V46" s="23">
        <v>1</v>
      </c>
      <c r="W46" s="23">
        <v>1</v>
      </c>
      <c r="X46" s="23">
        <v>0</v>
      </c>
      <c r="Y46" s="234" t="str">
        <f t="shared" si="4"/>
        <v>N</v>
      </c>
    </row>
    <row r="47" spans="1:25" x14ac:dyDescent="0.25">
      <c r="A47" s="176" t="s">
        <v>47</v>
      </c>
      <c r="B47" s="23">
        <v>1</v>
      </c>
      <c r="C47" s="23">
        <v>1</v>
      </c>
      <c r="D47" s="23">
        <v>0</v>
      </c>
      <c r="E47" s="177" t="str">
        <f t="shared" si="0"/>
        <v>N</v>
      </c>
      <c r="F47" s="212" t="s">
        <v>47</v>
      </c>
      <c r="G47" s="23">
        <v>1</v>
      </c>
      <c r="H47" s="23">
        <v>1</v>
      </c>
      <c r="I47" s="23">
        <v>0</v>
      </c>
      <c r="J47" s="213" t="str">
        <f t="shared" si="1"/>
        <v>N</v>
      </c>
      <c r="K47" s="257" t="s">
        <v>47</v>
      </c>
      <c r="L47" s="23">
        <v>1</v>
      </c>
      <c r="M47" s="23">
        <v>1</v>
      </c>
      <c r="N47" s="23">
        <v>1</v>
      </c>
      <c r="O47" s="259" t="str">
        <f t="shared" si="2"/>
        <v>Y</v>
      </c>
      <c r="P47" s="111" t="s">
        <v>47</v>
      </c>
      <c r="Q47" s="23">
        <v>1</v>
      </c>
      <c r="R47" s="23">
        <v>0</v>
      </c>
      <c r="S47" s="23">
        <v>0</v>
      </c>
      <c r="T47" s="112" t="str">
        <f t="shared" si="3"/>
        <v>N</v>
      </c>
      <c r="U47" s="233" t="s">
        <v>47</v>
      </c>
      <c r="V47" s="23">
        <v>1</v>
      </c>
      <c r="W47" s="23">
        <v>0</v>
      </c>
      <c r="X47" s="23">
        <v>1</v>
      </c>
      <c r="Y47" s="234" t="str">
        <f t="shared" si="4"/>
        <v>N</v>
      </c>
    </row>
    <row r="48" spans="1:25" x14ac:dyDescent="0.25">
      <c r="A48" s="176" t="s">
        <v>48</v>
      </c>
      <c r="B48" s="23">
        <v>1</v>
      </c>
      <c r="C48" s="23">
        <v>1</v>
      </c>
      <c r="D48" s="23">
        <v>0</v>
      </c>
      <c r="E48" s="177" t="str">
        <f t="shared" si="0"/>
        <v>N</v>
      </c>
      <c r="F48" s="212" t="s">
        <v>48</v>
      </c>
      <c r="G48" s="23">
        <v>1</v>
      </c>
      <c r="H48" s="23">
        <v>1</v>
      </c>
      <c r="I48" s="23">
        <v>0</v>
      </c>
      <c r="J48" s="213" t="str">
        <f t="shared" si="1"/>
        <v>N</v>
      </c>
      <c r="K48" s="257" t="s">
        <v>48</v>
      </c>
      <c r="L48" s="23">
        <v>1</v>
      </c>
      <c r="M48" s="23">
        <v>1</v>
      </c>
      <c r="N48" s="23">
        <v>1</v>
      </c>
      <c r="O48" s="259" t="str">
        <f t="shared" si="2"/>
        <v>Y</v>
      </c>
      <c r="P48" s="111" t="s">
        <v>48</v>
      </c>
      <c r="Q48" s="23">
        <v>1</v>
      </c>
      <c r="R48" s="23">
        <v>0</v>
      </c>
      <c r="S48" s="23">
        <v>0</v>
      </c>
      <c r="T48" s="112" t="str">
        <f t="shared" si="3"/>
        <v>N</v>
      </c>
      <c r="U48" s="233" t="s">
        <v>48</v>
      </c>
      <c r="V48" s="23">
        <v>1</v>
      </c>
      <c r="W48" s="23">
        <v>0</v>
      </c>
      <c r="X48" s="23">
        <v>1</v>
      </c>
      <c r="Y48" s="234" t="str">
        <f t="shared" si="4"/>
        <v>N</v>
      </c>
    </row>
    <row r="49" spans="1:25" x14ac:dyDescent="0.25">
      <c r="A49" s="176" t="s">
        <v>49</v>
      </c>
      <c r="B49" s="23">
        <v>1</v>
      </c>
      <c r="C49" s="23">
        <v>0</v>
      </c>
      <c r="D49" s="23">
        <v>1</v>
      </c>
      <c r="E49" s="177" t="str">
        <f t="shared" si="0"/>
        <v>N</v>
      </c>
      <c r="F49" s="212" t="s">
        <v>49</v>
      </c>
      <c r="G49" s="23">
        <v>1</v>
      </c>
      <c r="H49" s="23">
        <v>0</v>
      </c>
      <c r="I49" s="23">
        <v>1</v>
      </c>
      <c r="J49" s="213" t="str">
        <f t="shared" si="1"/>
        <v>N</v>
      </c>
      <c r="K49" s="257" t="s">
        <v>49</v>
      </c>
      <c r="L49" s="23">
        <v>1</v>
      </c>
      <c r="M49" s="23">
        <v>0</v>
      </c>
      <c r="N49" s="23">
        <v>0</v>
      </c>
      <c r="O49" s="259" t="str">
        <f t="shared" si="2"/>
        <v>N</v>
      </c>
      <c r="P49" s="111" t="s">
        <v>49</v>
      </c>
      <c r="Q49" s="23">
        <v>1</v>
      </c>
      <c r="R49" s="23">
        <v>1</v>
      </c>
      <c r="S49" s="23">
        <v>1</v>
      </c>
      <c r="T49" s="112" t="str">
        <f t="shared" si="3"/>
        <v>Y</v>
      </c>
      <c r="U49" s="233" t="s">
        <v>49</v>
      </c>
      <c r="V49" s="23">
        <v>1</v>
      </c>
      <c r="W49" s="23">
        <v>1</v>
      </c>
      <c r="X49" s="23">
        <v>0</v>
      </c>
      <c r="Y49" s="234" t="str">
        <f t="shared" si="4"/>
        <v>N</v>
      </c>
    </row>
    <row r="50" spans="1:25" x14ac:dyDescent="0.25">
      <c r="A50" s="176" t="s">
        <v>50</v>
      </c>
      <c r="B50" s="23">
        <v>1</v>
      </c>
      <c r="C50" s="23">
        <v>0</v>
      </c>
      <c r="D50" s="23">
        <v>0</v>
      </c>
      <c r="E50" s="177" t="str">
        <f t="shared" si="0"/>
        <v>N</v>
      </c>
      <c r="F50" s="212" t="s">
        <v>50</v>
      </c>
      <c r="G50" s="23">
        <v>1</v>
      </c>
      <c r="H50" s="23">
        <v>0</v>
      </c>
      <c r="I50" s="23">
        <v>1</v>
      </c>
      <c r="J50" s="213" t="str">
        <f t="shared" si="1"/>
        <v>N</v>
      </c>
      <c r="K50" s="257" t="s">
        <v>50</v>
      </c>
      <c r="L50" s="23">
        <v>1</v>
      </c>
      <c r="M50" s="23">
        <v>0</v>
      </c>
      <c r="N50" s="23">
        <v>0</v>
      </c>
      <c r="O50" s="259" t="str">
        <f t="shared" si="2"/>
        <v>N</v>
      </c>
      <c r="P50" s="111" t="s">
        <v>50</v>
      </c>
      <c r="Q50" s="23">
        <v>1</v>
      </c>
      <c r="R50" s="23">
        <v>0</v>
      </c>
      <c r="S50" s="23">
        <v>1</v>
      </c>
      <c r="T50" s="112" t="str">
        <f t="shared" si="3"/>
        <v>N</v>
      </c>
      <c r="U50" s="233" t="s">
        <v>50</v>
      </c>
      <c r="V50" s="23">
        <v>1</v>
      </c>
      <c r="W50" s="23">
        <v>0</v>
      </c>
      <c r="X50" s="23">
        <v>0</v>
      </c>
      <c r="Y50" s="234" t="str">
        <f t="shared" si="4"/>
        <v>N</v>
      </c>
    </row>
    <row r="51" spans="1:25" x14ac:dyDescent="0.25">
      <c r="A51" s="176" t="s">
        <v>51</v>
      </c>
      <c r="B51" s="23">
        <v>1</v>
      </c>
      <c r="C51" s="23">
        <v>0</v>
      </c>
      <c r="D51" s="23">
        <v>1</v>
      </c>
      <c r="E51" s="177" t="str">
        <f t="shared" si="0"/>
        <v>N</v>
      </c>
      <c r="F51" s="212" t="s">
        <v>51</v>
      </c>
      <c r="G51" s="23">
        <v>1</v>
      </c>
      <c r="H51" s="23">
        <v>0</v>
      </c>
      <c r="I51" s="23">
        <v>1</v>
      </c>
      <c r="J51" s="213" t="str">
        <f t="shared" si="1"/>
        <v>N</v>
      </c>
      <c r="K51" s="257" t="s">
        <v>51</v>
      </c>
      <c r="L51" s="23">
        <v>1</v>
      </c>
      <c r="M51" s="23">
        <v>0</v>
      </c>
      <c r="N51" s="23">
        <v>1</v>
      </c>
      <c r="O51" s="259" t="str">
        <f t="shared" si="2"/>
        <v>N</v>
      </c>
      <c r="P51" s="111" t="s">
        <v>51</v>
      </c>
      <c r="Q51" s="23">
        <v>1</v>
      </c>
      <c r="R51" s="23">
        <v>1</v>
      </c>
      <c r="S51" s="23">
        <v>1</v>
      </c>
      <c r="T51" s="112" t="str">
        <f t="shared" si="3"/>
        <v>Y</v>
      </c>
      <c r="U51" s="233" t="s">
        <v>51</v>
      </c>
      <c r="V51" s="23">
        <v>1</v>
      </c>
      <c r="W51" s="23">
        <v>1</v>
      </c>
      <c r="X51" s="23">
        <v>1</v>
      </c>
      <c r="Y51" s="234" t="str">
        <f t="shared" si="4"/>
        <v>Y</v>
      </c>
    </row>
    <row r="52" spans="1:25" x14ac:dyDescent="0.25">
      <c r="A52" s="176" t="s">
        <v>52</v>
      </c>
      <c r="B52" s="23">
        <v>1</v>
      </c>
      <c r="C52" s="23">
        <v>1</v>
      </c>
      <c r="D52" s="23">
        <v>1</v>
      </c>
      <c r="E52" s="177" t="str">
        <f t="shared" si="0"/>
        <v>Y</v>
      </c>
      <c r="F52" s="212" t="s">
        <v>52</v>
      </c>
      <c r="G52" s="23">
        <v>1</v>
      </c>
      <c r="H52" s="23">
        <v>1</v>
      </c>
      <c r="I52" s="23">
        <v>1</v>
      </c>
      <c r="J52" s="213" t="str">
        <f t="shared" si="1"/>
        <v>Y</v>
      </c>
      <c r="K52" s="257" t="s">
        <v>52</v>
      </c>
      <c r="L52" s="23">
        <v>1</v>
      </c>
      <c r="M52" s="23">
        <v>1</v>
      </c>
      <c r="N52" s="23">
        <v>0</v>
      </c>
      <c r="O52" s="259" t="str">
        <f t="shared" si="2"/>
        <v>N</v>
      </c>
      <c r="P52" s="111" t="s">
        <v>52</v>
      </c>
      <c r="Q52" s="23">
        <v>1</v>
      </c>
      <c r="R52" s="23">
        <v>1</v>
      </c>
      <c r="S52" s="23">
        <v>1</v>
      </c>
      <c r="T52" s="112" t="str">
        <f t="shared" si="3"/>
        <v>Y</v>
      </c>
      <c r="U52" s="233" t="s">
        <v>52</v>
      </c>
      <c r="V52" s="23">
        <v>1</v>
      </c>
      <c r="W52" s="23">
        <v>1</v>
      </c>
      <c r="X52" s="23">
        <v>0</v>
      </c>
      <c r="Y52" s="234" t="str">
        <f t="shared" si="4"/>
        <v>N</v>
      </c>
    </row>
    <row r="53" spans="1:25" x14ac:dyDescent="0.25">
      <c r="A53" s="176" t="s">
        <v>53</v>
      </c>
      <c r="B53" s="23">
        <v>0</v>
      </c>
      <c r="C53" s="23">
        <v>1</v>
      </c>
      <c r="D53" s="23">
        <v>0</v>
      </c>
      <c r="E53" s="177" t="str">
        <f t="shared" si="0"/>
        <v>N</v>
      </c>
      <c r="F53" s="212" t="s">
        <v>53</v>
      </c>
      <c r="G53" s="23">
        <v>0</v>
      </c>
      <c r="H53" s="23">
        <v>1</v>
      </c>
      <c r="I53" s="23">
        <v>0</v>
      </c>
      <c r="J53" s="213" t="str">
        <f t="shared" si="1"/>
        <v>N</v>
      </c>
      <c r="K53" s="257" t="s">
        <v>53</v>
      </c>
      <c r="L53" s="23">
        <v>0</v>
      </c>
      <c r="M53" s="23">
        <v>1</v>
      </c>
      <c r="N53" s="23">
        <v>1</v>
      </c>
      <c r="O53" s="259" t="str">
        <f t="shared" si="2"/>
        <v>N</v>
      </c>
      <c r="P53" s="111" t="s">
        <v>53</v>
      </c>
      <c r="Q53" s="23">
        <v>0</v>
      </c>
      <c r="R53" s="23">
        <v>0</v>
      </c>
      <c r="S53" s="23">
        <v>0</v>
      </c>
      <c r="T53" s="112" t="str">
        <f t="shared" si="3"/>
        <v>N</v>
      </c>
      <c r="U53" s="233" t="s">
        <v>53</v>
      </c>
      <c r="V53" s="23">
        <v>0</v>
      </c>
      <c r="W53" s="23">
        <v>0</v>
      </c>
      <c r="X53" s="23">
        <v>1</v>
      </c>
      <c r="Y53" s="234" t="str">
        <f t="shared" si="4"/>
        <v>N</v>
      </c>
    </row>
    <row r="54" spans="1:25" x14ac:dyDescent="0.25">
      <c r="A54" s="176" t="s">
        <v>54</v>
      </c>
      <c r="B54" s="23">
        <v>0</v>
      </c>
      <c r="C54" s="23">
        <v>1</v>
      </c>
      <c r="D54" s="23">
        <v>0</v>
      </c>
      <c r="E54" s="177" t="str">
        <f t="shared" si="0"/>
        <v>N</v>
      </c>
      <c r="F54" s="212" t="s">
        <v>54</v>
      </c>
      <c r="G54" s="23">
        <v>0</v>
      </c>
      <c r="H54" s="23">
        <v>1</v>
      </c>
      <c r="I54" s="23">
        <v>1</v>
      </c>
      <c r="J54" s="213" t="str">
        <f t="shared" si="1"/>
        <v>N</v>
      </c>
      <c r="K54" s="257" t="s">
        <v>54</v>
      </c>
      <c r="L54" s="23">
        <v>0</v>
      </c>
      <c r="M54" s="23">
        <v>1</v>
      </c>
      <c r="N54" s="23">
        <v>0</v>
      </c>
      <c r="O54" s="259" t="str">
        <f t="shared" si="2"/>
        <v>N</v>
      </c>
      <c r="P54" s="111" t="s">
        <v>54</v>
      </c>
      <c r="Q54" s="23">
        <v>0</v>
      </c>
      <c r="R54" s="23">
        <v>0</v>
      </c>
      <c r="S54" s="23">
        <v>1</v>
      </c>
      <c r="T54" s="112" t="str">
        <f t="shared" si="3"/>
        <v>N</v>
      </c>
      <c r="U54" s="233" t="s">
        <v>54</v>
      </c>
      <c r="V54" s="23">
        <v>0</v>
      </c>
      <c r="W54" s="23">
        <v>0</v>
      </c>
      <c r="X54" s="23">
        <v>0</v>
      </c>
      <c r="Y54" s="234" t="str">
        <f t="shared" si="4"/>
        <v>N</v>
      </c>
    </row>
    <row r="55" spans="1:25" x14ac:dyDescent="0.25">
      <c r="A55" s="176" t="s">
        <v>55</v>
      </c>
      <c r="B55" s="23">
        <v>1</v>
      </c>
      <c r="C55" s="23">
        <v>0</v>
      </c>
      <c r="D55" s="23">
        <v>0</v>
      </c>
      <c r="E55" s="177" t="str">
        <f t="shared" si="0"/>
        <v>N</v>
      </c>
      <c r="F55" s="212" t="s">
        <v>55</v>
      </c>
      <c r="G55" s="23">
        <v>1</v>
      </c>
      <c r="H55" s="23">
        <v>0</v>
      </c>
      <c r="I55" s="23">
        <v>0</v>
      </c>
      <c r="J55" s="213" t="str">
        <f t="shared" si="1"/>
        <v>N</v>
      </c>
      <c r="K55" s="257" t="s">
        <v>55</v>
      </c>
      <c r="L55" s="23">
        <v>1</v>
      </c>
      <c r="M55" s="23">
        <v>0</v>
      </c>
      <c r="N55" s="23">
        <v>1</v>
      </c>
      <c r="O55" s="259" t="str">
        <f t="shared" si="2"/>
        <v>N</v>
      </c>
      <c r="P55" s="111" t="s">
        <v>55</v>
      </c>
      <c r="Q55" s="23">
        <v>1</v>
      </c>
      <c r="R55" s="23">
        <v>0</v>
      </c>
      <c r="S55" s="23">
        <v>0</v>
      </c>
      <c r="T55" s="112" t="str">
        <f t="shared" si="3"/>
        <v>N</v>
      </c>
      <c r="U55" s="233" t="s">
        <v>55</v>
      </c>
      <c r="V55" s="23">
        <v>1</v>
      </c>
      <c r="W55" s="23">
        <v>0</v>
      </c>
      <c r="X55" s="23">
        <v>1</v>
      </c>
      <c r="Y55" s="234" t="str">
        <f t="shared" si="4"/>
        <v>N</v>
      </c>
    </row>
    <row r="56" spans="1:25" x14ac:dyDescent="0.25">
      <c r="A56" s="176" t="s">
        <v>56</v>
      </c>
      <c r="B56" s="23">
        <v>1</v>
      </c>
      <c r="C56" s="23">
        <v>0</v>
      </c>
      <c r="D56" s="23">
        <v>0</v>
      </c>
      <c r="E56" s="177" t="str">
        <f t="shared" si="0"/>
        <v>N</v>
      </c>
      <c r="F56" s="212" t="s">
        <v>56</v>
      </c>
      <c r="G56" s="23">
        <v>1</v>
      </c>
      <c r="H56" s="23">
        <v>0</v>
      </c>
      <c r="I56" s="23">
        <v>1</v>
      </c>
      <c r="J56" s="213" t="str">
        <f t="shared" si="1"/>
        <v>N</v>
      </c>
      <c r="K56" s="257" t="s">
        <v>56</v>
      </c>
      <c r="L56" s="23">
        <v>1</v>
      </c>
      <c r="M56" s="23">
        <v>0</v>
      </c>
      <c r="N56" s="23">
        <v>0</v>
      </c>
      <c r="O56" s="259" t="str">
        <f t="shared" si="2"/>
        <v>N</v>
      </c>
      <c r="P56" s="111" t="s">
        <v>56</v>
      </c>
      <c r="Q56" s="23">
        <v>1</v>
      </c>
      <c r="R56" s="23">
        <v>0</v>
      </c>
      <c r="S56" s="23">
        <v>1</v>
      </c>
      <c r="T56" s="112" t="str">
        <f t="shared" si="3"/>
        <v>N</v>
      </c>
      <c r="U56" s="233" t="s">
        <v>56</v>
      </c>
      <c r="V56" s="23">
        <v>1</v>
      </c>
      <c r="W56" s="23">
        <v>0</v>
      </c>
      <c r="X56" s="23">
        <v>0</v>
      </c>
      <c r="Y56" s="234" t="str">
        <f t="shared" si="4"/>
        <v>N</v>
      </c>
    </row>
    <row r="57" spans="1:25" x14ac:dyDescent="0.25">
      <c r="A57" s="176" t="s">
        <v>57</v>
      </c>
      <c r="B57" s="23">
        <v>1</v>
      </c>
      <c r="C57" s="23">
        <v>1</v>
      </c>
      <c r="D57" s="23">
        <v>0</v>
      </c>
      <c r="E57" s="177" t="str">
        <f t="shared" si="0"/>
        <v>N</v>
      </c>
      <c r="F57" s="212" t="s">
        <v>57</v>
      </c>
      <c r="G57" s="23">
        <v>1</v>
      </c>
      <c r="H57" s="23">
        <v>1</v>
      </c>
      <c r="I57" s="23">
        <v>1</v>
      </c>
      <c r="J57" s="213" t="str">
        <f t="shared" si="1"/>
        <v>Y</v>
      </c>
      <c r="K57" s="257" t="s">
        <v>57</v>
      </c>
      <c r="L57" s="23">
        <v>1</v>
      </c>
      <c r="M57" s="23">
        <v>1</v>
      </c>
      <c r="N57" s="23">
        <v>0</v>
      </c>
      <c r="O57" s="259" t="str">
        <f t="shared" si="2"/>
        <v>N</v>
      </c>
      <c r="P57" s="111" t="s">
        <v>57</v>
      </c>
      <c r="Q57" s="23">
        <v>1</v>
      </c>
      <c r="R57" s="23">
        <v>0</v>
      </c>
      <c r="S57" s="23">
        <v>1</v>
      </c>
      <c r="T57" s="112" t="str">
        <f t="shared" si="3"/>
        <v>N</v>
      </c>
      <c r="U57" s="233" t="s">
        <v>57</v>
      </c>
      <c r="V57" s="23">
        <v>1</v>
      </c>
      <c r="W57" s="23">
        <v>0</v>
      </c>
      <c r="X57" s="23">
        <v>0</v>
      </c>
      <c r="Y57" s="234" t="str">
        <f t="shared" si="4"/>
        <v>N</v>
      </c>
    </row>
    <row r="58" spans="1:25" x14ac:dyDescent="0.25">
      <c r="A58" s="176" t="s">
        <v>58</v>
      </c>
      <c r="B58" s="23">
        <v>1</v>
      </c>
      <c r="C58" s="23">
        <v>1</v>
      </c>
      <c r="D58" s="23">
        <v>0</v>
      </c>
      <c r="E58" s="177" t="str">
        <f t="shared" si="0"/>
        <v>N</v>
      </c>
      <c r="F58" s="212" t="s">
        <v>58</v>
      </c>
      <c r="G58" s="23">
        <v>1</v>
      </c>
      <c r="H58" s="23">
        <v>1</v>
      </c>
      <c r="I58" s="23">
        <v>0</v>
      </c>
      <c r="J58" s="213" t="str">
        <f t="shared" si="1"/>
        <v>N</v>
      </c>
      <c r="K58" s="257" t="s">
        <v>58</v>
      </c>
      <c r="L58" s="23">
        <v>1</v>
      </c>
      <c r="M58" s="23">
        <v>1</v>
      </c>
      <c r="N58" s="23">
        <v>1</v>
      </c>
      <c r="O58" s="259" t="str">
        <f t="shared" si="2"/>
        <v>Y</v>
      </c>
      <c r="P58" s="111" t="s">
        <v>58</v>
      </c>
      <c r="Q58" s="23">
        <v>1</v>
      </c>
      <c r="R58" s="23">
        <v>0</v>
      </c>
      <c r="S58" s="23">
        <v>0</v>
      </c>
      <c r="T58" s="112" t="str">
        <f t="shared" si="3"/>
        <v>N</v>
      </c>
      <c r="U58" s="233" t="s">
        <v>58</v>
      </c>
      <c r="V58" s="23">
        <v>1</v>
      </c>
      <c r="W58" s="23">
        <v>0</v>
      </c>
      <c r="X58" s="23">
        <v>1</v>
      </c>
      <c r="Y58" s="234" t="str">
        <f t="shared" si="4"/>
        <v>N</v>
      </c>
    </row>
    <row r="59" spans="1:25" x14ac:dyDescent="0.25">
      <c r="A59" s="176" t="s">
        <v>59</v>
      </c>
      <c r="B59" s="23">
        <v>1</v>
      </c>
      <c r="C59" s="23">
        <v>1</v>
      </c>
      <c r="D59" s="23">
        <v>1</v>
      </c>
      <c r="E59" s="177" t="str">
        <f t="shared" si="0"/>
        <v>Y</v>
      </c>
      <c r="F59" s="212" t="s">
        <v>59</v>
      </c>
      <c r="G59" s="23">
        <v>1</v>
      </c>
      <c r="H59" s="23">
        <v>1</v>
      </c>
      <c r="I59" s="23">
        <v>1</v>
      </c>
      <c r="J59" s="213" t="str">
        <f t="shared" si="1"/>
        <v>Y</v>
      </c>
      <c r="K59" s="257" t="s">
        <v>59</v>
      </c>
      <c r="L59" s="23">
        <v>1</v>
      </c>
      <c r="M59" s="23">
        <v>1</v>
      </c>
      <c r="N59" s="23">
        <v>1</v>
      </c>
      <c r="O59" s="259" t="str">
        <f t="shared" si="2"/>
        <v>Y</v>
      </c>
      <c r="P59" s="111" t="s">
        <v>59</v>
      </c>
      <c r="Q59" s="23">
        <v>1</v>
      </c>
      <c r="R59" s="23">
        <v>1</v>
      </c>
      <c r="S59" s="23">
        <v>1</v>
      </c>
      <c r="T59" s="112" t="str">
        <f t="shared" si="3"/>
        <v>Y</v>
      </c>
      <c r="U59" s="233" t="s">
        <v>59</v>
      </c>
      <c r="V59" s="23">
        <v>1</v>
      </c>
      <c r="W59" s="23">
        <v>1</v>
      </c>
      <c r="X59" s="23">
        <v>1</v>
      </c>
      <c r="Y59" s="234" t="str">
        <f t="shared" si="4"/>
        <v>Y</v>
      </c>
    </row>
    <row r="60" spans="1:25" x14ac:dyDescent="0.25">
      <c r="A60" s="176" t="s">
        <v>60</v>
      </c>
      <c r="B60" s="23">
        <v>1</v>
      </c>
      <c r="C60" s="23">
        <v>1</v>
      </c>
      <c r="D60" s="23">
        <v>1</v>
      </c>
      <c r="E60" s="177" t="str">
        <f t="shared" si="0"/>
        <v>Y</v>
      </c>
      <c r="F60" s="212" t="s">
        <v>60</v>
      </c>
      <c r="G60" s="23">
        <v>1</v>
      </c>
      <c r="H60" s="23">
        <v>1</v>
      </c>
      <c r="I60" s="23">
        <v>1</v>
      </c>
      <c r="J60" s="213" t="str">
        <f t="shared" si="1"/>
        <v>Y</v>
      </c>
      <c r="K60" s="257" t="s">
        <v>60</v>
      </c>
      <c r="L60" s="23">
        <v>1</v>
      </c>
      <c r="M60" s="23">
        <v>1</v>
      </c>
      <c r="N60" s="23">
        <v>1</v>
      </c>
      <c r="O60" s="259" t="str">
        <f t="shared" si="2"/>
        <v>Y</v>
      </c>
      <c r="P60" s="111" t="s">
        <v>60</v>
      </c>
      <c r="Q60" s="23">
        <v>1</v>
      </c>
      <c r="R60" s="23">
        <v>1</v>
      </c>
      <c r="S60" s="23">
        <v>1</v>
      </c>
      <c r="T60" s="112" t="str">
        <f t="shared" si="3"/>
        <v>Y</v>
      </c>
      <c r="U60" s="233" t="s">
        <v>60</v>
      </c>
      <c r="V60" s="23">
        <v>1</v>
      </c>
      <c r="W60" s="23">
        <v>1</v>
      </c>
      <c r="X60" s="23">
        <v>1</v>
      </c>
      <c r="Y60" s="234" t="str">
        <f t="shared" si="4"/>
        <v>Y</v>
      </c>
    </row>
    <row r="61" spans="1:25" x14ac:dyDescent="0.25">
      <c r="A61" s="176" t="s">
        <v>61</v>
      </c>
      <c r="B61" s="23">
        <v>1</v>
      </c>
      <c r="C61" s="23">
        <v>1</v>
      </c>
      <c r="D61" s="23">
        <v>0</v>
      </c>
      <c r="E61" s="177" t="str">
        <f t="shared" si="0"/>
        <v>N</v>
      </c>
      <c r="F61" s="212" t="s">
        <v>61</v>
      </c>
      <c r="G61" s="23">
        <v>1</v>
      </c>
      <c r="H61" s="23">
        <v>1</v>
      </c>
      <c r="I61" s="23">
        <v>1</v>
      </c>
      <c r="J61" s="213" t="str">
        <f t="shared" si="1"/>
        <v>Y</v>
      </c>
      <c r="K61" s="257" t="s">
        <v>61</v>
      </c>
      <c r="L61" s="23">
        <v>1</v>
      </c>
      <c r="M61" s="23">
        <v>1</v>
      </c>
      <c r="N61" s="23">
        <v>1</v>
      </c>
      <c r="O61" s="259" t="str">
        <f t="shared" si="2"/>
        <v>Y</v>
      </c>
      <c r="P61" s="111" t="s">
        <v>61</v>
      </c>
      <c r="Q61" s="23">
        <v>1</v>
      </c>
      <c r="R61" s="23">
        <v>0</v>
      </c>
      <c r="S61" s="23">
        <v>1</v>
      </c>
      <c r="T61" s="112" t="str">
        <f t="shared" si="3"/>
        <v>N</v>
      </c>
      <c r="U61" s="233" t="s">
        <v>61</v>
      </c>
      <c r="V61" s="23">
        <v>1</v>
      </c>
      <c r="W61" s="23">
        <v>0</v>
      </c>
      <c r="X61" s="23">
        <v>1</v>
      </c>
      <c r="Y61" s="234" t="str">
        <f t="shared" si="4"/>
        <v>N</v>
      </c>
    </row>
    <row r="62" spans="1:25" x14ac:dyDescent="0.25">
      <c r="A62" s="176" t="s">
        <v>62</v>
      </c>
      <c r="B62" s="23">
        <v>1</v>
      </c>
      <c r="C62" s="23">
        <v>1</v>
      </c>
      <c r="D62" s="23">
        <v>1</v>
      </c>
      <c r="E62" s="177" t="str">
        <f t="shared" si="0"/>
        <v>Y</v>
      </c>
      <c r="F62" s="212" t="s">
        <v>62</v>
      </c>
      <c r="G62" s="23">
        <v>1</v>
      </c>
      <c r="H62" s="23">
        <v>1</v>
      </c>
      <c r="I62" s="23">
        <v>0</v>
      </c>
      <c r="J62" s="213" t="str">
        <f t="shared" si="1"/>
        <v>N</v>
      </c>
      <c r="K62" s="257" t="s">
        <v>62</v>
      </c>
      <c r="L62" s="23">
        <v>1</v>
      </c>
      <c r="M62" s="23">
        <v>1</v>
      </c>
      <c r="N62" s="23">
        <v>0</v>
      </c>
      <c r="O62" s="259" t="str">
        <f t="shared" si="2"/>
        <v>N</v>
      </c>
      <c r="P62" s="111" t="s">
        <v>62</v>
      </c>
      <c r="Q62" s="23">
        <v>1</v>
      </c>
      <c r="R62" s="23">
        <v>1</v>
      </c>
      <c r="S62" s="23">
        <v>0</v>
      </c>
      <c r="T62" s="112" t="str">
        <f t="shared" si="3"/>
        <v>N</v>
      </c>
      <c r="U62" s="233" t="s">
        <v>62</v>
      </c>
      <c r="V62" s="23">
        <v>1</v>
      </c>
      <c r="W62" s="23">
        <v>1</v>
      </c>
      <c r="X62" s="23">
        <v>0</v>
      </c>
      <c r="Y62" s="234" t="str">
        <f t="shared" si="4"/>
        <v>N</v>
      </c>
    </row>
    <row r="63" spans="1:25" x14ac:dyDescent="0.25">
      <c r="A63" s="176" t="s">
        <v>63</v>
      </c>
      <c r="B63" s="23">
        <v>1</v>
      </c>
      <c r="C63" s="23">
        <v>1</v>
      </c>
      <c r="D63" s="23">
        <v>1</v>
      </c>
      <c r="E63" s="177" t="str">
        <f t="shared" si="0"/>
        <v>Y</v>
      </c>
      <c r="F63" s="212" t="s">
        <v>63</v>
      </c>
      <c r="G63" s="23">
        <v>1</v>
      </c>
      <c r="H63" s="23">
        <v>1</v>
      </c>
      <c r="I63" s="23">
        <v>1</v>
      </c>
      <c r="J63" s="213" t="str">
        <f t="shared" si="1"/>
        <v>Y</v>
      </c>
      <c r="K63" s="257" t="s">
        <v>63</v>
      </c>
      <c r="L63" s="23">
        <v>1</v>
      </c>
      <c r="M63" s="23">
        <v>1</v>
      </c>
      <c r="N63" s="23">
        <v>1</v>
      </c>
      <c r="O63" s="259" t="str">
        <f t="shared" si="2"/>
        <v>Y</v>
      </c>
      <c r="P63" s="111" t="s">
        <v>63</v>
      </c>
      <c r="Q63" s="23">
        <v>1</v>
      </c>
      <c r="R63" s="23">
        <v>1</v>
      </c>
      <c r="S63" s="23">
        <v>1</v>
      </c>
      <c r="T63" s="112" t="str">
        <f t="shared" si="3"/>
        <v>Y</v>
      </c>
      <c r="U63" s="233" t="s">
        <v>63</v>
      </c>
      <c r="V63" s="23">
        <v>1</v>
      </c>
      <c r="W63" s="23">
        <v>1</v>
      </c>
      <c r="X63" s="23">
        <v>1</v>
      </c>
      <c r="Y63" s="234" t="str">
        <f t="shared" si="4"/>
        <v>Y</v>
      </c>
    </row>
    <row r="64" spans="1:25" x14ac:dyDescent="0.25">
      <c r="A64" s="176" t="s">
        <v>64</v>
      </c>
      <c r="B64" s="23">
        <v>0</v>
      </c>
      <c r="C64" s="23">
        <v>1</v>
      </c>
      <c r="D64" s="23">
        <v>1</v>
      </c>
      <c r="E64" s="177" t="str">
        <f t="shared" si="0"/>
        <v>N</v>
      </c>
      <c r="F64" s="212" t="s">
        <v>64</v>
      </c>
      <c r="G64" s="23">
        <v>0</v>
      </c>
      <c r="H64" s="23">
        <v>1</v>
      </c>
      <c r="I64" s="23">
        <v>1</v>
      </c>
      <c r="J64" s="213" t="str">
        <f t="shared" si="1"/>
        <v>N</v>
      </c>
      <c r="K64" s="257" t="s">
        <v>64</v>
      </c>
      <c r="L64" s="23">
        <v>0</v>
      </c>
      <c r="M64" s="23">
        <v>1</v>
      </c>
      <c r="N64" s="23">
        <v>0</v>
      </c>
      <c r="O64" s="259" t="str">
        <f t="shared" si="2"/>
        <v>N</v>
      </c>
      <c r="P64" s="111" t="s">
        <v>64</v>
      </c>
      <c r="Q64" s="23">
        <v>0</v>
      </c>
      <c r="R64" s="23">
        <v>1</v>
      </c>
      <c r="S64" s="23">
        <v>1</v>
      </c>
      <c r="T64" s="112" t="str">
        <f t="shared" si="3"/>
        <v>N</v>
      </c>
      <c r="U64" s="233" t="s">
        <v>64</v>
      </c>
      <c r="V64" s="23">
        <v>0</v>
      </c>
      <c r="W64" s="23">
        <v>1</v>
      </c>
      <c r="X64" s="23">
        <v>0</v>
      </c>
      <c r="Y64" s="234" t="str">
        <f t="shared" si="4"/>
        <v>N</v>
      </c>
    </row>
    <row r="65" spans="1:25" x14ac:dyDescent="0.25">
      <c r="A65" s="176" t="s">
        <v>65</v>
      </c>
      <c r="B65" s="23">
        <v>1</v>
      </c>
      <c r="C65" s="23">
        <v>1</v>
      </c>
      <c r="D65" s="23">
        <v>1</v>
      </c>
      <c r="E65" s="177" t="str">
        <f t="shared" si="0"/>
        <v>Y</v>
      </c>
      <c r="F65" s="212" t="s">
        <v>65</v>
      </c>
      <c r="G65" s="23">
        <v>1</v>
      </c>
      <c r="H65" s="23">
        <v>1</v>
      </c>
      <c r="I65" s="23">
        <v>1</v>
      </c>
      <c r="J65" s="213" t="str">
        <f t="shared" si="1"/>
        <v>Y</v>
      </c>
      <c r="K65" s="257" t="s">
        <v>65</v>
      </c>
      <c r="L65" s="23">
        <v>1</v>
      </c>
      <c r="M65" s="23">
        <v>1</v>
      </c>
      <c r="N65" s="23">
        <v>0</v>
      </c>
      <c r="O65" s="259" t="str">
        <f t="shared" si="2"/>
        <v>N</v>
      </c>
      <c r="P65" s="111" t="s">
        <v>65</v>
      </c>
      <c r="Q65" s="23">
        <v>1</v>
      </c>
      <c r="R65" s="23">
        <v>1</v>
      </c>
      <c r="S65" s="23">
        <v>1</v>
      </c>
      <c r="T65" s="112" t="str">
        <f t="shared" si="3"/>
        <v>Y</v>
      </c>
      <c r="U65" s="233" t="s">
        <v>65</v>
      </c>
      <c r="V65" s="23">
        <v>1</v>
      </c>
      <c r="W65" s="23">
        <v>1</v>
      </c>
      <c r="X65" s="23">
        <v>0</v>
      </c>
      <c r="Y65" s="234" t="str">
        <f t="shared" si="4"/>
        <v>N</v>
      </c>
    </row>
    <row r="66" spans="1:25" x14ac:dyDescent="0.25">
      <c r="A66" s="176" t="s">
        <v>66</v>
      </c>
      <c r="B66" s="23">
        <v>0</v>
      </c>
      <c r="C66" s="23">
        <v>0</v>
      </c>
      <c r="D66" s="23">
        <v>1</v>
      </c>
      <c r="E66" s="177" t="str">
        <f t="shared" si="0"/>
        <v>N</v>
      </c>
      <c r="F66" s="212" t="s">
        <v>66</v>
      </c>
      <c r="G66" s="23">
        <v>0</v>
      </c>
      <c r="H66" s="23">
        <v>0</v>
      </c>
      <c r="I66" s="23">
        <v>1</v>
      </c>
      <c r="J66" s="213" t="str">
        <f t="shared" si="1"/>
        <v>N</v>
      </c>
      <c r="K66" s="257" t="s">
        <v>66</v>
      </c>
      <c r="L66" s="23">
        <v>0</v>
      </c>
      <c r="M66" s="23">
        <v>0</v>
      </c>
      <c r="N66" s="23">
        <v>0</v>
      </c>
      <c r="O66" s="259" t="str">
        <f t="shared" si="2"/>
        <v>N</v>
      </c>
      <c r="P66" s="111" t="s">
        <v>66</v>
      </c>
      <c r="Q66" s="23">
        <v>0</v>
      </c>
      <c r="R66" s="23">
        <v>1</v>
      </c>
      <c r="S66" s="23">
        <v>1</v>
      </c>
      <c r="T66" s="112" t="str">
        <f t="shared" si="3"/>
        <v>N</v>
      </c>
      <c r="U66" s="233" t="s">
        <v>66</v>
      </c>
      <c r="V66" s="23">
        <v>0</v>
      </c>
      <c r="W66" s="23">
        <v>1</v>
      </c>
      <c r="X66" s="23">
        <v>0</v>
      </c>
      <c r="Y66" s="234" t="str">
        <f t="shared" si="4"/>
        <v>N</v>
      </c>
    </row>
    <row r="67" spans="1:25" x14ac:dyDescent="0.25">
      <c r="A67" s="176" t="s">
        <v>67</v>
      </c>
      <c r="B67" s="23">
        <v>1</v>
      </c>
      <c r="C67" s="23">
        <v>1</v>
      </c>
      <c r="D67" s="23">
        <v>0</v>
      </c>
      <c r="E67" s="177" t="str">
        <f t="shared" si="0"/>
        <v>N</v>
      </c>
      <c r="F67" s="212" t="s">
        <v>67</v>
      </c>
      <c r="G67" s="23">
        <v>1</v>
      </c>
      <c r="H67" s="23">
        <v>1</v>
      </c>
      <c r="I67" s="23">
        <v>1</v>
      </c>
      <c r="J67" s="213" t="str">
        <f t="shared" si="1"/>
        <v>Y</v>
      </c>
      <c r="K67" s="257" t="s">
        <v>67</v>
      </c>
      <c r="L67" s="23">
        <v>1</v>
      </c>
      <c r="M67" s="23">
        <v>1</v>
      </c>
      <c r="N67" s="23">
        <v>0</v>
      </c>
      <c r="O67" s="259" t="str">
        <f t="shared" si="2"/>
        <v>N</v>
      </c>
      <c r="P67" s="111" t="s">
        <v>67</v>
      </c>
      <c r="Q67" s="23">
        <v>1</v>
      </c>
      <c r="R67" s="23">
        <v>0</v>
      </c>
      <c r="S67" s="23">
        <v>1</v>
      </c>
      <c r="T67" s="112" t="str">
        <f t="shared" si="3"/>
        <v>N</v>
      </c>
      <c r="U67" s="233" t="s">
        <v>67</v>
      </c>
      <c r="V67" s="23">
        <v>1</v>
      </c>
      <c r="W67" s="23">
        <v>0</v>
      </c>
      <c r="X67" s="23">
        <v>0</v>
      </c>
      <c r="Y67" s="234" t="str">
        <f t="shared" si="4"/>
        <v>N</v>
      </c>
    </row>
    <row r="68" spans="1:25" x14ac:dyDescent="0.25">
      <c r="A68" s="176" t="s">
        <v>68</v>
      </c>
      <c r="B68" s="23">
        <v>0</v>
      </c>
      <c r="C68" s="23">
        <v>0</v>
      </c>
      <c r="D68" s="23">
        <v>1</v>
      </c>
      <c r="E68" s="177" t="str">
        <f t="shared" si="0"/>
        <v>N</v>
      </c>
      <c r="F68" s="212" t="s">
        <v>68</v>
      </c>
      <c r="G68" s="23">
        <v>0</v>
      </c>
      <c r="H68" s="23">
        <v>0</v>
      </c>
      <c r="I68" s="23">
        <v>0</v>
      </c>
      <c r="J68" s="213" t="str">
        <f t="shared" si="1"/>
        <v>N</v>
      </c>
      <c r="K68" s="257" t="s">
        <v>68</v>
      </c>
      <c r="L68" s="23">
        <v>0</v>
      </c>
      <c r="M68" s="23">
        <v>0</v>
      </c>
      <c r="N68" s="23">
        <v>1</v>
      </c>
      <c r="O68" s="259" t="str">
        <f t="shared" si="2"/>
        <v>N</v>
      </c>
      <c r="P68" s="111" t="s">
        <v>68</v>
      </c>
      <c r="Q68" s="23">
        <v>0</v>
      </c>
      <c r="R68" s="23">
        <v>1</v>
      </c>
      <c r="S68" s="23">
        <v>0</v>
      </c>
      <c r="T68" s="112" t="str">
        <f t="shared" si="3"/>
        <v>N</v>
      </c>
      <c r="U68" s="233" t="s">
        <v>68</v>
      </c>
      <c r="V68" s="23">
        <v>0</v>
      </c>
      <c r="W68" s="23">
        <v>1</v>
      </c>
      <c r="X68" s="23">
        <v>1</v>
      </c>
      <c r="Y68" s="234" t="str">
        <f t="shared" si="4"/>
        <v>N</v>
      </c>
    </row>
    <row r="69" spans="1:25" x14ac:dyDescent="0.25">
      <c r="A69" s="176" t="s">
        <v>69</v>
      </c>
      <c r="B69" s="23">
        <v>1</v>
      </c>
      <c r="C69" s="23">
        <v>0</v>
      </c>
      <c r="D69" s="23">
        <v>0</v>
      </c>
      <c r="E69" s="177" t="str">
        <f t="shared" si="0"/>
        <v>N</v>
      </c>
      <c r="F69" s="212" t="s">
        <v>69</v>
      </c>
      <c r="G69" s="23">
        <v>1</v>
      </c>
      <c r="H69" s="23">
        <v>0</v>
      </c>
      <c r="I69" s="23">
        <v>1</v>
      </c>
      <c r="J69" s="213" t="str">
        <f t="shared" si="1"/>
        <v>N</v>
      </c>
      <c r="K69" s="257" t="s">
        <v>69</v>
      </c>
      <c r="L69" s="23">
        <v>1</v>
      </c>
      <c r="M69" s="23">
        <v>0</v>
      </c>
      <c r="N69" s="23">
        <v>0</v>
      </c>
      <c r="O69" s="259" t="str">
        <f t="shared" si="2"/>
        <v>N</v>
      </c>
      <c r="P69" s="111" t="s">
        <v>69</v>
      </c>
      <c r="Q69" s="23">
        <v>1</v>
      </c>
      <c r="R69" s="23">
        <v>0</v>
      </c>
      <c r="S69" s="23">
        <v>1</v>
      </c>
      <c r="T69" s="112" t="str">
        <f t="shared" si="3"/>
        <v>N</v>
      </c>
      <c r="U69" s="233" t="s">
        <v>69</v>
      </c>
      <c r="V69" s="23">
        <v>1</v>
      </c>
      <c r="W69" s="23">
        <v>0</v>
      </c>
      <c r="X69" s="23">
        <v>0</v>
      </c>
      <c r="Y69" s="234" t="str">
        <f t="shared" si="4"/>
        <v>N</v>
      </c>
    </row>
    <row r="70" spans="1:25" x14ac:dyDescent="0.25">
      <c r="A70" s="176" t="s">
        <v>70</v>
      </c>
      <c r="B70" s="23">
        <v>1</v>
      </c>
      <c r="C70" s="23">
        <v>1</v>
      </c>
      <c r="D70" s="23">
        <v>0</v>
      </c>
      <c r="E70" s="177" t="str">
        <f t="shared" si="0"/>
        <v>N</v>
      </c>
      <c r="F70" s="212" t="s">
        <v>70</v>
      </c>
      <c r="G70" s="23">
        <v>1</v>
      </c>
      <c r="H70" s="23">
        <v>1</v>
      </c>
      <c r="I70" s="23">
        <v>1</v>
      </c>
      <c r="J70" s="213" t="str">
        <f t="shared" si="1"/>
        <v>Y</v>
      </c>
      <c r="K70" s="257" t="s">
        <v>70</v>
      </c>
      <c r="L70" s="23">
        <v>1</v>
      </c>
      <c r="M70" s="23">
        <v>1</v>
      </c>
      <c r="N70" s="23">
        <v>0</v>
      </c>
      <c r="O70" s="259" t="str">
        <f t="shared" si="2"/>
        <v>N</v>
      </c>
      <c r="P70" s="111" t="s">
        <v>70</v>
      </c>
      <c r="Q70" s="23">
        <v>1</v>
      </c>
      <c r="R70" s="23">
        <v>0</v>
      </c>
      <c r="S70" s="23">
        <v>1</v>
      </c>
      <c r="T70" s="112" t="str">
        <f t="shared" si="3"/>
        <v>N</v>
      </c>
      <c r="U70" s="233" t="s">
        <v>70</v>
      </c>
      <c r="V70" s="23">
        <v>1</v>
      </c>
      <c r="W70" s="23">
        <v>0</v>
      </c>
      <c r="X70" s="23">
        <v>0</v>
      </c>
      <c r="Y70" s="234" t="str">
        <f t="shared" si="4"/>
        <v>N</v>
      </c>
    </row>
    <row r="71" spans="1:25" x14ac:dyDescent="0.25">
      <c r="A71" s="176" t="s">
        <v>71</v>
      </c>
      <c r="B71" s="23">
        <v>1</v>
      </c>
      <c r="C71" s="23">
        <v>1</v>
      </c>
      <c r="D71" s="23">
        <v>0</v>
      </c>
      <c r="E71" s="177" t="str">
        <f t="shared" ref="E71:E134" si="5">IF(SUM(B71:D71)=3,"Y","N")</f>
        <v>N</v>
      </c>
      <c r="F71" s="212" t="s">
        <v>71</v>
      </c>
      <c r="G71" s="23">
        <v>1</v>
      </c>
      <c r="H71" s="23">
        <v>1</v>
      </c>
      <c r="I71" s="23">
        <v>0</v>
      </c>
      <c r="J71" s="213" t="str">
        <f t="shared" ref="J71:J134" si="6">IF(SUM(G71:I71)=3,"Y","N")</f>
        <v>N</v>
      </c>
      <c r="K71" s="257" t="s">
        <v>71</v>
      </c>
      <c r="L71" s="23">
        <v>1</v>
      </c>
      <c r="M71" s="23">
        <v>1</v>
      </c>
      <c r="N71" s="23">
        <v>0</v>
      </c>
      <c r="O71" s="259" t="str">
        <f t="shared" ref="O71:O134" si="7">IF(SUM(L71:N71)=3,"Y","N")</f>
        <v>N</v>
      </c>
      <c r="P71" s="111" t="s">
        <v>71</v>
      </c>
      <c r="Q71" s="23">
        <v>1</v>
      </c>
      <c r="R71" s="23">
        <v>0</v>
      </c>
      <c r="S71" s="23">
        <v>0</v>
      </c>
      <c r="T71" s="112" t="str">
        <f t="shared" ref="T71:T134" si="8">IF(SUM(Q71:S71)=3,"Y","N")</f>
        <v>N</v>
      </c>
      <c r="U71" s="233" t="s">
        <v>71</v>
      </c>
      <c r="V71" s="23">
        <v>1</v>
      </c>
      <c r="W71" s="23">
        <v>0</v>
      </c>
      <c r="X71" s="23">
        <v>0</v>
      </c>
      <c r="Y71" s="234" t="str">
        <f t="shared" ref="Y71:Y134" si="9">IF(SUM(V71:X71)=3,"Y","N")</f>
        <v>N</v>
      </c>
    </row>
    <row r="72" spans="1:25" x14ac:dyDescent="0.25">
      <c r="A72" s="176" t="s">
        <v>72</v>
      </c>
      <c r="B72" s="23">
        <v>1</v>
      </c>
      <c r="C72" s="23">
        <v>0</v>
      </c>
      <c r="D72" s="23">
        <v>0</v>
      </c>
      <c r="E72" s="177" t="str">
        <f t="shared" si="5"/>
        <v>N</v>
      </c>
      <c r="F72" s="212" t="s">
        <v>72</v>
      </c>
      <c r="G72" s="23">
        <v>1</v>
      </c>
      <c r="H72" s="23">
        <v>0</v>
      </c>
      <c r="I72" s="23">
        <v>0</v>
      </c>
      <c r="J72" s="213" t="str">
        <f t="shared" si="6"/>
        <v>N</v>
      </c>
      <c r="K72" s="257" t="s">
        <v>72</v>
      </c>
      <c r="L72" s="23">
        <v>1</v>
      </c>
      <c r="M72" s="23">
        <v>0</v>
      </c>
      <c r="N72" s="23">
        <v>1</v>
      </c>
      <c r="O72" s="259" t="str">
        <f t="shared" si="7"/>
        <v>N</v>
      </c>
      <c r="P72" s="111" t="s">
        <v>72</v>
      </c>
      <c r="Q72" s="23">
        <v>1</v>
      </c>
      <c r="R72" s="23">
        <v>0</v>
      </c>
      <c r="S72" s="23">
        <v>0</v>
      </c>
      <c r="T72" s="112" t="str">
        <f t="shared" si="8"/>
        <v>N</v>
      </c>
      <c r="U72" s="233" t="s">
        <v>72</v>
      </c>
      <c r="V72" s="23">
        <v>1</v>
      </c>
      <c r="W72" s="23">
        <v>0</v>
      </c>
      <c r="X72" s="23">
        <v>1</v>
      </c>
      <c r="Y72" s="234" t="str">
        <f t="shared" si="9"/>
        <v>N</v>
      </c>
    </row>
    <row r="73" spans="1:25" x14ac:dyDescent="0.25">
      <c r="A73" s="176" t="s">
        <v>73</v>
      </c>
      <c r="B73" s="23">
        <v>0</v>
      </c>
      <c r="C73" s="23">
        <v>0</v>
      </c>
      <c r="D73" s="23">
        <v>1</v>
      </c>
      <c r="E73" s="177" t="str">
        <f t="shared" si="5"/>
        <v>N</v>
      </c>
      <c r="F73" s="212" t="s">
        <v>73</v>
      </c>
      <c r="G73" s="23">
        <v>0</v>
      </c>
      <c r="H73" s="23">
        <v>0</v>
      </c>
      <c r="I73" s="23">
        <v>1</v>
      </c>
      <c r="J73" s="213" t="str">
        <f t="shared" si="6"/>
        <v>N</v>
      </c>
      <c r="K73" s="257" t="s">
        <v>73</v>
      </c>
      <c r="L73" s="23">
        <v>0</v>
      </c>
      <c r="M73" s="23">
        <v>0</v>
      </c>
      <c r="N73" s="23">
        <v>0</v>
      </c>
      <c r="O73" s="259" t="str">
        <f t="shared" si="7"/>
        <v>N</v>
      </c>
      <c r="P73" s="111" t="s">
        <v>73</v>
      </c>
      <c r="Q73" s="23">
        <v>0</v>
      </c>
      <c r="R73" s="23">
        <v>1</v>
      </c>
      <c r="S73" s="23">
        <v>1</v>
      </c>
      <c r="T73" s="112" t="str">
        <f t="shared" si="8"/>
        <v>N</v>
      </c>
      <c r="U73" s="233" t="s">
        <v>73</v>
      </c>
      <c r="V73" s="23">
        <v>0</v>
      </c>
      <c r="W73" s="23">
        <v>1</v>
      </c>
      <c r="X73" s="23">
        <v>0</v>
      </c>
      <c r="Y73" s="234" t="str">
        <f t="shared" si="9"/>
        <v>N</v>
      </c>
    </row>
    <row r="74" spans="1:25" x14ac:dyDescent="0.25">
      <c r="A74" s="176" t="s">
        <v>74</v>
      </c>
      <c r="B74" s="23">
        <v>1</v>
      </c>
      <c r="C74" s="23">
        <v>1</v>
      </c>
      <c r="D74" s="23">
        <v>0</v>
      </c>
      <c r="E74" s="177" t="str">
        <f t="shared" si="5"/>
        <v>N</v>
      </c>
      <c r="F74" s="212" t="s">
        <v>74</v>
      </c>
      <c r="G74" s="23">
        <v>1</v>
      </c>
      <c r="H74" s="23">
        <v>1</v>
      </c>
      <c r="I74" s="23">
        <v>0</v>
      </c>
      <c r="J74" s="213" t="str">
        <f t="shared" si="6"/>
        <v>N</v>
      </c>
      <c r="K74" s="257" t="s">
        <v>74</v>
      </c>
      <c r="L74" s="23">
        <v>1</v>
      </c>
      <c r="M74" s="23">
        <v>1</v>
      </c>
      <c r="N74" s="23">
        <v>0</v>
      </c>
      <c r="O74" s="259" t="str">
        <f t="shared" si="7"/>
        <v>N</v>
      </c>
      <c r="P74" s="111" t="s">
        <v>74</v>
      </c>
      <c r="Q74" s="23">
        <v>1</v>
      </c>
      <c r="R74" s="23">
        <v>0</v>
      </c>
      <c r="S74" s="23">
        <v>0</v>
      </c>
      <c r="T74" s="112" t="str">
        <f t="shared" si="8"/>
        <v>N</v>
      </c>
      <c r="U74" s="233" t="s">
        <v>74</v>
      </c>
      <c r="V74" s="23">
        <v>1</v>
      </c>
      <c r="W74" s="23">
        <v>0</v>
      </c>
      <c r="X74" s="23">
        <v>0</v>
      </c>
      <c r="Y74" s="234" t="str">
        <f t="shared" si="9"/>
        <v>N</v>
      </c>
    </row>
    <row r="75" spans="1:25" x14ac:dyDescent="0.25">
      <c r="A75" s="176" t="s">
        <v>75</v>
      </c>
      <c r="B75" s="23">
        <v>0</v>
      </c>
      <c r="C75" s="23">
        <v>0</v>
      </c>
      <c r="D75" s="23">
        <v>0</v>
      </c>
      <c r="E75" s="177" t="str">
        <f t="shared" si="5"/>
        <v>N</v>
      </c>
      <c r="F75" s="212" t="s">
        <v>75</v>
      </c>
      <c r="G75" s="23">
        <v>0</v>
      </c>
      <c r="H75" s="23">
        <v>0</v>
      </c>
      <c r="I75" s="23">
        <v>1</v>
      </c>
      <c r="J75" s="213" t="str">
        <f t="shared" si="6"/>
        <v>N</v>
      </c>
      <c r="K75" s="257" t="s">
        <v>75</v>
      </c>
      <c r="L75" s="23">
        <v>0</v>
      </c>
      <c r="M75" s="23">
        <v>0</v>
      </c>
      <c r="N75" s="23">
        <v>1</v>
      </c>
      <c r="O75" s="259" t="str">
        <f t="shared" si="7"/>
        <v>N</v>
      </c>
      <c r="P75" s="111" t="s">
        <v>75</v>
      </c>
      <c r="Q75" s="23">
        <v>0</v>
      </c>
      <c r="R75" s="23">
        <v>0</v>
      </c>
      <c r="S75" s="23">
        <v>1</v>
      </c>
      <c r="T75" s="112" t="str">
        <f t="shared" si="8"/>
        <v>N</v>
      </c>
      <c r="U75" s="233" t="s">
        <v>75</v>
      </c>
      <c r="V75" s="23">
        <v>0</v>
      </c>
      <c r="W75" s="23">
        <v>0</v>
      </c>
      <c r="X75" s="23">
        <v>1</v>
      </c>
      <c r="Y75" s="234" t="str">
        <f t="shared" si="9"/>
        <v>N</v>
      </c>
    </row>
    <row r="76" spans="1:25" x14ac:dyDescent="0.25">
      <c r="A76" s="176" t="s">
        <v>76</v>
      </c>
      <c r="B76" s="23">
        <v>1</v>
      </c>
      <c r="C76" s="23">
        <v>0</v>
      </c>
      <c r="D76" s="23">
        <v>1</v>
      </c>
      <c r="E76" s="177" t="str">
        <f t="shared" si="5"/>
        <v>N</v>
      </c>
      <c r="F76" s="212" t="s">
        <v>76</v>
      </c>
      <c r="G76" s="23">
        <v>1</v>
      </c>
      <c r="H76" s="23">
        <v>0</v>
      </c>
      <c r="I76" s="23">
        <v>1</v>
      </c>
      <c r="J76" s="213" t="str">
        <f t="shared" si="6"/>
        <v>N</v>
      </c>
      <c r="K76" s="257" t="s">
        <v>76</v>
      </c>
      <c r="L76" s="23">
        <v>1</v>
      </c>
      <c r="M76" s="23">
        <v>0</v>
      </c>
      <c r="N76" s="23">
        <v>1</v>
      </c>
      <c r="O76" s="259" t="str">
        <f t="shared" si="7"/>
        <v>N</v>
      </c>
      <c r="P76" s="111" t="s">
        <v>76</v>
      </c>
      <c r="Q76" s="23">
        <v>1</v>
      </c>
      <c r="R76" s="23">
        <v>1</v>
      </c>
      <c r="S76" s="23">
        <v>1</v>
      </c>
      <c r="T76" s="112" t="str">
        <f t="shared" si="8"/>
        <v>Y</v>
      </c>
      <c r="U76" s="233" t="s">
        <v>76</v>
      </c>
      <c r="V76" s="23">
        <v>1</v>
      </c>
      <c r="W76" s="23">
        <v>1</v>
      </c>
      <c r="X76" s="23">
        <v>1</v>
      </c>
      <c r="Y76" s="234" t="str">
        <f t="shared" si="9"/>
        <v>Y</v>
      </c>
    </row>
    <row r="77" spans="1:25" x14ac:dyDescent="0.25">
      <c r="A77" s="176" t="s">
        <v>77</v>
      </c>
      <c r="B77" s="23">
        <v>1</v>
      </c>
      <c r="C77" s="23">
        <v>0</v>
      </c>
      <c r="D77" s="23">
        <v>0</v>
      </c>
      <c r="E77" s="177" t="str">
        <f t="shared" si="5"/>
        <v>N</v>
      </c>
      <c r="F77" s="212" t="s">
        <v>77</v>
      </c>
      <c r="G77" s="23">
        <v>1</v>
      </c>
      <c r="H77" s="23">
        <v>0</v>
      </c>
      <c r="I77" s="23">
        <v>0</v>
      </c>
      <c r="J77" s="213" t="str">
        <f t="shared" si="6"/>
        <v>N</v>
      </c>
      <c r="K77" s="257" t="s">
        <v>77</v>
      </c>
      <c r="L77" s="23">
        <v>1</v>
      </c>
      <c r="M77" s="23">
        <v>0</v>
      </c>
      <c r="N77" s="23">
        <v>1</v>
      </c>
      <c r="O77" s="259" t="str">
        <f t="shared" si="7"/>
        <v>N</v>
      </c>
      <c r="P77" s="111" t="s">
        <v>77</v>
      </c>
      <c r="Q77" s="23">
        <v>1</v>
      </c>
      <c r="R77" s="23">
        <v>0</v>
      </c>
      <c r="S77" s="23">
        <v>0</v>
      </c>
      <c r="T77" s="112" t="str">
        <f t="shared" si="8"/>
        <v>N</v>
      </c>
      <c r="U77" s="233" t="s">
        <v>77</v>
      </c>
      <c r="V77" s="23">
        <v>1</v>
      </c>
      <c r="W77" s="23">
        <v>0</v>
      </c>
      <c r="X77" s="23">
        <v>1</v>
      </c>
      <c r="Y77" s="234" t="str">
        <f t="shared" si="9"/>
        <v>N</v>
      </c>
    </row>
    <row r="78" spans="1:25" x14ac:dyDescent="0.25">
      <c r="A78" s="176" t="s">
        <v>78</v>
      </c>
      <c r="B78" s="23">
        <v>1</v>
      </c>
      <c r="C78" s="23">
        <v>0</v>
      </c>
      <c r="D78" s="23">
        <v>1</v>
      </c>
      <c r="E78" s="177" t="str">
        <f t="shared" si="5"/>
        <v>N</v>
      </c>
      <c r="F78" s="212" t="s">
        <v>78</v>
      </c>
      <c r="G78" s="23">
        <v>1</v>
      </c>
      <c r="H78" s="23">
        <v>0</v>
      </c>
      <c r="I78" s="23">
        <v>1</v>
      </c>
      <c r="J78" s="213" t="str">
        <f t="shared" si="6"/>
        <v>N</v>
      </c>
      <c r="K78" s="257" t="s">
        <v>78</v>
      </c>
      <c r="L78" s="23">
        <v>1</v>
      </c>
      <c r="M78" s="23">
        <v>0</v>
      </c>
      <c r="N78" s="23">
        <v>1</v>
      </c>
      <c r="O78" s="259" t="str">
        <f t="shared" si="7"/>
        <v>N</v>
      </c>
      <c r="P78" s="111" t="s">
        <v>78</v>
      </c>
      <c r="Q78" s="23">
        <v>1</v>
      </c>
      <c r="R78" s="23">
        <v>1</v>
      </c>
      <c r="S78" s="23">
        <v>1</v>
      </c>
      <c r="T78" s="112" t="str">
        <f t="shared" si="8"/>
        <v>Y</v>
      </c>
      <c r="U78" s="233" t="s">
        <v>78</v>
      </c>
      <c r="V78" s="23">
        <v>1</v>
      </c>
      <c r="W78" s="23">
        <v>1</v>
      </c>
      <c r="X78" s="23">
        <v>1</v>
      </c>
      <c r="Y78" s="234" t="str">
        <f t="shared" si="9"/>
        <v>Y</v>
      </c>
    </row>
    <row r="79" spans="1:25" x14ac:dyDescent="0.25">
      <c r="A79" s="176" t="s">
        <v>79</v>
      </c>
      <c r="B79" s="23">
        <v>0</v>
      </c>
      <c r="C79" s="23">
        <v>1</v>
      </c>
      <c r="D79" s="23">
        <v>0</v>
      </c>
      <c r="E79" s="177" t="str">
        <f t="shared" si="5"/>
        <v>N</v>
      </c>
      <c r="F79" s="212" t="s">
        <v>79</v>
      </c>
      <c r="G79" s="23">
        <v>0</v>
      </c>
      <c r="H79" s="23">
        <v>1</v>
      </c>
      <c r="I79" s="23">
        <v>0</v>
      </c>
      <c r="J79" s="213" t="str">
        <f t="shared" si="6"/>
        <v>N</v>
      </c>
      <c r="K79" s="257" t="s">
        <v>79</v>
      </c>
      <c r="L79" s="23">
        <v>0</v>
      </c>
      <c r="M79" s="23">
        <v>1</v>
      </c>
      <c r="N79" s="23">
        <v>1</v>
      </c>
      <c r="O79" s="259" t="str">
        <f t="shared" si="7"/>
        <v>N</v>
      </c>
      <c r="P79" s="111" t="s">
        <v>79</v>
      </c>
      <c r="Q79" s="23">
        <v>0</v>
      </c>
      <c r="R79" s="23">
        <v>0</v>
      </c>
      <c r="S79" s="23">
        <v>0</v>
      </c>
      <c r="T79" s="112" t="str">
        <f t="shared" si="8"/>
        <v>N</v>
      </c>
      <c r="U79" s="233" t="s">
        <v>79</v>
      </c>
      <c r="V79" s="23">
        <v>0</v>
      </c>
      <c r="W79" s="23">
        <v>0</v>
      </c>
      <c r="X79" s="23">
        <v>1</v>
      </c>
      <c r="Y79" s="234" t="str">
        <f t="shared" si="9"/>
        <v>N</v>
      </c>
    </row>
    <row r="80" spans="1:25" x14ac:dyDescent="0.25">
      <c r="A80" s="176" t="s">
        <v>80</v>
      </c>
      <c r="B80" s="23">
        <v>1</v>
      </c>
      <c r="C80" s="23">
        <v>0</v>
      </c>
      <c r="D80" s="23">
        <v>1</v>
      </c>
      <c r="E80" s="177" t="str">
        <f t="shared" si="5"/>
        <v>N</v>
      </c>
      <c r="F80" s="212" t="s">
        <v>80</v>
      </c>
      <c r="G80" s="23">
        <v>1</v>
      </c>
      <c r="H80" s="23">
        <v>0</v>
      </c>
      <c r="I80" s="23">
        <v>1</v>
      </c>
      <c r="J80" s="213" t="str">
        <f t="shared" si="6"/>
        <v>N</v>
      </c>
      <c r="K80" s="257" t="s">
        <v>80</v>
      </c>
      <c r="L80" s="23">
        <v>1</v>
      </c>
      <c r="M80" s="23">
        <v>0</v>
      </c>
      <c r="N80" s="23">
        <v>1</v>
      </c>
      <c r="O80" s="259" t="str">
        <f t="shared" si="7"/>
        <v>N</v>
      </c>
      <c r="P80" s="111" t="s">
        <v>80</v>
      </c>
      <c r="Q80" s="23">
        <v>1</v>
      </c>
      <c r="R80" s="23">
        <v>1</v>
      </c>
      <c r="S80" s="23">
        <v>1</v>
      </c>
      <c r="T80" s="112" t="str">
        <f t="shared" si="8"/>
        <v>Y</v>
      </c>
      <c r="U80" s="233" t="s">
        <v>80</v>
      </c>
      <c r="V80" s="23">
        <v>1</v>
      </c>
      <c r="W80" s="23">
        <v>1</v>
      </c>
      <c r="X80" s="23">
        <v>1</v>
      </c>
      <c r="Y80" s="234" t="str">
        <f t="shared" si="9"/>
        <v>Y</v>
      </c>
    </row>
    <row r="81" spans="1:25" x14ac:dyDescent="0.25">
      <c r="A81" s="176" t="s">
        <v>81</v>
      </c>
      <c r="B81" s="23">
        <v>0</v>
      </c>
      <c r="C81" s="23">
        <v>1</v>
      </c>
      <c r="D81" s="23">
        <v>0</v>
      </c>
      <c r="E81" s="177" t="str">
        <f t="shared" si="5"/>
        <v>N</v>
      </c>
      <c r="F81" s="212" t="s">
        <v>81</v>
      </c>
      <c r="G81" s="23">
        <v>0</v>
      </c>
      <c r="H81" s="23">
        <v>1</v>
      </c>
      <c r="I81" s="23">
        <v>0</v>
      </c>
      <c r="J81" s="213" t="str">
        <f t="shared" si="6"/>
        <v>N</v>
      </c>
      <c r="K81" s="257" t="s">
        <v>81</v>
      </c>
      <c r="L81" s="23">
        <v>0</v>
      </c>
      <c r="M81" s="23">
        <v>1</v>
      </c>
      <c r="N81" s="23">
        <v>1</v>
      </c>
      <c r="O81" s="259" t="str">
        <f t="shared" si="7"/>
        <v>N</v>
      </c>
      <c r="P81" s="111" t="s">
        <v>81</v>
      </c>
      <c r="Q81" s="23">
        <v>0</v>
      </c>
      <c r="R81" s="23">
        <v>0</v>
      </c>
      <c r="S81" s="23">
        <v>0</v>
      </c>
      <c r="T81" s="112" t="str">
        <f t="shared" si="8"/>
        <v>N</v>
      </c>
      <c r="U81" s="233" t="s">
        <v>81</v>
      </c>
      <c r="V81" s="23">
        <v>0</v>
      </c>
      <c r="W81" s="23">
        <v>0</v>
      </c>
      <c r="X81" s="23">
        <v>1</v>
      </c>
      <c r="Y81" s="234" t="str">
        <f t="shared" si="9"/>
        <v>N</v>
      </c>
    </row>
    <row r="82" spans="1:25" x14ac:dyDescent="0.25">
      <c r="A82" s="176" t="s">
        <v>82</v>
      </c>
      <c r="B82" s="23">
        <v>1</v>
      </c>
      <c r="C82" s="23">
        <v>0</v>
      </c>
      <c r="D82" s="23">
        <v>1</v>
      </c>
      <c r="E82" s="177" t="str">
        <f t="shared" si="5"/>
        <v>N</v>
      </c>
      <c r="F82" s="212" t="s">
        <v>82</v>
      </c>
      <c r="G82" s="23">
        <v>1</v>
      </c>
      <c r="H82" s="23">
        <v>0</v>
      </c>
      <c r="I82" s="23">
        <v>1</v>
      </c>
      <c r="J82" s="213" t="str">
        <f t="shared" si="6"/>
        <v>N</v>
      </c>
      <c r="K82" s="257" t="s">
        <v>82</v>
      </c>
      <c r="L82" s="23">
        <v>1</v>
      </c>
      <c r="M82" s="23">
        <v>0</v>
      </c>
      <c r="N82" s="23">
        <v>1</v>
      </c>
      <c r="O82" s="259" t="str">
        <f t="shared" si="7"/>
        <v>N</v>
      </c>
      <c r="P82" s="111" t="s">
        <v>82</v>
      </c>
      <c r="Q82" s="23">
        <v>1</v>
      </c>
      <c r="R82" s="23">
        <v>1</v>
      </c>
      <c r="S82" s="23">
        <v>1</v>
      </c>
      <c r="T82" s="112" t="str">
        <f t="shared" si="8"/>
        <v>Y</v>
      </c>
      <c r="U82" s="233" t="s">
        <v>82</v>
      </c>
      <c r="V82" s="23">
        <v>1</v>
      </c>
      <c r="W82" s="23">
        <v>1</v>
      </c>
      <c r="X82" s="23">
        <v>1</v>
      </c>
      <c r="Y82" s="234" t="str">
        <f t="shared" si="9"/>
        <v>Y</v>
      </c>
    </row>
    <row r="83" spans="1:25" x14ac:dyDescent="0.25">
      <c r="A83" s="176" t="s">
        <v>83</v>
      </c>
      <c r="B83" s="23">
        <v>0</v>
      </c>
      <c r="C83" s="23">
        <v>0</v>
      </c>
      <c r="D83" s="23">
        <v>1</v>
      </c>
      <c r="E83" s="177" t="str">
        <f t="shared" si="5"/>
        <v>N</v>
      </c>
      <c r="F83" s="212" t="s">
        <v>83</v>
      </c>
      <c r="G83" s="23">
        <v>0</v>
      </c>
      <c r="H83" s="23">
        <v>0</v>
      </c>
      <c r="I83" s="23">
        <v>0</v>
      </c>
      <c r="J83" s="213" t="str">
        <f t="shared" si="6"/>
        <v>N</v>
      </c>
      <c r="K83" s="257" t="s">
        <v>83</v>
      </c>
      <c r="L83" s="23">
        <v>0</v>
      </c>
      <c r="M83" s="23">
        <v>0</v>
      </c>
      <c r="N83" s="23">
        <v>1</v>
      </c>
      <c r="O83" s="259" t="str">
        <f t="shared" si="7"/>
        <v>N</v>
      </c>
      <c r="P83" s="111" t="s">
        <v>83</v>
      </c>
      <c r="Q83" s="23">
        <v>0</v>
      </c>
      <c r="R83" s="23">
        <v>1</v>
      </c>
      <c r="S83" s="23">
        <v>0</v>
      </c>
      <c r="T83" s="112" t="str">
        <f t="shared" si="8"/>
        <v>N</v>
      </c>
      <c r="U83" s="233" t="s">
        <v>83</v>
      </c>
      <c r="V83" s="23">
        <v>0</v>
      </c>
      <c r="W83" s="23">
        <v>1</v>
      </c>
      <c r="X83" s="23">
        <v>1</v>
      </c>
      <c r="Y83" s="234" t="str">
        <f t="shared" si="9"/>
        <v>N</v>
      </c>
    </row>
    <row r="84" spans="1:25" x14ac:dyDescent="0.25">
      <c r="A84" s="176" t="s">
        <v>84</v>
      </c>
      <c r="B84" s="23">
        <v>0</v>
      </c>
      <c r="C84" s="23">
        <v>0</v>
      </c>
      <c r="D84" s="23">
        <v>1</v>
      </c>
      <c r="E84" s="177" t="str">
        <f t="shared" si="5"/>
        <v>N</v>
      </c>
      <c r="F84" s="212" t="s">
        <v>84</v>
      </c>
      <c r="G84" s="23">
        <v>0</v>
      </c>
      <c r="H84" s="23">
        <v>0</v>
      </c>
      <c r="I84" s="23">
        <v>1</v>
      </c>
      <c r="J84" s="213" t="str">
        <f t="shared" si="6"/>
        <v>N</v>
      </c>
      <c r="K84" s="257" t="s">
        <v>84</v>
      </c>
      <c r="L84" s="23">
        <v>0</v>
      </c>
      <c r="M84" s="23">
        <v>0</v>
      </c>
      <c r="N84" s="23">
        <v>1</v>
      </c>
      <c r="O84" s="259" t="str">
        <f t="shared" si="7"/>
        <v>N</v>
      </c>
      <c r="P84" s="111" t="s">
        <v>84</v>
      </c>
      <c r="Q84" s="23">
        <v>0</v>
      </c>
      <c r="R84" s="23">
        <v>1</v>
      </c>
      <c r="S84" s="23">
        <v>1</v>
      </c>
      <c r="T84" s="112" t="str">
        <f t="shared" si="8"/>
        <v>N</v>
      </c>
      <c r="U84" s="233" t="s">
        <v>84</v>
      </c>
      <c r="V84" s="23">
        <v>0</v>
      </c>
      <c r="W84" s="23">
        <v>1</v>
      </c>
      <c r="X84" s="23">
        <v>1</v>
      </c>
      <c r="Y84" s="234" t="str">
        <f t="shared" si="9"/>
        <v>N</v>
      </c>
    </row>
    <row r="85" spans="1:25" x14ac:dyDescent="0.25">
      <c r="A85" s="176" t="s">
        <v>85</v>
      </c>
      <c r="B85" s="23">
        <v>1</v>
      </c>
      <c r="C85" s="23">
        <v>1</v>
      </c>
      <c r="D85" s="23">
        <v>0</v>
      </c>
      <c r="E85" s="177" t="str">
        <f t="shared" si="5"/>
        <v>N</v>
      </c>
      <c r="F85" s="212" t="s">
        <v>85</v>
      </c>
      <c r="G85" s="23">
        <v>1</v>
      </c>
      <c r="H85" s="23">
        <v>1</v>
      </c>
      <c r="I85" s="23">
        <v>1</v>
      </c>
      <c r="J85" s="213" t="str">
        <f t="shared" si="6"/>
        <v>Y</v>
      </c>
      <c r="K85" s="257" t="s">
        <v>85</v>
      </c>
      <c r="L85" s="23">
        <v>1</v>
      </c>
      <c r="M85" s="23">
        <v>1</v>
      </c>
      <c r="N85" s="23">
        <v>0</v>
      </c>
      <c r="O85" s="259" t="str">
        <f t="shared" si="7"/>
        <v>N</v>
      </c>
      <c r="P85" s="111" t="s">
        <v>85</v>
      </c>
      <c r="Q85" s="23">
        <v>1</v>
      </c>
      <c r="R85" s="23">
        <v>0</v>
      </c>
      <c r="S85" s="23">
        <v>1</v>
      </c>
      <c r="T85" s="112" t="str">
        <f t="shared" si="8"/>
        <v>N</v>
      </c>
      <c r="U85" s="233" t="s">
        <v>85</v>
      </c>
      <c r="V85" s="23">
        <v>1</v>
      </c>
      <c r="W85" s="23">
        <v>0</v>
      </c>
      <c r="X85" s="23">
        <v>0</v>
      </c>
      <c r="Y85" s="234" t="str">
        <f t="shared" si="9"/>
        <v>N</v>
      </c>
    </row>
    <row r="86" spans="1:25" x14ac:dyDescent="0.25">
      <c r="A86" s="176" t="s">
        <v>86</v>
      </c>
      <c r="B86" s="23">
        <v>0</v>
      </c>
      <c r="C86" s="23">
        <v>0</v>
      </c>
      <c r="D86" s="23">
        <v>1</v>
      </c>
      <c r="E86" s="177" t="str">
        <f t="shared" si="5"/>
        <v>N</v>
      </c>
      <c r="F86" s="212" t="s">
        <v>86</v>
      </c>
      <c r="G86" s="23">
        <v>0</v>
      </c>
      <c r="H86" s="23">
        <v>0</v>
      </c>
      <c r="I86" s="23">
        <v>1</v>
      </c>
      <c r="J86" s="213" t="str">
        <f t="shared" si="6"/>
        <v>N</v>
      </c>
      <c r="K86" s="257" t="s">
        <v>86</v>
      </c>
      <c r="L86" s="23">
        <v>0</v>
      </c>
      <c r="M86" s="23">
        <v>0</v>
      </c>
      <c r="N86" s="23">
        <v>1</v>
      </c>
      <c r="O86" s="259" t="str">
        <f t="shared" si="7"/>
        <v>N</v>
      </c>
      <c r="P86" s="111" t="s">
        <v>86</v>
      </c>
      <c r="Q86" s="23">
        <v>0</v>
      </c>
      <c r="R86" s="23">
        <v>1</v>
      </c>
      <c r="S86" s="23">
        <v>1</v>
      </c>
      <c r="T86" s="112" t="str">
        <f t="shared" si="8"/>
        <v>N</v>
      </c>
      <c r="U86" s="233" t="s">
        <v>86</v>
      </c>
      <c r="V86" s="23">
        <v>0</v>
      </c>
      <c r="W86" s="23">
        <v>1</v>
      </c>
      <c r="X86" s="23">
        <v>1</v>
      </c>
      <c r="Y86" s="234" t="str">
        <f t="shared" si="9"/>
        <v>N</v>
      </c>
    </row>
    <row r="87" spans="1:25" x14ac:dyDescent="0.25">
      <c r="A87" s="176" t="s">
        <v>87</v>
      </c>
      <c r="B87" s="23">
        <v>1</v>
      </c>
      <c r="C87" s="23">
        <v>1</v>
      </c>
      <c r="D87" s="23">
        <v>0</v>
      </c>
      <c r="E87" s="177" t="str">
        <f t="shared" si="5"/>
        <v>N</v>
      </c>
      <c r="F87" s="212" t="s">
        <v>87</v>
      </c>
      <c r="G87" s="23">
        <v>1</v>
      </c>
      <c r="H87" s="23">
        <v>1</v>
      </c>
      <c r="I87" s="23">
        <v>0</v>
      </c>
      <c r="J87" s="213" t="str">
        <f t="shared" si="6"/>
        <v>N</v>
      </c>
      <c r="K87" s="257" t="s">
        <v>87</v>
      </c>
      <c r="L87" s="23">
        <v>1</v>
      </c>
      <c r="M87" s="23">
        <v>1</v>
      </c>
      <c r="N87" s="23">
        <v>0</v>
      </c>
      <c r="O87" s="259" t="str">
        <f t="shared" si="7"/>
        <v>N</v>
      </c>
      <c r="P87" s="111" t="s">
        <v>87</v>
      </c>
      <c r="Q87" s="23">
        <v>1</v>
      </c>
      <c r="R87" s="23">
        <v>0</v>
      </c>
      <c r="S87" s="23">
        <v>0</v>
      </c>
      <c r="T87" s="112" t="str">
        <f t="shared" si="8"/>
        <v>N</v>
      </c>
      <c r="U87" s="233" t="s">
        <v>87</v>
      </c>
      <c r="V87" s="23">
        <v>1</v>
      </c>
      <c r="W87" s="23">
        <v>0</v>
      </c>
      <c r="X87" s="23">
        <v>0</v>
      </c>
      <c r="Y87" s="234" t="str">
        <f t="shared" si="9"/>
        <v>N</v>
      </c>
    </row>
    <row r="88" spans="1:25" x14ac:dyDescent="0.25">
      <c r="A88" s="176" t="s">
        <v>88</v>
      </c>
      <c r="B88" s="23">
        <v>0</v>
      </c>
      <c r="C88" s="23">
        <v>0</v>
      </c>
      <c r="D88" s="23">
        <v>0</v>
      </c>
      <c r="E88" s="177" t="str">
        <f t="shared" si="5"/>
        <v>N</v>
      </c>
      <c r="F88" s="212" t="s">
        <v>88</v>
      </c>
      <c r="G88" s="23">
        <v>0</v>
      </c>
      <c r="H88" s="23">
        <v>0</v>
      </c>
      <c r="I88" s="23">
        <v>1</v>
      </c>
      <c r="J88" s="213" t="str">
        <f t="shared" si="6"/>
        <v>N</v>
      </c>
      <c r="K88" s="257" t="s">
        <v>88</v>
      </c>
      <c r="L88" s="23">
        <v>0</v>
      </c>
      <c r="M88" s="23">
        <v>0</v>
      </c>
      <c r="N88" s="23">
        <v>1</v>
      </c>
      <c r="O88" s="259" t="str">
        <f t="shared" si="7"/>
        <v>N</v>
      </c>
      <c r="P88" s="111" t="s">
        <v>88</v>
      </c>
      <c r="Q88" s="23">
        <v>0</v>
      </c>
      <c r="R88" s="23">
        <v>0</v>
      </c>
      <c r="S88" s="23">
        <v>1</v>
      </c>
      <c r="T88" s="112" t="str">
        <f t="shared" si="8"/>
        <v>N</v>
      </c>
      <c r="U88" s="233" t="s">
        <v>88</v>
      </c>
      <c r="V88" s="23">
        <v>0</v>
      </c>
      <c r="W88" s="23">
        <v>0</v>
      </c>
      <c r="X88" s="23">
        <v>1</v>
      </c>
      <c r="Y88" s="234" t="str">
        <f t="shared" si="9"/>
        <v>N</v>
      </c>
    </row>
    <row r="89" spans="1:25" x14ac:dyDescent="0.25">
      <c r="A89" s="176" t="s">
        <v>89</v>
      </c>
      <c r="B89" s="23">
        <v>1</v>
      </c>
      <c r="C89" s="23">
        <v>0</v>
      </c>
      <c r="D89" s="23">
        <v>1</v>
      </c>
      <c r="E89" s="177" t="str">
        <f t="shared" si="5"/>
        <v>N</v>
      </c>
      <c r="F89" s="212" t="s">
        <v>89</v>
      </c>
      <c r="G89" s="23">
        <v>1</v>
      </c>
      <c r="H89" s="23">
        <v>0</v>
      </c>
      <c r="I89" s="23">
        <v>0</v>
      </c>
      <c r="J89" s="213" t="str">
        <f t="shared" si="6"/>
        <v>N</v>
      </c>
      <c r="K89" s="257" t="s">
        <v>89</v>
      </c>
      <c r="L89" s="23">
        <v>1</v>
      </c>
      <c r="M89" s="23">
        <v>0</v>
      </c>
      <c r="N89" s="23">
        <v>0</v>
      </c>
      <c r="O89" s="259" t="str">
        <f t="shared" si="7"/>
        <v>N</v>
      </c>
      <c r="P89" s="111" t="s">
        <v>89</v>
      </c>
      <c r="Q89" s="23">
        <v>1</v>
      </c>
      <c r="R89" s="23">
        <v>1</v>
      </c>
      <c r="S89" s="23">
        <v>0</v>
      </c>
      <c r="T89" s="112" t="str">
        <f t="shared" si="8"/>
        <v>N</v>
      </c>
      <c r="U89" s="233" t="s">
        <v>89</v>
      </c>
      <c r="V89" s="23">
        <v>1</v>
      </c>
      <c r="W89" s="23">
        <v>1</v>
      </c>
      <c r="X89" s="23">
        <v>0</v>
      </c>
      <c r="Y89" s="234" t="str">
        <f t="shared" si="9"/>
        <v>N</v>
      </c>
    </row>
    <row r="90" spans="1:25" x14ac:dyDescent="0.25">
      <c r="A90" s="176" t="s">
        <v>90</v>
      </c>
      <c r="B90" s="23">
        <v>1</v>
      </c>
      <c r="C90" s="23">
        <v>0</v>
      </c>
      <c r="D90" s="23">
        <v>1</v>
      </c>
      <c r="E90" s="177" t="str">
        <f t="shared" si="5"/>
        <v>N</v>
      </c>
      <c r="F90" s="212" t="s">
        <v>90</v>
      </c>
      <c r="G90" s="23">
        <v>1</v>
      </c>
      <c r="H90" s="23">
        <v>0</v>
      </c>
      <c r="I90" s="23">
        <v>1</v>
      </c>
      <c r="J90" s="213" t="str">
        <f t="shared" si="6"/>
        <v>N</v>
      </c>
      <c r="K90" s="257" t="s">
        <v>90</v>
      </c>
      <c r="L90" s="23">
        <v>1</v>
      </c>
      <c r="M90" s="23">
        <v>0</v>
      </c>
      <c r="N90" s="23">
        <v>1</v>
      </c>
      <c r="O90" s="259" t="str">
        <f t="shared" si="7"/>
        <v>N</v>
      </c>
      <c r="P90" s="111" t="s">
        <v>90</v>
      </c>
      <c r="Q90" s="23">
        <v>1</v>
      </c>
      <c r="R90" s="23">
        <v>1</v>
      </c>
      <c r="S90" s="23">
        <v>1</v>
      </c>
      <c r="T90" s="112" t="str">
        <f t="shared" si="8"/>
        <v>Y</v>
      </c>
      <c r="U90" s="233" t="s">
        <v>90</v>
      </c>
      <c r="V90" s="23">
        <v>1</v>
      </c>
      <c r="W90" s="23">
        <v>1</v>
      </c>
      <c r="X90" s="23">
        <v>1</v>
      </c>
      <c r="Y90" s="234" t="str">
        <f t="shared" si="9"/>
        <v>Y</v>
      </c>
    </row>
    <row r="91" spans="1:25" x14ac:dyDescent="0.25">
      <c r="A91" s="176" t="s">
        <v>91</v>
      </c>
      <c r="B91" s="23">
        <v>1</v>
      </c>
      <c r="C91" s="23">
        <v>0</v>
      </c>
      <c r="D91" s="23">
        <v>0</v>
      </c>
      <c r="E91" s="177" t="str">
        <f t="shared" si="5"/>
        <v>N</v>
      </c>
      <c r="F91" s="212" t="s">
        <v>91</v>
      </c>
      <c r="G91" s="23">
        <v>1</v>
      </c>
      <c r="H91" s="23">
        <v>0</v>
      </c>
      <c r="I91" s="23">
        <v>0</v>
      </c>
      <c r="J91" s="213" t="str">
        <f t="shared" si="6"/>
        <v>N</v>
      </c>
      <c r="K91" s="257" t="s">
        <v>91</v>
      </c>
      <c r="L91" s="23">
        <v>1</v>
      </c>
      <c r="M91" s="23">
        <v>0</v>
      </c>
      <c r="N91" s="23">
        <v>1</v>
      </c>
      <c r="O91" s="259" t="str">
        <f t="shared" si="7"/>
        <v>N</v>
      </c>
      <c r="P91" s="111" t="s">
        <v>91</v>
      </c>
      <c r="Q91" s="23">
        <v>1</v>
      </c>
      <c r="R91" s="23">
        <v>0</v>
      </c>
      <c r="S91" s="23">
        <v>0</v>
      </c>
      <c r="T91" s="112" t="str">
        <f t="shared" si="8"/>
        <v>N</v>
      </c>
      <c r="U91" s="233" t="s">
        <v>91</v>
      </c>
      <c r="V91" s="23">
        <v>1</v>
      </c>
      <c r="W91" s="23">
        <v>0</v>
      </c>
      <c r="X91" s="23">
        <v>1</v>
      </c>
      <c r="Y91" s="234" t="str">
        <f t="shared" si="9"/>
        <v>N</v>
      </c>
    </row>
    <row r="92" spans="1:25" x14ac:dyDescent="0.25">
      <c r="A92" s="176" t="s">
        <v>92</v>
      </c>
      <c r="B92" s="23">
        <v>1</v>
      </c>
      <c r="C92" s="23">
        <v>1</v>
      </c>
      <c r="D92" s="23">
        <v>0</v>
      </c>
      <c r="E92" s="177" t="str">
        <f t="shared" si="5"/>
        <v>N</v>
      </c>
      <c r="F92" s="212" t="s">
        <v>92</v>
      </c>
      <c r="G92" s="23">
        <v>1</v>
      </c>
      <c r="H92" s="23">
        <v>1</v>
      </c>
      <c r="I92" s="23">
        <v>1</v>
      </c>
      <c r="J92" s="213" t="str">
        <f t="shared" si="6"/>
        <v>Y</v>
      </c>
      <c r="K92" s="257" t="s">
        <v>92</v>
      </c>
      <c r="L92" s="23">
        <v>1</v>
      </c>
      <c r="M92" s="23">
        <v>1</v>
      </c>
      <c r="N92" s="23">
        <v>1</v>
      </c>
      <c r="O92" s="259" t="str">
        <f t="shared" si="7"/>
        <v>Y</v>
      </c>
      <c r="P92" s="111" t="s">
        <v>92</v>
      </c>
      <c r="Q92" s="23">
        <v>1</v>
      </c>
      <c r="R92" s="23">
        <v>0</v>
      </c>
      <c r="S92" s="23">
        <v>1</v>
      </c>
      <c r="T92" s="112" t="str">
        <f t="shared" si="8"/>
        <v>N</v>
      </c>
      <c r="U92" s="233" t="s">
        <v>92</v>
      </c>
      <c r="V92" s="23">
        <v>1</v>
      </c>
      <c r="W92" s="23">
        <v>0</v>
      </c>
      <c r="X92" s="23">
        <v>1</v>
      </c>
      <c r="Y92" s="234" t="str">
        <f t="shared" si="9"/>
        <v>N</v>
      </c>
    </row>
    <row r="93" spans="1:25" x14ac:dyDescent="0.25">
      <c r="A93" s="176" t="s">
        <v>93</v>
      </c>
      <c r="B93" s="23">
        <v>1</v>
      </c>
      <c r="C93" s="23">
        <v>0</v>
      </c>
      <c r="D93" s="23">
        <v>0</v>
      </c>
      <c r="E93" s="177" t="str">
        <f t="shared" si="5"/>
        <v>N</v>
      </c>
      <c r="F93" s="212" t="s">
        <v>93</v>
      </c>
      <c r="G93" s="23">
        <v>1</v>
      </c>
      <c r="H93" s="23">
        <v>0</v>
      </c>
      <c r="I93" s="23">
        <v>0</v>
      </c>
      <c r="J93" s="213" t="str">
        <f t="shared" si="6"/>
        <v>N</v>
      </c>
      <c r="K93" s="257" t="s">
        <v>93</v>
      </c>
      <c r="L93" s="23">
        <v>1</v>
      </c>
      <c r="M93" s="23">
        <v>0</v>
      </c>
      <c r="N93" s="23">
        <v>1</v>
      </c>
      <c r="O93" s="259" t="str">
        <f t="shared" si="7"/>
        <v>N</v>
      </c>
      <c r="P93" s="111" t="s">
        <v>93</v>
      </c>
      <c r="Q93" s="23">
        <v>1</v>
      </c>
      <c r="R93" s="23">
        <v>0</v>
      </c>
      <c r="S93" s="23">
        <v>0</v>
      </c>
      <c r="T93" s="112" t="str">
        <f t="shared" si="8"/>
        <v>N</v>
      </c>
      <c r="U93" s="233" t="s">
        <v>93</v>
      </c>
      <c r="V93" s="23">
        <v>1</v>
      </c>
      <c r="W93" s="23">
        <v>0</v>
      </c>
      <c r="X93" s="23">
        <v>1</v>
      </c>
      <c r="Y93" s="234" t="str">
        <f t="shared" si="9"/>
        <v>N</v>
      </c>
    </row>
    <row r="94" spans="1:25" x14ac:dyDescent="0.25">
      <c r="A94" s="176" t="s">
        <v>94</v>
      </c>
      <c r="B94" s="23">
        <v>1</v>
      </c>
      <c r="C94" s="23">
        <v>0</v>
      </c>
      <c r="D94" s="23">
        <v>1</v>
      </c>
      <c r="E94" s="177" t="str">
        <f t="shared" si="5"/>
        <v>N</v>
      </c>
      <c r="F94" s="212" t="s">
        <v>94</v>
      </c>
      <c r="G94" s="23">
        <v>1</v>
      </c>
      <c r="H94" s="23">
        <v>0</v>
      </c>
      <c r="I94" s="23">
        <v>1</v>
      </c>
      <c r="J94" s="213" t="str">
        <f t="shared" si="6"/>
        <v>N</v>
      </c>
      <c r="K94" s="257" t="s">
        <v>94</v>
      </c>
      <c r="L94" s="23">
        <v>1</v>
      </c>
      <c r="M94" s="23">
        <v>0</v>
      </c>
      <c r="N94" s="23">
        <v>1</v>
      </c>
      <c r="O94" s="259" t="str">
        <f t="shared" si="7"/>
        <v>N</v>
      </c>
      <c r="P94" s="111" t="s">
        <v>94</v>
      </c>
      <c r="Q94" s="23">
        <v>1</v>
      </c>
      <c r="R94" s="23">
        <v>1</v>
      </c>
      <c r="S94" s="23">
        <v>1</v>
      </c>
      <c r="T94" s="112" t="str">
        <f t="shared" si="8"/>
        <v>Y</v>
      </c>
      <c r="U94" s="233" t="s">
        <v>94</v>
      </c>
      <c r="V94" s="23">
        <v>1</v>
      </c>
      <c r="W94" s="23">
        <v>1</v>
      </c>
      <c r="X94" s="23">
        <v>1</v>
      </c>
      <c r="Y94" s="234" t="str">
        <f t="shared" si="9"/>
        <v>Y</v>
      </c>
    </row>
    <row r="95" spans="1:25" x14ac:dyDescent="0.25">
      <c r="A95" s="176" t="s">
        <v>95</v>
      </c>
      <c r="B95" s="23">
        <v>1</v>
      </c>
      <c r="C95" s="23">
        <v>0</v>
      </c>
      <c r="D95" s="23">
        <v>0</v>
      </c>
      <c r="E95" s="177" t="str">
        <f t="shared" si="5"/>
        <v>N</v>
      </c>
      <c r="F95" s="212" t="s">
        <v>95</v>
      </c>
      <c r="G95" s="23">
        <v>1</v>
      </c>
      <c r="H95" s="23">
        <v>0</v>
      </c>
      <c r="I95" s="23">
        <v>0</v>
      </c>
      <c r="J95" s="213" t="str">
        <f t="shared" si="6"/>
        <v>N</v>
      </c>
      <c r="K95" s="257" t="s">
        <v>95</v>
      </c>
      <c r="L95" s="23">
        <v>1</v>
      </c>
      <c r="M95" s="23">
        <v>0</v>
      </c>
      <c r="N95" s="23">
        <v>1</v>
      </c>
      <c r="O95" s="259" t="str">
        <f t="shared" si="7"/>
        <v>N</v>
      </c>
      <c r="P95" s="111" t="s">
        <v>95</v>
      </c>
      <c r="Q95" s="23">
        <v>1</v>
      </c>
      <c r="R95" s="23">
        <v>0</v>
      </c>
      <c r="S95" s="23">
        <v>0</v>
      </c>
      <c r="T95" s="112" t="str">
        <f t="shared" si="8"/>
        <v>N</v>
      </c>
      <c r="U95" s="233" t="s">
        <v>95</v>
      </c>
      <c r="V95" s="23">
        <v>1</v>
      </c>
      <c r="W95" s="23">
        <v>0</v>
      </c>
      <c r="X95" s="23">
        <v>1</v>
      </c>
      <c r="Y95" s="234" t="str">
        <f t="shared" si="9"/>
        <v>N</v>
      </c>
    </row>
    <row r="96" spans="1:25" x14ac:dyDescent="0.25">
      <c r="A96" s="176" t="s">
        <v>96</v>
      </c>
      <c r="B96" s="23">
        <v>1</v>
      </c>
      <c r="C96" s="23">
        <v>0</v>
      </c>
      <c r="D96" s="23">
        <v>1</v>
      </c>
      <c r="E96" s="177" t="str">
        <f t="shared" si="5"/>
        <v>N</v>
      </c>
      <c r="F96" s="212" t="s">
        <v>96</v>
      </c>
      <c r="G96" s="23">
        <v>1</v>
      </c>
      <c r="H96" s="23">
        <v>0</v>
      </c>
      <c r="I96" s="23">
        <v>0</v>
      </c>
      <c r="J96" s="213" t="str">
        <f t="shared" si="6"/>
        <v>N</v>
      </c>
      <c r="K96" s="257" t="s">
        <v>96</v>
      </c>
      <c r="L96" s="23">
        <v>1</v>
      </c>
      <c r="M96" s="23">
        <v>0</v>
      </c>
      <c r="N96" s="23">
        <v>0</v>
      </c>
      <c r="O96" s="259" t="str">
        <f t="shared" si="7"/>
        <v>N</v>
      </c>
      <c r="P96" s="111" t="s">
        <v>96</v>
      </c>
      <c r="Q96" s="23">
        <v>1</v>
      </c>
      <c r="R96" s="23">
        <v>1</v>
      </c>
      <c r="S96" s="23">
        <v>0</v>
      </c>
      <c r="T96" s="112" t="str">
        <f t="shared" si="8"/>
        <v>N</v>
      </c>
      <c r="U96" s="233" t="s">
        <v>96</v>
      </c>
      <c r="V96" s="23">
        <v>1</v>
      </c>
      <c r="W96" s="23">
        <v>1</v>
      </c>
      <c r="X96" s="23">
        <v>0</v>
      </c>
      <c r="Y96" s="234" t="str">
        <f t="shared" si="9"/>
        <v>N</v>
      </c>
    </row>
    <row r="97" spans="1:25" x14ac:dyDescent="0.25">
      <c r="A97" s="176" t="s">
        <v>97</v>
      </c>
      <c r="B97" s="23">
        <v>0</v>
      </c>
      <c r="C97" s="23">
        <v>1</v>
      </c>
      <c r="D97" s="23">
        <v>0</v>
      </c>
      <c r="E97" s="177" t="str">
        <f t="shared" si="5"/>
        <v>N</v>
      </c>
      <c r="F97" s="212" t="s">
        <v>97</v>
      </c>
      <c r="G97" s="23">
        <v>0</v>
      </c>
      <c r="H97" s="23">
        <v>1</v>
      </c>
      <c r="I97" s="23">
        <v>0</v>
      </c>
      <c r="J97" s="213" t="str">
        <f t="shared" si="6"/>
        <v>N</v>
      </c>
      <c r="K97" s="257" t="s">
        <v>97</v>
      </c>
      <c r="L97" s="23">
        <v>0</v>
      </c>
      <c r="M97" s="23">
        <v>1</v>
      </c>
      <c r="N97" s="23">
        <v>1</v>
      </c>
      <c r="O97" s="259" t="str">
        <f t="shared" si="7"/>
        <v>N</v>
      </c>
      <c r="P97" s="111" t="s">
        <v>97</v>
      </c>
      <c r="Q97" s="23">
        <v>0</v>
      </c>
      <c r="R97" s="23">
        <v>0</v>
      </c>
      <c r="S97" s="23">
        <v>0</v>
      </c>
      <c r="T97" s="112" t="str">
        <f t="shared" si="8"/>
        <v>N</v>
      </c>
      <c r="U97" s="233" t="s">
        <v>97</v>
      </c>
      <c r="V97" s="23">
        <v>0</v>
      </c>
      <c r="W97" s="23">
        <v>0</v>
      </c>
      <c r="X97" s="23">
        <v>1</v>
      </c>
      <c r="Y97" s="234" t="str">
        <f t="shared" si="9"/>
        <v>N</v>
      </c>
    </row>
    <row r="98" spans="1:25" x14ac:dyDescent="0.25">
      <c r="A98" s="176" t="s">
        <v>98</v>
      </c>
      <c r="B98" s="23">
        <v>1</v>
      </c>
      <c r="C98" s="23">
        <v>0</v>
      </c>
      <c r="D98" s="23">
        <v>1</v>
      </c>
      <c r="E98" s="177" t="str">
        <f t="shared" si="5"/>
        <v>N</v>
      </c>
      <c r="F98" s="212" t="s">
        <v>98</v>
      </c>
      <c r="G98" s="23">
        <v>1</v>
      </c>
      <c r="H98" s="23">
        <v>0</v>
      </c>
      <c r="I98" s="23">
        <v>0</v>
      </c>
      <c r="J98" s="213" t="str">
        <f t="shared" si="6"/>
        <v>N</v>
      </c>
      <c r="K98" s="257" t="s">
        <v>98</v>
      </c>
      <c r="L98" s="23">
        <v>1</v>
      </c>
      <c r="M98" s="23">
        <v>0</v>
      </c>
      <c r="N98" s="23">
        <v>0</v>
      </c>
      <c r="O98" s="259" t="str">
        <f t="shared" si="7"/>
        <v>N</v>
      </c>
      <c r="P98" s="111" t="s">
        <v>98</v>
      </c>
      <c r="Q98" s="23">
        <v>1</v>
      </c>
      <c r="R98" s="23">
        <v>1</v>
      </c>
      <c r="S98" s="23">
        <v>0</v>
      </c>
      <c r="T98" s="112" t="str">
        <f t="shared" si="8"/>
        <v>N</v>
      </c>
      <c r="U98" s="233" t="s">
        <v>98</v>
      </c>
      <c r="V98" s="23">
        <v>1</v>
      </c>
      <c r="W98" s="23">
        <v>1</v>
      </c>
      <c r="X98" s="23">
        <v>0</v>
      </c>
      <c r="Y98" s="234" t="str">
        <f t="shared" si="9"/>
        <v>N</v>
      </c>
    </row>
    <row r="99" spans="1:25" x14ac:dyDescent="0.25">
      <c r="A99" s="176" t="s">
        <v>99</v>
      </c>
      <c r="B99" s="23">
        <v>0</v>
      </c>
      <c r="C99" s="23">
        <v>0</v>
      </c>
      <c r="D99" s="23">
        <v>0</v>
      </c>
      <c r="E99" s="177" t="str">
        <f t="shared" si="5"/>
        <v>N</v>
      </c>
      <c r="F99" s="212" t="s">
        <v>99</v>
      </c>
      <c r="G99" s="23">
        <v>0</v>
      </c>
      <c r="H99" s="23">
        <v>0</v>
      </c>
      <c r="I99" s="23">
        <v>1</v>
      </c>
      <c r="J99" s="213" t="str">
        <f t="shared" si="6"/>
        <v>N</v>
      </c>
      <c r="K99" s="257" t="s">
        <v>99</v>
      </c>
      <c r="L99" s="23">
        <v>0</v>
      </c>
      <c r="M99" s="23">
        <v>0</v>
      </c>
      <c r="N99" s="23">
        <v>1</v>
      </c>
      <c r="O99" s="259" t="str">
        <f t="shared" si="7"/>
        <v>N</v>
      </c>
      <c r="P99" s="111" t="s">
        <v>99</v>
      </c>
      <c r="Q99" s="23">
        <v>0</v>
      </c>
      <c r="R99" s="23">
        <v>0</v>
      </c>
      <c r="S99" s="23">
        <v>1</v>
      </c>
      <c r="T99" s="112" t="str">
        <f t="shared" si="8"/>
        <v>N</v>
      </c>
      <c r="U99" s="233" t="s">
        <v>99</v>
      </c>
      <c r="V99" s="23">
        <v>0</v>
      </c>
      <c r="W99" s="23">
        <v>0</v>
      </c>
      <c r="X99" s="23">
        <v>1</v>
      </c>
      <c r="Y99" s="234" t="str">
        <f t="shared" si="9"/>
        <v>N</v>
      </c>
    </row>
    <row r="100" spans="1:25" x14ac:dyDescent="0.25">
      <c r="A100" s="176" t="s">
        <v>100</v>
      </c>
      <c r="B100" s="23">
        <v>1</v>
      </c>
      <c r="C100" s="23">
        <v>1</v>
      </c>
      <c r="D100" s="23">
        <v>1</v>
      </c>
      <c r="E100" s="177" t="str">
        <f t="shared" si="5"/>
        <v>Y</v>
      </c>
      <c r="F100" s="212" t="s">
        <v>100</v>
      </c>
      <c r="G100" s="23">
        <v>1</v>
      </c>
      <c r="H100" s="23">
        <v>1</v>
      </c>
      <c r="I100" s="23">
        <v>1</v>
      </c>
      <c r="J100" s="213" t="str">
        <f t="shared" si="6"/>
        <v>Y</v>
      </c>
      <c r="K100" s="257" t="s">
        <v>100</v>
      </c>
      <c r="L100" s="23">
        <v>1</v>
      </c>
      <c r="M100" s="23">
        <v>1</v>
      </c>
      <c r="N100" s="23">
        <v>0</v>
      </c>
      <c r="O100" s="259" t="str">
        <f t="shared" si="7"/>
        <v>N</v>
      </c>
      <c r="P100" s="111" t="s">
        <v>100</v>
      </c>
      <c r="Q100" s="23">
        <v>1</v>
      </c>
      <c r="R100" s="23">
        <v>1</v>
      </c>
      <c r="S100" s="23">
        <v>1</v>
      </c>
      <c r="T100" s="112" t="str">
        <f t="shared" si="8"/>
        <v>Y</v>
      </c>
      <c r="U100" s="233" t="s">
        <v>100</v>
      </c>
      <c r="V100" s="23">
        <v>1</v>
      </c>
      <c r="W100" s="23">
        <v>1</v>
      </c>
      <c r="X100" s="23">
        <v>0</v>
      </c>
      <c r="Y100" s="234" t="str">
        <f t="shared" si="9"/>
        <v>N</v>
      </c>
    </row>
    <row r="101" spans="1:25" x14ac:dyDescent="0.25">
      <c r="A101" s="176" t="s">
        <v>101</v>
      </c>
      <c r="B101" s="23">
        <v>1</v>
      </c>
      <c r="C101" s="23">
        <v>0</v>
      </c>
      <c r="D101" s="23">
        <v>1</v>
      </c>
      <c r="E101" s="177" t="str">
        <f t="shared" si="5"/>
        <v>N</v>
      </c>
      <c r="F101" s="212" t="s">
        <v>101</v>
      </c>
      <c r="G101" s="23">
        <v>1</v>
      </c>
      <c r="H101" s="23">
        <v>0</v>
      </c>
      <c r="I101" s="23">
        <v>0</v>
      </c>
      <c r="J101" s="213" t="str">
        <f t="shared" si="6"/>
        <v>N</v>
      </c>
      <c r="K101" s="257" t="s">
        <v>101</v>
      </c>
      <c r="L101" s="23">
        <v>1</v>
      </c>
      <c r="M101" s="23">
        <v>0</v>
      </c>
      <c r="N101" s="23">
        <v>1</v>
      </c>
      <c r="O101" s="259" t="str">
        <f t="shared" si="7"/>
        <v>N</v>
      </c>
      <c r="P101" s="111" t="s">
        <v>101</v>
      </c>
      <c r="Q101" s="23">
        <v>1</v>
      </c>
      <c r="R101" s="23">
        <v>1</v>
      </c>
      <c r="S101" s="23">
        <v>0</v>
      </c>
      <c r="T101" s="112" t="str">
        <f t="shared" si="8"/>
        <v>N</v>
      </c>
      <c r="U101" s="233" t="s">
        <v>101</v>
      </c>
      <c r="V101" s="23">
        <v>1</v>
      </c>
      <c r="W101" s="23">
        <v>1</v>
      </c>
      <c r="X101" s="23">
        <v>1</v>
      </c>
      <c r="Y101" s="234" t="str">
        <f t="shared" si="9"/>
        <v>Y</v>
      </c>
    </row>
    <row r="102" spans="1:25" x14ac:dyDescent="0.25">
      <c r="A102" s="176" t="s">
        <v>102</v>
      </c>
      <c r="B102" s="23">
        <v>1</v>
      </c>
      <c r="C102" s="23">
        <v>1</v>
      </c>
      <c r="D102" s="23">
        <v>0</v>
      </c>
      <c r="E102" s="177" t="str">
        <f t="shared" si="5"/>
        <v>N</v>
      </c>
      <c r="F102" s="212" t="s">
        <v>102</v>
      </c>
      <c r="G102" s="23">
        <v>1</v>
      </c>
      <c r="H102" s="23">
        <v>1</v>
      </c>
      <c r="I102" s="23">
        <v>0</v>
      </c>
      <c r="J102" s="213" t="str">
        <f t="shared" si="6"/>
        <v>N</v>
      </c>
      <c r="K102" s="257" t="s">
        <v>102</v>
      </c>
      <c r="L102" s="23">
        <v>1</v>
      </c>
      <c r="M102" s="23">
        <v>1</v>
      </c>
      <c r="N102" s="23">
        <v>0</v>
      </c>
      <c r="O102" s="259" t="str">
        <f t="shared" si="7"/>
        <v>N</v>
      </c>
      <c r="P102" s="111" t="s">
        <v>102</v>
      </c>
      <c r="Q102" s="23">
        <v>1</v>
      </c>
      <c r="R102" s="23">
        <v>0</v>
      </c>
      <c r="S102" s="23">
        <v>0</v>
      </c>
      <c r="T102" s="112" t="str">
        <f t="shared" si="8"/>
        <v>N</v>
      </c>
      <c r="U102" s="233" t="s">
        <v>102</v>
      </c>
      <c r="V102" s="23">
        <v>1</v>
      </c>
      <c r="W102" s="23">
        <v>0</v>
      </c>
      <c r="X102" s="23">
        <v>0</v>
      </c>
      <c r="Y102" s="234" t="str">
        <f t="shared" si="9"/>
        <v>N</v>
      </c>
    </row>
    <row r="103" spans="1:25" x14ac:dyDescent="0.25">
      <c r="A103" s="176" t="s">
        <v>103</v>
      </c>
      <c r="B103" s="23">
        <v>0</v>
      </c>
      <c r="C103" s="23">
        <v>1</v>
      </c>
      <c r="D103" s="23">
        <v>1</v>
      </c>
      <c r="E103" s="177" t="str">
        <f t="shared" si="5"/>
        <v>N</v>
      </c>
      <c r="F103" s="212" t="s">
        <v>103</v>
      </c>
      <c r="G103" s="23">
        <v>0</v>
      </c>
      <c r="H103" s="23">
        <v>1</v>
      </c>
      <c r="I103" s="23">
        <v>1</v>
      </c>
      <c r="J103" s="213" t="str">
        <f t="shared" si="6"/>
        <v>N</v>
      </c>
      <c r="K103" s="257" t="s">
        <v>103</v>
      </c>
      <c r="L103" s="23">
        <v>0</v>
      </c>
      <c r="M103" s="23">
        <v>1</v>
      </c>
      <c r="N103" s="23">
        <v>0</v>
      </c>
      <c r="O103" s="259" t="str">
        <f t="shared" si="7"/>
        <v>N</v>
      </c>
      <c r="P103" s="111" t="s">
        <v>103</v>
      </c>
      <c r="Q103" s="23">
        <v>0</v>
      </c>
      <c r="R103" s="23">
        <v>1</v>
      </c>
      <c r="S103" s="23">
        <v>1</v>
      </c>
      <c r="T103" s="112" t="str">
        <f t="shared" si="8"/>
        <v>N</v>
      </c>
      <c r="U103" s="233" t="s">
        <v>103</v>
      </c>
      <c r="V103" s="23">
        <v>0</v>
      </c>
      <c r="W103" s="23">
        <v>1</v>
      </c>
      <c r="X103" s="23">
        <v>0</v>
      </c>
      <c r="Y103" s="234" t="str">
        <f t="shared" si="9"/>
        <v>N</v>
      </c>
    </row>
    <row r="104" spans="1:25" x14ac:dyDescent="0.25">
      <c r="A104" s="176" t="s">
        <v>104</v>
      </c>
      <c r="B104" s="23">
        <v>1</v>
      </c>
      <c r="C104" s="23">
        <v>0</v>
      </c>
      <c r="D104" s="23">
        <v>1</v>
      </c>
      <c r="E104" s="177" t="str">
        <f t="shared" si="5"/>
        <v>N</v>
      </c>
      <c r="F104" s="212" t="s">
        <v>104</v>
      </c>
      <c r="G104" s="23">
        <v>1</v>
      </c>
      <c r="H104" s="23">
        <v>0</v>
      </c>
      <c r="I104" s="23">
        <v>0</v>
      </c>
      <c r="J104" s="213" t="str">
        <f t="shared" si="6"/>
        <v>N</v>
      </c>
      <c r="K104" s="257" t="s">
        <v>104</v>
      </c>
      <c r="L104" s="23">
        <v>1</v>
      </c>
      <c r="M104" s="23">
        <v>0</v>
      </c>
      <c r="N104" s="23">
        <v>1</v>
      </c>
      <c r="O104" s="259" t="str">
        <f t="shared" si="7"/>
        <v>N</v>
      </c>
      <c r="P104" s="111" t="s">
        <v>104</v>
      </c>
      <c r="Q104" s="23">
        <v>1</v>
      </c>
      <c r="R104" s="23">
        <v>1</v>
      </c>
      <c r="S104" s="23">
        <v>0</v>
      </c>
      <c r="T104" s="112" t="str">
        <f t="shared" si="8"/>
        <v>N</v>
      </c>
      <c r="U104" s="233" t="s">
        <v>104</v>
      </c>
      <c r="V104" s="23">
        <v>1</v>
      </c>
      <c r="W104" s="23">
        <v>1</v>
      </c>
      <c r="X104" s="23">
        <v>1</v>
      </c>
      <c r="Y104" s="234" t="str">
        <f t="shared" si="9"/>
        <v>Y</v>
      </c>
    </row>
    <row r="105" spans="1:25" x14ac:dyDescent="0.25">
      <c r="A105" s="176" t="s">
        <v>105</v>
      </c>
      <c r="B105" s="23">
        <v>1</v>
      </c>
      <c r="C105" s="23">
        <v>1</v>
      </c>
      <c r="D105" s="23">
        <v>0</v>
      </c>
      <c r="E105" s="177" t="str">
        <f t="shared" si="5"/>
        <v>N</v>
      </c>
      <c r="F105" s="212" t="s">
        <v>105</v>
      </c>
      <c r="G105" s="23">
        <v>1</v>
      </c>
      <c r="H105" s="23">
        <v>1</v>
      </c>
      <c r="I105" s="23">
        <v>0</v>
      </c>
      <c r="J105" s="213" t="str">
        <f t="shared" si="6"/>
        <v>N</v>
      </c>
      <c r="K105" s="257" t="s">
        <v>105</v>
      </c>
      <c r="L105" s="23">
        <v>1</v>
      </c>
      <c r="M105" s="23">
        <v>1</v>
      </c>
      <c r="N105" s="23">
        <v>1</v>
      </c>
      <c r="O105" s="259" t="str">
        <f t="shared" si="7"/>
        <v>Y</v>
      </c>
      <c r="P105" s="111" t="s">
        <v>105</v>
      </c>
      <c r="Q105" s="23">
        <v>1</v>
      </c>
      <c r="R105" s="23">
        <v>0</v>
      </c>
      <c r="S105" s="23">
        <v>0</v>
      </c>
      <c r="T105" s="112" t="str">
        <f t="shared" si="8"/>
        <v>N</v>
      </c>
      <c r="U105" s="233" t="s">
        <v>105</v>
      </c>
      <c r="V105" s="23">
        <v>1</v>
      </c>
      <c r="W105" s="23">
        <v>0</v>
      </c>
      <c r="X105" s="23">
        <v>1</v>
      </c>
      <c r="Y105" s="234" t="str">
        <f t="shared" si="9"/>
        <v>N</v>
      </c>
    </row>
    <row r="106" spans="1:25" x14ac:dyDescent="0.25">
      <c r="A106" s="176" t="s">
        <v>106</v>
      </c>
      <c r="B106" s="23">
        <v>1</v>
      </c>
      <c r="C106" s="23">
        <v>0</v>
      </c>
      <c r="D106" s="23">
        <v>1</v>
      </c>
      <c r="E106" s="177" t="str">
        <f t="shared" si="5"/>
        <v>N</v>
      </c>
      <c r="F106" s="212" t="s">
        <v>106</v>
      </c>
      <c r="G106" s="23">
        <v>1</v>
      </c>
      <c r="H106" s="23">
        <v>0</v>
      </c>
      <c r="I106" s="23">
        <v>0</v>
      </c>
      <c r="J106" s="213" t="str">
        <f t="shared" si="6"/>
        <v>N</v>
      </c>
      <c r="K106" s="257" t="s">
        <v>106</v>
      </c>
      <c r="L106" s="23">
        <v>1</v>
      </c>
      <c r="M106" s="23">
        <v>0</v>
      </c>
      <c r="N106" s="23">
        <v>0</v>
      </c>
      <c r="O106" s="259" t="str">
        <f t="shared" si="7"/>
        <v>N</v>
      </c>
      <c r="P106" s="111" t="s">
        <v>106</v>
      </c>
      <c r="Q106" s="23">
        <v>1</v>
      </c>
      <c r="R106" s="23">
        <v>1</v>
      </c>
      <c r="S106" s="23">
        <v>0</v>
      </c>
      <c r="T106" s="112" t="str">
        <f t="shared" si="8"/>
        <v>N</v>
      </c>
      <c r="U106" s="233" t="s">
        <v>106</v>
      </c>
      <c r="V106" s="23">
        <v>1</v>
      </c>
      <c r="W106" s="23">
        <v>1</v>
      </c>
      <c r="X106" s="23">
        <v>0</v>
      </c>
      <c r="Y106" s="234" t="str">
        <f t="shared" si="9"/>
        <v>N</v>
      </c>
    </row>
    <row r="107" spans="1:25" x14ac:dyDescent="0.25">
      <c r="A107" s="176" t="s">
        <v>107</v>
      </c>
      <c r="B107" s="23">
        <v>0</v>
      </c>
      <c r="C107" s="23">
        <v>1</v>
      </c>
      <c r="D107" s="23">
        <v>0</v>
      </c>
      <c r="E107" s="177" t="str">
        <f t="shared" si="5"/>
        <v>N</v>
      </c>
      <c r="F107" s="212" t="s">
        <v>107</v>
      </c>
      <c r="G107" s="23">
        <v>0</v>
      </c>
      <c r="H107" s="23">
        <v>1</v>
      </c>
      <c r="I107" s="23">
        <v>0</v>
      </c>
      <c r="J107" s="213" t="str">
        <f t="shared" si="6"/>
        <v>N</v>
      </c>
      <c r="K107" s="257" t="s">
        <v>107</v>
      </c>
      <c r="L107" s="23">
        <v>0</v>
      </c>
      <c r="M107" s="23">
        <v>1</v>
      </c>
      <c r="N107" s="23">
        <v>1</v>
      </c>
      <c r="O107" s="259" t="str">
        <f t="shared" si="7"/>
        <v>N</v>
      </c>
      <c r="P107" s="111" t="s">
        <v>107</v>
      </c>
      <c r="Q107" s="23">
        <v>0</v>
      </c>
      <c r="R107" s="23">
        <v>0</v>
      </c>
      <c r="S107" s="23">
        <v>0</v>
      </c>
      <c r="T107" s="112" t="str">
        <f t="shared" si="8"/>
        <v>N</v>
      </c>
      <c r="U107" s="233" t="s">
        <v>107</v>
      </c>
      <c r="V107" s="23">
        <v>0</v>
      </c>
      <c r="W107" s="23">
        <v>0</v>
      </c>
      <c r="X107" s="23">
        <v>1</v>
      </c>
      <c r="Y107" s="234" t="str">
        <f t="shared" si="9"/>
        <v>N</v>
      </c>
    </row>
    <row r="108" spans="1:25" x14ac:dyDescent="0.25">
      <c r="A108" s="176" t="s">
        <v>108</v>
      </c>
      <c r="B108" s="23">
        <v>1</v>
      </c>
      <c r="C108" s="23">
        <v>1</v>
      </c>
      <c r="D108" s="23">
        <v>0</v>
      </c>
      <c r="E108" s="177" t="str">
        <f t="shared" si="5"/>
        <v>N</v>
      </c>
      <c r="F108" s="212" t="s">
        <v>108</v>
      </c>
      <c r="G108" s="23">
        <v>1</v>
      </c>
      <c r="H108" s="23">
        <v>1</v>
      </c>
      <c r="I108" s="23">
        <v>0</v>
      </c>
      <c r="J108" s="213" t="str">
        <f t="shared" si="6"/>
        <v>N</v>
      </c>
      <c r="K108" s="257" t="s">
        <v>108</v>
      </c>
      <c r="L108" s="23">
        <v>1</v>
      </c>
      <c r="M108" s="23">
        <v>1</v>
      </c>
      <c r="N108" s="23">
        <v>1</v>
      </c>
      <c r="O108" s="259" t="str">
        <f t="shared" si="7"/>
        <v>Y</v>
      </c>
      <c r="P108" s="111" t="s">
        <v>108</v>
      </c>
      <c r="Q108" s="23">
        <v>1</v>
      </c>
      <c r="R108" s="23">
        <v>0</v>
      </c>
      <c r="S108" s="23">
        <v>0</v>
      </c>
      <c r="T108" s="112" t="str">
        <f t="shared" si="8"/>
        <v>N</v>
      </c>
      <c r="U108" s="233" t="s">
        <v>108</v>
      </c>
      <c r="V108" s="23">
        <v>1</v>
      </c>
      <c r="W108" s="23">
        <v>0</v>
      </c>
      <c r="X108" s="23">
        <v>1</v>
      </c>
      <c r="Y108" s="234" t="str">
        <f t="shared" si="9"/>
        <v>N</v>
      </c>
    </row>
    <row r="109" spans="1:25" x14ac:dyDescent="0.25">
      <c r="A109" s="176" t="s">
        <v>109</v>
      </c>
      <c r="B109" s="23">
        <v>0</v>
      </c>
      <c r="C109" s="23">
        <v>0</v>
      </c>
      <c r="D109" s="23">
        <v>0</v>
      </c>
      <c r="E109" s="177" t="str">
        <f t="shared" si="5"/>
        <v>N</v>
      </c>
      <c r="F109" s="212" t="s">
        <v>109</v>
      </c>
      <c r="G109" s="23">
        <v>0</v>
      </c>
      <c r="H109" s="23">
        <v>0</v>
      </c>
      <c r="I109" s="23">
        <v>1</v>
      </c>
      <c r="J109" s="213" t="str">
        <f t="shared" si="6"/>
        <v>N</v>
      </c>
      <c r="K109" s="257" t="s">
        <v>109</v>
      </c>
      <c r="L109" s="23">
        <v>0</v>
      </c>
      <c r="M109" s="23">
        <v>0</v>
      </c>
      <c r="N109" s="23">
        <v>1</v>
      </c>
      <c r="O109" s="259" t="str">
        <f t="shared" si="7"/>
        <v>N</v>
      </c>
      <c r="P109" s="111" t="s">
        <v>109</v>
      </c>
      <c r="Q109" s="23">
        <v>0</v>
      </c>
      <c r="R109" s="23">
        <v>0</v>
      </c>
      <c r="S109" s="23">
        <v>1</v>
      </c>
      <c r="T109" s="112" t="str">
        <f t="shared" si="8"/>
        <v>N</v>
      </c>
      <c r="U109" s="233" t="s">
        <v>109</v>
      </c>
      <c r="V109" s="23">
        <v>0</v>
      </c>
      <c r="W109" s="23">
        <v>0</v>
      </c>
      <c r="X109" s="23">
        <v>1</v>
      </c>
      <c r="Y109" s="234" t="str">
        <f t="shared" si="9"/>
        <v>N</v>
      </c>
    </row>
    <row r="110" spans="1:25" x14ac:dyDescent="0.25">
      <c r="A110" s="176" t="s">
        <v>110</v>
      </c>
      <c r="B110" s="23">
        <v>1</v>
      </c>
      <c r="C110" s="23">
        <v>1</v>
      </c>
      <c r="D110" s="23">
        <v>0</v>
      </c>
      <c r="E110" s="177" t="str">
        <f t="shared" si="5"/>
        <v>N</v>
      </c>
      <c r="F110" s="212" t="s">
        <v>110</v>
      </c>
      <c r="G110" s="23">
        <v>1</v>
      </c>
      <c r="H110" s="23">
        <v>1</v>
      </c>
      <c r="I110" s="23">
        <v>0</v>
      </c>
      <c r="J110" s="213" t="str">
        <f t="shared" si="6"/>
        <v>N</v>
      </c>
      <c r="K110" s="257" t="s">
        <v>110</v>
      </c>
      <c r="L110" s="23">
        <v>1</v>
      </c>
      <c r="M110" s="23">
        <v>1</v>
      </c>
      <c r="N110" s="23">
        <v>0</v>
      </c>
      <c r="O110" s="259" t="str">
        <f t="shared" si="7"/>
        <v>N</v>
      </c>
      <c r="P110" s="111" t="s">
        <v>110</v>
      </c>
      <c r="Q110" s="23">
        <v>1</v>
      </c>
      <c r="R110" s="23">
        <v>0</v>
      </c>
      <c r="S110" s="23">
        <v>0</v>
      </c>
      <c r="T110" s="112" t="str">
        <f t="shared" si="8"/>
        <v>N</v>
      </c>
      <c r="U110" s="233" t="s">
        <v>110</v>
      </c>
      <c r="V110" s="23">
        <v>1</v>
      </c>
      <c r="W110" s="23">
        <v>0</v>
      </c>
      <c r="X110" s="23">
        <v>0</v>
      </c>
      <c r="Y110" s="234" t="str">
        <f t="shared" si="9"/>
        <v>N</v>
      </c>
    </row>
    <row r="111" spans="1:25" x14ac:dyDescent="0.25">
      <c r="A111" s="176" t="s">
        <v>111</v>
      </c>
      <c r="B111" s="23">
        <v>1</v>
      </c>
      <c r="C111" s="23">
        <v>1</v>
      </c>
      <c r="D111" s="23">
        <v>0</v>
      </c>
      <c r="E111" s="177" t="str">
        <f t="shared" si="5"/>
        <v>N</v>
      </c>
      <c r="F111" s="212" t="s">
        <v>111</v>
      </c>
      <c r="G111" s="23">
        <v>1</v>
      </c>
      <c r="H111" s="23">
        <v>1</v>
      </c>
      <c r="I111" s="23">
        <v>0</v>
      </c>
      <c r="J111" s="213" t="str">
        <f t="shared" si="6"/>
        <v>N</v>
      </c>
      <c r="K111" s="257" t="s">
        <v>111</v>
      </c>
      <c r="L111" s="23">
        <v>1</v>
      </c>
      <c r="M111" s="23">
        <v>1</v>
      </c>
      <c r="N111" s="23">
        <v>1</v>
      </c>
      <c r="O111" s="259" t="str">
        <f t="shared" si="7"/>
        <v>Y</v>
      </c>
      <c r="P111" s="111" t="s">
        <v>111</v>
      </c>
      <c r="Q111" s="23">
        <v>1</v>
      </c>
      <c r="R111" s="23">
        <v>0</v>
      </c>
      <c r="S111" s="23">
        <v>0</v>
      </c>
      <c r="T111" s="112" t="str">
        <f t="shared" si="8"/>
        <v>N</v>
      </c>
      <c r="U111" s="233" t="s">
        <v>111</v>
      </c>
      <c r="V111" s="23">
        <v>1</v>
      </c>
      <c r="W111" s="23">
        <v>0</v>
      </c>
      <c r="X111" s="23">
        <v>1</v>
      </c>
      <c r="Y111" s="234" t="str">
        <f t="shared" si="9"/>
        <v>N</v>
      </c>
    </row>
    <row r="112" spans="1:25" x14ac:dyDescent="0.25">
      <c r="A112" s="176" t="s">
        <v>112</v>
      </c>
      <c r="B112" s="23">
        <v>1</v>
      </c>
      <c r="C112" s="23">
        <v>1</v>
      </c>
      <c r="D112" s="23">
        <v>0</v>
      </c>
      <c r="E112" s="177" t="str">
        <f t="shared" si="5"/>
        <v>N</v>
      </c>
      <c r="F112" s="212" t="s">
        <v>112</v>
      </c>
      <c r="G112" s="23">
        <v>1</v>
      </c>
      <c r="H112" s="23">
        <v>1</v>
      </c>
      <c r="I112" s="23">
        <v>1</v>
      </c>
      <c r="J112" s="213" t="str">
        <f t="shared" si="6"/>
        <v>Y</v>
      </c>
      <c r="K112" s="257" t="s">
        <v>112</v>
      </c>
      <c r="L112" s="23">
        <v>1</v>
      </c>
      <c r="M112" s="23">
        <v>1</v>
      </c>
      <c r="N112" s="23">
        <v>1</v>
      </c>
      <c r="O112" s="259" t="str">
        <f t="shared" si="7"/>
        <v>Y</v>
      </c>
      <c r="P112" s="111" t="s">
        <v>112</v>
      </c>
      <c r="Q112" s="23">
        <v>1</v>
      </c>
      <c r="R112" s="23">
        <v>0</v>
      </c>
      <c r="S112" s="23">
        <v>1</v>
      </c>
      <c r="T112" s="112" t="str">
        <f t="shared" si="8"/>
        <v>N</v>
      </c>
      <c r="U112" s="233" t="s">
        <v>112</v>
      </c>
      <c r="V112" s="23">
        <v>1</v>
      </c>
      <c r="W112" s="23">
        <v>0</v>
      </c>
      <c r="X112" s="23">
        <v>1</v>
      </c>
      <c r="Y112" s="234" t="str">
        <f t="shared" si="9"/>
        <v>N</v>
      </c>
    </row>
    <row r="113" spans="1:25" x14ac:dyDescent="0.25">
      <c r="A113" s="176" t="s">
        <v>113</v>
      </c>
      <c r="B113" s="23">
        <v>1</v>
      </c>
      <c r="C113" s="23">
        <v>1</v>
      </c>
      <c r="D113" s="23">
        <v>1</v>
      </c>
      <c r="E113" s="177" t="str">
        <f t="shared" si="5"/>
        <v>Y</v>
      </c>
      <c r="F113" s="212" t="s">
        <v>113</v>
      </c>
      <c r="G113" s="23">
        <v>1</v>
      </c>
      <c r="H113" s="23">
        <v>1</v>
      </c>
      <c r="I113" s="23">
        <v>1</v>
      </c>
      <c r="J113" s="213" t="str">
        <f t="shared" si="6"/>
        <v>Y</v>
      </c>
      <c r="K113" s="257" t="s">
        <v>113</v>
      </c>
      <c r="L113" s="23">
        <v>1</v>
      </c>
      <c r="M113" s="23">
        <v>1</v>
      </c>
      <c r="N113" s="23">
        <v>1</v>
      </c>
      <c r="O113" s="259" t="str">
        <f t="shared" si="7"/>
        <v>Y</v>
      </c>
      <c r="P113" s="111" t="s">
        <v>113</v>
      </c>
      <c r="Q113" s="23">
        <v>1</v>
      </c>
      <c r="R113" s="23">
        <v>1</v>
      </c>
      <c r="S113" s="23">
        <v>1</v>
      </c>
      <c r="T113" s="112" t="str">
        <f t="shared" si="8"/>
        <v>Y</v>
      </c>
      <c r="U113" s="233" t="s">
        <v>113</v>
      </c>
      <c r="V113" s="23">
        <v>1</v>
      </c>
      <c r="W113" s="23">
        <v>1</v>
      </c>
      <c r="X113" s="23">
        <v>1</v>
      </c>
      <c r="Y113" s="234" t="str">
        <f t="shared" si="9"/>
        <v>Y</v>
      </c>
    </row>
    <row r="114" spans="1:25" x14ac:dyDescent="0.25">
      <c r="A114" s="176" t="s">
        <v>114</v>
      </c>
      <c r="B114" s="23">
        <v>0</v>
      </c>
      <c r="C114" s="23">
        <v>0</v>
      </c>
      <c r="D114" s="23">
        <v>1</v>
      </c>
      <c r="E114" s="177" t="str">
        <f t="shared" si="5"/>
        <v>N</v>
      </c>
      <c r="F114" s="212" t="s">
        <v>114</v>
      </c>
      <c r="G114" s="23">
        <v>0</v>
      </c>
      <c r="H114" s="23">
        <v>0</v>
      </c>
      <c r="I114" s="23">
        <v>1</v>
      </c>
      <c r="J114" s="213" t="str">
        <f t="shared" si="6"/>
        <v>N</v>
      </c>
      <c r="K114" s="257" t="s">
        <v>114</v>
      </c>
      <c r="L114" s="23">
        <v>0</v>
      </c>
      <c r="M114" s="23">
        <v>0</v>
      </c>
      <c r="N114" s="23">
        <v>0</v>
      </c>
      <c r="O114" s="259" t="str">
        <f t="shared" si="7"/>
        <v>N</v>
      </c>
      <c r="P114" s="111" t="s">
        <v>114</v>
      </c>
      <c r="Q114" s="23">
        <v>0</v>
      </c>
      <c r="R114" s="23">
        <v>1</v>
      </c>
      <c r="S114" s="23">
        <v>1</v>
      </c>
      <c r="T114" s="112" t="str">
        <f t="shared" si="8"/>
        <v>N</v>
      </c>
      <c r="U114" s="233" t="s">
        <v>114</v>
      </c>
      <c r="V114" s="23">
        <v>0</v>
      </c>
      <c r="W114" s="23">
        <v>1</v>
      </c>
      <c r="X114" s="23">
        <v>0</v>
      </c>
      <c r="Y114" s="234" t="str">
        <f t="shared" si="9"/>
        <v>N</v>
      </c>
    </row>
    <row r="115" spans="1:25" x14ac:dyDescent="0.25">
      <c r="A115" s="176" t="s">
        <v>115</v>
      </c>
      <c r="B115" s="23">
        <v>1</v>
      </c>
      <c r="C115" s="23">
        <v>0</v>
      </c>
      <c r="D115" s="23">
        <v>1</v>
      </c>
      <c r="E115" s="177" t="str">
        <f t="shared" si="5"/>
        <v>N</v>
      </c>
      <c r="F115" s="212" t="s">
        <v>115</v>
      </c>
      <c r="G115" s="23">
        <v>1</v>
      </c>
      <c r="H115" s="23">
        <v>0</v>
      </c>
      <c r="I115" s="23">
        <v>0</v>
      </c>
      <c r="J115" s="213" t="str">
        <f t="shared" si="6"/>
        <v>N</v>
      </c>
      <c r="K115" s="257" t="s">
        <v>115</v>
      </c>
      <c r="L115" s="23">
        <v>1</v>
      </c>
      <c r="M115" s="23">
        <v>0</v>
      </c>
      <c r="N115" s="23">
        <v>0</v>
      </c>
      <c r="O115" s="259" t="str">
        <f t="shared" si="7"/>
        <v>N</v>
      </c>
      <c r="P115" s="111" t="s">
        <v>115</v>
      </c>
      <c r="Q115" s="23">
        <v>1</v>
      </c>
      <c r="R115" s="23">
        <v>1</v>
      </c>
      <c r="S115" s="23">
        <v>0</v>
      </c>
      <c r="T115" s="112" t="str">
        <f t="shared" si="8"/>
        <v>N</v>
      </c>
      <c r="U115" s="233" t="s">
        <v>115</v>
      </c>
      <c r="V115" s="23">
        <v>1</v>
      </c>
      <c r="W115" s="23">
        <v>1</v>
      </c>
      <c r="X115" s="23">
        <v>0</v>
      </c>
      <c r="Y115" s="234" t="str">
        <f t="shared" si="9"/>
        <v>N</v>
      </c>
    </row>
    <row r="116" spans="1:25" x14ac:dyDescent="0.25">
      <c r="A116" s="176" t="s">
        <v>116</v>
      </c>
      <c r="B116" s="23">
        <v>0</v>
      </c>
      <c r="C116" s="23">
        <v>1</v>
      </c>
      <c r="D116" s="23">
        <v>0</v>
      </c>
      <c r="E116" s="177" t="str">
        <f t="shared" si="5"/>
        <v>N</v>
      </c>
      <c r="F116" s="212" t="s">
        <v>116</v>
      </c>
      <c r="G116" s="23">
        <v>0</v>
      </c>
      <c r="H116" s="23">
        <v>1</v>
      </c>
      <c r="I116" s="23">
        <v>0</v>
      </c>
      <c r="J116" s="213" t="str">
        <f t="shared" si="6"/>
        <v>N</v>
      </c>
      <c r="K116" s="257" t="s">
        <v>116</v>
      </c>
      <c r="L116" s="23">
        <v>0</v>
      </c>
      <c r="M116" s="23">
        <v>1</v>
      </c>
      <c r="N116" s="23">
        <v>1</v>
      </c>
      <c r="O116" s="259" t="str">
        <f t="shared" si="7"/>
        <v>N</v>
      </c>
      <c r="P116" s="111" t="s">
        <v>116</v>
      </c>
      <c r="Q116" s="23">
        <v>0</v>
      </c>
      <c r="R116" s="23">
        <v>0</v>
      </c>
      <c r="S116" s="23">
        <v>0</v>
      </c>
      <c r="T116" s="112" t="str">
        <f t="shared" si="8"/>
        <v>N</v>
      </c>
      <c r="U116" s="233" t="s">
        <v>116</v>
      </c>
      <c r="V116" s="23">
        <v>0</v>
      </c>
      <c r="W116" s="23">
        <v>0</v>
      </c>
      <c r="X116" s="23">
        <v>1</v>
      </c>
      <c r="Y116" s="234" t="str">
        <f t="shared" si="9"/>
        <v>N</v>
      </c>
    </row>
    <row r="117" spans="1:25" x14ac:dyDescent="0.25">
      <c r="A117" s="176" t="s">
        <v>117</v>
      </c>
      <c r="B117" s="23">
        <v>1</v>
      </c>
      <c r="C117" s="23">
        <v>0</v>
      </c>
      <c r="D117" s="23">
        <v>1</v>
      </c>
      <c r="E117" s="177" t="str">
        <f t="shared" si="5"/>
        <v>N</v>
      </c>
      <c r="F117" s="212" t="s">
        <v>117</v>
      </c>
      <c r="G117" s="23">
        <v>1</v>
      </c>
      <c r="H117" s="23">
        <v>0</v>
      </c>
      <c r="I117" s="23">
        <v>0</v>
      </c>
      <c r="J117" s="213" t="str">
        <f t="shared" si="6"/>
        <v>N</v>
      </c>
      <c r="K117" s="257" t="s">
        <v>117</v>
      </c>
      <c r="L117" s="23">
        <v>1</v>
      </c>
      <c r="M117" s="23">
        <v>0</v>
      </c>
      <c r="N117" s="23">
        <v>0</v>
      </c>
      <c r="O117" s="259" t="str">
        <f t="shared" si="7"/>
        <v>N</v>
      </c>
      <c r="P117" s="111" t="s">
        <v>117</v>
      </c>
      <c r="Q117" s="23">
        <v>1</v>
      </c>
      <c r="R117" s="23">
        <v>1</v>
      </c>
      <c r="S117" s="23">
        <v>0</v>
      </c>
      <c r="T117" s="112" t="str">
        <f t="shared" si="8"/>
        <v>N</v>
      </c>
      <c r="U117" s="233" t="s">
        <v>117</v>
      </c>
      <c r="V117" s="23">
        <v>1</v>
      </c>
      <c r="W117" s="23">
        <v>1</v>
      </c>
      <c r="X117" s="23">
        <v>0</v>
      </c>
      <c r="Y117" s="234" t="str">
        <f t="shared" si="9"/>
        <v>N</v>
      </c>
    </row>
    <row r="118" spans="1:25" x14ac:dyDescent="0.25">
      <c r="A118" s="176" t="s">
        <v>118</v>
      </c>
      <c r="B118" s="23">
        <v>0</v>
      </c>
      <c r="C118" s="23">
        <v>0</v>
      </c>
      <c r="D118" s="23">
        <v>1</v>
      </c>
      <c r="E118" s="177" t="str">
        <f t="shared" si="5"/>
        <v>N</v>
      </c>
      <c r="F118" s="212" t="s">
        <v>118</v>
      </c>
      <c r="G118" s="23">
        <v>0</v>
      </c>
      <c r="H118" s="23">
        <v>0</v>
      </c>
      <c r="I118" s="23">
        <v>0</v>
      </c>
      <c r="J118" s="213" t="str">
        <f t="shared" si="6"/>
        <v>N</v>
      </c>
      <c r="K118" s="257" t="s">
        <v>118</v>
      </c>
      <c r="L118" s="23">
        <v>0</v>
      </c>
      <c r="M118" s="23">
        <v>0</v>
      </c>
      <c r="N118" s="23">
        <v>1</v>
      </c>
      <c r="O118" s="259" t="str">
        <f t="shared" si="7"/>
        <v>N</v>
      </c>
      <c r="P118" s="111" t="s">
        <v>118</v>
      </c>
      <c r="Q118" s="23">
        <v>0</v>
      </c>
      <c r="R118" s="23">
        <v>1</v>
      </c>
      <c r="S118" s="23">
        <v>0</v>
      </c>
      <c r="T118" s="112" t="str">
        <f t="shared" si="8"/>
        <v>N</v>
      </c>
      <c r="U118" s="233" t="s">
        <v>118</v>
      </c>
      <c r="V118" s="23">
        <v>0</v>
      </c>
      <c r="W118" s="23">
        <v>1</v>
      </c>
      <c r="X118" s="23">
        <v>1</v>
      </c>
      <c r="Y118" s="234" t="str">
        <f t="shared" si="9"/>
        <v>N</v>
      </c>
    </row>
    <row r="119" spans="1:25" x14ac:dyDescent="0.25">
      <c r="A119" s="176" t="s">
        <v>119</v>
      </c>
      <c r="B119" s="23">
        <v>0</v>
      </c>
      <c r="C119" s="23">
        <v>0</v>
      </c>
      <c r="D119" s="23">
        <v>1</v>
      </c>
      <c r="E119" s="177" t="str">
        <f t="shared" si="5"/>
        <v>N</v>
      </c>
      <c r="F119" s="212" t="s">
        <v>119</v>
      </c>
      <c r="G119" s="23">
        <v>0</v>
      </c>
      <c r="H119" s="23">
        <v>0</v>
      </c>
      <c r="I119" s="23">
        <v>1</v>
      </c>
      <c r="J119" s="213" t="str">
        <f t="shared" si="6"/>
        <v>N</v>
      </c>
      <c r="K119" s="257" t="s">
        <v>119</v>
      </c>
      <c r="L119" s="23">
        <v>0</v>
      </c>
      <c r="M119" s="23">
        <v>0</v>
      </c>
      <c r="N119" s="23">
        <v>0</v>
      </c>
      <c r="O119" s="259" t="str">
        <f t="shared" si="7"/>
        <v>N</v>
      </c>
      <c r="P119" s="111" t="s">
        <v>119</v>
      </c>
      <c r="Q119" s="23">
        <v>0</v>
      </c>
      <c r="R119" s="23">
        <v>1</v>
      </c>
      <c r="S119" s="23">
        <v>1</v>
      </c>
      <c r="T119" s="112" t="str">
        <f t="shared" si="8"/>
        <v>N</v>
      </c>
      <c r="U119" s="233" t="s">
        <v>119</v>
      </c>
      <c r="V119" s="23">
        <v>0</v>
      </c>
      <c r="W119" s="23">
        <v>1</v>
      </c>
      <c r="X119" s="23">
        <v>0</v>
      </c>
      <c r="Y119" s="234" t="str">
        <f t="shared" si="9"/>
        <v>N</v>
      </c>
    </row>
    <row r="120" spans="1:25" x14ac:dyDescent="0.25">
      <c r="A120" s="176" t="s">
        <v>120</v>
      </c>
      <c r="B120" s="23">
        <v>1</v>
      </c>
      <c r="C120" s="23">
        <v>1</v>
      </c>
      <c r="D120" s="23">
        <v>0</v>
      </c>
      <c r="E120" s="177" t="str">
        <f t="shared" si="5"/>
        <v>N</v>
      </c>
      <c r="F120" s="212" t="s">
        <v>120</v>
      </c>
      <c r="G120" s="23">
        <v>1</v>
      </c>
      <c r="H120" s="23">
        <v>1</v>
      </c>
      <c r="I120" s="23">
        <v>0</v>
      </c>
      <c r="J120" s="213" t="str">
        <f t="shared" si="6"/>
        <v>N</v>
      </c>
      <c r="K120" s="257" t="s">
        <v>120</v>
      </c>
      <c r="L120" s="23">
        <v>1</v>
      </c>
      <c r="M120" s="23">
        <v>1</v>
      </c>
      <c r="N120" s="23">
        <v>0</v>
      </c>
      <c r="O120" s="259" t="str">
        <f t="shared" si="7"/>
        <v>N</v>
      </c>
      <c r="P120" s="111" t="s">
        <v>120</v>
      </c>
      <c r="Q120" s="23">
        <v>1</v>
      </c>
      <c r="R120" s="23">
        <v>0</v>
      </c>
      <c r="S120" s="23">
        <v>0</v>
      </c>
      <c r="T120" s="112" t="str">
        <f t="shared" si="8"/>
        <v>N</v>
      </c>
      <c r="U120" s="233" t="s">
        <v>120</v>
      </c>
      <c r="V120" s="23">
        <v>1</v>
      </c>
      <c r="W120" s="23">
        <v>0</v>
      </c>
      <c r="X120" s="23">
        <v>0</v>
      </c>
      <c r="Y120" s="234" t="str">
        <f t="shared" si="9"/>
        <v>N</v>
      </c>
    </row>
    <row r="121" spans="1:25" x14ac:dyDescent="0.25">
      <c r="A121" s="176" t="s">
        <v>121</v>
      </c>
      <c r="B121" s="23">
        <v>1</v>
      </c>
      <c r="C121" s="23">
        <v>0</v>
      </c>
      <c r="D121" s="23">
        <v>1</v>
      </c>
      <c r="E121" s="177" t="str">
        <f t="shared" si="5"/>
        <v>N</v>
      </c>
      <c r="F121" s="212" t="s">
        <v>121</v>
      </c>
      <c r="G121" s="23">
        <v>1</v>
      </c>
      <c r="H121" s="23">
        <v>0</v>
      </c>
      <c r="I121" s="23">
        <v>0</v>
      </c>
      <c r="J121" s="213" t="str">
        <f t="shared" si="6"/>
        <v>N</v>
      </c>
      <c r="K121" s="257" t="s">
        <v>121</v>
      </c>
      <c r="L121" s="23">
        <v>1</v>
      </c>
      <c r="M121" s="23">
        <v>0</v>
      </c>
      <c r="N121" s="23">
        <v>0</v>
      </c>
      <c r="O121" s="259" t="str">
        <f t="shared" si="7"/>
        <v>N</v>
      </c>
      <c r="P121" s="111" t="s">
        <v>121</v>
      </c>
      <c r="Q121" s="23">
        <v>1</v>
      </c>
      <c r="R121" s="23">
        <v>1</v>
      </c>
      <c r="S121" s="23">
        <v>0</v>
      </c>
      <c r="T121" s="112" t="str">
        <f t="shared" si="8"/>
        <v>N</v>
      </c>
      <c r="U121" s="233" t="s">
        <v>121</v>
      </c>
      <c r="V121" s="23">
        <v>1</v>
      </c>
      <c r="W121" s="23">
        <v>1</v>
      </c>
      <c r="X121" s="23">
        <v>0</v>
      </c>
      <c r="Y121" s="234" t="str">
        <f t="shared" si="9"/>
        <v>N</v>
      </c>
    </row>
    <row r="122" spans="1:25" x14ac:dyDescent="0.25">
      <c r="A122" s="176" t="s">
        <v>122</v>
      </c>
      <c r="B122" s="23">
        <v>1</v>
      </c>
      <c r="C122" s="23">
        <v>1</v>
      </c>
      <c r="D122" s="23">
        <v>1</v>
      </c>
      <c r="E122" s="177" t="str">
        <f t="shared" si="5"/>
        <v>Y</v>
      </c>
      <c r="F122" s="212" t="s">
        <v>122</v>
      </c>
      <c r="G122" s="23">
        <v>1</v>
      </c>
      <c r="H122" s="23">
        <v>1</v>
      </c>
      <c r="I122" s="23">
        <v>1</v>
      </c>
      <c r="J122" s="213" t="str">
        <f t="shared" si="6"/>
        <v>Y</v>
      </c>
      <c r="K122" s="257" t="s">
        <v>122</v>
      </c>
      <c r="L122" s="23">
        <v>1</v>
      </c>
      <c r="M122" s="23">
        <v>1</v>
      </c>
      <c r="N122" s="23">
        <v>1</v>
      </c>
      <c r="O122" s="259" t="str">
        <f t="shared" si="7"/>
        <v>Y</v>
      </c>
      <c r="P122" s="111" t="s">
        <v>122</v>
      </c>
      <c r="Q122" s="23">
        <v>1</v>
      </c>
      <c r="R122" s="23">
        <v>1</v>
      </c>
      <c r="S122" s="23">
        <v>1</v>
      </c>
      <c r="T122" s="112" t="str">
        <f t="shared" si="8"/>
        <v>Y</v>
      </c>
      <c r="U122" s="233" t="s">
        <v>122</v>
      </c>
      <c r="V122" s="23">
        <v>1</v>
      </c>
      <c r="W122" s="23">
        <v>1</v>
      </c>
      <c r="X122" s="23">
        <v>1</v>
      </c>
      <c r="Y122" s="234" t="str">
        <f t="shared" si="9"/>
        <v>Y</v>
      </c>
    </row>
    <row r="123" spans="1:25" x14ac:dyDescent="0.25">
      <c r="A123" s="176" t="s">
        <v>123</v>
      </c>
      <c r="B123" s="23">
        <v>1</v>
      </c>
      <c r="C123" s="23">
        <v>1</v>
      </c>
      <c r="D123" s="23">
        <v>0</v>
      </c>
      <c r="E123" s="177" t="str">
        <f t="shared" si="5"/>
        <v>N</v>
      </c>
      <c r="F123" s="212" t="s">
        <v>123</v>
      </c>
      <c r="G123" s="23">
        <v>1</v>
      </c>
      <c r="H123" s="23">
        <v>1</v>
      </c>
      <c r="I123" s="23">
        <v>1</v>
      </c>
      <c r="J123" s="213" t="str">
        <f t="shared" si="6"/>
        <v>Y</v>
      </c>
      <c r="K123" s="257" t="s">
        <v>123</v>
      </c>
      <c r="L123" s="23">
        <v>1</v>
      </c>
      <c r="M123" s="23">
        <v>1</v>
      </c>
      <c r="N123" s="23">
        <v>1</v>
      </c>
      <c r="O123" s="259" t="str">
        <f t="shared" si="7"/>
        <v>Y</v>
      </c>
      <c r="P123" s="111" t="s">
        <v>123</v>
      </c>
      <c r="Q123" s="23">
        <v>1</v>
      </c>
      <c r="R123" s="23">
        <v>0</v>
      </c>
      <c r="S123" s="23">
        <v>1</v>
      </c>
      <c r="T123" s="112" t="str">
        <f t="shared" si="8"/>
        <v>N</v>
      </c>
      <c r="U123" s="233" t="s">
        <v>123</v>
      </c>
      <c r="V123" s="23">
        <v>1</v>
      </c>
      <c r="W123" s="23">
        <v>0</v>
      </c>
      <c r="X123" s="23">
        <v>1</v>
      </c>
      <c r="Y123" s="234" t="str">
        <f t="shared" si="9"/>
        <v>N</v>
      </c>
    </row>
    <row r="124" spans="1:25" x14ac:dyDescent="0.25">
      <c r="A124" s="176" t="s">
        <v>124</v>
      </c>
      <c r="B124" s="23">
        <v>1</v>
      </c>
      <c r="C124" s="23">
        <v>0</v>
      </c>
      <c r="D124" s="23">
        <v>1</v>
      </c>
      <c r="E124" s="177" t="str">
        <f t="shared" si="5"/>
        <v>N</v>
      </c>
      <c r="F124" s="212" t="s">
        <v>124</v>
      </c>
      <c r="G124" s="23">
        <v>1</v>
      </c>
      <c r="H124" s="23">
        <v>0</v>
      </c>
      <c r="I124" s="23">
        <v>0</v>
      </c>
      <c r="J124" s="213" t="str">
        <f t="shared" si="6"/>
        <v>N</v>
      </c>
      <c r="K124" s="257" t="s">
        <v>124</v>
      </c>
      <c r="L124" s="23">
        <v>1</v>
      </c>
      <c r="M124" s="23">
        <v>0</v>
      </c>
      <c r="N124" s="23">
        <v>0</v>
      </c>
      <c r="O124" s="259" t="str">
        <f t="shared" si="7"/>
        <v>N</v>
      </c>
      <c r="P124" s="111" t="s">
        <v>124</v>
      </c>
      <c r="Q124" s="23">
        <v>1</v>
      </c>
      <c r="R124" s="23">
        <v>1</v>
      </c>
      <c r="S124" s="23">
        <v>0</v>
      </c>
      <c r="T124" s="112" t="str">
        <f t="shared" si="8"/>
        <v>N</v>
      </c>
      <c r="U124" s="233" t="s">
        <v>124</v>
      </c>
      <c r="V124" s="23">
        <v>1</v>
      </c>
      <c r="W124" s="23">
        <v>1</v>
      </c>
      <c r="X124" s="23">
        <v>0</v>
      </c>
      <c r="Y124" s="234" t="str">
        <f t="shared" si="9"/>
        <v>N</v>
      </c>
    </row>
    <row r="125" spans="1:25" x14ac:dyDescent="0.25">
      <c r="A125" s="176" t="s">
        <v>125</v>
      </c>
      <c r="B125" s="23">
        <v>0</v>
      </c>
      <c r="C125" s="23">
        <v>1</v>
      </c>
      <c r="D125" s="23">
        <v>0</v>
      </c>
      <c r="E125" s="177" t="str">
        <f t="shared" si="5"/>
        <v>N</v>
      </c>
      <c r="F125" s="212" t="s">
        <v>125</v>
      </c>
      <c r="G125" s="23">
        <v>0</v>
      </c>
      <c r="H125" s="23">
        <v>1</v>
      </c>
      <c r="I125" s="23">
        <v>1</v>
      </c>
      <c r="J125" s="213" t="str">
        <f t="shared" si="6"/>
        <v>N</v>
      </c>
      <c r="K125" s="257" t="s">
        <v>125</v>
      </c>
      <c r="L125" s="23">
        <v>0</v>
      </c>
      <c r="M125" s="23">
        <v>1</v>
      </c>
      <c r="N125" s="23">
        <v>0</v>
      </c>
      <c r="O125" s="259" t="str">
        <f t="shared" si="7"/>
        <v>N</v>
      </c>
      <c r="P125" s="111" t="s">
        <v>125</v>
      </c>
      <c r="Q125" s="23">
        <v>0</v>
      </c>
      <c r="R125" s="23">
        <v>0</v>
      </c>
      <c r="S125" s="23">
        <v>1</v>
      </c>
      <c r="T125" s="112" t="str">
        <f t="shared" si="8"/>
        <v>N</v>
      </c>
      <c r="U125" s="233" t="s">
        <v>125</v>
      </c>
      <c r="V125" s="23">
        <v>0</v>
      </c>
      <c r="W125" s="23">
        <v>0</v>
      </c>
      <c r="X125" s="23">
        <v>0</v>
      </c>
      <c r="Y125" s="234" t="str">
        <f t="shared" si="9"/>
        <v>N</v>
      </c>
    </row>
    <row r="126" spans="1:25" x14ac:dyDescent="0.25">
      <c r="A126" s="176" t="s">
        <v>126</v>
      </c>
      <c r="B126" s="23">
        <v>1</v>
      </c>
      <c r="C126" s="23">
        <v>1</v>
      </c>
      <c r="D126" s="23">
        <v>0</v>
      </c>
      <c r="E126" s="177" t="str">
        <f t="shared" si="5"/>
        <v>N</v>
      </c>
      <c r="F126" s="212" t="s">
        <v>126</v>
      </c>
      <c r="G126" s="23">
        <v>1</v>
      </c>
      <c r="H126" s="23">
        <v>1</v>
      </c>
      <c r="I126" s="23">
        <v>1</v>
      </c>
      <c r="J126" s="213" t="str">
        <f t="shared" si="6"/>
        <v>Y</v>
      </c>
      <c r="K126" s="257" t="s">
        <v>126</v>
      </c>
      <c r="L126" s="23">
        <v>1</v>
      </c>
      <c r="M126" s="23">
        <v>1</v>
      </c>
      <c r="N126" s="23">
        <v>0</v>
      </c>
      <c r="O126" s="259" t="str">
        <f t="shared" si="7"/>
        <v>N</v>
      </c>
      <c r="P126" s="111" t="s">
        <v>126</v>
      </c>
      <c r="Q126" s="23">
        <v>1</v>
      </c>
      <c r="R126" s="23">
        <v>0</v>
      </c>
      <c r="S126" s="23">
        <v>1</v>
      </c>
      <c r="T126" s="112" t="str">
        <f t="shared" si="8"/>
        <v>N</v>
      </c>
      <c r="U126" s="233" t="s">
        <v>126</v>
      </c>
      <c r="V126" s="23">
        <v>1</v>
      </c>
      <c r="W126" s="23">
        <v>0</v>
      </c>
      <c r="X126" s="23">
        <v>0</v>
      </c>
      <c r="Y126" s="234" t="str">
        <f t="shared" si="9"/>
        <v>N</v>
      </c>
    </row>
    <row r="127" spans="1:25" x14ac:dyDescent="0.25">
      <c r="A127" s="176" t="s">
        <v>127</v>
      </c>
      <c r="B127" s="23">
        <v>1</v>
      </c>
      <c r="C127" s="23">
        <v>1</v>
      </c>
      <c r="D127" s="23">
        <v>1</v>
      </c>
      <c r="E127" s="177" t="str">
        <f t="shared" si="5"/>
        <v>Y</v>
      </c>
      <c r="F127" s="212" t="s">
        <v>127</v>
      </c>
      <c r="G127" s="23">
        <v>1</v>
      </c>
      <c r="H127" s="23">
        <v>1</v>
      </c>
      <c r="I127" s="23">
        <v>1</v>
      </c>
      <c r="J127" s="213" t="str">
        <f t="shared" si="6"/>
        <v>Y</v>
      </c>
      <c r="K127" s="257" t="s">
        <v>127</v>
      </c>
      <c r="L127" s="23">
        <v>1</v>
      </c>
      <c r="M127" s="23">
        <v>1</v>
      </c>
      <c r="N127" s="23">
        <v>1</v>
      </c>
      <c r="O127" s="259" t="str">
        <f t="shared" si="7"/>
        <v>Y</v>
      </c>
      <c r="P127" s="111" t="s">
        <v>127</v>
      </c>
      <c r="Q127" s="23">
        <v>1</v>
      </c>
      <c r="R127" s="23">
        <v>1</v>
      </c>
      <c r="S127" s="23">
        <v>1</v>
      </c>
      <c r="T127" s="112" t="str">
        <f t="shared" si="8"/>
        <v>Y</v>
      </c>
      <c r="U127" s="233" t="s">
        <v>127</v>
      </c>
      <c r="V127" s="23">
        <v>1</v>
      </c>
      <c r="W127" s="23">
        <v>1</v>
      </c>
      <c r="X127" s="23">
        <v>1</v>
      </c>
      <c r="Y127" s="234" t="str">
        <f t="shared" si="9"/>
        <v>Y</v>
      </c>
    </row>
    <row r="128" spans="1:25" x14ac:dyDescent="0.25">
      <c r="A128" s="176" t="s">
        <v>128</v>
      </c>
      <c r="B128" s="23">
        <v>1</v>
      </c>
      <c r="C128" s="23">
        <v>1</v>
      </c>
      <c r="D128" s="23">
        <v>0</v>
      </c>
      <c r="E128" s="177" t="str">
        <f t="shared" si="5"/>
        <v>N</v>
      </c>
      <c r="F128" s="212" t="s">
        <v>128</v>
      </c>
      <c r="G128" s="23">
        <v>1</v>
      </c>
      <c r="H128" s="23">
        <v>1</v>
      </c>
      <c r="I128" s="23">
        <v>0</v>
      </c>
      <c r="J128" s="213" t="str">
        <f t="shared" si="6"/>
        <v>N</v>
      </c>
      <c r="K128" s="257" t="s">
        <v>128</v>
      </c>
      <c r="L128" s="23">
        <v>1</v>
      </c>
      <c r="M128" s="23">
        <v>1</v>
      </c>
      <c r="N128" s="23">
        <v>0</v>
      </c>
      <c r="O128" s="259" t="str">
        <f t="shared" si="7"/>
        <v>N</v>
      </c>
      <c r="P128" s="111" t="s">
        <v>128</v>
      </c>
      <c r="Q128" s="23">
        <v>1</v>
      </c>
      <c r="R128" s="23">
        <v>0</v>
      </c>
      <c r="S128" s="23">
        <v>0</v>
      </c>
      <c r="T128" s="112" t="str">
        <f t="shared" si="8"/>
        <v>N</v>
      </c>
      <c r="U128" s="233" t="s">
        <v>128</v>
      </c>
      <c r="V128" s="23">
        <v>1</v>
      </c>
      <c r="W128" s="23">
        <v>0</v>
      </c>
      <c r="X128" s="23">
        <v>0</v>
      </c>
      <c r="Y128" s="234" t="str">
        <f t="shared" si="9"/>
        <v>N</v>
      </c>
    </row>
    <row r="129" spans="1:25" x14ac:dyDescent="0.25">
      <c r="A129" s="176" t="s">
        <v>129</v>
      </c>
      <c r="B129" s="23">
        <v>1</v>
      </c>
      <c r="C129" s="23">
        <v>1</v>
      </c>
      <c r="D129" s="23">
        <v>1</v>
      </c>
      <c r="E129" s="177" t="str">
        <f t="shared" si="5"/>
        <v>Y</v>
      </c>
      <c r="F129" s="212" t="s">
        <v>129</v>
      </c>
      <c r="G129" s="23">
        <v>1</v>
      </c>
      <c r="H129" s="23">
        <v>1</v>
      </c>
      <c r="I129" s="23">
        <v>1</v>
      </c>
      <c r="J129" s="213" t="str">
        <f t="shared" si="6"/>
        <v>Y</v>
      </c>
      <c r="K129" s="257" t="s">
        <v>129</v>
      </c>
      <c r="L129" s="23">
        <v>1</v>
      </c>
      <c r="M129" s="23">
        <v>1</v>
      </c>
      <c r="N129" s="23">
        <v>1</v>
      </c>
      <c r="O129" s="259" t="str">
        <f t="shared" si="7"/>
        <v>Y</v>
      </c>
      <c r="P129" s="111" t="s">
        <v>129</v>
      </c>
      <c r="Q129" s="23">
        <v>1</v>
      </c>
      <c r="R129" s="23">
        <v>1</v>
      </c>
      <c r="S129" s="23">
        <v>1</v>
      </c>
      <c r="T129" s="112" t="str">
        <f t="shared" si="8"/>
        <v>Y</v>
      </c>
      <c r="U129" s="233" t="s">
        <v>129</v>
      </c>
      <c r="V129" s="23">
        <v>1</v>
      </c>
      <c r="W129" s="23">
        <v>1</v>
      </c>
      <c r="X129" s="23">
        <v>1</v>
      </c>
      <c r="Y129" s="234" t="str">
        <f t="shared" si="9"/>
        <v>Y</v>
      </c>
    </row>
    <row r="130" spans="1:25" x14ac:dyDescent="0.25">
      <c r="A130" s="176" t="s">
        <v>130</v>
      </c>
      <c r="B130" s="23">
        <v>0</v>
      </c>
      <c r="C130" s="23">
        <v>1</v>
      </c>
      <c r="D130" s="23">
        <v>1</v>
      </c>
      <c r="E130" s="177" t="str">
        <f t="shared" si="5"/>
        <v>N</v>
      </c>
      <c r="F130" s="212" t="s">
        <v>130</v>
      </c>
      <c r="G130" s="23">
        <v>0</v>
      </c>
      <c r="H130" s="23">
        <v>1</v>
      </c>
      <c r="I130" s="23">
        <v>1</v>
      </c>
      <c r="J130" s="213" t="str">
        <f t="shared" si="6"/>
        <v>N</v>
      </c>
      <c r="K130" s="257" t="s">
        <v>130</v>
      </c>
      <c r="L130" s="23">
        <v>0</v>
      </c>
      <c r="M130" s="23">
        <v>1</v>
      </c>
      <c r="N130" s="23">
        <v>1</v>
      </c>
      <c r="O130" s="259" t="str">
        <f t="shared" si="7"/>
        <v>N</v>
      </c>
      <c r="P130" s="111" t="s">
        <v>130</v>
      </c>
      <c r="Q130" s="23">
        <v>0</v>
      </c>
      <c r="R130" s="23">
        <v>1</v>
      </c>
      <c r="S130" s="23">
        <v>1</v>
      </c>
      <c r="T130" s="112" t="str">
        <f t="shared" si="8"/>
        <v>N</v>
      </c>
      <c r="U130" s="233" t="s">
        <v>130</v>
      </c>
      <c r="V130" s="23">
        <v>0</v>
      </c>
      <c r="W130" s="23">
        <v>1</v>
      </c>
      <c r="X130" s="23">
        <v>1</v>
      </c>
      <c r="Y130" s="234" t="str">
        <f t="shared" si="9"/>
        <v>N</v>
      </c>
    </row>
    <row r="131" spans="1:25" x14ac:dyDescent="0.25">
      <c r="A131" s="176" t="s">
        <v>131</v>
      </c>
      <c r="B131" s="23">
        <v>1</v>
      </c>
      <c r="C131" s="23">
        <v>0</v>
      </c>
      <c r="D131" s="23">
        <v>0</v>
      </c>
      <c r="E131" s="177" t="str">
        <f t="shared" si="5"/>
        <v>N</v>
      </c>
      <c r="F131" s="212" t="s">
        <v>131</v>
      </c>
      <c r="G131" s="23">
        <v>1</v>
      </c>
      <c r="H131" s="23">
        <v>0</v>
      </c>
      <c r="I131" s="23">
        <v>0</v>
      </c>
      <c r="J131" s="213" t="str">
        <f t="shared" si="6"/>
        <v>N</v>
      </c>
      <c r="K131" s="257" t="s">
        <v>131</v>
      </c>
      <c r="L131" s="23">
        <v>1</v>
      </c>
      <c r="M131" s="23">
        <v>0</v>
      </c>
      <c r="N131" s="23">
        <v>1</v>
      </c>
      <c r="O131" s="259" t="str">
        <f t="shared" si="7"/>
        <v>N</v>
      </c>
      <c r="P131" s="111" t="s">
        <v>131</v>
      </c>
      <c r="Q131" s="23">
        <v>1</v>
      </c>
      <c r="R131" s="23">
        <v>0</v>
      </c>
      <c r="S131" s="23">
        <v>0</v>
      </c>
      <c r="T131" s="112" t="str">
        <f t="shared" si="8"/>
        <v>N</v>
      </c>
      <c r="U131" s="233" t="s">
        <v>131</v>
      </c>
      <c r="V131" s="23">
        <v>1</v>
      </c>
      <c r="W131" s="23">
        <v>0</v>
      </c>
      <c r="X131" s="23">
        <v>1</v>
      </c>
      <c r="Y131" s="234" t="str">
        <f t="shared" si="9"/>
        <v>N</v>
      </c>
    </row>
    <row r="132" spans="1:25" x14ac:dyDescent="0.25">
      <c r="A132" s="176" t="s">
        <v>132</v>
      </c>
      <c r="B132" s="23">
        <v>0</v>
      </c>
      <c r="C132" s="23">
        <v>1</v>
      </c>
      <c r="D132" s="23">
        <v>1</v>
      </c>
      <c r="E132" s="177" t="str">
        <f t="shared" si="5"/>
        <v>N</v>
      </c>
      <c r="F132" s="212" t="s">
        <v>132</v>
      </c>
      <c r="G132" s="23">
        <v>0</v>
      </c>
      <c r="H132" s="23">
        <v>1</v>
      </c>
      <c r="I132" s="23">
        <v>1</v>
      </c>
      <c r="J132" s="213" t="str">
        <f t="shared" si="6"/>
        <v>N</v>
      </c>
      <c r="K132" s="257" t="s">
        <v>132</v>
      </c>
      <c r="L132" s="23">
        <v>0</v>
      </c>
      <c r="M132" s="23">
        <v>1</v>
      </c>
      <c r="N132" s="23">
        <v>1</v>
      </c>
      <c r="O132" s="259" t="str">
        <f t="shared" si="7"/>
        <v>N</v>
      </c>
      <c r="P132" s="111" t="s">
        <v>132</v>
      </c>
      <c r="Q132" s="23">
        <v>0</v>
      </c>
      <c r="R132" s="23">
        <v>1</v>
      </c>
      <c r="S132" s="23">
        <v>1</v>
      </c>
      <c r="T132" s="112" t="str">
        <f t="shared" si="8"/>
        <v>N</v>
      </c>
      <c r="U132" s="233" t="s">
        <v>132</v>
      </c>
      <c r="V132" s="23">
        <v>0</v>
      </c>
      <c r="W132" s="23">
        <v>1</v>
      </c>
      <c r="X132" s="23">
        <v>1</v>
      </c>
      <c r="Y132" s="234" t="str">
        <f t="shared" si="9"/>
        <v>N</v>
      </c>
    </row>
    <row r="133" spans="1:25" x14ac:dyDescent="0.25">
      <c r="A133" s="176" t="s">
        <v>133</v>
      </c>
      <c r="B133" s="23">
        <v>1</v>
      </c>
      <c r="C133" s="23">
        <v>1</v>
      </c>
      <c r="D133" s="23">
        <v>1</v>
      </c>
      <c r="E133" s="177" t="str">
        <f t="shared" si="5"/>
        <v>Y</v>
      </c>
      <c r="F133" s="212" t="s">
        <v>133</v>
      </c>
      <c r="G133" s="23">
        <v>1</v>
      </c>
      <c r="H133" s="23">
        <v>1</v>
      </c>
      <c r="I133" s="23">
        <v>1</v>
      </c>
      <c r="J133" s="213" t="str">
        <f t="shared" si="6"/>
        <v>Y</v>
      </c>
      <c r="K133" s="257" t="s">
        <v>133</v>
      </c>
      <c r="L133" s="23">
        <v>1</v>
      </c>
      <c r="M133" s="23">
        <v>1</v>
      </c>
      <c r="N133" s="23">
        <v>1</v>
      </c>
      <c r="O133" s="259" t="str">
        <f t="shared" si="7"/>
        <v>Y</v>
      </c>
      <c r="P133" s="111" t="s">
        <v>133</v>
      </c>
      <c r="Q133" s="23">
        <v>1</v>
      </c>
      <c r="R133" s="23">
        <v>1</v>
      </c>
      <c r="S133" s="23">
        <v>1</v>
      </c>
      <c r="T133" s="112" t="str">
        <f t="shared" si="8"/>
        <v>Y</v>
      </c>
      <c r="U133" s="233" t="s">
        <v>133</v>
      </c>
      <c r="V133" s="23">
        <v>1</v>
      </c>
      <c r="W133" s="23">
        <v>1</v>
      </c>
      <c r="X133" s="23">
        <v>1</v>
      </c>
      <c r="Y133" s="234" t="str">
        <f t="shared" si="9"/>
        <v>Y</v>
      </c>
    </row>
    <row r="134" spans="1:25" x14ac:dyDescent="0.25">
      <c r="A134" s="176" t="s">
        <v>134</v>
      </c>
      <c r="B134" s="23">
        <v>1</v>
      </c>
      <c r="C134" s="23">
        <v>1</v>
      </c>
      <c r="D134" s="23">
        <v>1</v>
      </c>
      <c r="E134" s="177" t="str">
        <f t="shared" si="5"/>
        <v>Y</v>
      </c>
      <c r="F134" s="212" t="s">
        <v>134</v>
      </c>
      <c r="G134" s="23">
        <v>1</v>
      </c>
      <c r="H134" s="23">
        <v>1</v>
      </c>
      <c r="I134" s="23">
        <v>1</v>
      </c>
      <c r="J134" s="213" t="str">
        <f t="shared" si="6"/>
        <v>Y</v>
      </c>
      <c r="K134" s="257" t="s">
        <v>134</v>
      </c>
      <c r="L134" s="23">
        <v>1</v>
      </c>
      <c r="M134" s="23">
        <v>1</v>
      </c>
      <c r="N134" s="23">
        <v>1</v>
      </c>
      <c r="O134" s="259" t="str">
        <f t="shared" si="7"/>
        <v>Y</v>
      </c>
      <c r="P134" s="111" t="s">
        <v>134</v>
      </c>
      <c r="Q134" s="23">
        <v>1</v>
      </c>
      <c r="R134" s="23">
        <v>1</v>
      </c>
      <c r="S134" s="23">
        <v>1</v>
      </c>
      <c r="T134" s="112" t="str">
        <f t="shared" si="8"/>
        <v>Y</v>
      </c>
      <c r="U134" s="233" t="s">
        <v>134</v>
      </c>
      <c r="V134" s="23">
        <v>1</v>
      </c>
      <c r="W134" s="23">
        <v>1</v>
      </c>
      <c r="X134" s="23">
        <v>1</v>
      </c>
      <c r="Y134" s="234" t="str">
        <f t="shared" si="9"/>
        <v>Y</v>
      </c>
    </row>
    <row r="135" spans="1:25" x14ac:dyDescent="0.25">
      <c r="A135" s="176" t="s">
        <v>135</v>
      </c>
      <c r="B135" s="23">
        <v>1</v>
      </c>
      <c r="C135" s="23">
        <v>1</v>
      </c>
      <c r="D135" s="23">
        <v>1</v>
      </c>
      <c r="E135" s="177" t="str">
        <f t="shared" ref="E135:E155" si="10">IF(SUM(B135:D135)=3,"Y","N")</f>
        <v>Y</v>
      </c>
      <c r="F135" s="212" t="s">
        <v>135</v>
      </c>
      <c r="G135" s="23">
        <v>1</v>
      </c>
      <c r="H135" s="23">
        <v>1</v>
      </c>
      <c r="I135" s="23">
        <v>1</v>
      </c>
      <c r="J135" s="213" t="str">
        <f t="shared" ref="J135:J155" si="11">IF(SUM(G135:I135)=3,"Y","N")</f>
        <v>Y</v>
      </c>
      <c r="K135" s="257" t="s">
        <v>135</v>
      </c>
      <c r="L135" s="23">
        <v>1</v>
      </c>
      <c r="M135" s="23">
        <v>1</v>
      </c>
      <c r="N135" s="23">
        <v>1</v>
      </c>
      <c r="O135" s="259" t="str">
        <f t="shared" ref="O135:O155" si="12">IF(SUM(L135:N135)=3,"Y","N")</f>
        <v>Y</v>
      </c>
      <c r="P135" s="111" t="s">
        <v>135</v>
      </c>
      <c r="Q135" s="23">
        <v>1</v>
      </c>
      <c r="R135" s="23">
        <v>1</v>
      </c>
      <c r="S135" s="23">
        <v>1</v>
      </c>
      <c r="T135" s="112" t="str">
        <f t="shared" ref="T135:T155" si="13">IF(SUM(Q135:S135)=3,"Y","N")</f>
        <v>Y</v>
      </c>
      <c r="U135" s="233" t="s">
        <v>135</v>
      </c>
      <c r="V135" s="23">
        <v>1</v>
      </c>
      <c r="W135" s="23">
        <v>1</v>
      </c>
      <c r="X135" s="23">
        <v>1</v>
      </c>
      <c r="Y135" s="234" t="str">
        <f t="shared" ref="Y135:Y155" si="14">IF(SUM(V135:X135)=3,"Y","N")</f>
        <v>Y</v>
      </c>
    </row>
    <row r="136" spans="1:25" x14ac:dyDescent="0.25">
      <c r="A136" s="176" t="s">
        <v>136</v>
      </c>
      <c r="B136" s="23">
        <v>0</v>
      </c>
      <c r="C136" s="23">
        <v>1</v>
      </c>
      <c r="D136" s="23">
        <v>0</v>
      </c>
      <c r="E136" s="177" t="str">
        <f t="shared" si="10"/>
        <v>N</v>
      </c>
      <c r="F136" s="212" t="s">
        <v>136</v>
      </c>
      <c r="G136" s="23">
        <v>0</v>
      </c>
      <c r="H136" s="23">
        <v>1</v>
      </c>
      <c r="I136" s="23">
        <v>0</v>
      </c>
      <c r="J136" s="213" t="str">
        <f t="shared" si="11"/>
        <v>N</v>
      </c>
      <c r="K136" s="257" t="s">
        <v>136</v>
      </c>
      <c r="L136" s="23">
        <v>0</v>
      </c>
      <c r="M136" s="23">
        <v>1</v>
      </c>
      <c r="N136" s="23">
        <v>1</v>
      </c>
      <c r="O136" s="259" t="str">
        <f t="shared" si="12"/>
        <v>N</v>
      </c>
      <c r="P136" s="111" t="s">
        <v>136</v>
      </c>
      <c r="Q136" s="23">
        <v>0</v>
      </c>
      <c r="R136" s="23">
        <v>0</v>
      </c>
      <c r="S136" s="23">
        <v>0</v>
      </c>
      <c r="T136" s="112" t="str">
        <f t="shared" si="13"/>
        <v>N</v>
      </c>
      <c r="U136" s="233" t="s">
        <v>136</v>
      </c>
      <c r="V136" s="23">
        <v>0</v>
      </c>
      <c r="W136" s="23">
        <v>0</v>
      </c>
      <c r="X136" s="23">
        <v>1</v>
      </c>
      <c r="Y136" s="234" t="str">
        <f t="shared" si="14"/>
        <v>N</v>
      </c>
    </row>
    <row r="137" spans="1:25" x14ac:dyDescent="0.25">
      <c r="A137" s="176" t="s">
        <v>137</v>
      </c>
      <c r="B137" s="23">
        <v>1</v>
      </c>
      <c r="C137" s="23">
        <v>1</v>
      </c>
      <c r="D137" s="23">
        <v>0</v>
      </c>
      <c r="E137" s="177" t="str">
        <f t="shared" si="10"/>
        <v>N</v>
      </c>
      <c r="F137" s="212" t="s">
        <v>137</v>
      </c>
      <c r="G137" s="23">
        <v>1</v>
      </c>
      <c r="H137" s="23">
        <v>1</v>
      </c>
      <c r="I137" s="23">
        <v>1</v>
      </c>
      <c r="J137" s="213" t="str">
        <f t="shared" si="11"/>
        <v>Y</v>
      </c>
      <c r="K137" s="257" t="s">
        <v>137</v>
      </c>
      <c r="L137" s="23">
        <v>1</v>
      </c>
      <c r="M137" s="23">
        <v>1</v>
      </c>
      <c r="N137" s="23">
        <v>1</v>
      </c>
      <c r="O137" s="259" t="str">
        <f t="shared" si="12"/>
        <v>Y</v>
      </c>
      <c r="P137" s="111" t="s">
        <v>137</v>
      </c>
      <c r="Q137" s="23">
        <v>1</v>
      </c>
      <c r="R137" s="23">
        <v>0</v>
      </c>
      <c r="S137" s="23">
        <v>1</v>
      </c>
      <c r="T137" s="112" t="str">
        <f t="shared" si="13"/>
        <v>N</v>
      </c>
      <c r="U137" s="233" t="s">
        <v>137</v>
      </c>
      <c r="V137" s="23">
        <v>1</v>
      </c>
      <c r="W137" s="23">
        <v>0</v>
      </c>
      <c r="X137" s="23">
        <v>1</v>
      </c>
      <c r="Y137" s="234" t="str">
        <f t="shared" si="14"/>
        <v>N</v>
      </c>
    </row>
    <row r="138" spans="1:25" x14ac:dyDescent="0.25">
      <c r="A138" s="176" t="s">
        <v>138</v>
      </c>
      <c r="B138" s="23">
        <v>1</v>
      </c>
      <c r="C138" s="23">
        <v>1</v>
      </c>
      <c r="D138" s="23">
        <v>0</v>
      </c>
      <c r="E138" s="177" t="str">
        <f t="shared" si="10"/>
        <v>N</v>
      </c>
      <c r="F138" s="212" t="s">
        <v>138</v>
      </c>
      <c r="G138" s="23">
        <v>1</v>
      </c>
      <c r="H138" s="23">
        <v>1</v>
      </c>
      <c r="I138" s="23">
        <v>0</v>
      </c>
      <c r="J138" s="213" t="str">
        <f t="shared" si="11"/>
        <v>N</v>
      </c>
      <c r="K138" s="257" t="s">
        <v>138</v>
      </c>
      <c r="L138" s="23">
        <v>1</v>
      </c>
      <c r="M138" s="23">
        <v>1</v>
      </c>
      <c r="N138" s="23">
        <v>1</v>
      </c>
      <c r="O138" s="259" t="str">
        <f t="shared" si="12"/>
        <v>Y</v>
      </c>
      <c r="P138" s="111" t="s">
        <v>138</v>
      </c>
      <c r="Q138" s="23">
        <v>1</v>
      </c>
      <c r="R138" s="23">
        <v>0</v>
      </c>
      <c r="S138" s="23">
        <v>0</v>
      </c>
      <c r="T138" s="112" t="str">
        <f t="shared" si="13"/>
        <v>N</v>
      </c>
      <c r="U138" s="233" t="s">
        <v>138</v>
      </c>
      <c r="V138" s="23">
        <v>1</v>
      </c>
      <c r="W138" s="23">
        <v>0</v>
      </c>
      <c r="X138" s="23">
        <v>1</v>
      </c>
      <c r="Y138" s="234" t="str">
        <f t="shared" si="14"/>
        <v>N</v>
      </c>
    </row>
    <row r="139" spans="1:25" x14ac:dyDescent="0.25">
      <c r="A139" s="176" t="s">
        <v>139</v>
      </c>
      <c r="B139" s="23">
        <v>1</v>
      </c>
      <c r="C139" s="23">
        <v>0</v>
      </c>
      <c r="D139" s="23">
        <v>0</v>
      </c>
      <c r="E139" s="177" t="str">
        <f t="shared" si="10"/>
        <v>N</v>
      </c>
      <c r="F139" s="212" t="s">
        <v>139</v>
      </c>
      <c r="G139" s="23">
        <v>1</v>
      </c>
      <c r="H139" s="23">
        <v>0</v>
      </c>
      <c r="I139" s="23">
        <v>0</v>
      </c>
      <c r="J139" s="213" t="str">
        <f t="shared" si="11"/>
        <v>N</v>
      </c>
      <c r="K139" s="257" t="s">
        <v>139</v>
      </c>
      <c r="L139" s="23">
        <v>1</v>
      </c>
      <c r="M139" s="23">
        <v>0</v>
      </c>
      <c r="N139" s="23">
        <v>1</v>
      </c>
      <c r="O139" s="259" t="str">
        <f t="shared" si="12"/>
        <v>N</v>
      </c>
      <c r="P139" s="111" t="s">
        <v>139</v>
      </c>
      <c r="Q139" s="23">
        <v>1</v>
      </c>
      <c r="R139" s="23">
        <v>0</v>
      </c>
      <c r="S139" s="23">
        <v>0</v>
      </c>
      <c r="T139" s="112" t="str">
        <f t="shared" si="13"/>
        <v>N</v>
      </c>
      <c r="U139" s="233" t="s">
        <v>139</v>
      </c>
      <c r="V139" s="23">
        <v>1</v>
      </c>
      <c r="W139" s="23">
        <v>0</v>
      </c>
      <c r="X139" s="23">
        <v>1</v>
      </c>
      <c r="Y139" s="234" t="str">
        <f t="shared" si="14"/>
        <v>N</v>
      </c>
    </row>
    <row r="140" spans="1:25" x14ac:dyDescent="0.25">
      <c r="A140" s="176" t="s">
        <v>140</v>
      </c>
      <c r="B140" s="23">
        <v>0</v>
      </c>
      <c r="C140" s="23">
        <v>1</v>
      </c>
      <c r="D140" s="23">
        <v>0</v>
      </c>
      <c r="E140" s="177" t="str">
        <f t="shared" si="10"/>
        <v>N</v>
      </c>
      <c r="F140" s="212" t="s">
        <v>140</v>
      </c>
      <c r="G140" s="23">
        <v>0</v>
      </c>
      <c r="H140" s="23">
        <v>1</v>
      </c>
      <c r="I140" s="23">
        <v>0</v>
      </c>
      <c r="J140" s="213" t="str">
        <f t="shared" si="11"/>
        <v>N</v>
      </c>
      <c r="K140" s="257" t="s">
        <v>140</v>
      </c>
      <c r="L140" s="23">
        <v>0</v>
      </c>
      <c r="M140" s="23">
        <v>1</v>
      </c>
      <c r="N140" s="23">
        <v>1</v>
      </c>
      <c r="O140" s="259" t="str">
        <f t="shared" si="12"/>
        <v>N</v>
      </c>
      <c r="P140" s="111" t="s">
        <v>140</v>
      </c>
      <c r="Q140" s="23">
        <v>0</v>
      </c>
      <c r="R140" s="23">
        <v>0</v>
      </c>
      <c r="S140" s="23">
        <v>0</v>
      </c>
      <c r="T140" s="112" t="str">
        <f t="shared" si="13"/>
        <v>N</v>
      </c>
      <c r="U140" s="233" t="s">
        <v>140</v>
      </c>
      <c r="V140" s="23">
        <v>0</v>
      </c>
      <c r="W140" s="23">
        <v>0</v>
      </c>
      <c r="X140" s="23">
        <v>1</v>
      </c>
      <c r="Y140" s="234" t="str">
        <f t="shared" si="14"/>
        <v>N</v>
      </c>
    </row>
    <row r="141" spans="1:25" x14ac:dyDescent="0.25">
      <c r="A141" s="176" t="s">
        <v>141</v>
      </c>
      <c r="B141" s="23">
        <v>1</v>
      </c>
      <c r="C141" s="23">
        <v>0</v>
      </c>
      <c r="D141" s="23">
        <v>1</v>
      </c>
      <c r="E141" s="177" t="str">
        <f t="shared" si="10"/>
        <v>N</v>
      </c>
      <c r="F141" s="212" t="s">
        <v>141</v>
      </c>
      <c r="G141" s="23">
        <v>1</v>
      </c>
      <c r="H141" s="23">
        <v>0</v>
      </c>
      <c r="I141" s="23">
        <v>0</v>
      </c>
      <c r="J141" s="213" t="str">
        <f t="shared" si="11"/>
        <v>N</v>
      </c>
      <c r="K141" s="257" t="s">
        <v>141</v>
      </c>
      <c r="L141" s="23">
        <v>1</v>
      </c>
      <c r="M141" s="23">
        <v>0</v>
      </c>
      <c r="N141" s="23">
        <v>0</v>
      </c>
      <c r="O141" s="259" t="str">
        <f t="shared" si="12"/>
        <v>N</v>
      </c>
      <c r="P141" s="111" t="s">
        <v>141</v>
      </c>
      <c r="Q141" s="23">
        <v>1</v>
      </c>
      <c r="R141" s="23">
        <v>1</v>
      </c>
      <c r="S141" s="23">
        <v>0</v>
      </c>
      <c r="T141" s="112" t="str">
        <f t="shared" si="13"/>
        <v>N</v>
      </c>
      <c r="U141" s="233" t="s">
        <v>141</v>
      </c>
      <c r="V141" s="23">
        <v>1</v>
      </c>
      <c r="W141" s="23">
        <v>1</v>
      </c>
      <c r="X141" s="23">
        <v>0</v>
      </c>
      <c r="Y141" s="234" t="str">
        <f t="shared" si="14"/>
        <v>N</v>
      </c>
    </row>
    <row r="142" spans="1:25" x14ac:dyDescent="0.25">
      <c r="A142" s="176" t="s">
        <v>142</v>
      </c>
      <c r="B142" s="23">
        <v>1</v>
      </c>
      <c r="C142" s="23">
        <v>1</v>
      </c>
      <c r="D142" s="23">
        <v>0</v>
      </c>
      <c r="E142" s="177" t="str">
        <f t="shared" si="10"/>
        <v>N</v>
      </c>
      <c r="F142" s="212" t="s">
        <v>142</v>
      </c>
      <c r="G142" s="23">
        <v>1</v>
      </c>
      <c r="H142" s="23">
        <v>1</v>
      </c>
      <c r="I142" s="23">
        <v>0</v>
      </c>
      <c r="J142" s="213" t="str">
        <f t="shared" si="11"/>
        <v>N</v>
      </c>
      <c r="K142" s="257" t="s">
        <v>142</v>
      </c>
      <c r="L142" s="23">
        <v>1</v>
      </c>
      <c r="M142" s="23">
        <v>1</v>
      </c>
      <c r="N142" s="23">
        <v>1</v>
      </c>
      <c r="O142" s="259" t="str">
        <f t="shared" si="12"/>
        <v>Y</v>
      </c>
      <c r="P142" s="111" t="s">
        <v>142</v>
      </c>
      <c r="Q142" s="23">
        <v>1</v>
      </c>
      <c r="R142" s="23">
        <v>0</v>
      </c>
      <c r="S142" s="23">
        <v>0</v>
      </c>
      <c r="T142" s="112" t="str">
        <f t="shared" si="13"/>
        <v>N</v>
      </c>
      <c r="U142" s="233" t="s">
        <v>142</v>
      </c>
      <c r="V142" s="23">
        <v>1</v>
      </c>
      <c r="W142" s="23">
        <v>0</v>
      </c>
      <c r="X142" s="23">
        <v>1</v>
      </c>
      <c r="Y142" s="234" t="str">
        <f t="shared" si="14"/>
        <v>N</v>
      </c>
    </row>
    <row r="143" spans="1:25" x14ac:dyDescent="0.25">
      <c r="A143" s="176" t="s">
        <v>143</v>
      </c>
      <c r="B143" s="23">
        <v>0</v>
      </c>
      <c r="C143" s="23">
        <v>1</v>
      </c>
      <c r="D143" s="23">
        <v>0</v>
      </c>
      <c r="E143" s="177" t="str">
        <f t="shared" si="10"/>
        <v>N</v>
      </c>
      <c r="F143" s="212" t="s">
        <v>143</v>
      </c>
      <c r="G143" s="23">
        <v>0</v>
      </c>
      <c r="H143" s="23">
        <v>1</v>
      </c>
      <c r="I143" s="23">
        <v>1</v>
      </c>
      <c r="J143" s="213" t="str">
        <f t="shared" si="11"/>
        <v>N</v>
      </c>
      <c r="K143" s="257" t="s">
        <v>143</v>
      </c>
      <c r="L143" s="23">
        <v>0</v>
      </c>
      <c r="M143" s="23">
        <v>1</v>
      </c>
      <c r="N143" s="23">
        <v>1</v>
      </c>
      <c r="O143" s="259" t="str">
        <f t="shared" si="12"/>
        <v>N</v>
      </c>
      <c r="P143" s="111" t="s">
        <v>143</v>
      </c>
      <c r="Q143" s="23">
        <v>0</v>
      </c>
      <c r="R143" s="23">
        <v>0</v>
      </c>
      <c r="S143" s="23">
        <v>1</v>
      </c>
      <c r="T143" s="112" t="str">
        <f t="shared" si="13"/>
        <v>N</v>
      </c>
      <c r="U143" s="233" t="s">
        <v>143</v>
      </c>
      <c r="V143" s="23">
        <v>0</v>
      </c>
      <c r="W143" s="23">
        <v>0</v>
      </c>
      <c r="X143" s="23">
        <v>1</v>
      </c>
      <c r="Y143" s="234" t="str">
        <f t="shared" si="14"/>
        <v>N</v>
      </c>
    </row>
    <row r="144" spans="1:25" x14ac:dyDescent="0.25">
      <c r="A144" s="176" t="s">
        <v>144</v>
      </c>
      <c r="B144" s="23">
        <v>1</v>
      </c>
      <c r="C144" s="23">
        <v>1</v>
      </c>
      <c r="D144" s="23">
        <v>0</v>
      </c>
      <c r="E144" s="177" t="str">
        <f t="shared" si="10"/>
        <v>N</v>
      </c>
      <c r="F144" s="212" t="s">
        <v>144</v>
      </c>
      <c r="G144" s="23">
        <v>1</v>
      </c>
      <c r="H144" s="23">
        <v>1</v>
      </c>
      <c r="I144" s="23">
        <v>1</v>
      </c>
      <c r="J144" s="213" t="str">
        <f t="shared" si="11"/>
        <v>Y</v>
      </c>
      <c r="K144" s="257" t="s">
        <v>144</v>
      </c>
      <c r="L144" s="23">
        <v>1</v>
      </c>
      <c r="M144" s="23">
        <v>1</v>
      </c>
      <c r="N144" s="23">
        <v>0</v>
      </c>
      <c r="O144" s="259" t="str">
        <f t="shared" si="12"/>
        <v>N</v>
      </c>
      <c r="P144" s="111" t="s">
        <v>144</v>
      </c>
      <c r="Q144" s="23">
        <v>1</v>
      </c>
      <c r="R144" s="23">
        <v>0</v>
      </c>
      <c r="S144" s="23">
        <v>1</v>
      </c>
      <c r="T144" s="112" t="str">
        <f t="shared" si="13"/>
        <v>N</v>
      </c>
      <c r="U144" s="233" t="s">
        <v>144</v>
      </c>
      <c r="V144" s="23">
        <v>1</v>
      </c>
      <c r="W144" s="23">
        <v>0</v>
      </c>
      <c r="X144" s="23">
        <v>0</v>
      </c>
      <c r="Y144" s="234" t="str">
        <f t="shared" si="14"/>
        <v>N</v>
      </c>
    </row>
    <row r="145" spans="1:25" x14ac:dyDescent="0.25">
      <c r="A145" s="176" t="s">
        <v>145</v>
      </c>
      <c r="B145" s="23">
        <v>1</v>
      </c>
      <c r="C145" s="23">
        <v>1</v>
      </c>
      <c r="D145" s="23">
        <v>0</v>
      </c>
      <c r="E145" s="177" t="str">
        <f t="shared" si="10"/>
        <v>N</v>
      </c>
      <c r="F145" s="212" t="s">
        <v>145</v>
      </c>
      <c r="G145" s="23">
        <v>1</v>
      </c>
      <c r="H145" s="23">
        <v>1</v>
      </c>
      <c r="I145" s="23">
        <v>0</v>
      </c>
      <c r="J145" s="213" t="str">
        <f t="shared" si="11"/>
        <v>N</v>
      </c>
      <c r="K145" s="257" t="s">
        <v>145</v>
      </c>
      <c r="L145" s="23">
        <v>1</v>
      </c>
      <c r="M145" s="23">
        <v>1</v>
      </c>
      <c r="N145" s="23">
        <v>0</v>
      </c>
      <c r="O145" s="259" t="str">
        <f t="shared" si="12"/>
        <v>N</v>
      </c>
      <c r="P145" s="111" t="s">
        <v>145</v>
      </c>
      <c r="Q145" s="23">
        <v>1</v>
      </c>
      <c r="R145" s="23">
        <v>0</v>
      </c>
      <c r="S145" s="23">
        <v>0</v>
      </c>
      <c r="T145" s="112" t="str">
        <f t="shared" si="13"/>
        <v>N</v>
      </c>
      <c r="U145" s="233" t="s">
        <v>145</v>
      </c>
      <c r="V145" s="23">
        <v>1</v>
      </c>
      <c r="W145" s="23">
        <v>0</v>
      </c>
      <c r="X145" s="23">
        <v>0</v>
      </c>
      <c r="Y145" s="234" t="str">
        <f t="shared" si="14"/>
        <v>N</v>
      </c>
    </row>
    <row r="146" spans="1:25" x14ac:dyDescent="0.25">
      <c r="A146" s="176" t="s">
        <v>146</v>
      </c>
      <c r="B146" s="23">
        <v>1</v>
      </c>
      <c r="C146" s="23">
        <v>1</v>
      </c>
      <c r="D146" s="23">
        <v>1</v>
      </c>
      <c r="E146" s="177" t="str">
        <f t="shared" si="10"/>
        <v>Y</v>
      </c>
      <c r="F146" s="212" t="s">
        <v>146</v>
      </c>
      <c r="G146" s="23">
        <v>1</v>
      </c>
      <c r="H146" s="23">
        <v>1</v>
      </c>
      <c r="I146" s="23">
        <v>0</v>
      </c>
      <c r="J146" s="213" t="str">
        <f t="shared" si="11"/>
        <v>N</v>
      </c>
      <c r="K146" s="257" t="s">
        <v>146</v>
      </c>
      <c r="L146" s="23">
        <v>1</v>
      </c>
      <c r="M146" s="23">
        <v>1</v>
      </c>
      <c r="N146" s="23">
        <v>1</v>
      </c>
      <c r="O146" s="259" t="str">
        <f t="shared" si="12"/>
        <v>Y</v>
      </c>
      <c r="P146" s="111" t="s">
        <v>146</v>
      </c>
      <c r="Q146" s="23">
        <v>1</v>
      </c>
      <c r="R146" s="23">
        <v>1</v>
      </c>
      <c r="S146" s="23">
        <v>0</v>
      </c>
      <c r="T146" s="112" t="str">
        <f t="shared" si="13"/>
        <v>N</v>
      </c>
      <c r="U146" s="233" t="s">
        <v>146</v>
      </c>
      <c r="V146" s="23">
        <v>1</v>
      </c>
      <c r="W146" s="23">
        <v>1</v>
      </c>
      <c r="X146" s="23">
        <v>1</v>
      </c>
      <c r="Y146" s="234" t="str">
        <f t="shared" si="14"/>
        <v>Y</v>
      </c>
    </row>
    <row r="147" spans="1:25" x14ac:dyDescent="0.25">
      <c r="A147" s="176" t="s">
        <v>147</v>
      </c>
      <c r="B147" s="23">
        <v>1</v>
      </c>
      <c r="C147" s="23">
        <v>0</v>
      </c>
      <c r="D147" s="23">
        <v>0</v>
      </c>
      <c r="E147" s="177" t="str">
        <f t="shared" si="10"/>
        <v>N</v>
      </c>
      <c r="F147" s="212" t="s">
        <v>147</v>
      </c>
      <c r="G147" s="23">
        <v>1</v>
      </c>
      <c r="H147" s="23">
        <v>0</v>
      </c>
      <c r="I147" s="23">
        <v>0</v>
      </c>
      <c r="J147" s="213" t="str">
        <f t="shared" si="11"/>
        <v>N</v>
      </c>
      <c r="K147" s="257" t="s">
        <v>147</v>
      </c>
      <c r="L147" s="23">
        <v>1</v>
      </c>
      <c r="M147" s="23">
        <v>0</v>
      </c>
      <c r="N147" s="23">
        <v>1</v>
      </c>
      <c r="O147" s="259" t="str">
        <f t="shared" si="12"/>
        <v>N</v>
      </c>
      <c r="P147" s="111" t="s">
        <v>147</v>
      </c>
      <c r="Q147" s="23">
        <v>1</v>
      </c>
      <c r="R147" s="23">
        <v>0</v>
      </c>
      <c r="S147" s="23">
        <v>0</v>
      </c>
      <c r="T147" s="112" t="str">
        <f t="shared" si="13"/>
        <v>N</v>
      </c>
      <c r="U147" s="233" t="s">
        <v>147</v>
      </c>
      <c r="V147" s="23">
        <v>1</v>
      </c>
      <c r="W147" s="23">
        <v>0</v>
      </c>
      <c r="X147" s="23">
        <v>1</v>
      </c>
      <c r="Y147" s="234" t="str">
        <f t="shared" si="14"/>
        <v>N</v>
      </c>
    </row>
    <row r="148" spans="1:25" x14ac:dyDescent="0.25">
      <c r="A148" s="176" t="s">
        <v>148</v>
      </c>
      <c r="B148" s="23">
        <v>1</v>
      </c>
      <c r="C148" s="23">
        <v>1</v>
      </c>
      <c r="D148" s="23">
        <v>0</v>
      </c>
      <c r="E148" s="177" t="str">
        <f t="shared" si="10"/>
        <v>N</v>
      </c>
      <c r="F148" s="212" t="s">
        <v>148</v>
      </c>
      <c r="G148" s="23">
        <v>1</v>
      </c>
      <c r="H148" s="23">
        <v>1</v>
      </c>
      <c r="I148" s="23">
        <v>0</v>
      </c>
      <c r="J148" s="213" t="str">
        <f t="shared" si="11"/>
        <v>N</v>
      </c>
      <c r="K148" s="257" t="s">
        <v>148</v>
      </c>
      <c r="L148" s="23">
        <v>1</v>
      </c>
      <c r="M148" s="23">
        <v>1</v>
      </c>
      <c r="N148" s="23">
        <v>1</v>
      </c>
      <c r="O148" s="259" t="str">
        <f t="shared" si="12"/>
        <v>Y</v>
      </c>
      <c r="P148" s="111" t="s">
        <v>148</v>
      </c>
      <c r="Q148" s="23">
        <v>1</v>
      </c>
      <c r="R148" s="23">
        <v>0</v>
      </c>
      <c r="S148" s="23">
        <v>0</v>
      </c>
      <c r="T148" s="112" t="str">
        <f t="shared" si="13"/>
        <v>N</v>
      </c>
      <c r="U148" s="233" t="s">
        <v>148</v>
      </c>
      <c r="V148" s="23">
        <v>1</v>
      </c>
      <c r="W148" s="23">
        <v>0</v>
      </c>
      <c r="X148" s="23">
        <v>1</v>
      </c>
      <c r="Y148" s="234" t="str">
        <f t="shared" si="14"/>
        <v>N</v>
      </c>
    </row>
    <row r="149" spans="1:25" x14ac:dyDescent="0.25">
      <c r="A149" s="176" t="s">
        <v>149</v>
      </c>
      <c r="B149" s="23">
        <v>1</v>
      </c>
      <c r="C149" s="23">
        <v>1</v>
      </c>
      <c r="D149" s="23">
        <v>0</v>
      </c>
      <c r="E149" s="177" t="str">
        <f t="shared" si="10"/>
        <v>N</v>
      </c>
      <c r="F149" s="212" t="s">
        <v>149</v>
      </c>
      <c r="G149" s="23">
        <v>1</v>
      </c>
      <c r="H149" s="23">
        <v>1</v>
      </c>
      <c r="I149" s="23">
        <v>0</v>
      </c>
      <c r="J149" s="213" t="str">
        <f t="shared" si="11"/>
        <v>N</v>
      </c>
      <c r="K149" s="257" t="s">
        <v>149</v>
      </c>
      <c r="L149" s="23">
        <v>1</v>
      </c>
      <c r="M149" s="23">
        <v>1</v>
      </c>
      <c r="N149" s="23">
        <v>1</v>
      </c>
      <c r="O149" s="259" t="str">
        <f t="shared" si="12"/>
        <v>Y</v>
      </c>
      <c r="P149" s="111" t="s">
        <v>149</v>
      </c>
      <c r="Q149" s="23">
        <v>1</v>
      </c>
      <c r="R149" s="23">
        <v>0</v>
      </c>
      <c r="S149" s="23">
        <v>0</v>
      </c>
      <c r="T149" s="112" t="str">
        <f t="shared" si="13"/>
        <v>N</v>
      </c>
      <c r="U149" s="233" t="s">
        <v>149</v>
      </c>
      <c r="V149" s="23">
        <v>1</v>
      </c>
      <c r="W149" s="23">
        <v>0</v>
      </c>
      <c r="X149" s="23">
        <v>1</v>
      </c>
      <c r="Y149" s="234" t="str">
        <f t="shared" si="14"/>
        <v>N</v>
      </c>
    </row>
    <row r="150" spans="1:25" x14ac:dyDescent="0.25">
      <c r="A150" s="176" t="s">
        <v>150</v>
      </c>
      <c r="B150" s="23">
        <v>1</v>
      </c>
      <c r="C150" s="23">
        <v>1</v>
      </c>
      <c r="D150" s="23">
        <v>0</v>
      </c>
      <c r="E150" s="177" t="str">
        <f t="shared" si="10"/>
        <v>N</v>
      </c>
      <c r="F150" s="212" t="s">
        <v>150</v>
      </c>
      <c r="G150" s="23">
        <v>1</v>
      </c>
      <c r="H150" s="23">
        <v>1</v>
      </c>
      <c r="I150" s="23">
        <v>0</v>
      </c>
      <c r="J150" s="213" t="str">
        <f t="shared" si="11"/>
        <v>N</v>
      </c>
      <c r="K150" s="257" t="s">
        <v>150</v>
      </c>
      <c r="L150" s="23">
        <v>1</v>
      </c>
      <c r="M150" s="23">
        <v>1</v>
      </c>
      <c r="N150" s="23">
        <v>1</v>
      </c>
      <c r="O150" s="259" t="str">
        <f t="shared" si="12"/>
        <v>Y</v>
      </c>
      <c r="P150" s="111" t="s">
        <v>150</v>
      </c>
      <c r="Q150" s="23">
        <v>1</v>
      </c>
      <c r="R150" s="23">
        <v>0</v>
      </c>
      <c r="S150" s="23">
        <v>0</v>
      </c>
      <c r="T150" s="112" t="str">
        <f t="shared" si="13"/>
        <v>N</v>
      </c>
      <c r="U150" s="233" t="s">
        <v>150</v>
      </c>
      <c r="V150" s="23">
        <v>1</v>
      </c>
      <c r="W150" s="23">
        <v>0</v>
      </c>
      <c r="X150" s="23">
        <v>1</v>
      </c>
      <c r="Y150" s="234" t="str">
        <f t="shared" si="14"/>
        <v>N</v>
      </c>
    </row>
    <row r="151" spans="1:25" x14ac:dyDescent="0.25">
      <c r="A151" s="176" t="s">
        <v>151</v>
      </c>
      <c r="B151" s="23">
        <v>0</v>
      </c>
      <c r="C151" s="23">
        <v>1</v>
      </c>
      <c r="D151" s="23">
        <v>1</v>
      </c>
      <c r="E151" s="177" t="str">
        <f t="shared" si="10"/>
        <v>N</v>
      </c>
      <c r="F151" s="212" t="s">
        <v>151</v>
      </c>
      <c r="G151" s="23">
        <v>0</v>
      </c>
      <c r="H151" s="23">
        <v>1</v>
      </c>
      <c r="I151" s="23">
        <v>1</v>
      </c>
      <c r="J151" s="213" t="str">
        <f t="shared" si="11"/>
        <v>N</v>
      </c>
      <c r="K151" s="257" t="s">
        <v>151</v>
      </c>
      <c r="L151" s="23">
        <v>0</v>
      </c>
      <c r="M151" s="23">
        <v>1</v>
      </c>
      <c r="N151" s="23">
        <v>0</v>
      </c>
      <c r="O151" s="259" t="str">
        <f t="shared" si="12"/>
        <v>N</v>
      </c>
      <c r="P151" s="111" t="s">
        <v>151</v>
      </c>
      <c r="Q151" s="23">
        <v>0</v>
      </c>
      <c r="R151" s="23">
        <v>1</v>
      </c>
      <c r="S151" s="23">
        <v>1</v>
      </c>
      <c r="T151" s="112" t="str">
        <f t="shared" si="13"/>
        <v>N</v>
      </c>
      <c r="U151" s="233" t="s">
        <v>151</v>
      </c>
      <c r="V151" s="23">
        <v>0</v>
      </c>
      <c r="W151" s="23">
        <v>1</v>
      </c>
      <c r="X151" s="23">
        <v>0</v>
      </c>
      <c r="Y151" s="234" t="str">
        <f t="shared" si="14"/>
        <v>N</v>
      </c>
    </row>
    <row r="152" spans="1:25" x14ac:dyDescent="0.25">
      <c r="A152" s="176" t="s">
        <v>152</v>
      </c>
      <c r="B152" s="23">
        <v>1</v>
      </c>
      <c r="C152" s="23">
        <v>1</v>
      </c>
      <c r="D152" s="23">
        <v>0</v>
      </c>
      <c r="E152" s="177" t="str">
        <f t="shared" si="10"/>
        <v>N</v>
      </c>
      <c r="F152" s="212" t="s">
        <v>152</v>
      </c>
      <c r="G152" s="23">
        <v>1</v>
      </c>
      <c r="H152" s="23">
        <v>1</v>
      </c>
      <c r="I152" s="23">
        <v>0</v>
      </c>
      <c r="J152" s="213" t="str">
        <f t="shared" si="11"/>
        <v>N</v>
      </c>
      <c r="K152" s="257" t="s">
        <v>152</v>
      </c>
      <c r="L152" s="23">
        <v>1</v>
      </c>
      <c r="M152" s="23">
        <v>1</v>
      </c>
      <c r="N152" s="23">
        <v>1</v>
      </c>
      <c r="O152" s="259" t="str">
        <f t="shared" si="12"/>
        <v>Y</v>
      </c>
      <c r="P152" s="111" t="s">
        <v>152</v>
      </c>
      <c r="Q152" s="23">
        <v>1</v>
      </c>
      <c r="R152" s="23">
        <v>0</v>
      </c>
      <c r="S152" s="23">
        <v>0</v>
      </c>
      <c r="T152" s="112" t="str">
        <f t="shared" si="13"/>
        <v>N</v>
      </c>
      <c r="U152" s="233" t="s">
        <v>152</v>
      </c>
      <c r="V152" s="23">
        <v>1</v>
      </c>
      <c r="W152" s="23">
        <v>0</v>
      </c>
      <c r="X152" s="23">
        <v>1</v>
      </c>
      <c r="Y152" s="234" t="str">
        <f t="shared" si="14"/>
        <v>N</v>
      </c>
    </row>
    <row r="153" spans="1:25" x14ac:dyDescent="0.25">
      <c r="A153" s="176" t="s">
        <v>153</v>
      </c>
      <c r="B153" s="23">
        <v>0</v>
      </c>
      <c r="C153" s="23">
        <v>1</v>
      </c>
      <c r="D153" s="23">
        <v>1</v>
      </c>
      <c r="E153" s="177" t="str">
        <f t="shared" si="10"/>
        <v>N</v>
      </c>
      <c r="F153" s="212" t="s">
        <v>153</v>
      </c>
      <c r="G153" s="23">
        <v>0</v>
      </c>
      <c r="H153" s="23">
        <v>1</v>
      </c>
      <c r="I153" s="23">
        <v>1</v>
      </c>
      <c r="J153" s="213" t="str">
        <f t="shared" si="11"/>
        <v>N</v>
      </c>
      <c r="K153" s="257" t="s">
        <v>153</v>
      </c>
      <c r="L153" s="23">
        <v>0</v>
      </c>
      <c r="M153" s="23">
        <v>1</v>
      </c>
      <c r="N153" s="23">
        <v>0</v>
      </c>
      <c r="O153" s="259" t="str">
        <f t="shared" si="12"/>
        <v>N</v>
      </c>
      <c r="P153" s="111" t="s">
        <v>153</v>
      </c>
      <c r="Q153" s="23">
        <v>0</v>
      </c>
      <c r="R153" s="23">
        <v>1</v>
      </c>
      <c r="S153" s="23">
        <v>1</v>
      </c>
      <c r="T153" s="112" t="str">
        <f t="shared" si="13"/>
        <v>N</v>
      </c>
      <c r="U153" s="233" t="s">
        <v>153</v>
      </c>
      <c r="V153" s="23">
        <v>0</v>
      </c>
      <c r="W153" s="23">
        <v>1</v>
      </c>
      <c r="X153" s="23">
        <v>0</v>
      </c>
      <c r="Y153" s="234" t="str">
        <f t="shared" si="14"/>
        <v>N</v>
      </c>
    </row>
    <row r="154" spans="1:25" x14ac:dyDescent="0.25">
      <c r="A154" s="176" t="s">
        <v>154</v>
      </c>
      <c r="B154" s="23">
        <v>1</v>
      </c>
      <c r="C154" s="23">
        <v>1</v>
      </c>
      <c r="D154" s="23">
        <v>0</v>
      </c>
      <c r="E154" s="177" t="str">
        <f t="shared" si="10"/>
        <v>N</v>
      </c>
      <c r="F154" s="212" t="s">
        <v>154</v>
      </c>
      <c r="G154" s="23">
        <v>1</v>
      </c>
      <c r="H154" s="23">
        <v>1</v>
      </c>
      <c r="I154" s="23">
        <v>1</v>
      </c>
      <c r="J154" s="213" t="str">
        <f t="shared" si="11"/>
        <v>Y</v>
      </c>
      <c r="K154" s="257" t="s">
        <v>154</v>
      </c>
      <c r="L154" s="23">
        <v>1</v>
      </c>
      <c r="M154" s="23">
        <v>1</v>
      </c>
      <c r="N154" s="23">
        <v>0</v>
      </c>
      <c r="O154" s="259" t="str">
        <f t="shared" si="12"/>
        <v>N</v>
      </c>
      <c r="P154" s="111" t="s">
        <v>154</v>
      </c>
      <c r="Q154" s="23">
        <v>1</v>
      </c>
      <c r="R154" s="23">
        <v>0</v>
      </c>
      <c r="S154" s="23">
        <v>1</v>
      </c>
      <c r="T154" s="112" t="str">
        <f t="shared" si="13"/>
        <v>N</v>
      </c>
      <c r="U154" s="233" t="s">
        <v>154</v>
      </c>
      <c r="V154" s="23">
        <v>1</v>
      </c>
      <c r="W154" s="23">
        <v>0</v>
      </c>
      <c r="X154" s="23">
        <v>0</v>
      </c>
      <c r="Y154" s="234" t="str">
        <f t="shared" si="14"/>
        <v>N</v>
      </c>
    </row>
    <row r="155" spans="1:25" x14ac:dyDescent="0.25">
      <c r="A155" s="176" t="s">
        <v>155</v>
      </c>
      <c r="B155" s="23">
        <v>1</v>
      </c>
      <c r="C155" s="23">
        <v>1</v>
      </c>
      <c r="D155" s="23">
        <v>1</v>
      </c>
      <c r="E155" s="177" t="str">
        <f t="shared" si="10"/>
        <v>Y</v>
      </c>
      <c r="F155" s="212" t="s">
        <v>155</v>
      </c>
      <c r="G155" s="23">
        <v>1</v>
      </c>
      <c r="H155" s="23">
        <v>1</v>
      </c>
      <c r="I155" s="23">
        <v>0</v>
      </c>
      <c r="J155" s="213" t="str">
        <f t="shared" si="11"/>
        <v>N</v>
      </c>
      <c r="K155" s="257" t="s">
        <v>155</v>
      </c>
      <c r="L155" s="23">
        <v>1</v>
      </c>
      <c r="M155" s="23">
        <v>1</v>
      </c>
      <c r="N155" s="23">
        <v>1</v>
      </c>
      <c r="O155" s="259" t="str">
        <f t="shared" si="12"/>
        <v>Y</v>
      </c>
      <c r="P155" s="111" t="s">
        <v>155</v>
      </c>
      <c r="Q155" s="23">
        <v>1</v>
      </c>
      <c r="R155" s="23">
        <v>1</v>
      </c>
      <c r="S155" s="23">
        <v>0</v>
      </c>
      <c r="T155" s="112" t="str">
        <f t="shared" si="13"/>
        <v>N</v>
      </c>
      <c r="U155" s="233" t="s">
        <v>155</v>
      </c>
      <c r="V155" s="23">
        <v>1</v>
      </c>
      <c r="W155" s="23">
        <v>1</v>
      </c>
      <c r="X155" s="23">
        <v>1</v>
      </c>
      <c r="Y155" s="234" t="str">
        <f t="shared" si="14"/>
        <v>Y</v>
      </c>
    </row>
    <row r="156" spans="1:25" x14ac:dyDescent="0.25">
      <c r="A156" s="198" t="s">
        <v>178</v>
      </c>
      <c r="B156" s="199"/>
      <c r="C156" s="199"/>
      <c r="D156" s="199"/>
      <c r="E156" s="177">
        <f>COUNTIF(E6:E155,"Y")</f>
        <v>24</v>
      </c>
      <c r="F156" s="214" t="s">
        <v>178</v>
      </c>
      <c r="G156" s="215"/>
      <c r="H156" s="215"/>
      <c r="I156" s="215"/>
      <c r="J156" s="213">
        <f>COUNTIF(J6:J155,"Y")</f>
        <v>33</v>
      </c>
      <c r="K156" s="260" t="s">
        <v>178</v>
      </c>
      <c r="L156" s="261"/>
      <c r="M156" s="261"/>
      <c r="N156" s="261"/>
      <c r="O156" s="259">
        <f>COUNTIF(O6:O155,"Y")</f>
        <v>33</v>
      </c>
      <c r="P156" s="219" t="s">
        <v>178</v>
      </c>
      <c r="Q156" s="220"/>
      <c r="R156" s="220"/>
      <c r="S156" s="220"/>
      <c r="T156" s="112">
        <f>COUNTIF(T6:T155,"Y")</f>
        <v>30</v>
      </c>
      <c r="U156" s="235" t="s">
        <v>178</v>
      </c>
      <c r="V156" s="236"/>
      <c r="W156" s="236"/>
      <c r="X156" s="236"/>
      <c r="Y156" s="234">
        <f>COUNTIF(Y6:Y155,"Y")</f>
        <v>25</v>
      </c>
    </row>
    <row r="157" spans="1:25" ht="15.75" thickBot="1" x14ac:dyDescent="0.3">
      <c r="A157" s="200" t="s">
        <v>166</v>
      </c>
      <c r="B157" s="201"/>
      <c r="C157" s="201"/>
      <c r="D157" s="201"/>
      <c r="E157" s="184">
        <f>(E156/COUNT(B6:B155))*100</f>
        <v>16</v>
      </c>
      <c r="F157" s="216" t="s">
        <v>166</v>
      </c>
      <c r="G157" s="217"/>
      <c r="H157" s="217"/>
      <c r="I157" s="217"/>
      <c r="J157" s="218">
        <f>(J156/COUNT(G6:G155))*100</f>
        <v>22</v>
      </c>
      <c r="K157" s="262" t="s">
        <v>166</v>
      </c>
      <c r="L157" s="263"/>
      <c r="M157" s="263"/>
      <c r="N157" s="263"/>
      <c r="O157" s="264">
        <f>(O156/COUNT(L6:L155))*100</f>
        <v>22</v>
      </c>
      <c r="P157" s="221" t="s">
        <v>166</v>
      </c>
      <c r="Q157" s="222"/>
      <c r="R157" s="222"/>
      <c r="S157" s="222"/>
      <c r="T157" s="119">
        <f>(T156/COUNT(Q6:Q155))*100</f>
        <v>20</v>
      </c>
      <c r="U157" s="237" t="s">
        <v>166</v>
      </c>
      <c r="V157" s="238"/>
      <c r="W157" s="238"/>
      <c r="X157" s="238"/>
      <c r="Y157" s="239">
        <f>(Y156/COUNT(V6:V155))*100</f>
        <v>16.666666666666664</v>
      </c>
    </row>
    <row r="158" spans="1:25" ht="16.5" thickTop="1" thickBot="1" x14ac:dyDescent="0.3"/>
    <row r="159" spans="1:25" ht="15.75" thickTop="1" x14ac:dyDescent="0.25">
      <c r="A159" s="265" t="s">
        <v>255</v>
      </c>
      <c r="B159" s="266"/>
      <c r="C159" s="266"/>
      <c r="D159" s="266"/>
      <c r="E159" s="267"/>
      <c r="F159" s="284" t="s">
        <v>254</v>
      </c>
      <c r="G159" s="285"/>
      <c r="H159" s="285"/>
      <c r="I159" s="285"/>
      <c r="J159" s="286"/>
      <c r="K159" s="120" t="s">
        <v>253</v>
      </c>
      <c r="L159" s="121"/>
      <c r="M159" s="121"/>
      <c r="N159" s="121"/>
      <c r="O159" s="122"/>
      <c r="P159" s="306" t="s">
        <v>252</v>
      </c>
      <c r="Q159" s="307"/>
      <c r="R159" s="307"/>
      <c r="S159" s="307"/>
      <c r="T159" s="308"/>
      <c r="U159" s="367" t="s">
        <v>251</v>
      </c>
      <c r="V159" s="368"/>
      <c r="W159" s="368"/>
      <c r="X159" s="368"/>
      <c r="Y159" s="369"/>
    </row>
    <row r="160" spans="1:25" ht="15" customHeight="1" x14ac:dyDescent="0.25">
      <c r="A160" s="268" t="s">
        <v>176</v>
      </c>
      <c r="B160" s="269" t="s">
        <v>163</v>
      </c>
      <c r="C160" s="270"/>
      <c r="D160" s="270"/>
      <c r="E160" s="271" t="s">
        <v>177</v>
      </c>
      <c r="F160" s="287" t="s">
        <v>176</v>
      </c>
      <c r="G160" s="288" t="s">
        <v>163</v>
      </c>
      <c r="H160" s="289"/>
      <c r="I160" s="289"/>
      <c r="J160" s="290" t="s">
        <v>177</v>
      </c>
      <c r="K160" s="123" t="s">
        <v>176</v>
      </c>
      <c r="L160" s="124" t="s">
        <v>163</v>
      </c>
      <c r="M160" s="125"/>
      <c r="N160" s="125"/>
      <c r="O160" s="126" t="s">
        <v>177</v>
      </c>
      <c r="P160" s="309" t="s">
        <v>176</v>
      </c>
      <c r="Q160" s="310" t="s">
        <v>163</v>
      </c>
      <c r="R160" s="311"/>
      <c r="S160" s="311"/>
      <c r="T160" s="312" t="s">
        <v>177</v>
      </c>
      <c r="U160" s="324" t="s">
        <v>176</v>
      </c>
      <c r="V160" s="337" t="s">
        <v>163</v>
      </c>
      <c r="W160" s="365"/>
      <c r="X160" s="366"/>
      <c r="Y160" s="326" t="s">
        <v>177</v>
      </c>
    </row>
    <row r="161" spans="1:25" x14ac:dyDescent="0.25">
      <c r="A161" s="272"/>
      <c r="B161" s="273" t="s">
        <v>179</v>
      </c>
      <c r="C161" s="273" t="s">
        <v>170</v>
      </c>
      <c r="D161" s="273" t="s">
        <v>171</v>
      </c>
      <c r="E161" s="274"/>
      <c r="F161" s="291"/>
      <c r="G161" s="292" t="s">
        <v>168</v>
      </c>
      <c r="H161" s="292" t="s">
        <v>169</v>
      </c>
      <c r="I161" s="292" t="s">
        <v>170</v>
      </c>
      <c r="J161" s="293"/>
      <c r="K161" s="127"/>
      <c r="L161" s="128" t="s">
        <v>168</v>
      </c>
      <c r="M161" s="128" t="s">
        <v>169</v>
      </c>
      <c r="N161" s="128" t="s">
        <v>171</v>
      </c>
      <c r="O161" s="129"/>
      <c r="P161" s="313"/>
      <c r="Q161" s="314" t="s">
        <v>168</v>
      </c>
      <c r="R161" s="314" t="s">
        <v>170</v>
      </c>
      <c r="S161" s="314" t="s">
        <v>171</v>
      </c>
      <c r="T161" s="315"/>
      <c r="U161" s="327"/>
      <c r="V161" s="325" t="s">
        <v>169</v>
      </c>
      <c r="W161" s="325" t="s">
        <v>170</v>
      </c>
      <c r="X161" s="325" t="s">
        <v>171</v>
      </c>
      <c r="Y161" s="328"/>
    </row>
    <row r="162" spans="1:25" x14ac:dyDescent="0.25">
      <c r="A162" s="275" t="s">
        <v>6</v>
      </c>
      <c r="B162" s="23">
        <v>1</v>
      </c>
      <c r="C162" s="23">
        <v>0</v>
      </c>
      <c r="D162" s="23">
        <v>0</v>
      </c>
      <c r="E162" s="277" t="str">
        <f>IF(SUM(B162:D162)=3,"Y","N")</f>
        <v>N</v>
      </c>
      <c r="F162" s="294" t="s">
        <v>6</v>
      </c>
      <c r="G162" s="23">
        <v>1</v>
      </c>
      <c r="H162" s="23">
        <v>0</v>
      </c>
      <c r="I162" s="23">
        <v>0</v>
      </c>
      <c r="J162" s="296" t="str">
        <f>IF(SUM(G162:I162)=3,"Y","N")</f>
        <v>N</v>
      </c>
      <c r="K162" s="130" t="s">
        <v>6</v>
      </c>
      <c r="L162" s="23">
        <v>1</v>
      </c>
      <c r="M162" s="23">
        <v>0</v>
      </c>
      <c r="N162" s="23">
        <v>0</v>
      </c>
      <c r="O162" s="132" t="str">
        <f>IF(SUM(L162:N162)=3,"Y","N")</f>
        <v>N</v>
      </c>
      <c r="P162" s="316" t="s">
        <v>6</v>
      </c>
      <c r="Q162" s="23">
        <v>1</v>
      </c>
      <c r="R162" s="23">
        <v>0</v>
      </c>
      <c r="S162" s="23">
        <v>0</v>
      </c>
      <c r="T162" s="317" t="str">
        <f>IF(SUM(Q162:S162)=3,"Y","N")</f>
        <v>N</v>
      </c>
      <c r="U162" s="327" t="s">
        <v>6</v>
      </c>
      <c r="V162" s="23">
        <v>0</v>
      </c>
      <c r="W162" s="23">
        <v>0</v>
      </c>
      <c r="X162" s="23">
        <v>0</v>
      </c>
      <c r="Y162" s="329" t="str">
        <f>IF(SUM(V162:X162)=3,"Y","N")</f>
        <v>N</v>
      </c>
    </row>
    <row r="163" spans="1:25" x14ac:dyDescent="0.25">
      <c r="A163" s="275" t="s">
        <v>7</v>
      </c>
      <c r="B163" s="23">
        <v>1</v>
      </c>
      <c r="C163" s="23">
        <v>1</v>
      </c>
      <c r="D163" s="23">
        <v>0</v>
      </c>
      <c r="E163" s="277" t="str">
        <f t="shared" ref="E163:E226" si="15">IF(SUM(B163:D163)=3,"Y","N")</f>
        <v>N</v>
      </c>
      <c r="F163" s="294" t="s">
        <v>7</v>
      </c>
      <c r="G163" s="23">
        <v>0</v>
      </c>
      <c r="H163" s="23">
        <v>1</v>
      </c>
      <c r="I163" s="23">
        <v>1</v>
      </c>
      <c r="J163" s="296" t="str">
        <f t="shared" ref="J163:J226" si="16">IF(SUM(G163:I163)=3,"Y","N")</f>
        <v>N</v>
      </c>
      <c r="K163" s="130" t="s">
        <v>7</v>
      </c>
      <c r="L163" s="23">
        <v>0</v>
      </c>
      <c r="M163" s="23">
        <v>1</v>
      </c>
      <c r="N163" s="23">
        <v>0</v>
      </c>
      <c r="O163" s="132" t="str">
        <f t="shared" ref="O163:O226" si="17">IF(SUM(L163:N163)=3,"Y","N")</f>
        <v>N</v>
      </c>
      <c r="P163" s="316" t="s">
        <v>7</v>
      </c>
      <c r="Q163" s="23">
        <v>0</v>
      </c>
      <c r="R163" s="23">
        <v>1</v>
      </c>
      <c r="S163" s="23">
        <v>0</v>
      </c>
      <c r="T163" s="317" t="str">
        <f t="shared" ref="T163:T226" si="18">IF(SUM(Q163:S163)=3,"Y","N")</f>
        <v>N</v>
      </c>
      <c r="U163" s="327" t="s">
        <v>7</v>
      </c>
      <c r="V163" s="23">
        <v>1</v>
      </c>
      <c r="W163" s="23">
        <v>1</v>
      </c>
      <c r="X163" s="23">
        <v>0</v>
      </c>
      <c r="Y163" s="329" t="str">
        <f t="shared" ref="Y163:Y226" si="19">IF(SUM(V163:X163)=3,"Y","N")</f>
        <v>N</v>
      </c>
    </row>
    <row r="164" spans="1:25" x14ac:dyDescent="0.25">
      <c r="A164" s="275" t="s">
        <v>8</v>
      </c>
      <c r="B164" s="23">
        <v>1</v>
      </c>
      <c r="C164" s="23">
        <v>0</v>
      </c>
      <c r="D164" s="23">
        <v>1</v>
      </c>
      <c r="E164" s="277" t="str">
        <f t="shared" si="15"/>
        <v>N</v>
      </c>
      <c r="F164" s="294" t="s">
        <v>8</v>
      </c>
      <c r="G164" s="23">
        <v>1</v>
      </c>
      <c r="H164" s="23">
        <v>0</v>
      </c>
      <c r="I164" s="23">
        <v>0</v>
      </c>
      <c r="J164" s="296" t="str">
        <f t="shared" si="16"/>
        <v>N</v>
      </c>
      <c r="K164" s="130" t="s">
        <v>8</v>
      </c>
      <c r="L164" s="23">
        <v>1</v>
      </c>
      <c r="M164" s="23">
        <v>0</v>
      </c>
      <c r="N164" s="23">
        <v>1</v>
      </c>
      <c r="O164" s="132" t="str">
        <f t="shared" ref="O164:O227" si="20">IF(SUM(L164:N164)=3,"Y","N")</f>
        <v>N</v>
      </c>
      <c r="P164" s="316" t="s">
        <v>8</v>
      </c>
      <c r="Q164" s="23">
        <v>1</v>
      </c>
      <c r="R164" s="23">
        <v>0</v>
      </c>
      <c r="S164" s="23">
        <v>1</v>
      </c>
      <c r="T164" s="317" t="str">
        <f t="shared" ref="T164:T227" si="21">IF(SUM(Q164:S164)=3,"Y","N")</f>
        <v>N</v>
      </c>
      <c r="U164" s="327" t="s">
        <v>8</v>
      </c>
      <c r="V164" s="23">
        <v>0</v>
      </c>
      <c r="W164" s="23">
        <v>0</v>
      </c>
      <c r="X164" s="23">
        <v>1</v>
      </c>
      <c r="Y164" s="329" t="str">
        <f t="shared" ref="Y164:Y227" si="22">IF(SUM(V164:X164)=3,"Y","N")</f>
        <v>N</v>
      </c>
    </row>
    <row r="165" spans="1:25" x14ac:dyDescent="0.25">
      <c r="A165" s="275" t="s">
        <v>9</v>
      </c>
      <c r="B165" s="23">
        <v>1</v>
      </c>
      <c r="C165" s="23">
        <v>1</v>
      </c>
      <c r="D165" s="23">
        <v>0</v>
      </c>
      <c r="E165" s="277" t="str">
        <f t="shared" si="15"/>
        <v>N</v>
      </c>
      <c r="F165" s="294" t="s">
        <v>9</v>
      </c>
      <c r="G165" s="23">
        <v>1</v>
      </c>
      <c r="H165" s="23">
        <v>0</v>
      </c>
      <c r="I165" s="23">
        <v>1</v>
      </c>
      <c r="J165" s="296" t="str">
        <f t="shared" si="16"/>
        <v>N</v>
      </c>
      <c r="K165" s="130" t="s">
        <v>9</v>
      </c>
      <c r="L165" s="23">
        <v>1</v>
      </c>
      <c r="M165" s="23">
        <v>0</v>
      </c>
      <c r="N165" s="23">
        <v>0</v>
      </c>
      <c r="O165" s="132" t="str">
        <f t="shared" ref="O165:O228" si="23">IF(SUM(L165:N165)=3,"Y","N")</f>
        <v>N</v>
      </c>
      <c r="P165" s="316" t="s">
        <v>9</v>
      </c>
      <c r="Q165" s="23">
        <v>1</v>
      </c>
      <c r="R165" s="23">
        <v>1</v>
      </c>
      <c r="S165" s="23">
        <v>0</v>
      </c>
      <c r="T165" s="317" t="str">
        <f t="shared" ref="T165:T228" si="24">IF(SUM(Q165:S165)=3,"Y","N")</f>
        <v>N</v>
      </c>
      <c r="U165" s="327" t="s">
        <v>9</v>
      </c>
      <c r="V165" s="23">
        <v>0</v>
      </c>
      <c r="W165" s="23">
        <v>1</v>
      </c>
      <c r="X165" s="23">
        <v>0</v>
      </c>
      <c r="Y165" s="329" t="str">
        <f t="shared" ref="Y165:Y228" si="25">IF(SUM(V165:X165)=3,"Y","N")</f>
        <v>N</v>
      </c>
    </row>
    <row r="166" spans="1:25" x14ac:dyDescent="0.25">
      <c r="A166" s="275" t="s">
        <v>10</v>
      </c>
      <c r="B166" s="23">
        <v>1</v>
      </c>
      <c r="C166" s="23">
        <v>0</v>
      </c>
      <c r="D166" s="23">
        <v>0</v>
      </c>
      <c r="E166" s="277" t="str">
        <f t="shared" si="15"/>
        <v>N</v>
      </c>
      <c r="F166" s="294" t="s">
        <v>10</v>
      </c>
      <c r="G166" s="23">
        <v>1</v>
      </c>
      <c r="H166" s="23">
        <v>0</v>
      </c>
      <c r="I166" s="23">
        <v>0</v>
      </c>
      <c r="J166" s="296" t="str">
        <f t="shared" si="16"/>
        <v>N</v>
      </c>
      <c r="K166" s="130" t="s">
        <v>10</v>
      </c>
      <c r="L166" s="23">
        <v>1</v>
      </c>
      <c r="M166" s="23">
        <v>0</v>
      </c>
      <c r="N166" s="23">
        <v>0</v>
      </c>
      <c r="O166" s="132" t="str">
        <f t="shared" ref="O166:O229" si="26">IF(SUM(L166:N166)=3,"Y","N")</f>
        <v>N</v>
      </c>
      <c r="P166" s="316" t="s">
        <v>10</v>
      </c>
      <c r="Q166" s="23">
        <v>1</v>
      </c>
      <c r="R166" s="23">
        <v>0</v>
      </c>
      <c r="S166" s="23">
        <v>0</v>
      </c>
      <c r="T166" s="317" t="str">
        <f t="shared" ref="T166:T229" si="27">IF(SUM(Q166:S166)=3,"Y","N")</f>
        <v>N</v>
      </c>
      <c r="U166" s="327" t="s">
        <v>10</v>
      </c>
      <c r="V166" s="23">
        <v>0</v>
      </c>
      <c r="W166" s="23">
        <v>0</v>
      </c>
      <c r="X166" s="23">
        <v>0</v>
      </c>
      <c r="Y166" s="329" t="str">
        <f t="shared" ref="Y166:Y229" si="28">IF(SUM(V166:X166)=3,"Y","N")</f>
        <v>N</v>
      </c>
    </row>
    <row r="167" spans="1:25" x14ac:dyDescent="0.25">
      <c r="A167" s="275" t="s">
        <v>11</v>
      </c>
      <c r="B167" s="23">
        <v>1</v>
      </c>
      <c r="C167" s="23">
        <v>1</v>
      </c>
      <c r="D167" s="23">
        <v>0</v>
      </c>
      <c r="E167" s="277" t="str">
        <f t="shared" si="15"/>
        <v>N</v>
      </c>
      <c r="F167" s="294" t="s">
        <v>11</v>
      </c>
      <c r="G167" s="23">
        <v>1</v>
      </c>
      <c r="H167" s="23">
        <v>0</v>
      </c>
      <c r="I167" s="23">
        <v>1</v>
      </c>
      <c r="J167" s="296" t="str">
        <f t="shared" si="16"/>
        <v>N</v>
      </c>
      <c r="K167" s="130" t="s">
        <v>11</v>
      </c>
      <c r="L167" s="23">
        <v>1</v>
      </c>
      <c r="M167" s="23">
        <v>0</v>
      </c>
      <c r="N167" s="23">
        <v>0</v>
      </c>
      <c r="O167" s="132" t="str">
        <f t="shared" ref="O167:O230" si="29">IF(SUM(L167:N167)=3,"Y","N")</f>
        <v>N</v>
      </c>
      <c r="P167" s="316" t="s">
        <v>11</v>
      </c>
      <c r="Q167" s="23">
        <v>1</v>
      </c>
      <c r="R167" s="23">
        <v>1</v>
      </c>
      <c r="S167" s="23">
        <v>0</v>
      </c>
      <c r="T167" s="317" t="str">
        <f t="shared" ref="T167:T230" si="30">IF(SUM(Q167:S167)=3,"Y","N")</f>
        <v>N</v>
      </c>
      <c r="U167" s="327" t="s">
        <v>11</v>
      </c>
      <c r="V167" s="23">
        <v>0</v>
      </c>
      <c r="W167" s="23">
        <v>1</v>
      </c>
      <c r="X167" s="23">
        <v>0</v>
      </c>
      <c r="Y167" s="329" t="str">
        <f t="shared" ref="Y167:Y230" si="31">IF(SUM(V167:X167)=3,"Y","N")</f>
        <v>N</v>
      </c>
    </row>
    <row r="168" spans="1:25" x14ac:dyDescent="0.25">
      <c r="A168" s="275" t="s">
        <v>12</v>
      </c>
      <c r="B168" s="23">
        <v>1</v>
      </c>
      <c r="C168" s="23">
        <v>1</v>
      </c>
      <c r="D168" s="23">
        <v>0</v>
      </c>
      <c r="E168" s="277" t="str">
        <f t="shared" si="15"/>
        <v>N</v>
      </c>
      <c r="F168" s="294" t="s">
        <v>12</v>
      </c>
      <c r="G168" s="23">
        <v>1</v>
      </c>
      <c r="H168" s="23">
        <v>1</v>
      </c>
      <c r="I168" s="23">
        <v>1</v>
      </c>
      <c r="J168" s="296" t="str">
        <f t="shared" si="16"/>
        <v>Y</v>
      </c>
      <c r="K168" s="130" t="s">
        <v>12</v>
      </c>
      <c r="L168" s="23">
        <v>1</v>
      </c>
      <c r="M168" s="23">
        <v>1</v>
      </c>
      <c r="N168" s="23">
        <v>0</v>
      </c>
      <c r="O168" s="132" t="str">
        <f t="shared" ref="O168:O231" si="32">IF(SUM(L168:N168)=3,"Y","N")</f>
        <v>N</v>
      </c>
      <c r="P168" s="316" t="s">
        <v>12</v>
      </c>
      <c r="Q168" s="23">
        <v>1</v>
      </c>
      <c r="R168" s="23">
        <v>1</v>
      </c>
      <c r="S168" s="23">
        <v>0</v>
      </c>
      <c r="T168" s="317" t="str">
        <f t="shared" ref="T168:T231" si="33">IF(SUM(Q168:S168)=3,"Y","N")</f>
        <v>N</v>
      </c>
      <c r="U168" s="327" t="s">
        <v>12</v>
      </c>
      <c r="V168" s="23">
        <v>1</v>
      </c>
      <c r="W168" s="23">
        <v>1</v>
      </c>
      <c r="X168" s="23">
        <v>0</v>
      </c>
      <c r="Y168" s="329" t="str">
        <f t="shared" ref="Y168:Y231" si="34">IF(SUM(V168:X168)=3,"Y","N")</f>
        <v>N</v>
      </c>
    </row>
    <row r="169" spans="1:25" x14ac:dyDescent="0.25">
      <c r="A169" s="275" t="s">
        <v>13</v>
      </c>
      <c r="B169" s="23">
        <v>1</v>
      </c>
      <c r="C169" s="23">
        <v>0</v>
      </c>
      <c r="D169" s="23">
        <v>1</v>
      </c>
      <c r="E169" s="277" t="str">
        <f t="shared" si="15"/>
        <v>N</v>
      </c>
      <c r="F169" s="294" t="s">
        <v>13</v>
      </c>
      <c r="G169" s="23">
        <v>1</v>
      </c>
      <c r="H169" s="23">
        <v>0</v>
      </c>
      <c r="I169" s="23">
        <v>0</v>
      </c>
      <c r="J169" s="296" t="str">
        <f t="shared" si="16"/>
        <v>N</v>
      </c>
      <c r="K169" s="130" t="s">
        <v>13</v>
      </c>
      <c r="L169" s="23">
        <v>1</v>
      </c>
      <c r="M169" s="23">
        <v>0</v>
      </c>
      <c r="N169" s="23">
        <v>1</v>
      </c>
      <c r="O169" s="132" t="str">
        <f t="shared" ref="O169:O232" si="35">IF(SUM(L169:N169)=3,"Y","N")</f>
        <v>N</v>
      </c>
      <c r="P169" s="316" t="s">
        <v>13</v>
      </c>
      <c r="Q169" s="23">
        <v>1</v>
      </c>
      <c r="R169" s="23">
        <v>0</v>
      </c>
      <c r="S169" s="23">
        <v>1</v>
      </c>
      <c r="T169" s="317" t="str">
        <f t="shared" ref="T169:T232" si="36">IF(SUM(Q169:S169)=3,"Y","N")</f>
        <v>N</v>
      </c>
      <c r="U169" s="327" t="s">
        <v>13</v>
      </c>
      <c r="V169" s="23">
        <v>0</v>
      </c>
      <c r="W169" s="23">
        <v>0</v>
      </c>
      <c r="X169" s="23">
        <v>1</v>
      </c>
      <c r="Y169" s="329" t="str">
        <f t="shared" ref="Y169:Y232" si="37">IF(SUM(V169:X169)=3,"Y","N")</f>
        <v>N</v>
      </c>
    </row>
    <row r="170" spans="1:25" x14ac:dyDescent="0.25">
      <c r="A170" s="275" t="s">
        <v>14</v>
      </c>
      <c r="B170" s="23">
        <v>0</v>
      </c>
      <c r="C170" s="23">
        <v>1</v>
      </c>
      <c r="D170" s="23">
        <v>1</v>
      </c>
      <c r="E170" s="277" t="str">
        <f t="shared" si="15"/>
        <v>N</v>
      </c>
      <c r="F170" s="294" t="s">
        <v>14</v>
      </c>
      <c r="G170" s="23">
        <v>0</v>
      </c>
      <c r="H170" s="23">
        <v>0</v>
      </c>
      <c r="I170" s="23">
        <v>1</v>
      </c>
      <c r="J170" s="296" t="str">
        <f t="shared" si="16"/>
        <v>N</v>
      </c>
      <c r="K170" s="130" t="s">
        <v>14</v>
      </c>
      <c r="L170" s="23">
        <v>0</v>
      </c>
      <c r="M170" s="23">
        <v>0</v>
      </c>
      <c r="N170" s="23">
        <v>1</v>
      </c>
      <c r="O170" s="132" t="str">
        <f t="shared" ref="O170:O233" si="38">IF(SUM(L170:N170)=3,"Y","N")</f>
        <v>N</v>
      </c>
      <c r="P170" s="316" t="s">
        <v>14</v>
      </c>
      <c r="Q170" s="23">
        <v>0</v>
      </c>
      <c r="R170" s="23">
        <v>1</v>
      </c>
      <c r="S170" s="23">
        <v>1</v>
      </c>
      <c r="T170" s="317" t="str">
        <f t="shared" ref="T170:T233" si="39">IF(SUM(Q170:S170)=3,"Y","N")</f>
        <v>N</v>
      </c>
      <c r="U170" s="327" t="s">
        <v>14</v>
      </c>
      <c r="V170" s="23">
        <v>0</v>
      </c>
      <c r="W170" s="23">
        <v>1</v>
      </c>
      <c r="X170" s="23">
        <v>1</v>
      </c>
      <c r="Y170" s="329" t="str">
        <f t="shared" ref="Y170:Y233" si="40">IF(SUM(V170:X170)=3,"Y","N")</f>
        <v>N</v>
      </c>
    </row>
    <row r="171" spans="1:25" x14ac:dyDescent="0.25">
      <c r="A171" s="275" t="s">
        <v>15</v>
      </c>
      <c r="B171" s="23">
        <v>1</v>
      </c>
      <c r="C171" s="23">
        <v>0</v>
      </c>
      <c r="D171" s="23">
        <v>0</v>
      </c>
      <c r="E171" s="277" t="str">
        <f t="shared" si="15"/>
        <v>N</v>
      </c>
      <c r="F171" s="294" t="s">
        <v>15</v>
      </c>
      <c r="G171" s="23">
        <v>1</v>
      </c>
      <c r="H171" s="23">
        <v>1</v>
      </c>
      <c r="I171" s="23">
        <v>0</v>
      </c>
      <c r="J171" s="296" t="str">
        <f t="shared" si="16"/>
        <v>N</v>
      </c>
      <c r="K171" s="130" t="s">
        <v>15</v>
      </c>
      <c r="L171" s="23">
        <v>1</v>
      </c>
      <c r="M171" s="23">
        <v>1</v>
      </c>
      <c r="N171" s="23">
        <v>0</v>
      </c>
      <c r="O171" s="132" t="str">
        <f t="shared" ref="O171:O234" si="41">IF(SUM(L171:N171)=3,"Y","N")</f>
        <v>N</v>
      </c>
      <c r="P171" s="316" t="s">
        <v>15</v>
      </c>
      <c r="Q171" s="23">
        <v>1</v>
      </c>
      <c r="R171" s="23">
        <v>0</v>
      </c>
      <c r="S171" s="23">
        <v>0</v>
      </c>
      <c r="T171" s="317" t="str">
        <f t="shared" ref="T171:T234" si="42">IF(SUM(Q171:S171)=3,"Y","N")</f>
        <v>N</v>
      </c>
      <c r="U171" s="327" t="s">
        <v>15</v>
      </c>
      <c r="V171" s="23">
        <v>1</v>
      </c>
      <c r="W171" s="23">
        <v>0</v>
      </c>
      <c r="X171" s="23">
        <v>0</v>
      </c>
      <c r="Y171" s="329" t="str">
        <f t="shared" ref="Y171:Y234" si="43">IF(SUM(V171:X171)=3,"Y","N")</f>
        <v>N</v>
      </c>
    </row>
    <row r="172" spans="1:25" x14ac:dyDescent="0.25">
      <c r="A172" s="275" t="s">
        <v>16</v>
      </c>
      <c r="B172" s="23">
        <v>0</v>
      </c>
      <c r="C172" s="23">
        <v>1</v>
      </c>
      <c r="D172" s="23">
        <v>1</v>
      </c>
      <c r="E172" s="277" t="str">
        <f t="shared" si="15"/>
        <v>N</v>
      </c>
      <c r="F172" s="294" t="s">
        <v>16</v>
      </c>
      <c r="G172" s="23">
        <v>0</v>
      </c>
      <c r="H172" s="23">
        <v>0</v>
      </c>
      <c r="I172" s="23">
        <v>1</v>
      </c>
      <c r="J172" s="296" t="str">
        <f t="shared" si="16"/>
        <v>N</v>
      </c>
      <c r="K172" s="130" t="s">
        <v>16</v>
      </c>
      <c r="L172" s="23">
        <v>0</v>
      </c>
      <c r="M172" s="23">
        <v>0</v>
      </c>
      <c r="N172" s="23">
        <v>1</v>
      </c>
      <c r="O172" s="132" t="str">
        <f t="shared" ref="O172:O235" si="44">IF(SUM(L172:N172)=3,"Y","N")</f>
        <v>N</v>
      </c>
      <c r="P172" s="316" t="s">
        <v>16</v>
      </c>
      <c r="Q172" s="23">
        <v>0</v>
      </c>
      <c r="R172" s="23">
        <v>1</v>
      </c>
      <c r="S172" s="23">
        <v>1</v>
      </c>
      <c r="T172" s="317" t="str">
        <f t="shared" ref="T172:T235" si="45">IF(SUM(Q172:S172)=3,"Y","N")</f>
        <v>N</v>
      </c>
      <c r="U172" s="327" t="s">
        <v>16</v>
      </c>
      <c r="V172" s="23">
        <v>0</v>
      </c>
      <c r="W172" s="23">
        <v>1</v>
      </c>
      <c r="X172" s="23">
        <v>1</v>
      </c>
      <c r="Y172" s="329" t="str">
        <f t="shared" ref="Y172:Y235" si="46">IF(SUM(V172:X172)=3,"Y","N")</f>
        <v>N</v>
      </c>
    </row>
    <row r="173" spans="1:25" x14ac:dyDescent="0.25">
      <c r="A173" s="275" t="s">
        <v>17</v>
      </c>
      <c r="B173" s="23">
        <v>1</v>
      </c>
      <c r="C173" s="23">
        <v>1</v>
      </c>
      <c r="D173" s="23">
        <v>1</v>
      </c>
      <c r="E173" s="277" t="str">
        <f t="shared" si="15"/>
        <v>Y</v>
      </c>
      <c r="F173" s="294" t="s">
        <v>17</v>
      </c>
      <c r="G173" s="23">
        <v>1</v>
      </c>
      <c r="H173" s="23">
        <v>1</v>
      </c>
      <c r="I173" s="23">
        <v>0</v>
      </c>
      <c r="J173" s="296" t="str">
        <f t="shared" si="16"/>
        <v>N</v>
      </c>
      <c r="K173" s="130" t="s">
        <v>17</v>
      </c>
      <c r="L173" s="23">
        <v>1</v>
      </c>
      <c r="M173" s="23">
        <v>1</v>
      </c>
      <c r="N173" s="23">
        <v>1</v>
      </c>
      <c r="O173" s="132" t="str">
        <f t="shared" ref="O173:O236" si="47">IF(SUM(L173:N173)=3,"Y","N")</f>
        <v>Y</v>
      </c>
      <c r="P173" s="316" t="s">
        <v>17</v>
      </c>
      <c r="Q173" s="23">
        <v>1</v>
      </c>
      <c r="R173" s="23">
        <v>1</v>
      </c>
      <c r="S173" s="23">
        <v>1</v>
      </c>
      <c r="T173" s="317" t="str">
        <f t="shared" ref="T173:T236" si="48">IF(SUM(Q173:S173)=3,"Y","N")</f>
        <v>Y</v>
      </c>
      <c r="U173" s="327" t="s">
        <v>17</v>
      </c>
      <c r="V173" s="23">
        <v>1</v>
      </c>
      <c r="W173" s="23">
        <v>1</v>
      </c>
      <c r="X173" s="23">
        <v>1</v>
      </c>
      <c r="Y173" s="329" t="str">
        <f t="shared" ref="Y173:Y236" si="49">IF(SUM(V173:X173)=3,"Y","N")</f>
        <v>Y</v>
      </c>
    </row>
    <row r="174" spans="1:25" x14ac:dyDescent="0.25">
      <c r="A174" s="275" t="s">
        <v>18</v>
      </c>
      <c r="B174" s="23">
        <v>1</v>
      </c>
      <c r="C174" s="23">
        <v>0</v>
      </c>
      <c r="D174" s="23">
        <v>0</v>
      </c>
      <c r="E174" s="277" t="str">
        <f t="shared" si="15"/>
        <v>N</v>
      </c>
      <c r="F174" s="294" t="s">
        <v>18</v>
      </c>
      <c r="G174" s="23">
        <v>1</v>
      </c>
      <c r="H174" s="23">
        <v>1</v>
      </c>
      <c r="I174" s="23">
        <v>0</v>
      </c>
      <c r="J174" s="296" t="str">
        <f t="shared" si="16"/>
        <v>N</v>
      </c>
      <c r="K174" s="130" t="s">
        <v>18</v>
      </c>
      <c r="L174" s="23">
        <v>1</v>
      </c>
      <c r="M174" s="23">
        <v>1</v>
      </c>
      <c r="N174" s="23">
        <v>0</v>
      </c>
      <c r="O174" s="132" t="str">
        <f t="shared" ref="O174:O237" si="50">IF(SUM(L174:N174)=3,"Y","N")</f>
        <v>N</v>
      </c>
      <c r="P174" s="316" t="s">
        <v>18</v>
      </c>
      <c r="Q174" s="23">
        <v>1</v>
      </c>
      <c r="R174" s="23">
        <v>0</v>
      </c>
      <c r="S174" s="23">
        <v>0</v>
      </c>
      <c r="T174" s="317" t="str">
        <f t="shared" ref="T174:T237" si="51">IF(SUM(Q174:S174)=3,"Y","N")</f>
        <v>N</v>
      </c>
      <c r="U174" s="327" t="s">
        <v>18</v>
      </c>
      <c r="V174" s="23">
        <v>1</v>
      </c>
      <c r="W174" s="23">
        <v>0</v>
      </c>
      <c r="X174" s="23">
        <v>0</v>
      </c>
      <c r="Y174" s="329" t="str">
        <f t="shared" ref="Y174:Y237" si="52">IF(SUM(V174:X174)=3,"Y","N")</f>
        <v>N</v>
      </c>
    </row>
    <row r="175" spans="1:25" x14ac:dyDescent="0.25">
      <c r="A175" s="275" t="s">
        <v>19</v>
      </c>
      <c r="B175" s="23">
        <v>1</v>
      </c>
      <c r="C175" s="23">
        <v>0</v>
      </c>
      <c r="D175" s="23">
        <v>1</v>
      </c>
      <c r="E175" s="277" t="str">
        <f t="shared" si="15"/>
        <v>N</v>
      </c>
      <c r="F175" s="294" t="s">
        <v>19</v>
      </c>
      <c r="G175" s="23">
        <v>0</v>
      </c>
      <c r="H175" s="23">
        <v>0</v>
      </c>
      <c r="I175" s="23">
        <v>0</v>
      </c>
      <c r="J175" s="296" t="str">
        <f t="shared" si="16"/>
        <v>N</v>
      </c>
      <c r="K175" s="130" t="s">
        <v>19</v>
      </c>
      <c r="L175" s="23">
        <v>0</v>
      </c>
      <c r="M175" s="23">
        <v>0</v>
      </c>
      <c r="N175" s="23">
        <v>1</v>
      </c>
      <c r="O175" s="132" t="str">
        <f t="shared" ref="O175:O238" si="53">IF(SUM(L175:N175)=3,"Y","N")</f>
        <v>N</v>
      </c>
      <c r="P175" s="316" t="s">
        <v>19</v>
      </c>
      <c r="Q175" s="23">
        <v>0</v>
      </c>
      <c r="R175" s="23">
        <v>0</v>
      </c>
      <c r="S175" s="23">
        <v>1</v>
      </c>
      <c r="T175" s="317" t="str">
        <f t="shared" ref="T175:T238" si="54">IF(SUM(Q175:S175)=3,"Y","N")</f>
        <v>N</v>
      </c>
      <c r="U175" s="327" t="s">
        <v>19</v>
      </c>
      <c r="V175" s="23">
        <v>0</v>
      </c>
      <c r="W175" s="23">
        <v>0</v>
      </c>
      <c r="X175" s="23">
        <v>1</v>
      </c>
      <c r="Y175" s="329" t="str">
        <f t="shared" ref="Y175:Y238" si="55">IF(SUM(V175:X175)=3,"Y","N")</f>
        <v>N</v>
      </c>
    </row>
    <row r="176" spans="1:25" x14ac:dyDescent="0.25">
      <c r="A176" s="275" t="s">
        <v>20</v>
      </c>
      <c r="B176" s="23">
        <v>0</v>
      </c>
      <c r="C176" s="23">
        <v>1</v>
      </c>
      <c r="D176" s="23">
        <v>0</v>
      </c>
      <c r="E176" s="277" t="str">
        <f t="shared" si="15"/>
        <v>N</v>
      </c>
      <c r="F176" s="294" t="s">
        <v>20</v>
      </c>
      <c r="G176" s="23">
        <v>0</v>
      </c>
      <c r="H176" s="23">
        <v>1</v>
      </c>
      <c r="I176" s="23">
        <v>1</v>
      </c>
      <c r="J176" s="296" t="str">
        <f t="shared" si="16"/>
        <v>N</v>
      </c>
      <c r="K176" s="130" t="s">
        <v>20</v>
      </c>
      <c r="L176" s="23">
        <v>0</v>
      </c>
      <c r="M176" s="23">
        <v>1</v>
      </c>
      <c r="N176" s="23">
        <v>0</v>
      </c>
      <c r="O176" s="132" t="str">
        <f t="shared" ref="O176:O239" si="56">IF(SUM(L176:N176)=3,"Y","N")</f>
        <v>N</v>
      </c>
      <c r="P176" s="316" t="s">
        <v>20</v>
      </c>
      <c r="Q176" s="23">
        <v>0</v>
      </c>
      <c r="R176" s="23">
        <v>1</v>
      </c>
      <c r="S176" s="23">
        <v>0</v>
      </c>
      <c r="T176" s="317" t="str">
        <f t="shared" ref="T176:T239" si="57">IF(SUM(Q176:S176)=3,"Y","N")</f>
        <v>N</v>
      </c>
      <c r="U176" s="327" t="s">
        <v>20</v>
      </c>
      <c r="V176" s="23">
        <v>1</v>
      </c>
      <c r="W176" s="23">
        <v>1</v>
      </c>
      <c r="X176" s="23">
        <v>0</v>
      </c>
      <c r="Y176" s="329" t="str">
        <f t="shared" ref="Y176:Y239" si="58">IF(SUM(V176:X176)=3,"Y","N")</f>
        <v>N</v>
      </c>
    </row>
    <row r="177" spans="1:25" x14ac:dyDescent="0.25">
      <c r="A177" s="275" t="s">
        <v>21</v>
      </c>
      <c r="B177" s="23">
        <v>1</v>
      </c>
      <c r="C177" s="23">
        <v>1</v>
      </c>
      <c r="D177" s="23">
        <v>0</v>
      </c>
      <c r="E177" s="277" t="str">
        <f t="shared" si="15"/>
        <v>N</v>
      </c>
      <c r="F177" s="294" t="s">
        <v>21</v>
      </c>
      <c r="G177" s="23">
        <v>1</v>
      </c>
      <c r="H177" s="23">
        <v>0</v>
      </c>
      <c r="I177" s="23">
        <v>1</v>
      </c>
      <c r="J177" s="296" t="str">
        <f t="shared" si="16"/>
        <v>N</v>
      </c>
      <c r="K177" s="130" t="s">
        <v>21</v>
      </c>
      <c r="L177" s="23">
        <v>1</v>
      </c>
      <c r="M177" s="23">
        <v>0</v>
      </c>
      <c r="N177" s="23">
        <v>0</v>
      </c>
      <c r="O177" s="132" t="str">
        <f t="shared" ref="O177:O240" si="59">IF(SUM(L177:N177)=3,"Y","N")</f>
        <v>N</v>
      </c>
      <c r="P177" s="316" t="s">
        <v>21</v>
      </c>
      <c r="Q177" s="23">
        <v>1</v>
      </c>
      <c r="R177" s="23">
        <v>1</v>
      </c>
      <c r="S177" s="23">
        <v>0</v>
      </c>
      <c r="T177" s="317" t="str">
        <f t="shared" ref="T177:T240" si="60">IF(SUM(Q177:S177)=3,"Y","N")</f>
        <v>N</v>
      </c>
      <c r="U177" s="327" t="s">
        <v>21</v>
      </c>
      <c r="V177" s="23">
        <v>0</v>
      </c>
      <c r="W177" s="23">
        <v>1</v>
      </c>
      <c r="X177" s="23">
        <v>0</v>
      </c>
      <c r="Y177" s="329" t="str">
        <f t="shared" ref="Y177:Y240" si="61">IF(SUM(V177:X177)=3,"Y","N")</f>
        <v>N</v>
      </c>
    </row>
    <row r="178" spans="1:25" x14ac:dyDescent="0.25">
      <c r="A178" s="275" t="s">
        <v>22</v>
      </c>
      <c r="B178" s="23">
        <v>1</v>
      </c>
      <c r="C178" s="23">
        <v>0</v>
      </c>
      <c r="D178" s="23">
        <v>0</v>
      </c>
      <c r="E178" s="277" t="str">
        <f t="shared" si="15"/>
        <v>N</v>
      </c>
      <c r="F178" s="294" t="s">
        <v>22</v>
      </c>
      <c r="G178" s="23">
        <v>1</v>
      </c>
      <c r="H178" s="23">
        <v>1</v>
      </c>
      <c r="I178" s="23">
        <v>0</v>
      </c>
      <c r="J178" s="296" t="str">
        <f t="shared" si="16"/>
        <v>N</v>
      </c>
      <c r="K178" s="130" t="s">
        <v>22</v>
      </c>
      <c r="L178" s="23">
        <v>1</v>
      </c>
      <c r="M178" s="23">
        <v>1</v>
      </c>
      <c r="N178" s="23">
        <v>0</v>
      </c>
      <c r="O178" s="132" t="str">
        <f t="shared" ref="O178:O241" si="62">IF(SUM(L178:N178)=3,"Y","N")</f>
        <v>N</v>
      </c>
      <c r="P178" s="316" t="s">
        <v>22</v>
      </c>
      <c r="Q178" s="23">
        <v>1</v>
      </c>
      <c r="R178" s="23">
        <v>0</v>
      </c>
      <c r="S178" s="23">
        <v>0</v>
      </c>
      <c r="T178" s="317" t="str">
        <f t="shared" ref="T178:T241" si="63">IF(SUM(Q178:S178)=3,"Y","N")</f>
        <v>N</v>
      </c>
      <c r="U178" s="327" t="s">
        <v>22</v>
      </c>
      <c r="V178" s="23">
        <v>1</v>
      </c>
      <c r="W178" s="23">
        <v>0</v>
      </c>
      <c r="X178" s="23">
        <v>0</v>
      </c>
      <c r="Y178" s="329" t="str">
        <f t="shared" ref="Y178:Y241" si="64">IF(SUM(V178:X178)=3,"Y","N")</f>
        <v>N</v>
      </c>
    </row>
    <row r="179" spans="1:25" x14ac:dyDescent="0.25">
      <c r="A179" s="275" t="s">
        <v>23</v>
      </c>
      <c r="B179" s="23">
        <v>1</v>
      </c>
      <c r="C179" s="23">
        <v>0</v>
      </c>
      <c r="D179" s="23">
        <v>1</v>
      </c>
      <c r="E179" s="277" t="str">
        <f t="shared" si="15"/>
        <v>N</v>
      </c>
      <c r="F179" s="294" t="s">
        <v>23</v>
      </c>
      <c r="G179" s="23">
        <v>1</v>
      </c>
      <c r="H179" s="23">
        <v>0</v>
      </c>
      <c r="I179" s="23">
        <v>0</v>
      </c>
      <c r="J179" s="296" t="str">
        <f t="shared" si="16"/>
        <v>N</v>
      </c>
      <c r="K179" s="130" t="s">
        <v>23</v>
      </c>
      <c r="L179" s="23">
        <v>1</v>
      </c>
      <c r="M179" s="23">
        <v>0</v>
      </c>
      <c r="N179" s="23">
        <v>1</v>
      </c>
      <c r="O179" s="132" t="str">
        <f t="shared" ref="O179:O242" si="65">IF(SUM(L179:N179)=3,"Y","N")</f>
        <v>N</v>
      </c>
      <c r="P179" s="316" t="s">
        <v>23</v>
      </c>
      <c r="Q179" s="23">
        <v>1</v>
      </c>
      <c r="R179" s="23">
        <v>0</v>
      </c>
      <c r="S179" s="23">
        <v>1</v>
      </c>
      <c r="T179" s="317" t="str">
        <f t="shared" ref="T179:T242" si="66">IF(SUM(Q179:S179)=3,"Y","N")</f>
        <v>N</v>
      </c>
      <c r="U179" s="327" t="s">
        <v>23</v>
      </c>
      <c r="V179" s="23">
        <v>0</v>
      </c>
      <c r="W179" s="23">
        <v>0</v>
      </c>
      <c r="X179" s="23">
        <v>1</v>
      </c>
      <c r="Y179" s="329" t="str">
        <f t="shared" ref="Y179:Y242" si="67">IF(SUM(V179:X179)=3,"Y","N")</f>
        <v>N</v>
      </c>
    </row>
    <row r="180" spans="1:25" x14ac:dyDescent="0.25">
      <c r="A180" s="275" t="s">
        <v>24</v>
      </c>
      <c r="B180" s="23">
        <v>0</v>
      </c>
      <c r="C180" s="23">
        <v>1</v>
      </c>
      <c r="D180" s="23">
        <v>0</v>
      </c>
      <c r="E180" s="277" t="str">
        <f t="shared" si="15"/>
        <v>N</v>
      </c>
      <c r="F180" s="294" t="s">
        <v>24</v>
      </c>
      <c r="G180" s="23">
        <v>0</v>
      </c>
      <c r="H180" s="23">
        <v>1</v>
      </c>
      <c r="I180" s="23">
        <v>1</v>
      </c>
      <c r="J180" s="296" t="str">
        <f t="shared" si="16"/>
        <v>N</v>
      </c>
      <c r="K180" s="130" t="s">
        <v>24</v>
      </c>
      <c r="L180" s="23">
        <v>0</v>
      </c>
      <c r="M180" s="23">
        <v>1</v>
      </c>
      <c r="N180" s="23">
        <v>0</v>
      </c>
      <c r="O180" s="132" t="str">
        <f t="shared" ref="O180:O243" si="68">IF(SUM(L180:N180)=3,"Y","N")</f>
        <v>N</v>
      </c>
      <c r="P180" s="316" t="s">
        <v>24</v>
      </c>
      <c r="Q180" s="23">
        <v>0</v>
      </c>
      <c r="R180" s="23">
        <v>1</v>
      </c>
      <c r="S180" s="23">
        <v>0</v>
      </c>
      <c r="T180" s="317" t="str">
        <f t="shared" ref="T180:T243" si="69">IF(SUM(Q180:S180)=3,"Y","N")</f>
        <v>N</v>
      </c>
      <c r="U180" s="327" t="s">
        <v>24</v>
      </c>
      <c r="V180" s="23">
        <v>1</v>
      </c>
      <c r="W180" s="23">
        <v>1</v>
      </c>
      <c r="X180" s="23">
        <v>0</v>
      </c>
      <c r="Y180" s="329" t="str">
        <f t="shared" ref="Y180:Y243" si="70">IF(SUM(V180:X180)=3,"Y","N")</f>
        <v>N</v>
      </c>
    </row>
    <row r="181" spans="1:25" x14ac:dyDescent="0.25">
      <c r="A181" s="275" t="s">
        <v>25</v>
      </c>
      <c r="B181" s="23">
        <v>1</v>
      </c>
      <c r="C181" s="23">
        <v>0</v>
      </c>
      <c r="D181" s="23">
        <v>1</v>
      </c>
      <c r="E181" s="277" t="str">
        <f t="shared" si="15"/>
        <v>N</v>
      </c>
      <c r="F181" s="294" t="s">
        <v>25</v>
      </c>
      <c r="G181" s="23">
        <v>0</v>
      </c>
      <c r="H181" s="23">
        <v>0</v>
      </c>
      <c r="I181" s="23">
        <v>0</v>
      </c>
      <c r="J181" s="296" t="str">
        <f t="shared" si="16"/>
        <v>N</v>
      </c>
      <c r="K181" s="130" t="s">
        <v>25</v>
      </c>
      <c r="L181" s="23">
        <v>0</v>
      </c>
      <c r="M181" s="23">
        <v>0</v>
      </c>
      <c r="N181" s="23">
        <v>1</v>
      </c>
      <c r="O181" s="132" t="str">
        <f t="shared" ref="O181:O244" si="71">IF(SUM(L181:N181)=3,"Y","N")</f>
        <v>N</v>
      </c>
      <c r="P181" s="316" t="s">
        <v>25</v>
      </c>
      <c r="Q181" s="23">
        <v>0</v>
      </c>
      <c r="R181" s="23">
        <v>0</v>
      </c>
      <c r="S181" s="23">
        <v>1</v>
      </c>
      <c r="T181" s="317" t="str">
        <f t="shared" ref="T181:T244" si="72">IF(SUM(Q181:S181)=3,"Y","N")</f>
        <v>N</v>
      </c>
      <c r="U181" s="327" t="s">
        <v>25</v>
      </c>
      <c r="V181" s="23">
        <v>0</v>
      </c>
      <c r="W181" s="23">
        <v>0</v>
      </c>
      <c r="X181" s="23">
        <v>1</v>
      </c>
      <c r="Y181" s="329" t="str">
        <f t="shared" ref="Y181:Y244" si="73">IF(SUM(V181:X181)=3,"Y","N")</f>
        <v>N</v>
      </c>
    </row>
    <row r="182" spans="1:25" x14ac:dyDescent="0.25">
      <c r="A182" s="275" t="s">
        <v>26</v>
      </c>
      <c r="B182" s="23">
        <v>1</v>
      </c>
      <c r="C182" s="23">
        <v>1</v>
      </c>
      <c r="D182" s="23">
        <v>0</v>
      </c>
      <c r="E182" s="277" t="str">
        <f t="shared" si="15"/>
        <v>N</v>
      </c>
      <c r="F182" s="294" t="s">
        <v>26</v>
      </c>
      <c r="G182" s="23">
        <v>1</v>
      </c>
      <c r="H182" s="23">
        <v>1</v>
      </c>
      <c r="I182" s="23">
        <v>1</v>
      </c>
      <c r="J182" s="296" t="str">
        <f t="shared" si="16"/>
        <v>Y</v>
      </c>
      <c r="K182" s="130" t="s">
        <v>26</v>
      </c>
      <c r="L182" s="23">
        <v>1</v>
      </c>
      <c r="M182" s="23">
        <v>1</v>
      </c>
      <c r="N182" s="23">
        <v>0</v>
      </c>
      <c r="O182" s="132" t="str">
        <f t="shared" ref="O182:O245" si="74">IF(SUM(L182:N182)=3,"Y","N")</f>
        <v>N</v>
      </c>
      <c r="P182" s="316" t="s">
        <v>26</v>
      </c>
      <c r="Q182" s="23">
        <v>1</v>
      </c>
      <c r="R182" s="23">
        <v>1</v>
      </c>
      <c r="S182" s="23">
        <v>0</v>
      </c>
      <c r="T182" s="317" t="str">
        <f t="shared" ref="T182:T245" si="75">IF(SUM(Q182:S182)=3,"Y","N")</f>
        <v>N</v>
      </c>
      <c r="U182" s="327" t="s">
        <v>26</v>
      </c>
      <c r="V182" s="23">
        <v>1</v>
      </c>
      <c r="W182" s="23">
        <v>1</v>
      </c>
      <c r="X182" s="23">
        <v>0</v>
      </c>
      <c r="Y182" s="329" t="str">
        <f t="shared" ref="Y182:Y245" si="76">IF(SUM(V182:X182)=3,"Y","N")</f>
        <v>N</v>
      </c>
    </row>
    <row r="183" spans="1:25" x14ac:dyDescent="0.25">
      <c r="A183" s="275" t="s">
        <v>27</v>
      </c>
      <c r="B183" s="23">
        <v>1</v>
      </c>
      <c r="C183" s="23">
        <v>0</v>
      </c>
      <c r="D183" s="23">
        <v>1</v>
      </c>
      <c r="E183" s="277" t="str">
        <f t="shared" si="15"/>
        <v>N</v>
      </c>
      <c r="F183" s="294" t="s">
        <v>27</v>
      </c>
      <c r="G183" s="23">
        <v>0</v>
      </c>
      <c r="H183" s="23">
        <v>0</v>
      </c>
      <c r="I183" s="23">
        <v>0</v>
      </c>
      <c r="J183" s="296" t="str">
        <f t="shared" si="16"/>
        <v>N</v>
      </c>
      <c r="K183" s="130" t="s">
        <v>27</v>
      </c>
      <c r="L183" s="23">
        <v>0</v>
      </c>
      <c r="M183" s="23">
        <v>0</v>
      </c>
      <c r="N183" s="23">
        <v>1</v>
      </c>
      <c r="O183" s="132" t="str">
        <f t="shared" ref="O183:O246" si="77">IF(SUM(L183:N183)=3,"Y","N")</f>
        <v>N</v>
      </c>
      <c r="P183" s="316" t="s">
        <v>27</v>
      </c>
      <c r="Q183" s="23">
        <v>0</v>
      </c>
      <c r="R183" s="23">
        <v>0</v>
      </c>
      <c r="S183" s="23">
        <v>1</v>
      </c>
      <c r="T183" s="317" t="str">
        <f t="shared" ref="T183:T246" si="78">IF(SUM(Q183:S183)=3,"Y","N")</f>
        <v>N</v>
      </c>
      <c r="U183" s="327" t="s">
        <v>27</v>
      </c>
      <c r="V183" s="23">
        <v>0</v>
      </c>
      <c r="W183" s="23">
        <v>0</v>
      </c>
      <c r="X183" s="23">
        <v>1</v>
      </c>
      <c r="Y183" s="329" t="str">
        <f t="shared" ref="Y183:Y246" si="79">IF(SUM(V183:X183)=3,"Y","N")</f>
        <v>N</v>
      </c>
    </row>
    <row r="184" spans="1:25" x14ac:dyDescent="0.25">
      <c r="A184" s="275" t="s">
        <v>28</v>
      </c>
      <c r="B184" s="23">
        <v>0</v>
      </c>
      <c r="C184" s="23">
        <v>1</v>
      </c>
      <c r="D184" s="23">
        <v>1</v>
      </c>
      <c r="E184" s="277" t="str">
        <f t="shared" si="15"/>
        <v>N</v>
      </c>
      <c r="F184" s="294" t="s">
        <v>28</v>
      </c>
      <c r="G184" s="23">
        <v>1</v>
      </c>
      <c r="H184" s="23">
        <v>1</v>
      </c>
      <c r="I184" s="23">
        <v>1</v>
      </c>
      <c r="J184" s="296" t="str">
        <f t="shared" si="16"/>
        <v>Y</v>
      </c>
      <c r="K184" s="130" t="s">
        <v>28</v>
      </c>
      <c r="L184" s="23">
        <v>1</v>
      </c>
      <c r="M184" s="23">
        <v>1</v>
      </c>
      <c r="N184" s="23">
        <v>1</v>
      </c>
      <c r="O184" s="132" t="str">
        <f t="shared" ref="O184:O247" si="80">IF(SUM(L184:N184)=3,"Y","N")</f>
        <v>Y</v>
      </c>
      <c r="P184" s="316" t="s">
        <v>28</v>
      </c>
      <c r="Q184" s="23">
        <v>1</v>
      </c>
      <c r="R184" s="23">
        <v>1</v>
      </c>
      <c r="S184" s="23">
        <v>1</v>
      </c>
      <c r="T184" s="317" t="str">
        <f t="shared" ref="T184:T247" si="81">IF(SUM(Q184:S184)=3,"Y","N")</f>
        <v>Y</v>
      </c>
      <c r="U184" s="327" t="s">
        <v>28</v>
      </c>
      <c r="V184" s="23">
        <v>1</v>
      </c>
      <c r="W184" s="23">
        <v>1</v>
      </c>
      <c r="X184" s="23">
        <v>1</v>
      </c>
      <c r="Y184" s="329" t="str">
        <f t="shared" ref="Y184:Y247" si="82">IF(SUM(V184:X184)=3,"Y","N")</f>
        <v>Y</v>
      </c>
    </row>
    <row r="185" spans="1:25" x14ac:dyDescent="0.25">
      <c r="A185" s="275" t="s">
        <v>29</v>
      </c>
      <c r="B185" s="23">
        <v>1</v>
      </c>
      <c r="C185" s="23">
        <v>0</v>
      </c>
      <c r="D185" s="23">
        <v>0</v>
      </c>
      <c r="E185" s="277" t="str">
        <f t="shared" si="15"/>
        <v>N</v>
      </c>
      <c r="F185" s="294" t="s">
        <v>29</v>
      </c>
      <c r="G185" s="23">
        <v>1</v>
      </c>
      <c r="H185" s="23">
        <v>0</v>
      </c>
      <c r="I185" s="23">
        <v>0</v>
      </c>
      <c r="J185" s="296" t="str">
        <f t="shared" si="16"/>
        <v>N</v>
      </c>
      <c r="K185" s="130" t="s">
        <v>29</v>
      </c>
      <c r="L185" s="23">
        <v>1</v>
      </c>
      <c r="M185" s="23">
        <v>0</v>
      </c>
      <c r="N185" s="23">
        <v>0</v>
      </c>
      <c r="O185" s="132" t="str">
        <f t="shared" ref="O185:O248" si="83">IF(SUM(L185:N185)=3,"Y","N")</f>
        <v>N</v>
      </c>
      <c r="P185" s="316" t="s">
        <v>29</v>
      </c>
      <c r="Q185" s="23">
        <v>1</v>
      </c>
      <c r="R185" s="23">
        <v>0</v>
      </c>
      <c r="S185" s="23">
        <v>0</v>
      </c>
      <c r="T185" s="317" t="str">
        <f t="shared" ref="T185:T248" si="84">IF(SUM(Q185:S185)=3,"Y","N")</f>
        <v>N</v>
      </c>
      <c r="U185" s="327" t="s">
        <v>29</v>
      </c>
      <c r="V185" s="23">
        <v>0</v>
      </c>
      <c r="W185" s="23">
        <v>0</v>
      </c>
      <c r="X185" s="23">
        <v>0</v>
      </c>
      <c r="Y185" s="329" t="str">
        <f t="shared" ref="Y185:Y248" si="85">IF(SUM(V185:X185)=3,"Y","N")</f>
        <v>N</v>
      </c>
    </row>
    <row r="186" spans="1:25" x14ac:dyDescent="0.25">
      <c r="A186" s="275" t="s">
        <v>30</v>
      </c>
      <c r="B186" s="23">
        <v>1</v>
      </c>
      <c r="C186" s="23">
        <v>1</v>
      </c>
      <c r="D186" s="23">
        <v>0</v>
      </c>
      <c r="E186" s="277" t="str">
        <f t="shared" si="15"/>
        <v>N</v>
      </c>
      <c r="F186" s="294" t="s">
        <v>30</v>
      </c>
      <c r="G186" s="23">
        <v>0</v>
      </c>
      <c r="H186" s="23">
        <v>0</v>
      </c>
      <c r="I186" s="23">
        <v>1</v>
      </c>
      <c r="J186" s="296" t="str">
        <f t="shared" si="16"/>
        <v>N</v>
      </c>
      <c r="K186" s="130" t="s">
        <v>30</v>
      </c>
      <c r="L186" s="23">
        <v>0</v>
      </c>
      <c r="M186" s="23">
        <v>0</v>
      </c>
      <c r="N186" s="23">
        <v>0</v>
      </c>
      <c r="O186" s="132" t="str">
        <f t="shared" ref="O186:O249" si="86">IF(SUM(L186:N186)=3,"Y","N")</f>
        <v>N</v>
      </c>
      <c r="P186" s="316" t="s">
        <v>30</v>
      </c>
      <c r="Q186" s="23">
        <v>0</v>
      </c>
      <c r="R186" s="23">
        <v>1</v>
      </c>
      <c r="S186" s="23">
        <v>0</v>
      </c>
      <c r="T186" s="317" t="str">
        <f t="shared" ref="T186:T249" si="87">IF(SUM(Q186:S186)=3,"Y","N")</f>
        <v>N</v>
      </c>
      <c r="U186" s="327" t="s">
        <v>30</v>
      </c>
      <c r="V186" s="23">
        <v>0</v>
      </c>
      <c r="W186" s="23">
        <v>1</v>
      </c>
      <c r="X186" s="23">
        <v>0</v>
      </c>
      <c r="Y186" s="329" t="str">
        <f t="shared" ref="Y186:Y249" si="88">IF(SUM(V186:X186)=3,"Y","N")</f>
        <v>N</v>
      </c>
    </row>
    <row r="187" spans="1:25" x14ac:dyDescent="0.25">
      <c r="A187" s="275" t="s">
        <v>31</v>
      </c>
      <c r="B187" s="23">
        <v>1</v>
      </c>
      <c r="C187" s="23">
        <v>1</v>
      </c>
      <c r="D187" s="23">
        <v>1</v>
      </c>
      <c r="E187" s="277" t="str">
        <f t="shared" si="15"/>
        <v>Y</v>
      </c>
      <c r="F187" s="294" t="s">
        <v>31</v>
      </c>
      <c r="G187" s="23">
        <v>0</v>
      </c>
      <c r="H187" s="23">
        <v>1</v>
      </c>
      <c r="I187" s="23">
        <v>1</v>
      </c>
      <c r="J187" s="296" t="str">
        <f t="shared" si="16"/>
        <v>N</v>
      </c>
      <c r="K187" s="130" t="s">
        <v>31</v>
      </c>
      <c r="L187" s="23">
        <v>0</v>
      </c>
      <c r="M187" s="23">
        <v>1</v>
      </c>
      <c r="N187" s="23">
        <v>1</v>
      </c>
      <c r="O187" s="132" t="str">
        <f t="shared" ref="O187:O250" si="89">IF(SUM(L187:N187)=3,"Y","N")</f>
        <v>N</v>
      </c>
      <c r="P187" s="316" t="s">
        <v>31</v>
      </c>
      <c r="Q187" s="23">
        <v>0</v>
      </c>
      <c r="R187" s="23">
        <v>1</v>
      </c>
      <c r="S187" s="23">
        <v>1</v>
      </c>
      <c r="T187" s="317" t="str">
        <f t="shared" ref="T187:T250" si="90">IF(SUM(Q187:S187)=3,"Y","N")</f>
        <v>N</v>
      </c>
      <c r="U187" s="327" t="s">
        <v>31</v>
      </c>
      <c r="V187" s="23">
        <v>1</v>
      </c>
      <c r="W187" s="23">
        <v>1</v>
      </c>
      <c r="X187" s="23">
        <v>1</v>
      </c>
      <c r="Y187" s="329" t="str">
        <f t="shared" ref="Y187:Y250" si="91">IF(SUM(V187:X187)=3,"Y","N")</f>
        <v>Y</v>
      </c>
    </row>
    <row r="188" spans="1:25" x14ac:dyDescent="0.25">
      <c r="A188" s="275" t="s">
        <v>32</v>
      </c>
      <c r="B188" s="23">
        <v>1</v>
      </c>
      <c r="C188" s="23">
        <v>1</v>
      </c>
      <c r="D188" s="23">
        <v>1</v>
      </c>
      <c r="E188" s="277" t="str">
        <f t="shared" si="15"/>
        <v>Y</v>
      </c>
      <c r="F188" s="294" t="s">
        <v>32</v>
      </c>
      <c r="G188" s="23">
        <v>0</v>
      </c>
      <c r="H188" s="23">
        <v>1</v>
      </c>
      <c r="I188" s="23">
        <v>1</v>
      </c>
      <c r="J188" s="296" t="str">
        <f t="shared" si="16"/>
        <v>N</v>
      </c>
      <c r="K188" s="130" t="s">
        <v>32</v>
      </c>
      <c r="L188" s="23">
        <v>0</v>
      </c>
      <c r="M188" s="23">
        <v>1</v>
      </c>
      <c r="N188" s="23">
        <v>1</v>
      </c>
      <c r="O188" s="132" t="str">
        <f t="shared" ref="O188:O251" si="92">IF(SUM(L188:N188)=3,"Y","N")</f>
        <v>N</v>
      </c>
      <c r="P188" s="316" t="s">
        <v>32</v>
      </c>
      <c r="Q188" s="23">
        <v>0</v>
      </c>
      <c r="R188" s="23">
        <v>1</v>
      </c>
      <c r="S188" s="23">
        <v>1</v>
      </c>
      <c r="T188" s="317" t="str">
        <f t="shared" ref="T188:T251" si="93">IF(SUM(Q188:S188)=3,"Y","N")</f>
        <v>N</v>
      </c>
      <c r="U188" s="327" t="s">
        <v>32</v>
      </c>
      <c r="V188" s="23">
        <v>1</v>
      </c>
      <c r="W188" s="23">
        <v>1</v>
      </c>
      <c r="X188" s="23">
        <v>1</v>
      </c>
      <c r="Y188" s="329" t="str">
        <f t="shared" ref="Y188:Y251" si="94">IF(SUM(V188:X188)=3,"Y","N")</f>
        <v>Y</v>
      </c>
    </row>
    <row r="189" spans="1:25" x14ac:dyDescent="0.25">
      <c r="A189" s="275" t="s">
        <v>33</v>
      </c>
      <c r="B189" s="23">
        <v>0</v>
      </c>
      <c r="C189" s="23">
        <v>0</v>
      </c>
      <c r="D189" s="23">
        <v>1</v>
      </c>
      <c r="E189" s="277" t="str">
        <f t="shared" si="15"/>
        <v>N</v>
      </c>
      <c r="F189" s="294" t="s">
        <v>33</v>
      </c>
      <c r="G189" s="23">
        <v>0</v>
      </c>
      <c r="H189" s="23">
        <v>1</v>
      </c>
      <c r="I189" s="23">
        <v>0</v>
      </c>
      <c r="J189" s="296" t="str">
        <f t="shared" si="16"/>
        <v>N</v>
      </c>
      <c r="K189" s="130" t="s">
        <v>33</v>
      </c>
      <c r="L189" s="23">
        <v>0</v>
      </c>
      <c r="M189" s="23">
        <v>1</v>
      </c>
      <c r="N189" s="23">
        <v>1</v>
      </c>
      <c r="O189" s="132" t="str">
        <f t="shared" ref="O189:O252" si="95">IF(SUM(L189:N189)=3,"Y","N")</f>
        <v>N</v>
      </c>
      <c r="P189" s="316" t="s">
        <v>33</v>
      </c>
      <c r="Q189" s="23">
        <v>0</v>
      </c>
      <c r="R189" s="23">
        <v>0</v>
      </c>
      <c r="S189" s="23">
        <v>1</v>
      </c>
      <c r="T189" s="317" t="str">
        <f t="shared" ref="T189:T252" si="96">IF(SUM(Q189:S189)=3,"Y","N")</f>
        <v>N</v>
      </c>
      <c r="U189" s="327" t="s">
        <v>33</v>
      </c>
      <c r="V189" s="23">
        <v>1</v>
      </c>
      <c r="W189" s="23">
        <v>0</v>
      </c>
      <c r="X189" s="23">
        <v>1</v>
      </c>
      <c r="Y189" s="329" t="str">
        <f t="shared" ref="Y189:Y252" si="97">IF(SUM(V189:X189)=3,"Y","N")</f>
        <v>N</v>
      </c>
    </row>
    <row r="190" spans="1:25" x14ac:dyDescent="0.25">
      <c r="A190" s="275" t="s">
        <v>34</v>
      </c>
      <c r="B190" s="23">
        <v>1</v>
      </c>
      <c r="C190" s="23">
        <v>1</v>
      </c>
      <c r="D190" s="23">
        <v>0</v>
      </c>
      <c r="E190" s="277" t="str">
        <f t="shared" si="15"/>
        <v>N</v>
      </c>
      <c r="F190" s="294" t="s">
        <v>34</v>
      </c>
      <c r="G190" s="23">
        <v>0</v>
      </c>
      <c r="H190" s="23">
        <v>1</v>
      </c>
      <c r="I190" s="23">
        <v>1</v>
      </c>
      <c r="J190" s="296" t="str">
        <f t="shared" si="16"/>
        <v>N</v>
      </c>
      <c r="K190" s="130" t="s">
        <v>34</v>
      </c>
      <c r="L190" s="23">
        <v>0</v>
      </c>
      <c r="M190" s="23">
        <v>1</v>
      </c>
      <c r="N190" s="23">
        <v>0</v>
      </c>
      <c r="O190" s="132" t="str">
        <f t="shared" ref="O190:O253" si="98">IF(SUM(L190:N190)=3,"Y","N")</f>
        <v>N</v>
      </c>
      <c r="P190" s="316" t="s">
        <v>34</v>
      </c>
      <c r="Q190" s="23">
        <v>0</v>
      </c>
      <c r="R190" s="23">
        <v>1</v>
      </c>
      <c r="S190" s="23">
        <v>0</v>
      </c>
      <c r="T190" s="317" t="str">
        <f t="shared" ref="T190:T253" si="99">IF(SUM(Q190:S190)=3,"Y","N")</f>
        <v>N</v>
      </c>
      <c r="U190" s="327" t="s">
        <v>34</v>
      </c>
      <c r="V190" s="23">
        <v>1</v>
      </c>
      <c r="W190" s="23">
        <v>1</v>
      </c>
      <c r="X190" s="23">
        <v>0</v>
      </c>
      <c r="Y190" s="329" t="str">
        <f t="shared" ref="Y190:Y253" si="100">IF(SUM(V190:X190)=3,"Y","N")</f>
        <v>N</v>
      </c>
    </row>
    <row r="191" spans="1:25" x14ac:dyDescent="0.25">
      <c r="A191" s="275" t="s">
        <v>35</v>
      </c>
      <c r="B191" s="23">
        <v>1</v>
      </c>
      <c r="C191" s="23">
        <v>0</v>
      </c>
      <c r="D191" s="23">
        <v>1</v>
      </c>
      <c r="E191" s="277" t="str">
        <f t="shared" si="15"/>
        <v>N</v>
      </c>
      <c r="F191" s="294" t="s">
        <v>35</v>
      </c>
      <c r="G191" s="23">
        <v>0</v>
      </c>
      <c r="H191" s="23">
        <v>0</v>
      </c>
      <c r="I191" s="23">
        <v>0</v>
      </c>
      <c r="J191" s="296" t="str">
        <f t="shared" si="16"/>
        <v>N</v>
      </c>
      <c r="K191" s="130" t="s">
        <v>35</v>
      </c>
      <c r="L191" s="23">
        <v>0</v>
      </c>
      <c r="M191" s="23">
        <v>0</v>
      </c>
      <c r="N191" s="23">
        <v>1</v>
      </c>
      <c r="O191" s="132" t="str">
        <f t="shared" ref="O191:O254" si="101">IF(SUM(L191:N191)=3,"Y","N")</f>
        <v>N</v>
      </c>
      <c r="P191" s="316" t="s">
        <v>35</v>
      </c>
      <c r="Q191" s="23">
        <v>0</v>
      </c>
      <c r="R191" s="23">
        <v>0</v>
      </c>
      <c r="S191" s="23">
        <v>1</v>
      </c>
      <c r="T191" s="317" t="str">
        <f t="shared" ref="T191:T254" si="102">IF(SUM(Q191:S191)=3,"Y","N")</f>
        <v>N</v>
      </c>
      <c r="U191" s="327" t="s">
        <v>35</v>
      </c>
      <c r="V191" s="23">
        <v>0</v>
      </c>
      <c r="W191" s="23">
        <v>0</v>
      </c>
      <c r="X191" s="23">
        <v>1</v>
      </c>
      <c r="Y191" s="329" t="str">
        <f t="shared" ref="Y191:Y254" si="103">IF(SUM(V191:X191)=3,"Y","N")</f>
        <v>N</v>
      </c>
    </row>
    <row r="192" spans="1:25" x14ac:dyDescent="0.25">
      <c r="A192" s="275" t="s">
        <v>36</v>
      </c>
      <c r="B192" s="23">
        <v>1</v>
      </c>
      <c r="C192" s="23">
        <v>1</v>
      </c>
      <c r="D192" s="23">
        <v>0</v>
      </c>
      <c r="E192" s="277" t="str">
        <f t="shared" si="15"/>
        <v>N</v>
      </c>
      <c r="F192" s="294" t="s">
        <v>36</v>
      </c>
      <c r="G192" s="23">
        <v>1</v>
      </c>
      <c r="H192" s="23">
        <v>1</v>
      </c>
      <c r="I192" s="23">
        <v>1</v>
      </c>
      <c r="J192" s="296" t="str">
        <f t="shared" si="16"/>
        <v>Y</v>
      </c>
      <c r="K192" s="130" t="s">
        <v>36</v>
      </c>
      <c r="L192" s="23">
        <v>1</v>
      </c>
      <c r="M192" s="23">
        <v>1</v>
      </c>
      <c r="N192" s="23">
        <v>0</v>
      </c>
      <c r="O192" s="132" t="str">
        <f t="shared" ref="O192:O255" si="104">IF(SUM(L192:N192)=3,"Y","N")</f>
        <v>N</v>
      </c>
      <c r="P192" s="316" t="s">
        <v>36</v>
      </c>
      <c r="Q192" s="23">
        <v>1</v>
      </c>
      <c r="R192" s="23">
        <v>1</v>
      </c>
      <c r="S192" s="23">
        <v>0</v>
      </c>
      <c r="T192" s="317" t="str">
        <f t="shared" ref="T192:T255" si="105">IF(SUM(Q192:S192)=3,"Y","N")</f>
        <v>N</v>
      </c>
      <c r="U192" s="327" t="s">
        <v>36</v>
      </c>
      <c r="V192" s="23">
        <v>1</v>
      </c>
      <c r="W192" s="23">
        <v>1</v>
      </c>
      <c r="X192" s="23">
        <v>0</v>
      </c>
      <c r="Y192" s="329" t="str">
        <f t="shared" ref="Y192:Y255" si="106">IF(SUM(V192:X192)=3,"Y","N")</f>
        <v>N</v>
      </c>
    </row>
    <row r="193" spans="1:25" x14ac:dyDescent="0.25">
      <c r="A193" s="275" t="s">
        <v>37</v>
      </c>
      <c r="B193" s="23">
        <v>1</v>
      </c>
      <c r="C193" s="23">
        <v>1</v>
      </c>
      <c r="D193" s="23">
        <v>1</v>
      </c>
      <c r="E193" s="277" t="str">
        <f t="shared" si="15"/>
        <v>Y</v>
      </c>
      <c r="F193" s="294" t="s">
        <v>37</v>
      </c>
      <c r="G193" s="23">
        <v>0</v>
      </c>
      <c r="H193" s="23">
        <v>1</v>
      </c>
      <c r="I193" s="23">
        <v>1</v>
      </c>
      <c r="J193" s="296" t="str">
        <f t="shared" si="16"/>
        <v>N</v>
      </c>
      <c r="K193" s="130" t="s">
        <v>37</v>
      </c>
      <c r="L193" s="23">
        <v>0</v>
      </c>
      <c r="M193" s="23">
        <v>1</v>
      </c>
      <c r="N193" s="23">
        <v>1</v>
      </c>
      <c r="O193" s="132" t="str">
        <f t="shared" ref="O193:O256" si="107">IF(SUM(L193:N193)=3,"Y","N")</f>
        <v>N</v>
      </c>
      <c r="P193" s="316" t="s">
        <v>37</v>
      </c>
      <c r="Q193" s="23">
        <v>0</v>
      </c>
      <c r="R193" s="23">
        <v>1</v>
      </c>
      <c r="S193" s="23">
        <v>1</v>
      </c>
      <c r="T193" s="317" t="str">
        <f t="shared" ref="T193:T256" si="108">IF(SUM(Q193:S193)=3,"Y","N")</f>
        <v>N</v>
      </c>
      <c r="U193" s="327" t="s">
        <v>37</v>
      </c>
      <c r="V193" s="23">
        <v>1</v>
      </c>
      <c r="W193" s="23">
        <v>1</v>
      </c>
      <c r="X193" s="23">
        <v>1</v>
      </c>
      <c r="Y193" s="329" t="str">
        <f t="shared" ref="Y193:Y256" si="109">IF(SUM(V193:X193)=3,"Y","N")</f>
        <v>Y</v>
      </c>
    </row>
    <row r="194" spans="1:25" x14ac:dyDescent="0.25">
      <c r="A194" s="275" t="s">
        <v>38</v>
      </c>
      <c r="B194" s="23">
        <v>1</v>
      </c>
      <c r="C194" s="23">
        <v>1</v>
      </c>
      <c r="D194" s="23">
        <v>0</v>
      </c>
      <c r="E194" s="277" t="str">
        <f t="shared" si="15"/>
        <v>N</v>
      </c>
      <c r="F194" s="294" t="s">
        <v>38</v>
      </c>
      <c r="G194" s="23">
        <v>0</v>
      </c>
      <c r="H194" s="23">
        <v>0</v>
      </c>
      <c r="I194" s="23">
        <v>1</v>
      </c>
      <c r="J194" s="296" t="str">
        <f t="shared" si="16"/>
        <v>N</v>
      </c>
      <c r="K194" s="130" t="s">
        <v>38</v>
      </c>
      <c r="L194" s="23">
        <v>0</v>
      </c>
      <c r="M194" s="23">
        <v>0</v>
      </c>
      <c r="N194" s="23">
        <v>0</v>
      </c>
      <c r="O194" s="132" t="str">
        <f t="shared" ref="O194:O257" si="110">IF(SUM(L194:N194)=3,"Y","N")</f>
        <v>N</v>
      </c>
      <c r="P194" s="316" t="s">
        <v>38</v>
      </c>
      <c r="Q194" s="23">
        <v>0</v>
      </c>
      <c r="R194" s="23">
        <v>1</v>
      </c>
      <c r="S194" s="23">
        <v>0</v>
      </c>
      <c r="T194" s="317" t="str">
        <f t="shared" ref="T194:T257" si="111">IF(SUM(Q194:S194)=3,"Y","N")</f>
        <v>N</v>
      </c>
      <c r="U194" s="327" t="s">
        <v>38</v>
      </c>
      <c r="V194" s="23">
        <v>0</v>
      </c>
      <c r="W194" s="23">
        <v>1</v>
      </c>
      <c r="X194" s="23">
        <v>0</v>
      </c>
      <c r="Y194" s="329" t="str">
        <f t="shared" ref="Y194:Y257" si="112">IF(SUM(V194:X194)=3,"Y","N")</f>
        <v>N</v>
      </c>
    </row>
    <row r="195" spans="1:25" x14ac:dyDescent="0.25">
      <c r="A195" s="275" t="s">
        <v>39</v>
      </c>
      <c r="B195" s="23">
        <v>0</v>
      </c>
      <c r="C195" s="23">
        <v>1</v>
      </c>
      <c r="D195" s="23">
        <v>1</v>
      </c>
      <c r="E195" s="277" t="str">
        <f t="shared" si="15"/>
        <v>N</v>
      </c>
      <c r="F195" s="294" t="s">
        <v>39</v>
      </c>
      <c r="G195" s="23">
        <v>1</v>
      </c>
      <c r="H195" s="23">
        <v>1</v>
      </c>
      <c r="I195" s="23">
        <v>1</v>
      </c>
      <c r="J195" s="296" t="str">
        <f t="shared" si="16"/>
        <v>Y</v>
      </c>
      <c r="K195" s="130" t="s">
        <v>39</v>
      </c>
      <c r="L195" s="23">
        <v>1</v>
      </c>
      <c r="M195" s="23">
        <v>1</v>
      </c>
      <c r="N195" s="23">
        <v>1</v>
      </c>
      <c r="O195" s="132" t="str">
        <f t="shared" ref="O195:O258" si="113">IF(SUM(L195:N195)=3,"Y","N")</f>
        <v>Y</v>
      </c>
      <c r="P195" s="316" t="s">
        <v>39</v>
      </c>
      <c r="Q195" s="23">
        <v>1</v>
      </c>
      <c r="R195" s="23">
        <v>1</v>
      </c>
      <c r="S195" s="23">
        <v>1</v>
      </c>
      <c r="T195" s="317" t="str">
        <f t="shared" ref="T195:T258" si="114">IF(SUM(Q195:S195)=3,"Y","N")</f>
        <v>Y</v>
      </c>
      <c r="U195" s="327" t="s">
        <v>39</v>
      </c>
      <c r="V195" s="23">
        <v>1</v>
      </c>
      <c r="W195" s="23">
        <v>1</v>
      </c>
      <c r="X195" s="23">
        <v>1</v>
      </c>
      <c r="Y195" s="329" t="str">
        <f t="shared" ref="Y195:Y258" si="115">IF(SUM(V195:X195)=3,"Y","N")</f>
        <v>Y</v>
      </c>
    </row>
    <row r="196" spans="1:25" x14ac:dyDescent="0.25">
      <c r="A196" s="275" t="s">
        <v>40</v>
      </c>
      <c r="B196" s="23">
        <v>1</v>
      </c>
      <c r="C196" s="23">
        <v>0</v>
      </c>
      <c r="D196" s="23">
        <v>0</v>
      </c>
      <c r="E196" s="277" t="str">
        <f t="shared" si="15"/>
        <v>N</v>
      </c>
      <c r="F196" s="294" t="s">
        <v>40</v>
      </c>
      <c r="G196" s="23">
        <v>1</v>
      </c>
      <c r="H196" s="23">
        <v>1</v>
      </c>
      <c r="I196" s="23">
        <v>0</v>
      </c>
      <c r="J196" s="296" t="str">
        <f t="shared" si="16"/>
        <v>N</v>
      </c>
      <c r="K196" s="130" t="s">
        <v>40</v>
      </c>
      <c r="L196" s="23">
        <v>1</v>
      </c>
      <c r="M196" s="23">
        <v>1</v>
      </c>
      <c r="N196" s="23">
        <v>0</v>
      </c>
      <c r="O196" s="132" t="str">
        <f t="shared" ref="O196:O259" si="116">IF(SUM(L196:N196)=3,"Y","N")</f>
        <v>N</v>
      </c>
      <c r="P196" s="316" t="s">
        <v>40</v>
      </c>
      <c r="Q196" s="23">
        <v>1</v>
      </c>
      <c r="R196" s="23">
        <v>0</v>
      </c>
      <c r="S196" s="23">
        <v>0</v>
      </c>
      <c r="T196" s="317" t="str">
        <f t="shared" ref="T196:T259" si="117">IF(SUM(Q196:S196)=3,"Y","N")</f>
        <v>N</v>
      </c>
      <c r="U196" s="327" t="s">
        <v>40</v>
      </c>
      <c r="V196" s="23">
        <v>1</v>
      </c>
      <c r="W196" s="23">
        <v>0</v>
      </c>
      <c r="X196" s="23">
        <v>0</v>
      </c>
      <c r="Y196" s="329" t="str">
        <f t="shared" ref="Y196:Y259" si="118">IF(SUM(V196:X196)=3,"Y","N")</f>
        <v>N</v>
      </c>
    </row>
    <row r="197" spans="1:25" x14ac:dyDescent="0.25">
      <c r="A197" s="275" t="s">
        <v>41</v>
      </c>
      <c r="B197" s="23">
        <v>0</v>
      </c>
      <c r="C197" s="23">
        <v>1</v>
      </c>
      <c r="D197" s="23">
        <v>0</v>
      </c>
      <c r="E197" s="277" t="str">
        <f t="shared" si="15"/>
        <v>N</v>
      </c>
      <c r="F197" s="294" t="s">
        <v>41</v>
      </c>
      <c r="G197" s="23">
        <v>1</v>
      </c>
      <c r="H197" s="23">
        <v>0</v>
      </c>
      <c r="I197" s="23">
        <v>1</v>
      </c>
      <c r="J197" s="296" t="str">
        <f t="shared" si="16"/>
        <v>N</v>
      </c>
      <c r="K197" s="130" t="s">
        <v>41</v>
      </c>
      <c r="L197" s="23">
        <v>1</v>
      </c>
      <c r="M197" s="23">
        <v>0</v>
      </c>
      <c r="N197" s="23">
        <v>0</v>
      </c>
      <c r="O197" s="132" t="str">
        <f t="shared" ref="O197:O260" si="119">IF(SUM(L197:N197)=3,"Y","N")</f>
        <v>N</v>
      </c>
      <c r="P197" s="316" t="s">
        <v>41</v>
      </c>
      <c r="Q197" s="23">
        <v>1</v>
      </c>
      <c r="R197" s="23">
        <v>1</v>
      </c>
      <c r="S197" s="23">
        <v>0</v>
      </c>
      <c r="T197" s="317" t="str">
        <f t="shared" ref="T197:T260" si="120">IF(SUM(Q197:S197)=3,"Y","N")</f>
        <v>N</v>
      </c>
      <c r="U197" s="327" t="s">
        <v>41</v>
      </c>
      <c r="V197" s="23">
        <v>0</v>
      </c>
      <c r="W197" s="23">
        <v>1</v>
      </c>
      <c r="X197" s="23">
        <v>0</v>
      </c>
      <c r="Y197" s="329" t="str">
        <f t="shared" ref="Y197:Y260" si="121">IF(SUM(V197:X197)=3,"Y","N")</f>
        <v>N</v>
      </c>
    </row>
    <row r="198" spans="1:25" x14ac:dyDescent="0.25">
      <c r="A198" s="275" t="s">
        <v>42</v>
      </c>
      <c r="B198" s="23">
        <v>0</v>
      </c>
      <c r="C198" s="23">
        <v>1</v>
      </c>
      <c r="D198" s="23">
        <v>1</v>
      </c>
      <c r="E198" s="277" t="str">
        <f t="shared" si="15"/>
        <v>N</v>
      </c>
      <c r="F198" s="294" t="s">
        <v>42</v>
      </c>
      <c r="G198" s="23">
        <v>0</v>
      </c>
      <c r="H198" s="23">
        <v>1</v>
      </c>
      <c r="I198" s="23">
        <v>1</v>
      </c>
      <c r="J198" s="296" t="str">
        <f t="shared" si="16"/>
        <v>N</v>
      </c>
      <c r="K198" s="130" t="s">
        <v>42</v>
      </c>
      <c r="L198" s="23">
        <v>0</v>
      </c>
      <c r="M198" s="23">
        <v>1</v>
      </c>
      <c r="N198" s="23">
        <v>1</v>
      </c>
      <c r="O198" s="132" t="str">
        <f t="shared" ref="O198:O261" si="122">IF(SUM(L198:N198)=3,"Y","N")</f>
        <v>N</v>
      </c>
      <c r="P198" s="316" t="s">
        <v>42</v>
      </c>
      <c r="Q198" s="23">
        <v>0</v>
      </c>
      <c r="R198" s="23">
        <v>1</v>
      </c>
      <c r="S198" s="23">
        <v>1</v>
      </c>
      <c r="T198" s="317" t="str">
        <f t="shared" ref="T198:T261" si="123">IF(SUM(Q198:S198)=3,"Y","N")</f>
        <v>N</v>
      </c>
      <c r="U198" s="327" t="s">
        <v>42</v>
      </c>
      <c r="V198" s="23">
        <v>1</v>
      </c>
      <c r="W198" s="23">
        <v>1</v>
      </c>
      <c r="X198" s="23">
        <v>1</v>
      </c>
      <c r="Y198" s="329" t="str">
        <f t="shared" ref="Y198:Y261" si="124">IF(SUM(V198:X198)=3,"Y","N")</f>
        <v>Y</v>
      </c>
    </row>
    <row r="199" spans="1:25" x14ac:dyDescent="0.25">
      <c r="A199" s="275" t="s">
        <v>43</v>
      </c>
      <c r="B199" s="23">
        <v>1</v>
      </c>
      <c r="C199" s="23">
        <v>1</v>
      </c>
      <c r="D199" s="23">
        <v>0</v>
      </c>
      <c r="E199" s="277" t="str">
        <f t="shared" si="15"/>
        <v>N</v>
      </c>
      <c r="F199" s="294" t="s">
        <v>43</v>
      </c>
      <c r="G199" s="23">
        <v>1</v>
      </c>
      <c r="H199" s="23">
        <v>0</v>
      </c>
      <c r="I199" s="23">
        <v>1</v>
      </c>
      <c r="J199" s="296" t="str">
        <f t="shared" si="16"/>
        <v>N</v>
      </c>
      <c r="K199" s="130" t="s">
        <v>43</v>
      </c>
      <c r="L199" s="23">
        <v>1</v>
      </c>
      <c r="M199" s="23">
        <v>0</v>
      </c>
      <c r="N199" s="23">
        <v>0</v>
      </c>
      <c r="O199" s="132" t="str">
        <f t="shared" ref="O199:O262" si="125">IF(SUM(L199:N199)=3,"Y","N")</f>
        <v>N</v>
      </c>
      <c r="P199" s="316" t="s">
        <v>43</v>
      </c>
      <c r="Q199" s="23">
        <v>1</v>
      </c>
      <c r="R199" s="23">
        <v>1</v>
      </c>
      <c r="S199" s="23">
        <v>0</v>
      </c>
      <c r="T199" s="317" t="str">
        <f t="shared" ref="T199:T262" si="126">IF(SUM(Q199:S199)=3,"Y","N")</f>
        <v>N</v>
      </c>
      <c r="U199" s="327" t="s">
        <v>43</v>
      </c>
      <c r="V199" s="23">
        <v>0</v>
      </c>
      <c r="W199" s="23">
        <v>1</v>
      </c>
      <c r="X199" s="23">
        <v>0</v>
      </c>
      <c r="Y199" s="329" t="str">
        <f t="shared" ref="Y199:Y262" si="127">IF(SUM(V199:X199)=3,"Y","N")</f>
        <v>N</v>
      </c>
    </row>
    <row r="200" spans="1:25" x14ac:dyDescent="0.25">
      <c r="A200" s="275" t="s">
        <v>44</v>
      </c>
      <c r="B200" s="23">
        <v>1</v>
      </c>
      <c r="C200" s="23">
        <v>1</v>
      </c>
      <c r="D200" s="23">
        <v>0</v>
      </c>
      <c r="E200" s="277" t="str">
        <f t="shared" si="15"/>
        <v>N</v>
      </c>
      <c r="F200" s="294" t="s">
        <v>44</v>
      </c>
      <c r="G200" s="23">
        <v>1</v>
      </c>
      <c r="H200" s="23">
        <v>0</v>
      </c>
      <c r="I200" s="23">
        <v>1</v>
      </c>
      <c r="J200" s="296" t="str">
        <f t="shared" si="16"/>
        <v>N</v>
      </c>
      <c r="K200" s="130" t="s">
        <v>44</v>
      </c>
      <c r="L200" s="23">
        <v>1</v>
      </c>
      <c r="M200" s="23">
        <v>0</v>
      </c>
      <c r="N200" s="23">
        <v>0</v>
      </c>
      <c r="O200" s="132" t="str">
        <f t="shared" ref="O200:O263" si="128">IF(SUM(L200:N200)=3,"Y","N")</f>
        <v>N</v>
      </c>
      <c r="P200" s="316" t="s">
        <v>44</v>
      </c>
      <c r="Q200" s="23">
        <v>1</v>
      </c>
      <c r="R200" s="23">
        <v>1</v>
      </c>
      <c r="S200" s="23">
        <v>0</v>
      </c>
      <c r="T200" s="317" t="str">
        <f t="shared" ref="T200:T263" si="129">IF(SUM(Q200:S200)=3,"Y","N")</f>
        <v>N</v>
      </c>
      <c r="U200" s="327" t="s">
        <v>44</v>
      </c>
      <c r="V200" s="23">
        <v>0</v>
      </c>
      <c r="W200" s="23">
        <v>1</v>
      </c>
      <c r="X200" s="23">
        <v>0</v>
      </c>
      <c r="Y200" s="329" t="str">
        <f t="shared" ref="Y200:Y263" si="130">IF(SUM(V200:X200)=3,"Y","N")</f>
        <v>N</v>
      </c>
    </row>
    <row r="201" spans="1:25" x14ac:dyDescent="0.25">
      <c r="A201" s="275" t="s">
        <v>45</v>
      </c>
      <c r="B201" s="23">
        <v>1</v>
      </c>
      <c r="C201" s="23">
        <v>0</v>
      </c>
      <c r="D201" s="23">
        <v>1</v>
      </c>
      <c r="E201" s="277" t="str">
        <f t="shared" si="15"/>
        <v>N</v>
      </c>
      <c r="F201" s="294" t="s">
        <v>45</v>
      </c>
      <c r="G201" s="23">
        <v>0</v>
      </c>
      <c r="H201" s="23">
        <v>0</v>
      </c>
      <c r="I201" s="23">
        <v>0</v>
      </c>
      <c r="J201" s="296" t="str">
        <f t="shared" si="16"/>
        <v>N</v>
      </c>
      <c r="K201" s="130" t="s">
        <v>45</v>
      </c>
      <c r="L201" s="23">
        <v>0</v>
      </c>
      <c r="M201" s="23">
        <v>0</v>
      </c>
      <c r="N201" s="23">
        <v>1</v>
      </c>
      <c r="O201" s="132" t="str">
        <f t="shared" ref="O201:O264" si="131">IF(SUM(L201:N201)=3,"Y","N")</f>
        <v>N</v>
      </c>
      <c r="P201" s="316" t="s">
        <v>45</v>
      </c>
      <c r="Q201" s="23">
        <v>0</v>
      </c>
      <c r="R201" s="23">
        <v>0</v>
      </c>
      <c r="S201" s="23">
        <v>1</v>
      </c>
      <c r="T201" s="317" t="str">
        <f t="shared" ref="T201:T264" si="132">IF(SUM(Q201:S201)=3,"Y","N")</f>
        <v>N</v>
      </c>
      <c r="U201" s="327" t="s">
        <v>45</v>
      </c>
      <c r="V201" s="23">
        <v>0</v>
      </c>
      <c r="W201" s="23">
        <v>0</v>
      </c>
      <c r="X201" s="23">
        <v>1</v>
      </c>
      <c r="Y201" s="329" t="str">
        <f t="shared" ref="Y201:Y264" si="133">IF(SUM(V201:X201)=3,"Y","N")</f>
        <v>N</v>
      </c>
    </row>
    <row r="202" spans="1:25" x14ac:dyDescent="0.25">
      <c r="A202" s="275" t="s">
        <v>46</v>
      </c>
      <c r="B202" s="23">
        <v>1</v>
      </c>
      <c r="C202" s="23">
        <v>1</v>
      </c>
      <c r="D202" s="23">
        <v>0</v>
      </c>
      <c r="E202" s="277" t="str">
        <f t="shared" si="15"/>
        <v>N</v>
      </c>
      <c r="F202" s="294" t="s">
        <v>46</v>
      </c>
      <c r="G202" s="23">
        <v>0</v>
      </c>
      <c r="H202" s="23">
        <v>1</v>
      </c>
      <c r="I202" s="23">
        <v>1</v>
      </c>
      <c r="J202" s="296" t="str">
        <f t="shared" si="16"/>
        <v>N</v>
      </c>
      <c r="K202" s="130" t="s">
        <v>46</v>
      </c>
      <c r="L202" s="23">
        <v>0</v>
      </c>
      <c r="M202" s="23">
        <v>1</v>
      </c>
      <c r="N202" s="23">
        <v>0</v>
      </c>
      <c r="O202" s="132" t="str">
        <f t="shared" ref="O202:O265" si="134">IF(SUM(L202:N202)=3,"Y","N")</f>
        <v>N</v>
      </c>
      <c r="P202" s="316" t="s">
        <v>46</v>
      </c>
      <c r="Q202" s="23">
        <v>0</v>
      </c>
      <c r="R202" s="23">
        <v>1</v>
      </c>
      <c r="S202" s="23">
        <v>0</v>
      </c>
      <c r="T202" s="317" t="str">
        <f t="shared" ref="T202:T265" si="135">IF(SUM(Q202:S202)=3,"Y","N")</f>
        <v>N</v>
      </c>
      <c r="U202" s="327" t="s">
        <v>46</v>
      </c>
      <c r="V202" s="23">
        <v>1</v>
      </c>
      <c r="W202" s="23">
        <v>1</v>
      </c>
      <c r="X202" s="23">
        <v>0</v>
      </c>
      <c r="Y202" s="329" t="str">
        <f t="shared" ref="Y202:Y265" si="136">IF(SUM(V202:X202)=3,"Y","N")</f>
        <v>N</v>
      </c>
    </row>
    <row r="203" spans="1:25" x14ac:dyDescent="0.25">
      <c r="A203" s="275" t="s">
        <v>47</v>
      </c>
      <c r="B203" s="23">
        <v>1</v>
      </c>
      <c r="C203" s="23">
        <v>0</v>
      </c>
      <c r="D203" s="23">
        <v>1</v>
      </c>
      <c r="E203" s="277" t="str">
        <f t="shared" si="15"/>
        <v>N</v>
      </c>
      <c r="F203" s="294" t="s">
        <v>47</v>
      </c>
      <c r="G203" s="23">
        <v>1</v>
      </c>
      <c r="H203" s="23">
        <v>0</v>
      </c>
      <c r="I203" s="23">
        <v>0</v>
      </c>
      <c r="J203" s="296" t="str">
        <f t="shared" si="16"/>
        <v>N</v>
      </c>
      <c r="K203" s="130" t="s">
        <v>47</v>
      </c>
      <c r="L203" s="23">
        <v>1</v>
      </c>
      <c r="M203" s="23">
        <v>0</v>
      </c>
      <c r="N203" s="23">
        <v>1</v>
      </c>
      <c r="O203" s="132" t="str">
        <f t="shared" ref="O203:O266" si="137">IF(SUM(L203:N203)=3,"Y","N")</f>
        <v>N</v>
      </c>
      <c r="P203" s="316" t="s">
        <v>47</v>
      </c>
      <c r="Q203" s="23">
        <v>1</v>
      </c>
      <c r="R203" s="23">
        <v>0</v>
      </c>
      <c r="S203" s="23">
        <v>1</v>
      </c>
      <c r="T203" s="317" t="str">
        <f t="shared" ref="T203:T266" si="138">IF(SUM(Q203:S203)=3,"Y","N")</f>
        <v>N</v>
      </c>
      <c r="U203" s="327" t="s">
        <v>47</v>
      </c>
      <c r="V203" s="23">
        <v>0</v>
      </c>
      <c r="W203" s="23">
        <v>0</v>
      </c>
      <c r="X203" s="23">
        <v>1</v>
      </c>
      <c r="Y203" s="329" t="str">
        <f t="shared" ref="Y203:Y266" si="139">IF(SUM(V203:X203)=3,"Y","N")</f>
        <v>N</v>
      </c>
    </row>
    <row r="204" spans="1:25" x14ac:dyDescent="0.25">
      <c r="A204" s="275" t="s">
        <v>48</v>
      </c>
      <c r="B204" s="23">
        <v>1</v>
      </c>
      <c r="C204" s="23">
        <v>0</v>
      </c>
      <c r="D204" s="23">
        <v>1</v>
      </c>
      <c r="E204" s="277" t="str">
        <f t="shared" si="15"/>
        <v>N</v>
      </c>
      <c r="F204" s="294" t="s">
        <v>48</v>
      </c>
      <c r="G204" s="23">
        <v>1</v>
      </c>
      <c r="H204" s="23">
        <v>0</v>
      </c>
      <c r="I204" s="23">
        <v>0</v>
      </c>
      <c r="J204" s="296" t="str">
        <f t="shared" si="16"/>
        <v>N</v>
      </c>
      <c r="K204" s="130" t="s">
        <v>48</v>
      </c>
      <c r="L204" s="23">
        <v>1</v>
      </c>
      <c r="M204" s="23">
        <v>0</v>
      </c>
      <c r="N204" s="23">
        <v>1</v>
      </c>
      <c r="O204" s="132" t="str">
        <f t="shared" ref="O204:O267" si="140">IF(SUM(L204:N204)=3,"Y","N")</f>
        <v>N</v>
      </c>
      <c r="P204" s="316" t="s">
        <v>48</v>
      </c>
      <c r="Q204" s="23">
        <v>1</v>
      </c>
      <c r="R204" s="23">
        <v>0</v>
      </c>
      <c r="S204" s="23">
        <v>1</v>
      </c>
      <c r="T204" s="317" t="str">
        <f t="shared" ref="T204:T267" si="141">IF(SUM(Q204:S204)=3,"Y","N")</f>
        <v>N</v>
      </c>
      <c r="U204" s="327" t="s">
        <v>48</v>
      </c>
      <c r="V204" s="23">
        <v>0</v>
      </c>
      <c r="W204" s="23">
        <v>0</v>
      </c>
      <c r="X204" s="23">
        <v>1</v>
      </c>
      <c r="Y204" s="329" t="str">
        <f t="shared" ref="Y204:Y267" si="142">IF(SUM(V204:X204)=3,"Y","N")</f>
        <v>N</v>
      </c>
    </row>
    <row r="205" spans="1:25" x14ac:dyDescent="0.25">
      <c r="A205" s="275" t="s">
        <v>49</v>
      </c>
      <c r="B205" s="23">
        <v>1</v>
      </c>
      <c r="C205" s="23">
        <v>1</v>
      </c>
      <c r="D205" s="23">
        <v>0</v>
      </c>
      <c r="E205" s="277" t="str">
        <f t="shared" si="15"/>
        <v>N</v>
      </c>
      <c r="F205" s="294" t="s">
        <v>49</v>
      </c>
      <c r="G205" s="23">
        <v>0</v>
      </c>
      <c r="H205" s="23">
        <v>1</v>
      </c>
      <c r="I205" s="23">
        <v>1</v>
      </c>
      <c r="J205" s="296" t="str">
        <f t="shared" si="16"/>
        <v>N</v>
      </c>
      <c r="K205" s="130" t="s">
        <v>49</v>
      </c>
      <c r="L205" s="23">
        <v>0</v>
      </c>
      <c r="M205" s="23">
        <v>1</v>
      </c>
      <c r="N205" s="23">
        <v>0</v>
      </c>
      <c r="O205" s="132" t="str">
        <f t="shared" ref="O205:O268" si="143">IF(SUM(L205:N205)=3,"Y","N")</f>
        <v>N</v>
      </c>
      <c r="P205" s="316" t="s">
        <v>49</v>
      </c>
      <c r="Q205" s="23">
        <v>0</v>
      </c>
      <c r="R205" s="23">
        <v>1</v>
      </c>
      <c r="S205" s="23">
        <v>0</v>
      </c>
      <c r="T205" s="317" t="str">
        <f t="shared" ref="T205:T268" si="144">IF(SUM(Q205:S205)=3,"Y","N")</f>
        <v>N</v>
      </c>
      <c r="U205" s="327" t="s">
        <v>49</v>
      </c>
      <c r="V205" s="23">
        <v>1</v>
      </c>
      <c r="W205" s="23">
        <v>1</v>
      </c>
      <c r="X205" s="23">
        <v>0</v>
      </c>
      <c r="Y205" s="329" t="str">
        <f t="shared" ref="Y205:Y268" si="145">IF(SUM(V205:X205)=3,"Y","N")</f>
        <v>N</v>
      </c>
    </row>
    <row r="206" spans="1:25" x14ac:dyDescent="0.25">
      <c r="A206" s="275" t="s">
        <v>50</v>
      </c>
      <c r="B206" s="23">
        <v>1</v>
      </c>
      <c r="C206" s="23">
        <v>1</v>
      </c>
      <c r="D206" s="23">
        <v>0</v>
      </c>
      <c r="E206" s="277" t="str">
        <f t="shared" si="15"/>
        <v>N</v>
      </c>
      <c r="F206" s="294" t="s">
        <v>50</v>
      </c>
      <c r="G206" s="23">
        <v>0</v>
      </c>
      <c r="H206" s="23">
        <v>0</v>
      </c>
      <c r="I206" s="23">
        <v>1</v>
      </c>
      <c r="J206" s="296" t="str">
        <f t="shared" si="16"/>
        <v>N</v>
      </c>
      <c r="K206" s="130" t="s">
        <v>50</v>
      </c>
      <c r="L206" s="23">
        <v>0</v>
      </c>
      <c r="M206" s="23">
        <v>0</v>
      </c>
      <c r="N206" s="23">
        <v>0</v>
      </c>
      <c r="O206" s="132" t="str">
        <f t="shared" ref="O206:O269" si="146">IF(SUM(L206:N206)=3,"Y","N")</f>
        <v>N</v>
      </c>
      <c r="P206" s="316" t="s">
        <v>50</v>
      </c>
      <c r="Q206" s="23">
        <v>0</v>
      </c>
      <c r="R206" s="23">
        <v>1</v>
      </c>
      <c r="S206" s="23">
        <v>0</v>
      </c>
      <c r="T206" s="317" t="str">
        <f t="shared" ref="T206:T269" si="147">IF(SUM(Q206:S206)=3,"Y","N")</f>
        <v>N</v>
      </c>
      <c r="U206" s="327" t="s">
        <v>50</v>
      </c>
      <c r="V206" s="23">
        <v>0</v>
      </c>
      <c r="W206" s="23">
        <v>1</v>
      </c>
      <c r="X206" s="23">
        <v>0</v>
      </c>
      <c r="Y206" s="329" t="str">
        <f t="shared" ref="Y206:Y269" si="148">IF(SUM(V206:X206)=3,"Y","N")</f>
        <v>N</v>
      </c>
    </row>
    <row r="207" spans="1:25" x14ac:dyDescent="0.25">
      <c r="A207" s="275" t="s">
        <v>51</v>
      </c>
      <c r="B207" s="23">
        <v>1</v>
      </c>
      <c r="C207" s="23">
        <v>1</v>
      </c>
      <c r="D207" s="23">
        <v>1</v>
      </c>
      <c r="E207" s="277" t="str">
        <f t="shared" si="15"/>
        <v>Y</v>
      </c>
      <c r="F207" s="294" t="s">
        <v>51</v>
      </c>
      <c r="G207" s="23">
        <v>0</v>
      </c>
      <c r="H207" s="23">
        <v>1</v>
      </c>
      <c r="I207" s="23">
        <v>1</v>
      </c>
      <c r="J207" s="296" t="str">
        <f t="shared" si="16"/>
        <v>N</v>
      </c>
      <c r="K207" s="130" t="s">
        <v>51</v>
      </c>
      <c r="L207" s="23">
        <v>0</v>
      </c>
      <c r="M207" s="23">
        <v>1</v>
      </c>
      <c r="N207" s="23">
        <v>1</v>
      </c>
      <c r="O207" s="132" t="str">
        <f t="shared" ref="O207:O270" si="149">IF(SUM(L207:N207)=3,"Y","N")</f>
        <v>N</v>
      </c>
      <c r="P207" s="316" t="s">
        <v>51</v>
      </c>
      <c r="Q207" s="23">
        <v>0</v>
      </c>
      <c r="R207" s="23">
        <v>1</v>
      </c>
      <c r="S207" s="23">
        <v>1</v>
      </c>
      <c r="T207" s="317" t="str">
        <f t="shared" ref="T207:T270" si="150">IF(SUM(Q207:S207)=3,"Y","N")</f>
        <v>N</v>
      </c>
      <c r="U207" s="327" t="s">
        <v>51</v>
      </c>
      <c r="V207" s="23">
        <v>1</v>
      </c>
      <c r="W207" s="23">
        <v>1</v>
      </c>
      <c r="X207" s="23">
        <v>1</v>
      </c>
      <c r="Y207" s="329" t="str">
        <f t="shared" ref="Y207:Y270" si="151">IF(SUM(V207:X207)=3,"Y","N")</f>
        <v>Y</v>
      </c>
    </row>
    <row r="208" spans="1:25" x14ac:dyDescent="0.25">
      <c r="A208" s="275" t="s">
        <v>52</v>
      </c>
      <c r="B208" s="23">
        <v>1</v>
      </c>
      <c r="C208" s="23">
        <v>1</v>
      </c>
      <c r="D208" s="23">
        <v>0</v>
      </c>
      <c r="E208" s="277" t="str">
        <f t="shared" si="15"/>
        <v>N</v>
      </c>
      <c r="F208" s="294" t="s">
        <v>52</v>
      </c>
      <c r="G208" s="23">
        <v>1</v>
      </c>
      <c r="H208" s="23">
        <v>1</v>
      </c>
      <c r="I208" s="23">
        <v>1</v>
      </c>
      <c r="J208" s="296" t="str">
        <f t="shared" si="16"/>
        <v>Y</v>
      </c>
      <c r="K208" s="130" t="s">
        <v>52</v>
      </c>
      <c r="L208" s="23">
        <v>1</v>
      </c>
      <c r="M208" s="23">
        <v>1</v>
      </c>
      <c r="N208" s="23">
        <v>0</v>
      </c>
      <c r="O208" s="132" t="str">
        <f t="shared" ref="O208:O271" si="152">IF(SUM(L208:N208)=3,"Y","N")</f>
        <v>N</v>
      </c>
      <c r="P208" s="316" t="s">
        <v>52</v>
      </c>
      <c r="Q208" s="23">
        <v>1</v>
      </c>
      <c r="R208" s="23">
        <v>1</v>
      </c>
      <c r="S208" s="23">
        <v>0</v>
      </c>
      <c r="T208" s="317" t="str">
        <f t="shared" ref="T208:T271" si="153">IF(SUM(Q208:S208)=3,"Y","N")</f>
        <v>N</v>
      </c>
      <c r="U208" s="327" t="s">
        <v>52</v>
      </c>
      <c r="V208" s="23">
        <v>1</v>
      </c>
      <c r="W208" s="23">
        <v>1</v>
      </c>
      <c r="X208" s="23">
        <v>0</v>
      </c>
      <c r="Y208" s="329" t="str">
        <f t="shared" ref="Y208:Y271" si="154">IF(SUM(V208:X208)=3,"Y","N")</f>
        <v>N</v>
      </c>
    </row>
    <row r="209" spans="1:25" x14ac:dyDescent="0.25">
      <c r="A209" s="275" t="s">
        <v>53</v>
      </c>
      <c r="B209" s="23">
        <v>0</v>
      </c>
      <c r="C209" s="23">
        <v>0</v>
      </c>
      <c r="D209" s="23">
        <v>1</v>
      </c>
      <c r="E209" s="277" t="str">
        <f t="shared" si="15"/>
        <v>N</v>
      </c>
      <c r="F209" s="294" t="s">
        <v>53</v>
      </c>
      <c r="G209" s="23">
        <v>1</v>
      </c>
      <c r="H209" s="23">
        <v>0</v>
      </c>
      <c r="I209" s="23">
        <v>0</v>
      </c>
      <c r="J209" s="296" t="str">
        <f t="shared" si="16"/>
        <v>N</v>
      </c>
      <c r="K209" s="130" t="s">
        <v>53</v>
      </c>
      <c r="L209" s="23">
        <v>1</v>
      </c>
      <c r="M209" s="23">
        <v>0</v>
      </c>
      <c r="N209" s="23">
        <v>1</v>
      </c>
      <c r="O209" s="132" t="str">
        <f t="shared" ref="O209:O272" si="155">IF(SUM(L209:N209)=3,"Y","N")</f>
        <v>N</v>
      </c>
      <c r="P209" s="316" t="s">
        <v>53</v>
      </c>
      <c r="Q209" s="23">
        <v>1</v>
      </c>
      <c r="R209" s="23">
        <v>0</v>
      </c>
      <c r="S209" s="23">
        <v>1</v>
      </c>
      <c r="T209" s="317" t="str">
        <f t="shared" ref="T209:T272" si="156">IF(SUM(Q209:S209)=3,"Y","N")</f>
        <v>N</v>
      </c>
      <c r="U209" s="327" t="s">
        <v>53</v>
      </c>
      <c r="V209" s="23">
        <v>0</v>
      </c>
      <c r="W209" s="23">
        <v>0</v>
      </c>
      <c r="X209" s="23">
        <v>1</v>
      </c>
      <c r="Y209" s="329" t="str">
        <f t="shared" ref="Y209:Y272" si="157">IF(SUM(V209:X209)=3,"Y","N")</f>
        <v>N</v>
      </c>
    </row>
    <row r="210" spans="1:25" x14ac:dyDescent="0.25">
      <c r="A210" s="275" t="s">
        <v>54</v>
      </c>
      <c r="B210" s="23">
        <v>0</v>
      </c>
      <c r="C210" s="23">
        <v>1</v>
      </c>
      <c r="D210" s="23">
        <v>0</v>
      </c>
      <c r="E210" s="277" t="str">
        <f t="shared" si="15"/>
        <v>N</v>
      </c>
      <c r="F210" s="294" t="s">
        <v>54</v>
      </c>
      <c r="G210" s="23">
        <v>1</v>
      </c>
      <c r="H210" s="23">
        <v>0</v>
      </c>
      <c r="I210" s="23">
        <v>1</v>
      </c>
      <c r="J210" s="296" t="str">
        <f t="shared" si="16"/>
        <v>N</v>
      </c>
      <c r="K210" s="130" t="s">
        <v>54</v>
      </c>
      <c r="L210" s="23">
        <v>1</v>
      </c>
      <c r="M210" s="23">
        <v>0</v>
      </c>
      <c r="N210" s="23">
        <v>0</v>
      </c>
      <c r="O210" s="132" t="str">
        <f t="shared" ref="O210:O273" si="158">IF(SUM(L210:N210)=3,"Y","N")</f>
        <v>N</v>
      </c>
      <c r="P210" s="316" t="s">
        <v>54</v>
      </c>
      <c r="Q210" s="23">
        <v>1</v>
      </c>
      <c r="R210" s="23">
        <v>1</v>
      </c>
      <c r="S210" s="23">
        <v>0</v>
      </c>
      <c r="T210" s="317" t="str">
        <f t="shared" ref="T210:T273" si="159">IF(SUM(Q210:S210)=3,"Y","N")</f>
        <v>N</v>
      </c>
      <c r="U210" s="327" t="s">
        <v>54</v>
      </c>
      <c r="V210" s="23">
        <v>0</v>
      </c>
      <c r="W210" s="23">
        <v>1</v>
      </c>
      <c r="X210" s="23">
        <v>0</v>
      </c>
      <c r="Y210" s="329" t="str">
        <f t="shared" ref="Y210:Y273" si="160">IF(SUM(V210:X210)=3,"Y","N")</f>
        <v>N</v>
      </c>
    </row>
    <row r="211" spans="1:25" x14ac:dyDescent="0.25">
      <c r="A211" s="275" t="s">
        <v>55</v>
      </c>
      <c r="B211" s="23">
        <v>1</v>
      </c>
      <c r="C211" s="23">
        <v>0</v>
      </c>
      <c r="D211" s="23">
        <v>1</v>
      </c>
      <c r="E211" s="277" t="str">
        <f t="shared" si="15"/>
        <v>N</v>
      </c>
      <c r="F211" s="294" t="s">
        <v>55</v>
      </c>
      <c r="G211" s="23">
        <v>0</v>
      </c>
      <c r="H211" s="23">
        <v>0</v>
      </c>
      <c r="I211" s="23">
        <v>0</v>
      </c>
      <c r="J211" s="296" t="str">
        <f t="shared" si="16"/>
        <v>N</v>
      </c>
      <c r="K211" s="130" t="s">
        <v>55</v>
      </c>
      <c r="L211" s="23">
        <v>0</v>
      </c>
      <c r="M211" s="23">
        <v>0</v>
      </c>
      <c r="N211" s="23">
        <v>1</v>
      </c>
      <c r="O211" s="132" t="str">
        <f t="shared" ref="O211:O274" si="161">IF(SUM(L211:N211)=3,"Y","N")</f>
        <v>N</v>
      </c>
      <c r="P211" s="316" t="s">
        <v>55</v>
      </c>
      <c r="Q211" s="23">
        <v>0</v>
      </c>
      <c r="R211" s="23">
        <v>0</v>
      </c>
      <c r="S211" s="23">
        <v>1</v>
      </c>
      <c r="T211" s="317" t="str">
        <f t="shared" ref="T211:T274" si="162">IF(SUM(Q211:S211)=3,"Y","N")</f>
        <v>N</v>
      </c>
      <c r="U211" s="327" t="s">
        <v>55</v>
      </c>
      <c r="V211" s="23">
        <v>0</v>
      </c>
      <c r="W211" s="23">
        <v>0</v>
      </c>
      <c r="X211" s="23">
        <v>1</v>
      </c>
      <c r="Y211" s="329" t="str">
        <f t="shared" ref="Y211:Y274" si="163">IF(SUM(V211:X211)=3,"Y","N")</f>
        <v>N</v>
      </c>
    </row>
    <row r="212" spans="1:25" x14ac:dyDescent="0.25">
      <c r="A212" s="275" t="s">
        <v>56</v>
      </c>
      <c r="B212" s="23">
        <v>1</v>
      </c>
      <c r="C212" s="23">
        <v>1</v>
      </c>
      <c r="D212" s="23">
        <v>0</v>
      </c>
      <c r="E212" s="277" t="str">
        <f t="shared" si="15"/>
        <v>N</v>
      </c>
      <c r="F212" s="294" t="s">
        <v>56</v>
      </c>
      <c r="G212" s="23">
        <v>0</v>
      </c>
      <c r="H212" s="23">
        <v>0</v>
      </c>
      <c r="I212" s="23">
        <v>1</v>
      </c>
      <c r="J212" s="296" t="str">
        <f t="shared" si="16"/>
        <v>N</v>
      </c>
      <c r="K212" s="130" t="s">
        <v>56</v>
      </c>
      <c r="L212" s="23">
        <v>0</v>
      </c>
      <c r="M212" s="23">
        <v>0</v>
      </c>
      <c r="N212" s="23">
        <v>0</v>
      </c>
      <c r="O212" s="132" t="str">
        <f t="shared" ref="O212:O275" si="164">IF(SUM(L212:N212)=3,"Y","N")</f>
        <v>N</v>
      </c>
      <c r="P212" s="316" t="s">
        <v>56</v>
      </c>
      <c r="Q212" s="23">
        <v>0</v>
      </c>
      <c r="R212" s="23">
        <v>1</v>
      </c>
      <c r="S212" s="23">
        <v>0</v>
      </c>
      <c r="T212" s="317" t="str">
        <f t="shared" ref="T212:T275" si="165">IF(SUM(Q212:S212)=3,"Y","N")</f>
        <v>N</v>
      </c>
      <c r="U212" s="327" t="s">
        <v>56</v>
      </c>
      <c r="V212" s="23">
        <v>0</v>
      </c>
      <c r="W212" s="23">
        <v>1</v>
      </c>
      <c r="X212" s="23">
        <v>0</v>
      </c>
      <c r="Y212" s="329" t="str">
        <f t="shared" ref="Y212:Y275" si="166">IF(SUM(V212:X212)=3,"Y","N")</f>
        <v>N</v>
      </c>
    </row>
    <row r="213" spans="1:25" x14ac:dyDescent="0.25">
      <c r="A213" s="275" t="s">
        <v>57</v>
      </c>
      <c r="B213" s="23">
        <v>1</v>
      </c>
      <c r="C213" s="23">
        <v>1</v>
      </c>
      <c r="D213" s="23">
        <v>0</v>
      </c>
      <c r="E213" s="277" t="str">
        <f t="shared" si="15"/>
        <v>N</v>
      </c>
      <c r="F213" s="294" t="s">
        <v>57</v>
      </c>
      <c r="G213" s="23">
        <v>1</v>
      </c>
      <c r="H213" s="23">
        <v>0</v>
      </c>
      <c r="I213" s="23">
        <v>1</v>
      </c>
      <c r="J213" s="296" t="str">
        <f t="shared" si="16"/>
        <v>N</v>
      </c>
      <c r="K213" s="130" t="s">
        <v>57</v>
      </c>
      <c r="L213" s="23">
        <v>1</v>
      </c>
      <c r="M213" s="23">
        <v>0</v>
      </c>
      <c r="N213" s="23">
        <v>0</v>
      </c>
      <c r="O213" s="132" t="str">
        <f t="shared" ref="O213:O276" si="167">IF(SUM(L213:N213)=3,"Y","N")</f>
        <v>N</v>
      </c>
      <c r="P213" s="316" t="s">
        <v>57</v>
      </c>
      <c r="Q213" s="23">
        <v>1</v>
      </c>
      <c r="R213" s="23">
        <v>1</v>
      </c>
      <c r="S213" s="23">
        <v>0</v>
      </c>
      <c r="T213" s="317" t="str">
        <f t="shared" ref="T213:T276" si="168">IF(SUM(Q213:S213)=3,"Y","N")</f>
        <v>N</v>
      </c>
      <c r="U213" s="327" t="s">
        <v>57</v>
      </c>
      <c r="V213" s="23">
        <v>0</v>
      </c>
      <c r="W213" s="23">
        <v>1</v>
      </c>
      <c r="X213" s="23">
        <v>0</v>
      </c>
      <c r="Y213" s="329" t="str">
        <f t="shared" ref="Y213:Y276" si="169">IF(SUM(V213:X213)=3,"Y","N")</f>
        <v>N</v>
      </c>
    </row>
    <row r="214" spans="1:25" x14ac:dyDescent="0.25">
      <c r="A214" s="275" t="s">
        <v>58</v>
      </c>
      <c r="B214" s="23">
        <v>1</v>
      </c>
      <c r="C214" s="23">
        <v>0</v>
      </c>
      <c r="D214" s="23">
        <v>1</v>
      </c>
      <c r="E214" s="277" t="str">
        <f t="shared" si="15"/>
        <v>N</v>
      </c>
      <c r="F214" s="294" t="s">
        <v>58</v>
      </c>
      <c r="G214" s="23">
        <v>1</v>
      </c>
      <c r="H214" s="23">
        <v>0</v>
      </c>
      <c r="I214" s="23">
        <v>0</v>
      </c>
      <c r="J214" s="296" t="str">
        <f t="shared" si="16"/>
        <v>N</v>
      </c>
      <c r="K214" s="130" t="s">
        <v>58</v>
      </c>
      <c r="L214" s="23">
        <v>1</v>
      </c>
      <c r="M214" s="23">
        <v>0</v>
      </c>
      <c r="N214" s="23">
        <v>1</v>
      </c>
      <c r="O214" s="132" t="str">
        <f t="shared" ref="O214:O277" si="170">IF(SUM(L214:N214)=3,"Y","N")</f>
        <v>N</v>
      </c>
      <c r="P214" s="316" t="s">
        <v>58</v>
      </c>
      <c r="Q214" s="23">
        <v>1</v>
      </c>
      <c r="R214" s="23">
        <v>0</v>
      </c>
      <c r="S214" s="23">
        <v>1</v>
      </c>
      <c r="T214" s="317" t="str">
        <f t="shared" ref="T214:T277" si="171">IF(SUM(Q214:S214)=3,"Y","N")</f>
        <v>N</v>
      </c>
      <c r="U214" s="327" t="s">
        <v>58</v>
      </c>
      <c r="V214" s="23">
        <v>0</v>
      </c>
      <c r="W214" s="23">
        <v>0</v>
      </c>
      <c r="X214" s="23">
        <v>1</v>
      </c>
      <c r="Y214" s="329" t="str">
        <f t="shared" ref="Y214:Y277" si="172">IF(SUM(V214:X214)=3,"Y","N")</f>
        <v>N</v>
      </c>
    </row>
    <row r="215" spans="1:25" x14ac:dyDescent="0.25">
      <c r="A215" s="275" t="s">
        <v>59</v>
      </c>
      <c r="B215" s="23">
        <v>1</v>
      </c>
      <c r="C215" s="23">
        <v>1</v>
      </c>
      <c r="D215" s="23">
        <v>1</v>
      </c>
      <c r="E215" s="277" t="str">
        <f t="shared" si="15"/>
        <v>Y</v>
      </c>
      <c r="F215" s="294" t="s">
        <v>59</v>
      </c>
      <c r="G215" s="23">
        <v>1</v>
      </c>
      <c r="H215" s="23">
        <v>1</v>
      </c>
      <c r="I215" s="23">
        <v>1</v>
      </c>
      <c r="J215" s="296" t="str">
        <f t="shared" si="16"/>
        <v>Y</v>
      </c>
      <c r="K215" s="130" t="s">
        <v>59</v>
      </c>
      <c r="L215" s="23">
        <v>1</v>
      </c>
      <c r="M215" s="23">
        <v>1</v>
      </c>
      <c r="N215" s="23">
        <v>1</v>
      </c>
      <c r="O215" s="132" t="str">
        <f t="shared" ref="O215:O278" si="173">IF(SUM(L215:N215)=3,"Y","N")</f>
        <v>Y</v>
      </c>
      <c r="P215" s="316" t="s">
        <v>59</v>
      </c>
      <c r="Q215" s="23">
        <v>1</v>
      </c>
      <c r="R215" s="23">
        <v>1</v>
      </c>
      <c r="S215" s="23">
        <v>1</v>
      </c>
      <c r="T215" s="317" t="str">
        <f t="shared" ref="T215:T278" si="174">IF(SUM(Q215:S215)=3,"Y","N")</f>
        <v>Y</v>
      </c>
      <c r="U215" s="327" t="s">
        <v>59</v>
      </c>
      <c r="V215" s="23">
        <v>1</v>
      </c>
      <c r="W215" s="23">
        <v>1</v>
      </c>
      <c r="X215" s="23">
        <v>1</v>
      </c>
      <c r="Y215" s="329" t="str">
        <f t="shared" ref="Y215:Y278" si="175">IF(SUM(V215:X215)=3,"Y","N")</f>
        <v>Y</v>
      </c>
    </row>
    <row r="216" spans="1:25" x14ac:dyDescent="0.25">
      <c r="A216" s="275" t="s">
        <v>60</v>
      </c>
      <c r="B216" s="23">
        <v>1</v>
      </c>
      <c r="C216" s="23">
        <v>1</v>
      </c>
      <c r="D216" s="23">
        <v>1</v>
      </c>
      <c r="E216" s="277" t="str">
        <f t="shared" si="15"/>
        <v>Y</v>
      </c>
      <c r="F216" s="294" t="s">
        <v>60</v>
      </c>
      <c r="G216" s="23">
        <v>1</v>
      </c>
      <c r="H216" s="23">
        <v>1</v>
      </c>
      <c r="I216" s="23">
        <v>1</v>
      </c>
      <c r="J216" s="296" t="str">
        <f t="shared" si="16"/>
        <v>Y</v>
      </c>
      <c r="K216" s="130" t="s">
        <v>60</v>
      </c>
      <c r="L216" s="23">
        <v>1</v>
      </c>
      <c r="M216" s="23">
        <v>1</v>
      </c>
      <c r="N216" s="23">
        <v>1</v>
      </c>
      <c r="O216" s="132" t="str">
        <f t="shared" ref="O216:O279" si="176">IF(SUM(L216:N216)=3,"Y","N")</f>
        <v>Y</v>
      </c>
      <c r="P216" s="316" t="s">
        <v>60</v>
      </c>
      <c r="Q216" s="23">
        <v>1</v>
      </c>
      <c r="R216" s="23">
        <v>1</v>
      </c>
      <c r="S216" s="23">
        <v>1</v>
      </c>
      <c r="T216" s="317" t="str">
        <f t="shared" ref="T216:T279" si="177">IF(SUM(Q216:S216)=3,"Y","N")</f>
        <v>Y</v>
      </c>
      <c r="U216" s="327" t="s">
        <v>60</v>
      </c>
      <c r="V216" s="23">
        <v>1</v>
      </c>
      <c r="W216" s="23">
        <v>1</v>
      </c>
      <c r="X216" s="23">
        <v>1</v>
      </c>
      <c r="Y216" s="329" t="str">
        <f t="shared" ref="Y216:Y279" si="178">IF(SUM(V216:X216)=3,"Y","N")</f>
        <v>Y</v>
      </c>
    </row>
    <row r="217" spans="1:25" x14ac:dyDescent="0.25">
      <c r="A217" s="275" t="s">
        <v>61</v>
      </c>
      <c r="B217" s="23">
        <v>1</v>
      </c>
      <c r="C217" s="23">
        <v>1</v>
      </c>
      <c r="D217" s="23">
        <v>1</v>
      </c>
      <c r="E217" s="277" t="str">
        <f t="shared" si="15"/>
        <v>Y</v>
      </c>
      <c r="F217" s="294" t="s">
        <v>61</v>
      </c>
      <c r="G217" s="23">
        <v>1</v>
      </c>
      <c r="H217" s="23">
        <v>0</v>
      </c>
      <c r="I217" s="23">
        <v>1</v>
      </c>
      <c r="J217" s="296" t="str">
        <f t="shared" si="16"/>
        <v>N</v>
      </c>
      <c r="K217" s="130" t="s">
        <v>61</v>
      </c>
      <c r="L217" s="23">
        <v>1</v>
      </c>
      <c r="M217" s="23">
        <v>0</v>
      </c>
      <c r="N217" s="23">
        <v>1</v>
      </c>
      <c r="O217" s="132" t="str">
        <f t="shared" ref="O217:O280" si="179">IF(SUM(L217:N217)=3,"Y","N")</f>
        <v>N</v>
      </c>
      <c r="P217" s="316" t="s">
        <v>61</v>
      </c>
      <c r="Q217" s="23">
        <v>1</v>
      </c>
      <c r="R217" s="23">
        <v>1</v>
      </c>
      <c r="S217" s="23">
        <v>1</v>
      </c>
      <c r="T217" s="317" t="str">
        <f t="shared" ref="T217:T280" si="180">IF(SUM(Q217:S217)=3,"Y","N")</f>
        <v>Y</v>
      </c>
      <c r="U217" s="327" t="s">
        <v>61</v>
      </c>
      <c r="V217" s="23">
        <v>0</v>
      </c>
      <c r="W217" s="23">
        <v>1</v>
      </c>
      <c r="X217" s="23">
        <v>1</v>
      </c>
      <c r="Y217" s="329" t="str">
        <f t="shared" ref="Y217:Y280" si="181">IF(SUM(V217:X217)=3,"Y","N")</f>
        <v>N</v>
      </c>
    </row>
    <row r="218" spans="1:25" x14ac:dyDescent="0.25">
      <c r="A218" s="275" t="s">
        <v>62</v>
      </c>
      <c r="B218" s="23">
        <v>1</v>
      </c>
      <c r="C218" s="23">
        <v>0</v>
      </c>
      <c r="D218" s="23">
        <v>0</v>
      </c>
      <c r="E218" s="277" t="str">
        <f t="shared" si="15"/>
        <v>N</v>
      </c>
      <c r="F218" s="294" t="s">
        <v>62</v>
      </c>
      <c r="G218" s="23">
        <v>1</v>
      </c>
      <c r="H218" s="23">
        <v>1</v>
      </c>
      <c r="I218" s="23">
        <v>0</v>
      </c>
      <c r="J218" s="296" t="str">
        <f t="shared" si="16"/>
        <v>N</v>
      </c>
      <c r="K218" s="130" t="s">
        <v>62</v>
      </c>
      <c r="L218" s="23">
        <v>1</v>
      </c>
      <c r="M218" s="23">
        <v>1</v>
      </c>
      <c r="N218" s="23">
        <v>0</v>
      </c>
      <c r="O218" s="132" t="str">
        <f t="shared" ref="O218:O281" si="182">IF(SUM(L218:N218)=3,"Y","N")</f>
        <v>N</v>
      </c>
      <c r="P218" s="316" t="s">
        <v>62</v>
      </c>
      <c r="Q218" s="23">
        <v>1</v>
      </c>
      <c r="R218" s="23">
        <v>0</v>
      </c>
      <c r="S218" s="23">
        <v>0</v>
      </c>
      <c r="T218" s="317" t="str">
        <f t="shared" ref="T218:T281" si="183">IF(SUM(Q218:S218)=3,"Y","N")</f>
        <v>N</v>
      </c>
      <c r="U218" s="327" t="s">
        <v>62</v>
      </c>
      <c r="V218" s="23">
        <v>1</v>
      </c>
      <c r="W218" s="23">
        <v>0</v>
      </c>
      <c r="X218" s="23">
        <v>0</v>
      </c>
      <c r="Y218" s="329" t="str">
        <f t="shared" ref="Y218:Y281" si="184">IF(SUM(V218:X218)=3,"Y","N")</f>
        <v>N</v>
      </c>
    </row>
    <row r="219" spans="1:25" x14ac:dyDescent="0.25">
      <c r="A219" s="275" t="s">
        <v>63</v>
      </c>
      <c r="B219" s="23">
        <v>1</v>
      </c>
      <c r="C219" s="23">
        <v>1</v>
      </c>
      <c r="D219" s="23">
        <v>1</v>
      </c>
      <c r="E219" s="277" t="str">
        <f t="shared" si="15"/>
        <v>Y</v>
      </c>
      <c r="F219" s="294" t="s">
        <v>63</v>
      </c>
      <c r="G219" s="23">
        <v>1</v>
      </c>
      <c r="H219" s="23">
        <v>1</v>
      </c>
      <c r="I219" s="23">
        <v>1</v>
      </c>
      <c r="J219" s="296" t="str">
        <f t="shared" si="16"/>
        <v>Y</v>
      </c>
      <c r="K219" s="130" t="s">
        <v>63</v>
      </c>
      <c r="L219" s="23">
        <v>1</v>
      </c>
      <c r="M219" s="23">
        <v>1</v>
      </c>
      <c r="N219" s="23">
        <v>1</v>
      </c>
      <c r="O219" s="132" t="str">
        <f t="shared" ref="O219:O282" si="185">IF(SUM(L219:N219)=3,"Y","N")</f>
        <v>Y</v>
      </c>
      <c r="P219" s="316" t="s">
        <v>63</v>
      </c>
      <c r="Q219" s="23">
        <v>1</v>
      </c>
      <c r="R219" s="23">
        <v>1</v>
      </c>
      <c r="S219" s="23">
        <v>1</v>
      </c>
      <c r="T219" s="317" t="str">
        <f t="shared" ref="T219:T282" si="186">IF(SUM(Q219:S219)=3,"Y","N")</f>
        <v>Y</v>
      </c>
      <c r="U219" s="327" t="s">
        <v>63</v>
      </c>
      <c r="V219" s="23">
        <v>1</v>
      </c>
      <c r="W219" s="23">
        <v>1</v>
      </c>
      <c r="X219" s="23">
        <v>1</v>
      </c>
      <c r="Y219" s="329" t="str">
        <f t="shared" ref="Y219:Y282" si="187">IF(SUM(V219:X219)=3,"Y","N")</f>
        <v>Y</v>
      </c>
    </row>
    <row r="220" spans="1:25" x14ac:dyDescent="0.25">
      <c r="A220" s="275" t="s">
        <v>64</v>
      </c>
      <c r="B220" s="23">
        <v>0</v>
      </c>
      <c r="C220" s="23">
        <v>1</v>
      </c>
      <c r="D220" s="23">
        <v>0</v>
      </c>
      <c r="E220" s="277" t="str">
        <f t="shared" si="15"/>
        <v>N</v>
      </c>
      <c r="F220" s="294" t="s">
        <v>64</v>
      </c>
      <c r="G220" s="23">
        <v>1</v>
      </c>
      <c r="H220" s="23">
        <v>1</v>
      </c>
      <c r="I220" s="23">
        <v>1</v>
      </c>
      <c r="J220" s="296" t="str">
        <f t="shared" si="16"/>
        <v>Y</v>
      </c>
      <c r="K220" s="130" t="s">
        <v>64</v>
      </c>
      <c r="L220" s="23">
        <v>1</v>
      </c>
      <c r="M220" s="23">
        <v>1</v>
      </c>
      <c r="N220" s="23">
        <v>0</v>
      </c>
      <c r="O220" s="132" t="str">
        <f t="shared" ref="O220:O283" si="188">IF(SUM(L220:N220)=3,"Y","N")</f>
        <v>N</v>
      </c>
      <c r="P220" s="316" t="s">
        <v>64</v>
      </c>
      <c r="Q220" s="23">
        <v>1</v>
      </c>
      <c r="R220" s="23">
        <v>1</v>
      </c>
      <c r="S220" s="23">
        <v>0</v>
      </c>
      <c r="T220" s="317" t="str">
        <f t="shared" ref="T220:T283" si="189">IF(SUM(Q220:S220)=3,"Y","N")</f>
        <v>N</v>
      </c>
      <c r="U220" s="327" t="s">
        <v>64</v>
      </c>
      <c r="V220" s="23">
        <v>1</v>
      </c>
      <c r="W220" s="23">
        <v>1</v>
      </c>
      <c r="X220" s="23">
        <v>0</v>
      </c>
      <c r="Y220" s="329" t="str">
        <f t="shared" ref="Y220:Y283" si="190">IF(SUM(V220:X220)=3,"Y","N")</f>
        <v>N</v>
      </c>
    </row>
    <row r="221" spans="1:25" x14ac:dyDescent="0.25">
      <c r="A221" s="275" t="s">
        <v>65</v>
      </c>
      <c r="B221" s="23">
        <v>1</v>
      </c>
      <c r="C221" s="23">
        <v>1</v>
      </c>
      <c r="D221" s="23">
        <v>0</v>
      </c>
      <c r="E221" s="277" t="str">
        <f t="shared" si="15"/>
        <v>N</v>
      </c>
      <c r="F221" s="294" t="s">
        <v>65</v>
      </c>
      <c r="G221" s="23">
        <v>1</v>
      </c>
      <c r="H221" s="23">
        <v>1</v>
      </c>
      <c r="I221" s="23">
        <v>1</v>
      </c>
      <c r="J221" s="296" t="str">
        <f t="shared" si="16"/>
        <v>Y</v>
      </c>
      <c r="K221" s="130" t="s">
        <v>65</v>
      </c>
      <c r="L221" s="23">
        <v>1</v>
      </c>
      <c r="M221" s="23">
        <v>1</v>
      </c>
      <c r="N221" s="23">
        <v>0</v>
      </c>
      <c r="O221" s="132" t="str">
        <f t="shared" ref="O221:O284" si="191">IF(SUM(L221:N221)=3,"Y","N")</f>
        <v>N</v>
      </c>
      <c r="P221" s="316" t="s">
        <v>65</v>
      </c>
      <c r="Q221" s="23">
        <v>1</v>
      </c>
      <c r="R221" s="23">
        <v>1</v>
      </c>
      <c r="S221" s="23">
        <v>0</v>
      </c>
      <c r="T221" s="317" t="str">
        <f t="shared" ref="T221:T284" si="192">IF(SUM(Q221:S221)=3,"Y","N")</f>
        <v>N</v>
      </c>
      <c r="U221" s="327" t="s">
        <v>65</v>
      </c>
      <c r="V221" s="23">
        <v>1</v>
      </c>
      <c r="W221" s="23">
        <v>1</v>
      </c>
      <c r="X221" s="23">
        <v>0</v>
      </c>
      <c r="Y221" s="329" t="str">
        <f t="shared" ref="Y221:Y284" si="193">IF(SUM(V221:X221)=3,"Y","N")</f>
        <v>N</v>
      </c>
    </row>
    <row r="222" spans="1:25" x14ac:dyDescent="0.25">
      <c r="A222" s="275" t="s">
        <v>66</v>
      </c>
      <c r="B222" s="23">
        <v>0</v>
      </c>
      <c r="C222" s="23">
        <v>1</v>
      </c>
      <c r="D222" s="23">
        <v>0</v>
      </c>
      <c r="E222" s="277" t="str">
        <f t="shared" si="15"/>
        <v>N</v>
      </c>
      <c r="F222" s="294" t="s">
        <v>66</v>
      </c>
      <c r="G222" s="23">
        <v>0</v>
      </c>
      <c r="H222" s="23">
        <v>1</v>
      </c>
      <c r="I222" s="23">
        <v>1</v>
      </c>
      <c r="J222" s="296" t="str">
        <f t="shared" si="16"/>
        <v>N</v>
      </c>
      <c r="K222" s="130" t="s">
        <v>66</v>
      </c>
      <c r="L222" s="23">
        <v>0</v>
      </c>
      <c r="M222" s="23">
        <v>1</v>
      </c>
      <c r="N222" s="23">
        <v>0</v>
      </c>
      <c r="O222" s="132" t="str">
        <f t="shared" ref="O222:O285" si="194">IF(SUM(L222:N222)=3,"Y","N")</f>
        <v>N</v>
      </c>
      <c r="P222" s="316" t="s">
        <v>66</v>
      </c>
      <c r="Q222" s="23">
        <v>0</v>
      </c>
      <c r="R222" s="23">
        <v>1</v>
      </c>
      <c r="S222" s="23">
        <v>0</v>
      </c>
      <c r="T222" s="317" t="str">
        <f t="shared" ref="T222:T285" si="195">IF(SUM(Q222:S222)=3,"Y","N")</f>
        <v>N</v>
      </c>
      <c r="U222" s="327" t="s">
        <v>66</v>
      </c>
      <c r="V222" s="23">
        <v>1</v>
      </c>
      <c r="W222" s="23">
        <v>1</v>
      </c>
      <c r="X222" s="23">
        <v>0</v>
      </c>
      <c r="Y222" s="329" t="str">
        <f t="shared" ref="Y222:Y285" si="196">IF(SUM(V222:X222)=3,"Y","N")</f>
        <v>N</v>
      </c>
    </row>
    <row r="223" spans="1:25" x14ac:dyDescent="0.25">
      <c r="A223" s="275" t="s">
        <v>67</v>
      </c>
      <c r="B223" s="23">
        <v>1</v>
      </c>
      <c r="C223" s="23">
        <v>1</v>
      </c>
      <c r="D223" s="23">
        <v>0</v>
      </c>
      <c r="E223" s="277" t="str">
        <f t="shared" si="15"/>
        <v>N</v>
      </c>
      <c r="F223" s="294" t="s">
        <v>67</v>
      </c>
      <c r="G223" s="23">
        <v>1</v>
      </c>
      <c r="H223" s="23">
        <v>0</v>
      </c>
      <c r="I223" s="23">
        <v>1</v>
      </c>
      <c r="J223" s="296" t="str">
        <f t="shared" si="16"/>
        <v>N</v>
      </c>
      <c r="K223" s="130" t="s">
        <v>67</v>
      </c>
      <c r="L223" s="23">
        <v>1</v>
      </c>
      <c r="M223" s="23">
        <v>0</v>
      </c>
      <c r="N223" s="23">
        <v>0</v>
      </c>
      <c r="O223" s="132" t="str">
        <f t="shared" ref="O223:O286" si="197">IF(SUM(L223:N223)=3,"Y","N")</f>
        <v>N</v>
      </c>
      <c r="P223" s="316" t="s">
        <v>67</v>
      </c>
      <c r="Q223" s="23">
        <v>1</v>
      </c>
      <c r="R223" s="23">
        <v>1</v>
      </c>
      <c r="S223" s="23">
        <v>0</v>
      </c>
      <c r="T223" s="317" t="str">
        <f t="shared" ref="T223:T286" si="198">IF(SUM(Q223:S223)=3,"Y","N")</f>
        <v>N</v>
      </c>
      <c r="U223" s="327" t="s">
        <v>67</v>
      </c>
      <c r="V223" s="23">
        <v>0</v>
      </c>
      <c r="W223" s="23">
        <v>1</v>
      </c>
      <c r="X223" s="23">
        <v>0</v>
      </c>
      <c r="Y223" s="329" t="str">
        <f t="shared" ref="Y223:Y286" si="199">IF(SUM(V223:X223)=3,"Y","N")</f>
        <v>N</v>
      </c>
    </row>
    <row r="224" spans="1:25" x14ac:dyDescent="0.25">
      <c r="A224" s="275" t="s">
        <v>68</v>
      </c>
      <c r="B224" s="23">
        <v>0</v>
      </c>
      <c r="C224" s="23">
        <v>0</v>
      </c>
      <c r="D224" s="23">
        <v>1</v>
      </c>
      <c r="E224" s="277" t="str">
        <f t="shared" si="15"/>
        <v>N</v>
      </c>
      <c r="F224" s="294" t="s">
        <v>68</v>
      </c>
      <c r="G224" s="23">
        <v>0</v>
      </c>
      <c r="H224" s="23">
        <v>1</v>
      </c>
      <c r="I224" s="23">
        <v>0</v>
      </c>
      <c r="J224" s="296" t="str">
        <f t="shared" si="16"/>
        <v>N</v>
      </c>
      <c r="K224" s="130" t="s">
        <v>68</v>
      </c>
      <c r="L224" s="23">
        <v>0</v>
      </c>
      <c r="M224" s="23">
        <v>1</v>
      </c>
      <c r="N224" s="23">
        <v>1</v>
      </c>
      <c r="O224" s="132" t="str">
        <f t="shared" ref="O224:O287" si="200">IF(SUM(L224:N224)=3,"Y","N")</f>
        <v>N</v>
      </c>
      <c r="P224" s="316" t="s">
        <v>68</v>
      </c>
      <c r="Q224" s="23">
        <v>0</v>
      </c>
      <c r="R224" s="23">
        <v>0</v>
      </c>
      <c r="S224" s="23">
        <v>1</v>
      </c>
      <c r="T224" s="317" t="str">
        <f t="shared" ref="T224:T287" si="201">IF(SUM(Q224:S224)=3,"Y","N")</f>
        <v>N</v>
      </c>
      <c r="U224" s="327" t="s">
        <v>68</v>
      </c>
      <c r="V224" s="23">
        <v>1</v>
      </c>
      <c r="W224" s="23">
        <v>0</v>
      </c>
      <c r="X224" s="23">
        <v>1</v>
      </c>
      <c r="Y224" s="329" t="str">
        <f t="shared" ref="Y224:Y287" si="202">IF(SUM(V224:X224)=3,"Y","N")</f>
        <v>N</v>
      </c>
    </row>
    <row r="225" spans="1:25" x14ac:dyDescent="0.25">
      <c r="A225" s="275" t="s">
        <v>69</v>
      </c>
      <c r="B225" s="23">
        <v>1</v>
      </c>
      <c r="C225" s="23">
        <v>1</v>
      </c>
      <c r="D225" s="23">
        <v>0</v>
      </c>
      <c r="E225" s="277" t="str">
        <f t="shared" si="15"/>
        <v>N</v>
      </c>
      <c r="F225" s="294" t="s">
        <v>69</v>
      </c>
      <c r="G225" s="23">
        <v>0</v>
      </c>
      <c r="H225" s="23">
        <v>0</v>
      </c>
      <c r="I225" s="23">
        <v>1</v>
      </c>
      <c r="J225" s="296" t="str">
        <f t="shared" si="16"/>
        <v>N</v>
      </c>
      <c r="K225" s="130" t="s">
        <v>69</v>
      </c>
      <c r="L225" s="23">
        <v>0</v>
      </c>
      <c r="M225" s="23">
        <v>0</v>
      </c>
      <c r="N225" s="23">
        <v>0</v>
      </c>
      <c r="O225" s="132" t="str">
        <f t="shared" ref="O225:O288" si="203">IF(SUM(L225:N225)=3,"Y","N")</f>
        <v>N</v>
      </c>
      <c r="P225" s="316" t="s">
        <v>69</v>
      </c>
      <c r="Q225" s="23">
        <v>0</v>
      </c>
      <c r="R225" s="23">
        <v>1</v>
      </c>
      <c r="S225" s="23">
        <v>0</v>
      </c>
      <c r="T225" s="317" t="str">
        <f t="shared" ref="T225:T288" si="204">IF(SUM(Q225:S225)=3,"Y","N")</f>
        <v>N</v>
      </c>
      <c r="U225" s="327" t="s">
        <v>69</v>
      </c>
      <c r="V225" s="23">
        <v>0</v>
      </c>
      <c r="W225" s="23">
        <v>1</v>
      </c>
      <c r="X225" s="23">
        <v>0</v>
      </c>
      <c r="Y225" s="329" t="str">
        <f t="shared" ref="Y225:Y288" si="205">IF(SUM(V225:X225)=3,"Y","N")</f>
        <v>N</v>
      </c>
    </row>
    <row r="226" spans="1:25" x14ac:dyDescent="0.25">
      <c r="A226" s="275" t="s">
        <v>70</v>
      </c>
      <c r="B226" s="23">
        <v>1</v>
      </c>
      <c r="C226" s="23">
        <v>1</v>
      </c>
      <c r="D226" s="23">
        <v>0</v>
      </c>
      <c r="E226" s="277" t="str">
        <f t="shared" si="15"/>
        <v>N</v>
      </c>
      <c r="F226" s="294" t="s">
        <v>70</v>
      </c>
      <c r="G226" s="23">
        <v>1</v>
      </c>
      <c r="H226" s="23">
        <v>0</v>
      </c>
      <c r="I226" s="23">
        <v>1</v>
      </c>
      <c r="J226" s="296" t="str">
        <f t="shared" si="16"/>
        <v>N</v>
      </c>
      <c r="K226" s="130" t="s">
        <v>70</v>
      </c>
      <c r="L226" s="23">
        <v>1</v>
      </c>
      <c r="M226" s="23">
        <v>0</v>
      </c>
      <c r="N226" s="23">
        <v>0</v>
      </c>
      <c r="O226" s="132" t="str">
        <f t="shared" ref="O226:O289" si="206">IF(SUM(L226:N226)=3,"Y","N")</f>
        <v>N</v>
      </c>
      <c r="P226" s="316" t="s">
        <v>70</v>
      </c>
      <c r="Q226" s="23">
        <v>1</v>
      </c>
      <c r="R226" s="23">
        <v>1</v>
      </c>
      <c r="S226" s="23">
        <v>0</v>
      </c>
      <c r="T226" s="317" t="str">
        <f t="shared" ref="T226:T289" si="207">IF(SUM(Q226:S226)=3,"Y","N")</f>
        <v>N</v>
      </c>
      <c r="U226" s="327" t="s">
        <v>70</v>
      </c>
      <c r="V226" s="23">
        <v>0</v>
      </c>
      <c r="W226" s="23">
        <v>1</v>
      </c>
      <c r="X226" s="23">
        <v>0</v>
      </c>
      <c r="Y226" s="329" t="str">
        <f t="shared" ref="Y226:Y289" si="208">IF(SUM(V226:X226)=3,"Y","N")</f>
        <v>N</v>
      </c>
    </row>
    <row r="227" spans="1:25" x14ac:dyDescent="0.25">
      <c r="A227" s="275" t="s">
        <v>71</v>
      </c>
      <c r="B227" s="23">
        <v>1</v>
      </c>
      <c r="C227" s="23">
        <v>0</v>
      </c>
      <c r="D227" s="23">
        <v>0</v>
      </c>
      <c r="E227" s="277" t="str">
        <f t="shared" ref="E227:E290" si="209">IF(SUM(B227:D227)=3,"Y","N")</f>
        <v>N</v>
      </c>
      <c r="F227" s="294" t="s">
        <v>71</v>
      </c>
      <c r="G227" s="23">
        <v>1</v>
      </c>
      <c r="H227" s="23">
        <v>0</v>
      </c>
      <c r="I227" s="23">
        <v>0</v>
      </c>
      <c r="J227" s="296" t="str">
        <f t="shared" ref="J227:J290" si="210">IF(SUM(G227:I227)=3,"Y","N")</f>
        <v>N</v>
      </c>
      <c r="K227" s="130" t="s">
        <v>71</v>
      </c>
      <c r="L227" s="23">
        <v>1</v>
      </c>
      <c r="M227" s="23">
        <v>0</v>
      </c>
      <c r="N227" s="23">
        <v>0</v>
      </c>
      <c r="O227" s="132" t="str">
        <f t="shared" ref="O227:O290" si="211">IF(SUM(L227:N227)=3,"Y","N")</f>
        <v>N</v>
      </c>
      <c r="P227" s="316" t="s">
        <v>71</v>
      </c>
      <c r="Q227" s="23">
        <v>1</v>
      </c>
      <c r="R227" s="23">
        <v>0</v>
      </c>
      <c r="S227" s="23">
        <v>0</v>
      </c>
      <c r="T227" s="317" t="str">
        <f t="shared" ref="T227:T290" si="212">IF(SUM(Q227:S227)=3,"Y","N")</f>
        <v>N</v>
      </c>
      <c r="U227" s="327" t="s">
        <v>71</v>
      </c>
      <c r="V227" s="23">
        <v>0</v>
      </c>
      <c r="W227" s="23">
        <v>0</v>
      </c>
      <c r="X227" s="23">
        <v>0</v>
      </c>
      <c r="Y227" s="329" t="str">
        <f t="shared" ref="Y227:Y290" si="213">IF(SUM(V227:X227)=3,"Y","N")</f>
        <v>N</v>
      </c>
    </row>
    <row r="228" spans="1:25" x14ac:dyDescent="0.25">
      <c r="A228" s="275" t="s">
        <v>72</v>
      </c>
      <c r="B228" s="23">
        <v>1</v>
      </c>
      <c r="C228" s="23">
        <v>0</v>
      </c>
      <c r="D228" s="23">
        <v>1</v>
      </c>
      <c r="E228" s="277" t="str">
        <f t="shared" si="209"/>
        <v>N</v>
      </c>
      <c r="F228" s="294" t="s">
        <v>72</v>
      </c>
      <c r="G228" s="23">
        <v>0</v>
      </c>
      <c r="H228" s="23">
        <v>0</v>
      </c>
      <c r="I228" s="23">
        <v>0</v>
      </c>
      <c r="J228" s="296" t="str">
        <f t="shared" si="210"/>
        <v>N</v>
      </c>
      <c r="K228" s="130" t="s">
        <v>72</v>
      </c>
      <c r="L228" s="23">
        <v>0</v>
      </c>
      <c r="M228" s="23">
        <v>0</v>
      </c>
      <c r="N228" s="23">
        <v>1</v>
      </c>
      <c r="O228" s="132" t="str">
        <f t="shared" ref="O228:O291" si="214">IF(SUM(L228:N228)=3,"Y","N")</f>
        <v>N</v>
      </c>
      <c r="P228" s="316" t="s">
        <v>72</v>
      </c>
      <c r="Q228" s="23">
        <v>0</v>
      </c>
      <c r="R228" s="23">
        <v>0</v>
      </c>
      <c r="S228" s="23">
        <v>1</v>
      </c>
      <c r="T228" s="317" t="str">
        <f t="shared" ref="T228:T291" si="215">IF(SUM(Q228:S228)=3,"Y","N")</f>
        <v>N</v>
      </c>
      <c r="U228" s="327" t="s">
        <v>72</v>
      </c>
      <c r="V228" s="23">
        <v>0</v>
      </c>
      <c r="W228" s="23">
        <v>0</v>
      </c>
      <c r="X228" s="23">
        <v>1</v>
      </c>
      <c r="Y228" s="329" t="str">
        <f t="shared" ref="Y228:Y291" si="216">IF(SUM(V228:X228)=3,"Y","N")</f>
        <v>N</v>
      </c>
    </row>
    <row r="229" spans="1:25" x14ac:dyDescent="0.25">
      <c r="A229" s="275" t="s">
        <v>73</v>
      </c>
      <c r="B229" s="23">
        <v>0</v>
      </c>
      <c r="C229" s="23">
        <v>1</v>
      </c>
      <c r="D229" s="23">
        <v>0</v>
      </c>
      <c r="E229" s="277" t="str">
        <f t="shared" si="209"/>
        <v>N</v>
      </c>
      <c r="F229" s="294" t="s">
        <v>73</v>
      </c>
      <c r="G229" s="23">
        <v>0</v>
      </c>
      <c r="H229" s="23">
        <v>1</v>
      </c>
      <c r="I229" s="23">
        <v>1</v>
      </c>
      <c r="J229" s="296" t="str">
        <f t="shared" si="210"/>
        <v>N</v>
      </c>
      <c r="K229" s="130" t="s">
        <v>73</v>
      </c>
      <c r="L229" s="23">
        <v>0</v>
      </c>
      <c r="M229" s="23">
        <v>1</v>
      </c>
      <c r="N229" s="23">
        <v>0</v>
      </c>
      <c r="O229" s="132" t="str">
        <f t="shared" ref="O229:O292" si="217">IF(SUM(L229:N229)=3,"Y","N")</f>
        <v>N</v>
      </c>
      <c r="P229" s="316" t="s">
        <v>73</v>
      </c>
      <c r="Q229" s="23">
        <v>0</v>
      </c>
      <c r="R229" s="23">
        <v>1</v>
      </c>
      <c r="S229" s="23">
        <v>0</v>
      </c>
      <c r="T229" s="317" t="str">
        <f t="shared" ref="T229:T292" si="218">IF(SUM(Q229:S229)=3,"Y","N")</f>
        <v>N</v>
      </c>
      <c r="U229" s="327" t="s">
        <v>73</v>
      </c>
      <c r="V229" s="23">
        <v>1</v>
      </c>
      <c r="W229" s="23">
        <v>1</v>
      </c>
      <c r="X229" s="23">
        <v>0</v>
      </c>
      <c r="Y229" s="329" t="str">
        <f t="shared" ref="Y229:Y292" si="219">IF(SUM(V229:X229)=3,"Y","N")</f>
        <v>N</v>
      </c>
    </row>
    <row r="230" spans="1:25" x14ac:dyDescent="0.25">
      <c r="A230" s="275" t="s">
        <v>74</v>
      </c>
      <c r="B230" s="23">
        <v>1</v>
      </c>
      <c r="C230" s="23">
        <v>0</v>
      </c>
      <c r="D230" s="23">
        <v>0</v>
      </c>
      <c r="E230" s="277" t="str">
        <f t="shared" si="209"/>
        <v>N</v>
      </c>
      <c r="F230" s="294" t="s">
        <v>74</v>
      </c>
      <c r="G230" s="23">
        <v>1</v>
      </c>
      <c r="H230" s="23">
        <v>0</v>
      </c>
      <c r="I230" s="23">
        <v>0</v>
      </c>
      <c r="J230" s="296" t="str">
        <f t="shared" si="210"/>
        <v>N</v>
      </c>
      <c r="K230" s="130" t="s">
        <v>74</v>
      </c>
      <c r="L230" s="23">
        <v>1</v>
      </c>
      <c r="M230" s="23">
        <v>0</v>
      </c>
      <c r="N230" s="23">
        <v>0</v>
      </c>
      <c r="O230" s="132" t="str">
        <f t="shared" ref="O230:O293" si="220">IF(SUM(L230:N230)=3,"Y","N")</f>
        <v>N</v>
      </c>
      <c r="P230" s="316" t="s">
        <v>74</v>
      </c>
      <c r="Q230" s="23">
        <v>1</v>
      </c>
      <c r="R230" s="23">
        <v>0</v>
      </c>
      <c r="S230" s="23">
        <v>0</v>
      </c>
      <c r="T230" s="317" t="str">
        <f t="shared" ref="T230:T293" si="221">IF(SUM(Q230:S230)=3,"Y","N")</f>
        <v>N</v>
      </c>
      <c r="U230" s="327" t="s">
        <v>74</v>
      </c>
      <c r="V230" s="23">
        <v>0</v>
      </c>
      <c r="W230" s="23">
        <v>0</v>
      </c>
      <c r="X230" s="23">
        <v>0</v>
      </c>
      <c r="Y230" s="329" t="str">
        <f t="shared" ref="Y230:Y293" si="222">IF(SUM(V230:X230)=3,"Y","N")</f>
        <v>N</v>
      </c>
    </row>
    <row r="231" spans="1:25" x14ac:dyDescent="0.25">
      <c r="A231" s="275" t="s">
        <v>75</v>
      </c>
      <c r="B231" s="23">
        <v>0</v>
      </c>
      <c r="C231" s="23">
        <v>1</v>
      </c>
      <c r="D231" s="23">
        <v>1</v>
      </c>
      <c r="E231" s="277" t="str">
        <f t="shared" si="209"/>
        <v>N</v>
      </c>
      <c r="F231" s="294" t="s">
        <v>75</v>
      </c>
      <c r="G231" s="23">
        <v>0</v>
      </c>
      <c r="H231" s="23">
        <v>0</v>
      </c>
      <c r="I231" s="23">
        <v>1</v>
      </c>
      <c r="J231" s="296" t="str">
        <f t="shared" si="210"/>
        <v>N</v>
      </c>
      <c r="K231" s="130" t="s">
        <v>75</v>
      </c>
      <c r="L231" s="23">
        <v>0</v>
      </c>
      <c r="M231" s="23">
        <v>0</v>
      </c>
      <c r="N231" s="23">
        <v>1</v>
      </c>
      <c r="O231" s="132" t="str">
        <f t="shared" ref="O231:O294" si="223">IF(SUM(L231:N231)=3,"Y","N")</f>
        <v>N</v>
      </c>
      <c r="P231" s="316" t="s">
        <v>75</v>
      </c>
      <c r="Q231" s="23">
        <v>0</v>
      </c>
      <c r="R231" s="23">
        <v>1</v>
      </c>
      <c r="S231" s="23">
        <v>1</v>
      </c>
      <c r="T231" s="317" t="str">
        <f t="shared" ref="T231:T294" si="224">IF(SUM(Q231:S231)=3,"Y","N")</f>
        <v>N</v>
      </c>
      <c r="U231" s="327" t="s">
        <v>75</v>
      </c>
      <c r="V231" s="23">
        <v>0</v>
      </c>
      <c r="W231" s="23">
        <v>1</v>
      </c>
      <c r="X231" s="23">
        <v>1</v>
      </c>
      <c r="Y231" s="329" t="str">
        <f t="shared" ref="Y231:Y294" si="225">IF(SUM(V231:X231)=3,"Y","N")</f>
        <v>N</v>
      </c>
    </row>
    <row r="232" spans="1:25" x14ac:dyDescent="0.25">
      <c r="A232" s="275" t="s">
        <v>76</v>
      </c>
      <c r="B232" s="23">
        <v>1</v>
      </c>
      <c r="C232" s="23">
        <v>1</v>
      </c>
      <c r="D232" s="23">
        <v>1</v>
      </c>
      <c r="E232" s="277" t="str">
        <f t="shared" si="209"/>
        <v>Y</v>
      </c>
      <c r="F232" s="294" t="s">
        <v>76</v>
      </c>
      <c r="G232" s="23">
        <v>0</v>
      </c>
      <c r="H232" s="23">
        <v>1</v>
      </c>
      <c r="I232" s="23">
        <v>1</v>
      </c>
      <c r="J232" s="296" t="str">
        <f t="shared" si="210"/>
        <v>N</v>
      </c>
      <c r="K232" s="130" t="s">
        <v>76</v>
      </c>
      <c r="L232" s="23">
        <v>0</v>
      </c>
      <c r="M232" s="23">
        <v>1</v>
      </c>
      <c r="N232" s="23">
        <v>1</v>
      </c>
      <c r="O232" s="132" t="str">
        <f t="shared" ref="O232:O295" si="226">IF(SUM(L232:N232)=3,"Y","N")</f>
        <v>N</v>
      </c>
      <c r="P232" s="316" t="s">
        <v>76</v>
      </c>
      <c r="Q232" s="23">
        <v>0</v>
      </c>
      <c r="R232" s="23">
        <v>1</v>
      </c>
      <c r="S232" s="23">
        <v>1</v>
      </c>
      <c r="T232" s="317" t="str">
        <f t="shared" ref="T232:T295" si="227">IF(SUM(Q232:S232)=3,"Y","N")</f>
        <v>N</v>
      </c>
      <c r="U232" s="327" t="s">
        <v>76</v>
      </c>
      <c r="V232" s="23">
        <v>1</v>
      </c>
      <c r="W232" s="23">
        <v>1</v>
      </c>
      <c r="X232" s="23">
        <v>1</v>
      </c>
      <c r="Y232" s="329" t="str">
        <f t="shared" ref="Y232:Y295" si="228">IF(SUM(V232:X232)=3,"Y","N")</f>
        <v>Y</v>
      </c>
    </row>
    <row r="233" spans="1:25" x14ac:dyDescent="0.25">
      <c r="A233" s="275" t="s">
        <v>77</v>
      </c>
      <c r="B233" s="23">
        <v>1</v>
      </c>
      <c r="C233" s="23">
        <v>0</v>
      </c>
      <c r="D233" s="23">
        <v>1</v>
      </c>
      <c r="E233" s="277" t="str">
        <f t="shared" si="209"/>
        <v>N</v>
      </c>
      <c r="F233" s="294" t="s">
        <v>77</v>
      </c>
      <c r="G233" s="23">
        <v>0</v>
      </c>
      <c r="H233" s="23">
        <v>0</v>
      </c>
      <c r="I233" s="23">
        <v>0</v>
      </c>
      <c r="J233" s="296" t="str">
        <f t="shared" si="210"/>
        <v>N</v>
      </c>
      <c r="K233" s="130" t="s">
        <v>77</v>
      </c>
      <c r="L233" s="23">
        <v>0</v>
      </c>
      <c r="M233" s="23">
        <v>0</v>
      </c>
      <c r="N233" s="23">
        <v>1</v>
      </c>
      <c r="O233" s="132" t="str">
        <f t="shared" ref="O233:O296" si="229">IF(SUM(L233:N233)=3,"Y","N")</f>
        <v>N</v>
      </c>
      <c r="P233" s="316" t="s">
        <v>77</v>
      </c>
      <c r="Q233" s="23">
        <v>0</v>
      </c>
      <c r="R233" s="23">
        <v>0</v>
      </c>
      <c r="S233" s="23">
        <v>1</v>
      </c>
      <c r="T233" s="317" t="str">
        <f t="shared" ref="T233:T296" si="230">IF(SUM(Q233:S233)=3,"Y","N")</f>
        <v>N</v>
      </c>
      <c r="U233" s="327" t="s">
        <v>77</v>
      </c>
      <c r="V233" s="23">
        <v>0</v>
      </c>
      <c r="W233" s="23">
        <v>0</v>
      </c>
      <c r="X233" s="23">
        <v>1</v>
      </c>
      <c r="Y233" s="329" t="str">
        <f t="shared" ref="Y233:Y296" si="231">IF(SUM(V233:X233)=3,"Y","N")</f>
        <v>N</v>
      </c>
    </row>
    <row r="234" spans="1:25" x14ac:dyDescent="0.25">
      <c r="A234" s="275" t="s">
        <v>78</v>
      </c>
      <c r="B234" s="23">
        <v>1</v>
      </c>
      <c r="C234" s="23">
        <v>1</v>
      </c>
      <c r="D234" s="23">
        <v>1</v>
      </c>
      <c r="E234" s="277" t="str">
        <f t="shared" si="209"/>
        <v>Y</v>
      </c>
      <c r="F234" s="294" t="s">
        <v>78</v>
      </c>
      <c r="G234" s="23">
        <v>0</v>
      </c>
      <c r="H234" s="23">
        <v>1</v>
      </c>
      <c r="I234" s="23">
        <v>1</v>
      </c>
      <c r="J234" s="296" t="str">
        <f t="shared" si="210"/>
        <v>N</v>
      </c>
      <c r="K234" s="130" t="s">
        <v>78</v>
      </c>
      <c r="L234" s="23">
        <v>0</v>
      </c>
      <c r="M234" s="23">
        <v>1</v>
      </c>
      <c r="N234" s="23">
        <v>1</v>
      </c>
      <c r="O234" s="132" t="str">
        <f t="shared" ref="O234:O297" si="232">IF(SUM(L234:N234)=3,"Y","N")</f>
        <v>N</v>
      </c>
      <c r="P234" s="316" t="s">
        <v>78</v>
      </c>
      <c r="Q234" s="23">
        <v>0</v>
      </c>
      <c r="R234" s="23">
        <v>1</v>
      </c>
      <c r="S234" s="23">
        <v>1</v>
      </c>
      <c r="T234" s="317" t="str">
        <f t="shared" ref="T234:T297" si="233">IF(SUM(Q234:S234)=3,"Y","N")</f>
        <v>N</v>
      </c>
      <c r="U234" s="327" t="s">
        <v>78</v>
      </c>
      <c r="V234" s="23">
        <v>1</v>
      </c>
      <c r="W234" s="23">
        <v>1</v>
      </c>
      <c r="X234" s="23">
        <v>1</v>
      </c>
      <c r="Y234" s="329" t="str">
        <f t="shared" ref="Y234:Y297" si="234">IF(SUM(V234:X234)=3,"Y","N")</f>
        <v>Y</v>
      </c>
    </row>
    <row r="235" spans="1:25" x14ac:dyDescent="0.25">
      <c r="A235" s="275" t="s">
        <v>79</v>
      </c>
      <c r="B235" s="23">
        <v>0</v>
      </c>
      <c r="C235" s="23">
        <v>0</v>
      </c>
      <c r="D235" s="23">
        <v>1</v>
      </c>
      <c r="E235" s="277" t="str">
        <f t="shared" si="209"/>
        <v>N</v>
      </c>
      <c r="F235" s="294" t="s">
        <v>79</v>
      </c>
      <c r="G235" s="23">
        <v>1</v>
      </c>
      <c r="H235" s="23">
        <v>0</v>
      </c>
      <c r="I235" s="23">
        <v>0</v>
      </c>
      <c r="J235" s="296" t="str">
        <f t="shared" si="210"/>
        <v>N</v>
      </c>
      <c r="K235" s="130" t="s">
        <v>79</v>
      </c>
      <c r="L235" s="23">
        <v>1</v>
      </c>
      <c r="M235" s="23">
        <v>0</v>
      </c>
      <c r="N235" s="23">
        <v>1</v>
      </c>
      <c r="O235" s="132" t="str">
        <f t="shared" ref="O235:O298" si="235">IF(SUM(L235:N235)=3,"Y","N")</f>
        <v>N</v>
      </c>
      <c r="P235" s="316" t="s">
        <v>79</v>
      </c>
      <c r="Q235" s="23">
        <v>1</v>
      </c>
      <c r="R235" s="23">
        <v>0</v>
      </c>
      <c r="S235" s="23">
        <v>1</v>
      </c>
      <c r="T235" s="317" t="str">
        <f t="shared" ref="T235:T298" si="236">IF(SUM(Q235:S235)=3,"Y","N")</f>
        <v>N</v>
      </c>
      <c r="U235" s="327" t="s">
        <v>79</v>
      </c>
      <c r="V235" s="23">
        <v>0</v>
      </c>
      <c r="W235" s="23">
        <v>0</v>
      </c>
      <c r="X235" s="23">
        <v>1</v>
      </c>
      <c r="Y235" s="329" t="str">
        <f t="shared" ref="Y235:Y298" si="237">IF(SUM(V235:X235)=3,"Y","N")</f>
        <v>N</v>
      </c>
    </row>
    <row r="236" spans="1:25" x14ac:dyDescent="0.25">
      <c r="A236" s="275" t="s">
        <v>80</v>
      </c>
      <c r="B236" s="23">
        <v>1</v>
      </c>
      <c r="C236" s="23">
        <v>1</v>
      </c>
      <c r="D236" s="23">
        <v>1</v>
      </c>
      <c r="E236" s="277" t="str">
        <f t="shared" si="209"/>
        <v>Y</v>
      </c>
      <c r="F236" s="294" t="s">
        <v>80</v>
      </c>
      <c r="G236" s="23">
        <v>0</v>
      </c>
      <c r="H236" s="23">
        <v>1</v>
      </c>
      <c r="I236" s="23">
        <v>1</v>
      </c>
      <c r="J236" s="296" t="str">
        <f t="shared" si="210"/>
        <v>N</v>
      </c>
      <c r="K236" s="130" t="s">
        <v>80</v>
      </c>
      <c r="L236" s="23">
        <v>0</v>
      </c>
      <c r="M236" s="23">
        <v>1</v>
      </c>
      <c r="N236" s="23">
        <v>1</v>
      </c>
      <c r="O236" s="132" t="str">
        <f t="shared" ref="O236:O299" si="238">IF(SUM(L236:N236)=3,"Y","N")</f>
        <v>N</v>
      </c>
      <c r="P236" s="316" t="s">
        <v>80</v>
      </c>
      <c r="Q236" s="23">
        <v>0</v>
      </c>
      <c r="R236" s="23">
        <v>1</v>
      </c>
      <c r="S236" s="23">
        <v>1</v>
      </c>
      <c r="T236" s="317" t="str">
        <f t="shared" ref="T236:T299" si="239">IF(SUM(Q236:S236)=3,"Y","N")</f>
        <v>N</v>
      </c>
      <c r="U236" s="327" t="s">
        <v>80</v>
      </c>
      <c r="V236" s="23">
        <v>1</v>
      </c>
      <c r="W236" s="23">
        <v>1</v>
      </c>
      <c r="X236" s="23">
        <v>1</v>
      </c>
      <c r="Y236" s="329" t="str">
        <f t="shared" ref="Y236:Y299" si="240">IF(SUM(V236:X236)=3,"Y","N")</f>
        <v>Y</v>
      </c>
    </row>
    <row r="237" spans="1:25" x14ac:dyDescent="0.25">
      <c r="A237" s="275" t="s">
        <v>81</v>
      </c>
      <c r="B237" s="23">
        <v>0</v>
      </c>
      <c r="C237" s="23">
        <v>0</v>
      </c>
      <c r="D237" s="23">
        <v>1</v>
      </c>
      <c r="E237" s="277" t="str">
        <f t="shared" si="209"/>
        <v>N</v>
      </c>
      <c r="F237" s="294" t="s">
        <v>81</v>
      </c>
      <c r="G237" s="23">
        <v>1</v>
      </c>
      <c r="H237" s="23">
        <v>0</v>
      </c>
      <c r="I237" s="23">
        <v>0</v>
      </c>
      <c r="J237" s="296" t="str">
        <f t="shared" si="210"/>
        <v>N</v>
      </c>
      <c r="K237" s="130" t="s">
        <v>81</v>
      </c>
      <c r="L237" s="23">
        <v>1</v>
      </c>
      <c r="M237" s="23">
        <v>0</v>
      </c>
      <c r="N237" s="23">
        <v>1</v>
      </c>
      <c r="O237" s="132" t="str">
        <f t="shared" ref="O237:O300" si="241">IF(SUM(L237:N237)=3,"Y","N")</f>
        <v>N</v>
      </c>
      <c r="P237" s="316" t="s">
        <v>81</v>
      </c>
      <c r="Q237" s="23">
        <v>1</v>
      </c>
      <c r="R237" s="23">
        <v>0</v>
      </c>
      <c r="S237" s="23">
        <v>1</v>
      </c>
      <c r="T237" s="317" t="str">
        <f t="shared" ref="T237:T300" si="242">IF(SUM(Q237:S237)=3,"Y","N")</f>
        <v>N</v>
      </c>
      <c r="U237" s="327" t="s">
        <v>81</v>
      </c>
      <c r="V237" s="23">
        <v>0</v>
      </c>
      <c r="W237" s="23">
        <v>0</v>
      </c>
      <c r="X237" s="23">
        <v>1</v>
      </c>
      <c r="Y237" s="329" t="str">
        <f t="shared" ref="Y237:Y300" si="243">IF(SUM(V237:X237)=3,"Y","N")</f>
        <v>N</v>
      </c>
    </row>
    <row r="238" spans="1:25" x14ac:dyDescent="0.25">
      <c r="A238" s="275" t="s">
        <v>82</v>
      </c>
      <c r="B238" s="23">
        <v>1</v>
      </c>
      <c r="C238" s="23">
        <v>1</v>
      </c>
      <c r="D238" s="23">
        <v>1</v>
      </c>
      <c r="E238" s="277" t="str">
        <f t="shared" si="209"/>
        <v>Y</v>
      </c>
      <c r="F238" s="294" t="s">
        <v>82</v>
      </c>
      <c r="G238" s="23">
        <v>0</v>
      </c>
      <c r="H238" s="23">
        <v>1</v>
      </c>
      <c r="I238" s="23">
        <v>1</v>
      </c>
      <c r="J238" s="296" t="str">
        <f t="shared" si="210"/>
        <v>N</v>
      </c>
      <c r="K238" s="130" t="s">
        <v>82</v>
      </c>
      <c r="L238" s="23">
        <v>0</v>
      </c>
      <c r="M238" s="23">
        <v>1</v>
      </c>
      <c r="N238" s="23">
        <v>1</v>
      </c>
      <c r="O238" s="132" t="str">
        <f t="shared" ref="O238:O301" si="244">IF(SUM(L238:N238)=3,"Y","N")</f>
        <v>N</v>
      </c>
      <c r="P238" s="316" t="s">
        <v>82</v>
      </c>
      <c r="Q238" s="23">
        <v>0</v>
      </c>
      <c r="R238" s="23">
        <v>1</v>
      </c>
      <c r="S238" s="23">
        <v>1</v>
      </c>
      <c r="T238" s="317" t="str">
        <f t="shared" ref="T238:T301" si="245">IF(SUM(Q238:S238)=3,"Y","N")</f>
        <v>N</v>
      </c>
      <c r="U238" s="327" t="s">
        <v>82</v>
      </c>
      <c r="V238" s="23">
        <v>1</v>
      </c>
      <c r="W238" s="23">
        <v>1</v>
      </c>
      <c r="X238" s="23">
        <v>1</v>
      </c>
      <c r="Y238" s="329" t="str">
        <f t="shared" ref="Y238:Y301" si="246">IF(SUM(V238:X238)=3,"Y","N")</f>
        <v>Y</v>
      </c>
    </row>
    <row r="239" spans="1:25" x14ac:dyDescent="0.25">
      <c r="A239" s="275" t="s">
        <v>83</v>
      </c>
      <c r="B239" s="23">
        <v>0</v>
      </c>
      <c r="C239" s="23">
        <v>0</v>
      </c>
      <c r="D239" s="23">
        <v>1</v>
      </c>
      <c r="E239" s="277" t="str">
        <f t="shared" si="209"/>
        <v>N</v>
      </c>
      <c r="F239" s="294" t="s">
        <v>83</v>
      </c>
      <c r="G239" s="23">
        <v>0</v>
      </c>
      <c r="H239" s="23">
        <v>1</v>
      </c>
      <c r="I239" s="23">
        <v>0</v>
      </c>
      <c r="J239" s="296" t="str">
        <f t="shared" si="210"/>
        <v>N</v>
      </c>
      <c r="K239" s="130" t="s">
        <v>83</v>
      </c>
      <c r="L239" s="23">
        <v>0</v>
      </c>
      <c r="M239" s="23">
        <v>1</v>
      </c>
      <c r="N239" s="23">
        <v>1</v>
      </c>
      <c r="O239" s="132" t="str">
        <f t="shared" ref="O239:O302" si="247">IF(SUM(L239:N239)=3,"Y","N")</f>
        <v>N</v>
      </c>
      <c r="P239" s="316" t="s">
        <v>83</v>
      </c>
      <c r="Q239" s="23">
        <v>0</v>
      </c>
      <c r="R239" s="23">
        <v>0</v>
      </c>
      <c r="S239" s="23">
        <v>1</v>
      </c>
      <c r="T239" s="317" t="str">
        <f t="shared" ref="T239:T302" si="248">IF(SUM(Q239:S239)=3,"Y","N")</f>
        <v>N</v>
      </c>
      <c r="U239" s="327" t="s">
        <v>83</v>
      </c>
      <c r="V239" s="23">
        <v>1</v>
      </c>
      <c r="W239" s="23">
        <v>0</v>
      </c>
      <c r="X239" s="23">
        <v>1</v>
      </c>
      <c r="Y239" s="329" t="str">
        <f t="shared" ref="Y239:Y302" si="249">IF(SUM(V239:X239)=3,"Y","N")</f>
        <v>N</v>
      </c>
    </row>
    <row r="240" spans="1:25" x14ac:dyDescent="0.25">
      <c r="A240" s="275" t="s">
        <v>84</v>
      </c>
      <c r="B240" s="23">
        <v>0</v>
      </c>
      <c r="C240" s="23">
        <v>1</v>
      </c>
      <c r="D240" s="23">
        <v>1</v>
      </c>
      <c r="E240" s="277" t="str">
        <f t="shared" si="209"/>
        <v>N</v>
      </c>
      <c r="F240" s="294" t="s">
        <v>84</v>
      </c>
      <c r="G240" s="23">
        <v>0</v>
      </c>
      <c r="H240" s="23">
        <v>1</v>
      </c>
      <c r="I240" s="23">
        <v>1</v>
      </c>
      <c r="J240" s="296" t="str">
        <f t="shared" si="210"/>
        <v>N</v>
      </c>
      <c r="K240" s="130" t="s">
        <v>84</v>
      </c>
      <c r="L240" s="23">
        <v>0</v>
      </c>
      <c r="M240" s="23">
        <v>1</v>
      </c>
      <c r="N240" s="23">
        <v>1</v>
      </c>
      <c r="O240" s="132" t="str">
        <f t="shared" ref="O240:O303" si="250">IF(SUM(L240:N240)=3,"Y","N")</f>
        <v>N</v>
      </c>
      <c r="P240" s="316" t="s">
        <v>84</v>
      </c>
      <c r="Q240" s="23">
        <v>0</v>
      </c>
      <c r="R240" s="23">
        <v>1</v>
      </c>
      <c r="S240" s="23">
        <v>1</v>
      </c>
      <c r="T240" s="317" t="str">
        <f t="shared" ref="T240:T303" si="251">IF(SUM(Q240:S240)=3,"Y","N")</f>
        <v>N</v>
      </c>
      <c r="U240" s="327" t="s">
        <v>84</v>
      </c>
      <c r="V240" s="23">
        <v>1</v>
      </c>
      <c r="W240" s="23">
        <v>1</v>
      </c>
      <c r="X240" s="23">
        <v>1</v>
      </c>
      <c r="Y240" s="329" t="str">
        <f t="shared" ref="Y240:Y303" si="252">IF(SUM(V240:X240)=3,"Y","N")</f>
        <v>Y</v>
      </c>
    </row>
    <row r="241" spans="1:25" x14ac:dyDescent="0.25">
      <c r="A241" s="275" t="s">
        <v>85</v>
      </c>
      <c r="B241" s="23">
        <v>1</v>
      </c>
      <c r="C241" s="23">
        <v>1</v>
      </c>
      <c r="D241" s="23">
        <v>0</v>
      </c>
      <c r="E241" s="277" t="str">
        <f t="shared" si="209"/>
        <v>N</v>
      </c>
      <c r="F241" s="294" t="s">
        <v>85</v>
      </c>
      <c r="G241" s="23">
        <v>1</v>
      </c>
      <c r="H241" s="23">
        <v>0</v>
      </c>
      <c r="I241" s="23">
        <v>1</v>
      </c>
      <c r="J241" s="296" t="str">
        <f t="shared" si="210"/>
        <v>N</v>
      </c>
      <c r="K241" s="130" t="s">
        <v>85</v>
      </c>
      <c r="L241" s="23">
        <v>1</v>
      </c>
      <c r="M241" s="23">
        <v>0</v>
      </c>
      <c r="N241" s="23">
        <v>0</v>
      </c>
      <c r="O241" s="132" t="str">
        <f t="shared" ref="O241:O304" si="253">IF(SUM(L241:N241)=3,"Y","N")</f>
        <v>N</v>
      </c>
      <c r="P241" s="316" t="s">
        <v>85</v>
      </c>
      <c r="Q241" s="23">
        <v>1</v>
      </c>
      <c r="R241" s="23">
        <v>1</v>
      </c>
      <c r="S241" s="23">
        <v>0</v>
      </c>
      <c r="T241" s="317" t="str">
        <f t="shared" ref="T241:T304" si="254">IF(SUM(Q241:S241)=3,"Y","N")</f>
        <v>N</v>
      </c>
      <c r="U241" s="327" t="s">
        <v>85</v>
      </c>
      <c r="V241" s="23">
        <v>0</v>
      </c>
      <c r="W241" s="23">
        <v>1</v>
      </c>
      <c r="X241" s="23">
        <v>0</v>
      </c>
      <c r="Y241" s="329" t="str">
        <f t="shared" ref="Y241:Y304" si="255">IF(SUM(V241:X241)=3,"Y","N")</f>
        <v>N</v>
      </c>
    </row>
    <row r="242" spans="1:25" x14ac:dyDescent="0.25">
      <c r="A242" s="275" t="s">
        <v>86</v>
      </c>
      <c r="B242" s="23">
        <v>0</v>
      </c>
      <c r="C242" s="23">
        <v>1</v>
      </c>
      <c r="D242" s="23">
        <v>1</v>
      </c>
      <c r="E242" s="277" t="str">
        <f t="shared" si="209"/>
        <v>N</v>
      </c>
      <c r="F242" s="294" t="s">
        <v>86</v>
      </c>
      <c r="G242" s="23">
        <v>0</v>
      </c>
      <c r="H242" s="23">
        <v>1</v>
      </c>
      <c r="I242" s="23">
        <v>1</v>
      </c>
      <c r="J242" s="296" t="str">
        <f t="shared" si="210"/>
        <v>N</v>
      </c>
      <c r="K242" s="130" t="s">
        <v>86</v>
      </c>
      <c r="L242" s="23">
        <v>0</v>
      </c>
      <c r="M242" s="23">
        <v>1</v>
      </c>
      <c r="N242" s="23">
        <v>1</v>
      </c>
      <c r="O242" s="132" t="str">
        <f t="shared" ref="O242:O305" si="256">IF(SUM(L242:N242)=3,"Y","N")</f>
        <v>N</v>
      </c>
      <c r="P242" s="316" t="s">
        <v>86</v>
      </c>
      <c r="Q242" s="23">
        <v>0</v>
      </c>
      <c r="R242" s="23">
        <v>1</v>
      </c>
      <c r="S242" s="23">
        <v>1</v>
      </c>
      <c r="T242" s="317" t="str">
        <f t="shared" ref="T242:T305" si="257">IF(SUM(Q242:S242)=3,"Y","N")</f>
        <v>N</v>
      </c>
      <c r="U242" s="327" t="s">
        <v>86</v>
      </c>
      <c r="V242" s="23">
        <v>1</v>
      </c>
      <c r="W242" s="23">
        <v>1</v>
      </c>
      <c r="X242" s="23">
        <v>1</v>
      </c>
      <c r="Y242" s="329" t="str">
        <f t="shared" ref="Y242:Y305" si="258">IF(SUM(V242:X242)=3,"Y","N")</f>
        <v>Y</v>
      </c>
    </row>
    <row r="243" spans="1:25" x14ac:dyDescent="0.25">
      <c r="A243" s="275" t="s">
        <v>87</v>
      </c>
      <c r="B243" s="23">
        <v>1</v>
      </c>
      <c r="C243" s="23">
        <v>0</v>
      </c>
      <c r="D243" s="23">
        <v>0</v>
      </c>
      <c r="E243" s="277" t="str">
        <f t="shared" si="209"/>
        <v>N</v>
      </c>
      <c r="F243" s="294" t="s">
        <v>87</v>
      </c>
      <c r="G243" s="23">
        <v>1</v>
      </c>
      <c r="H243" s="23">
        <v>0</v>
      </c>
      <c r="I243" s="23">
        <v>0</v>
      </c>
      <c r="J243" s="296" t="str">
        <f t="shared" si="210"/>
        <v>N</v>
      </c>
      <c r="K243" s="130" t="s">
        <v>87</v>
      </c>
      <c r="L243" s="23">
        <v>1</v>
      </c>
      <c r="M243" s="23">
        <v>0</v>
      </c>
      <c r="N243" s="23">
        <v>0</v>
      </c>
      <c r="O243" s="132" t="str">
        <f t="shared" ref="O243:O306" si="259">IF(SUM(L243:N243)=3,"Y","N")</f>
        <v>N</v>
      </c>
      <c r="P243" s="316" t="s">
        <v>87</v>
      </c>
      <c r="Q243" s="23">
        <v>1</v>
      </c>
      <c r="R243" s="23">
        <v>0</v>
      </c>
      <c r="S243" s="23">
        <v>0</v>
      </c>
      <c r="T243" s="317" t="str">
        <f t="shared" ref="T243:T306" si="260">IF(SUM(Q243:S243)=3,"Y","N")</f>
        <v>N</v>
      </c>
      <c r="U243" s="327" t="s">
        <v>87</v>
      </c>
      <c r="V243" s="23">
        <v>0</v>
      </c>
      <c r="W243" s="23">
        <v>0</v>
      </c>
      <c r="X243" s="23">
        <v>0</v>
      </c>
      <c r="Y243" s="329" t="str">
        <f t="shared" ref="Y243:Y306" si="261">IF(SUM(V243:X243)=3,"Y","N")</f>
        <v>N</v>
      </c>
    </row>
    <row r="244" spans="1:25" x14ac:dyDescent="0.25">
      <c r="A244" s="275" t="s">
        <v>88</v>
      </c>
      <c r="B244" s="23">
        <v>0</v>
      </c>
      <c r="C244" s="23">
        <v>1</v>
      </c>
      <c r="D244" s="23">
        <v>1</v>
      </c>
      <c r="E244" s="277" t="str">
        <f t="shared" si="209"/>
        <v>N</v>
      </c>
      <c r="F244" s="294" t="s">
        <v>88</v>
      </c>
      <c r="G244" s="23">
        <v>0</v>
      </c>
      <c r="H244" s="23">
        <v>0</v>
      </c>
      <c r="I244" s="23">
        <v>1</v>
      </c>
      <c r="J244" s="296" t="str">
        <f t="shared" si="210"/>
        <v>N</v>
      </c>
      <c r="K244" s="130" t="s">
        <v>88</v>
      </c>
      <c r="L244" s="23">
        <v>0</v>
      </c>
      <c r="M244" s="23">
        <v>0</v>
      </c>
      <c r="N244" s="23">
        <v>1</v>
      </c>
      <c r="O244" s="132" t="str">
        <f t="shared" ref="O244:O307" si="262">IF(SUM(L244:N244)=3,"Y","N")</f>
        <v>N</v>
      </c>
      <c r="P244" s="316" t="s">
        <v>88</v>
      </c>
      <c r="Q244" s="23">
        <v>0</v>
      </c>
      <c r="R244" s="23">
        <v>1</v>
      </c>
      <c r="S244" s="23">
        <v>1</v>
      </c>
      <c r="T244" s="317" t="str">
        <f t="shared" ref="T244:T307" si="263">IF(SUM(Q244:S244)=3,"Y","N")</f>
        <v>N</v>
      </c>
      <c r="U244" s="327" t="s">
        <v>88</v>
      </c>
      <c r="V244" s="23">
        <v>0</v>
      </c>
      <c r="W244" s="23">
        <v>1</v>
      </c>
      <c r="X244" s="23">
        <v>1</v>
      </c>
      <c r="Y244" s="329" t="str">
        <f t="shared" ref="Y244:Y307" si="264">IF(SUM(V244:X244)=3,"Y","N")</f>
        <v>N</v>
      </c>
    </row>
    <row r="245" spans="1:25" x14ac:dyDescent="0.25">
      <c r="A245" s="275" t="s">
        <v>89</v>
      </c>
      <c r="B245" s="23">
        <v>1</v>
      </c>
      <c r="C245" s="23">
        <v>0</v>
      </c>
      <c r="D245" s="23">
        <v>0</v>
      </c>
      <c r="E245" s="277" t="str">
        <f t="shared" si="209"/>
        <v>N</v>
      </c>
      <c r="F245" s="294" t="s">
        <v>89</v>
      </c>
      <c r="G245" s="23">
        <v>0</v>
      </c>
      <c r="H245" s="23">
        <v>1</v>
      </c>
      <c r="I245" s="23">
        <v>0</v>
      </c>
      <c r="J245" s="296" t="str">
        <f t="shared" si="210"/>
        <v>N</v>
      </c>
      <c r="K245" s="130" t="s">
        <v>89</v>
      </c>
      <c r="L245" s="23">
        <v>0</v>
      </c>
      <c r="M245" s="23">
        <v>1</v>
      </c>
      <c r="N245" s="23">
        <v>0</v>
      </c>
      <c r="O245" s="132" t="str">
        <f t="shared" ref="O245:O308" si="265">IF(SUM(L245:N245)=3,"Y","N")</f>
        <v>N</v>
      </c>
      <c r="P245" s="316" t="s">
        <v>89</v>
      </c>
      <c r="Q245" s="23">
        <v>0</v>
      </c>
      <c r="R245" s="23">
        <v>0</v>
      </c>
      <c r="S245" s="23">
        <v>0</v>
      </c>
      <c r="T245" s="317" t="str">
        <f t="shared" ref="T245:T308" si="266">IF(SUM(Q245:S245)=3,"Y","N")</f>
        <v>N</v>
      </c>
      <c r="U245" s="327" t="s">
        <v>89</v>
      </c>
      <c r="V245" s="23">
        <v>1</v>
      </c>
      <c r="W245" s="23">
        <v>0</v>
      </c>
      <c r="X245" s="23">
        <v>0</v>
      </c>
      <c r="Y245" s="329" t="str">
        <f t="shared" ref="Y245:Y308" si="267">IF(SUM(V245:X245)=3,"Y","N")</f>
        <v>N</v>
      </c>
    </row>
    <row r="246" spans="1:25" x14ac:dyDescent="0.25">
      <c r="A246" s="275" t="s">
        <v>90</v>
      </c>
      <c r="B246" s="23">
        <v>1</v>
      </c>
      <c r="C246" s="23">
        <v>1</v>
      </c>
      <c r="D246" s="23">
        <v>1</v>
      </c>
      <c r="E246" s="277" t="str">
        <f t="shared" si="209"/>
        <v>Y</v>
      </c>
      <c r="F246" s="294" t="s">
        <v>90</v>
      </c>
      <c r="G246" s="23">
        <v>0</v>
      </c>
      <c r="H246" s="23">
        <v>1</v>
      </c>
      <c r="I246" s="23">
        <v>1</v>
      </c>
      <c r="J246" s="296" t="str">
        <f t="shared" si="210"/>
        <v>N</v>
      </c>
      <c r="K246" s="130" t="s">
        <v>90</v>
      </c>
      <c r="L246" s="23">
        <v>0</v>
      </c>
      <c r="M246" s="23">
        <v>1</v>
      </c>
      <c r="N246" s="23">
        <v>1</v>
      </c>
      <c r="O246" s="132" t="str">
        <f t="shared" ref="O246:O309" si="268">IF(SUM(L246:N246)=3,"Y","N")</f>
        <v>N</v>
      </c>
      <c r="P246" s="316" t="s">
        <v>90</v>
      </c>
      <c r="Q246" s="23">
        <v>0</v>
      </c>
      <c r="R246" s="23">
        <v>1</v>
      </c>
      <c r="S246" s="23">
        <v>1</v>
      </c>
      <c r="T246" s="317" t="str">
        <f t="shared" ref="T246:T309" si="269">IF(SUM(Q246:S246)=3,"Y","N")</f>
        <v>N</v>
      </c>
      <c r="U246" s="327" t="s">
        <v>90</v>
      </c>
      <c r="V246" s="23">
        <v>1</v>
      </c>
      <c r="W246" s="23">
        <v>1</v>
      </c>
      <c r="X246" s="23">
        <v>1</v>
      </c>
      <c r="Y246" s="329" t="str">
        <f t="shared" ref="Y246:Y309" si="270">IF(SUM(V246:X246)=3,"Y","N")</f>
        <v>Y</v>
      </c>
    </row>
    <row r="247" spans="1:25" x14ac:dyDescent="0.25">
      <c r="A247" s="275" t="s">
        <v>91</v>
      </c>
      <c r="B247" s="23">
        <v>1</v>
      </c>
      <c r="C247" s="23">
        <v>0</v>
      </c>
      <c r="D247" s="23">
        <v>1</v>
      </c>
      <c r="E247" s="277" t="str">
        <f t="shared" si="209"/>
        <v>N</v>
      </c>
      <c r="F247" s="294" t="s">
        <v>91</v>
      </c>
      <c r="G247" s="23">
        <v>0</v>
      </c>
      <c r="H247" s="23">
        <v>0</v>
      </c>
      <c r="I247" s="23">
        <v>0</v>
      </c>
      <c r="J247" s="296" t="str">
        <f t="shared" si="210"/>
        <v>N</v>
      </c>
      <c r="K247" s="130" t="s">
        <v>91</v>
      </c>
      <c r="L247" s="23">
        <v>0</v>
      </c>
      <c r="M247" s="23">
        <v>0</v>
      </c>
      <c r="N247" s="23">
        <v>1</v>
      </c>
      <c r="O247" s="132" t="str">
        <f t="shared" ref="O247:O310" si="271">IF(SUM(L247:N247)=3,"Y","N")</f>
        <v>N</v>
      </c>
      <c r="P247" s="316" t="s">
        <v>91</v>
      </c>
      <c r="Q247" s="23">
        <v>0</v>
      </c>
      <c r="R247" s="23">
        <v>0</v>
      </c>
      <c r="S247" s="23">
        <v>1</v>
      </c>
      <c r="T247" s="317" t="str">
        <f t="shared" ref="T247:T310" si="272">IF(SUM(Q247:S247)=3,"Y","N")</f>
        <v>N</v>
      </c>
      <c r="U247" s="327" t="s">
        <v>91</v>
      </c>
      <c r="V247" s="23">
        <v>0</v>
      </c>
      <c r="W247" s="23">
        <v>0</v>
      </c>
      <c r="X247" s="23">
        <v>1</v>
      </c>
      <c r="Y247" s="329" t="str">
        <f t="shared" ref="Y247:Y310" si="273">IF(SUM(V247:X247)=3,"Y","N")</f>
        <v>N</v>
      </c>
    </row>
    <row r="248" spans="1:25" x14ac:dyDescent="0.25">
      <c r="A248" s="275" t="s">
        <v>92</v>
      </c>
      <c r="B248" s="23">
        <v>1</v>
      </c>
      <c r="C248" s="23">
        <v>1</v>
      </c>
      <c r="D248" s="23">
        <v>1</v>
      </c>
      <c r="E248" s="277" t="str">
        <f t="shared" si="209"/>
        <v>Y</v>
      </c>
      <c r="F248" s="294" t="s">
        <v>92</v>
      </c>
      <c r="G248" s="23">
        <v>1</v>
      </c>
      <c r="H248" s="23">
        <v>0</v>
      </c>
      <c r="I248" s="23">
        <v>1</v>
      </c>
      <c r="J248" s="296" t="str">
        <f t="shared" si="210"/>
        <v>N</v>
      </c>
      <c r="K248" s="130" t="s">
        <v>92</v>
      </c>
      <c r="L248" s="23">
        <v>1</v>
      </c>
      <c r="M248" s="23">
        <v>0</v>
      </c>
      <c r="N248" s="23">
        <v>1</v>
      </c>
      <c r="O248" s="132" t="str">
        <f t="shared" ref="O248:O311" si="274">IF(SUM(L248:N248)=3,"Y","N")</f>
        <v>N</v>
      </c>
      <c r="P248" s="316" t="s">
        <v>92</v>
      </c>
      <c r="Q248" s="23">
        <v>1</v>
      </c>
      <c r="R248" s="23">
        <v>1</v>
      </c>
      <c r="S248" s="23">
        <v>1</v>
      </c>
      <c r="T248" s="317" t="str">
        <f t="shared" ref="T248:T311" si="275">IF(SUM(Q248:S248)=3,"Y","N")</f>
        <v>Y</v>
      </c>
      <c r="U248" s="327" t="s">
        <v>92</v>
      </c>
      <c r="V248" s="23">
        <v>0</v>
      </c>
      <c r="W248" s="23">
        <v>1</v>
      </c>
      <c r="X248" s="23">
        <v>1</v>
      </c>
      <c r="Y248" s="329" t="str">
        <f t="shared" ref="Y248:Y311" si="276">IF(SUM(V248:X248)=3,"Y","N")</f>
        <v>N</v>
      </c>
    </row>
    <row r="249" spans="1:25" x14ac:dyDescent="0.25">
      <c r="A249" s="275" t="s">
        <v>93</v>
      </c>
      <c r="B249" s="23">
        <v>1</v>
      </c>
      <c r="C249" s="23">
        <v>0</v>
      </c>
      <c r="D249" s="23">
        <v>1</v>
      </c>
      <c r="E249" s="277" t="str">
        <f t="shared" si="209"/>
        <v>N</v>
      </c>
      <c r="F249" s="294" t="s">
        <v>93</v>
      </c>
      <c r="G249" s="23">
        <v>0</v>
      </c>
      <c r="H249" s="23">
        <v>0</v>
      </c>
      <c r="I249" s="23">
        <v>0</v>
      </c>
      <c r="J249" s="296" t="str">
        <f t="shared" si="210"/>
        <v>N</v>
      </c>
      <c r="K249" s="130" t="s">
        <v>93</v>
      </c>
      <c r="L249" s="23">
        <v>0</v>
      </c>
      <c r="M249" s="23">
        <v>0</v>
      </c>
      <c r="N249" s="23">
        <v>1</v>
      </c>
      <c r="O249" s="132" t="str">
        <f t="shared" ref="O249:O312" si="277">IF(SUM(L249:N249)=3,"Y","N")</f>
        <v>N</v>
      </c>
      <c r="P249" s="316" t="s">
        <v>93</v>
      </c>
      <c r="Q249" s="23">
        <v>0</v>
      </c>
      <c r="R249" s="23">
        <v>0</v>
      </c>
      <c r="S249" s="23">
        <v>1</v>
      </c>
      <c r="T249" s="317" t="str">
        <f t="shared" ref="T249:T312" si="278">IF(SUM(Q249:S249)=3,"Y","N")</f>
        <v>N</v>
      </c>
      <c r="U249" s="327" t="s">
        <v>93</v>
      </c>
      <c r="V249" s="23">
        <v>0</v>
      </c>
      <c r="W249" s="23">
        <v>0</v>
      </c>
      <c r="X249" s="23">
        <v>1</v>
      </c>
      <c r="Y249" s="329" t="str">
        <f t="shared" ref="Y249:Y312" si="279">IF(SUM(V249:X249)=3,"Y","N")</f>
        <v>N</v>
      </c>
    </row>
    <row r="250" spans="1:25" x14ac:dyDescent="0.25">
      <c r="A250" s="275" t="s">
        <v>94</v>
      </c>
      <c r="B250" s="23">
        <v>1</v>
      </c>
      <c r="C250" s="23">
        <v>1</v>
      </c>
      <c r="D250" s="23">
        <v>1</v>
      </c>
      <c r="E250" s="277" t="str">
        <f t="shared" si="209"/>
        <v>Y</v>
      </c>
      <c r="F250" s="294" t="s">
        <v>94</v>
      </c>
      <c r="G250" s="23">
        <v>0</v>
      </c>
      <c r="H250" s="23">
        <v>1</v>
      </c>
      <c r="I250" s="23">
        <v>1</v>
      </c>
      <c r="J250" s="296" t="str">
        <f t="shared" si="210"/>
        <v>N</v>
      </c>
      <c r="K250" s="130" t="s">
        <v>94</v>
      </c>
      <c r="L250" s="23">
        <v>0</v>
      </c>
      <c r="M250" s="23">
        <v>1</v>
      </c>
      <c r="N250" s="23">
        <v>1</v>
      </c>
      <c r="O250" s="132" t="str">
        <f t="shared" ref="O250:O313" si="280">IF(SUM(L250:N250)=3,"Y","N")</f>
        <v>N</v>
      </c>
      <c r="P250" s="316" t="s">
        <v>94</v>
      </c>
      <c r="Q250" s="23">
        <v>0</v>
      </c>
      <c r="R250" s="23">
        <v>1</v>
      </c>
      <c r="S250" s="23">
        <v>1</v>
      </c>
      <c r="T250" s="317" t="str">
        <f t="shared" ref="T250:T313" si="281">IF(SUM(Q250:S250)=3,"Y","N")</f>
        <v>N</v>
      </c>
      <c r="U250" s="327" t="s">
        <v>94</v>
      </c>
      <c r="V250" s="23">
        <v>1</v>
      </c>
      <c r="W250" s="23">
        <v>1</v>
      </c>
      <c r="X250" s="23">
        <v>1</v>
      </c>
      <c r="Y250" s="329" t="str">
        <f t="shared" ref="Y250:Y313" si="282">IF(SUM(V250:X250)=3,"Y","N")</f>
        <v>Y</v>
      </c>
    </row>
    <row r="251" spans="1:25" x14ac:dyDescent="0.25">
      <c r="A251" s="275" t="s">
        <v>95</v>
      </c>
      <c r="B251" s="23">
        <v>1</v>
      </c>
      <c r="C251" s="23">
        <v>0</v>
      </c>
      <c r="D251" s="23">
        <v>1</v>
      </c>
      <c r="E251" s="277" t="str">
        <f t="shared" si="209"/>
        <v>N</v>
      </c>
      <c r="F251" s="294" t="s">
        <v>95</v>
      </c>
      <c r="G251" s="23">
        <v>0</v>
      </c>
      <c r="H251" s="23">
        <v>0</v>
      </c>
      <c r="I251" s="23">
        <v>0</v>
      </c>
      <c r="J251" s="296" t="str">
        <f t="shared" si="210"/>
        <v>N</v>
      </c>
      <c r="K251" s="130" t="s">
        <v>95</v>
      </c>
      <c r="L251" s="23">
        <v>0</v>
      </c>
      <c r="M251" s="23">
        <v>0</v>
      </c>
      <c r="N251" s="23">
        <v>1</v>
      </c>
      <c r="O251" s="132" t="str">
        <f t="shared" si="280"/>
        <v>N</v>
      </c>
      <c r="P251" s="316" t="s">
        <v>95</v>
      </c>
      <c r="Q251" s="23">
        <v>0</v>
      </c>
      <c r="R251" s="23">
        <v>0</v>
      </c>
      <c r="S251" s="23">
        <v>1</v>
      </c>
      <c r="T251" s="317" t="str">
        <f t="shared" si="281"/>
        <v>N</v>
      </c>
      <c r="U251" s="327" t="s">
        <v>95</v>
      </c>
      <c r="V251" s="23">
        <v>0</v>
      </c>
      <c r="W251" s="23">
        <v>0</v>
      </c>
      <c r="X251" s="23">
        <v>1</v>
      </c>
      <c r="Y251" s="329" t="str">
        <f t="shared" si="282"/>
        <v>N</v>
      </c>
    </row>
    <row r="252" spans="1:25" x14ac:dyDescent="0.25">
      <c r="A252" s="275" t="s">
        <v>96</v>
      </c>
      <c r="B252" s="23">
        <v>1</v>
      </c>
      <c r="C252" s="23">
        <v>1</v>
      </c>
      <c r="D252" s="23">
        <v>0</v>
      </c>
      <c r="E252" s="277" t="str">
        <f t="shared" si="209"/>
        <v>N</v>
      </c>
      <c r="F252" s="294" t="s">
        <v>96</v>
      </c>
      <c r="G252" s="23">
        <v>0</v>
      </c>
      <c r="H252" s="23">
        <v>1</v>
      </c>
      <c r="I252" s="23">
        <v>0</v>
      </c>
      <c r="J252" s="296" t="str">
        <f t="shared" si="210"/>
        <v>N</v>
      </c>
      <c r="K252" s="130" t="s">
        <v>96</v>
      </c>
      <c r="L252" s="23">
        <v>0</v>
      </c>
      <c r="M252" s="23">
        <v>1</v>
      </c>
      <c r="N252" s="23">
        <v>0</v>
      </c>
      <c r="O252" s="132" t="str">
        <f t="shared" si="280"/>
        <v>N</v>
      </c>
      <c r="P252" s="316" t="s">
        <v>96</v>
      </c>
      <c r="Q252" s="23">
        <v>0</v>
      </c>
      <c r="R252" s="23">
        <v>1</v>
      </c>
      <c r="S252" s="23">
        <v>0</v>
      </c>
      <c r="T252" s="317" t="str">
        <f t="shared" si="281"/>
        <v>N</v>
      </c>
      <c r="U252" s="327" t="s">
        <v>96</v>
      </c>
      <c r="V252" s="23">
        <v>1</v>
      </c>
      <c r="W252" s="23">
        <v>1</v>
      </c>
      <c r="X252" s="23">
        <v>0</v>
      </c>
      <c r="Y252" s="329" t="str">
        <f t="shared" si="282"/>
        <v>N</v>
      </c>
    </row>
    <row r="253" spans="1:25" x14ac:dyDescent="0.25">
      <c r="A253" s="275" t="s">
        <v>97</v>
      </c>
      <c r="B253" s="23">
        <v>0</v>
      </c>
      <c r="C253" s="23">
        <v>0</v>
      </c>
      <c r="D253" s="23">
        <v>1</v>
      </c>
      <c r="E253" s="277" t="str">
        <f t="shared" si="209"/>
        <v>N</v>
      </c>
      <c r="F253" s="294" t="s">
        <v>97</v>
      </c>
      <c r="G253" s="23">
        <v>1</v>
      </c>
      <c r="H253" s="23">
        <v>0</v>
      </c>
      <c r="I253" s="23">
        <v>0</v>
      </c>
      <c r="J253" s="296" t="str">
        <f t="shared" si="210"/>
        <v>N</v>
      </c>
      <c r="K253" s="130" t="s">
        <v>97</v>
      </c>
      <c r="L253" s="23">
        <v>1</v>
      </c>
      <c r="M253" s="23">
        <v>0</v>
      </c>
      <c r="N253" s="23">
        <v>1</v>
      </c>
      <c r="O253" s="132" t="str">
        <f t="shared" si="280"/>
        <v>N</v>
      </c>
      <c r="P253" s="316" t="s">
        <v>97</v>
      </c>
      <c r="Q253" s="23">
        <v>1</v>
      </c>
      <c r="R253" s="23">
        <v>0</v>
      </c>
      <c r="S253" s="23">
        <v>1</v>
      </c>
      <c r="T253" s="317" t="str">
        <f t="shared" si="281"/>
        <v>N</v>
      </c>
      <c r="U253" s="327" t="s">
        <v>97</v>
      </c>
      <c r="V253" s="23">
        <v>0</v>
      </c>
      <c r="W253" s="23">
        <v>0</v>
      </c>
      <c r="X253" s="23">
        <v>1</v>
      </c>
      <c r="Y253" s="329" t="str">
        <f t="shared" si="282"/>
        <v>N</v>
      </c>
    </row>
    <row r="254" spans="1:25" x14ac:dyDescent="0.25">
      <c r="A254" s="275" t="s">
        <v>98</v>
      </c>
      <c r="B254" s="23">
        <v>1</v>
      </c>
      <c r="C254" s="23">
        <v>0</v>
      </c>
      <c r="D254" s="23">
        <v>0</v>
      </c>
      <c r="E254" s="277" t="str">
        <f t="shared" si="209"/>
        <v>N</v>
      </c>
      <c r="F254" s="294" t="s">
        <v>98</v>
      </c>
      <c r="G254" s="23">
        <v>0</v>
      </c>
      <c r="H254" s="23">
        <v>1</v>
      </c>
      <c r="I254" s="23">
        <v>0</v>
      </c>
      <c r="J254" s="296" t="str">
        <f t="shared" si="210"/>
        <v>N</v>
      </c>
      <c r="K254" s="130" t="s">
        <v>98</v>
      </c>
      <c r="L254" s="23">
        <v>0</v>
      </c>
      <c r="M254" s="23">
        <v>1</v>
      </c>
      <c r="N254" s="23">
        <v>0</v>
      </c>
      <c r="O254" s="132" t="str">
        <f t="shared" si="280"/>
        <v>N</v>
      </c>
      <c r="P254" s="316" t="s">
        <v>98</v>
      </c>
      <c r="Q254" s="23">
        <v>0</v>
      </c>
      <c r="R254" s="23">
        <v>0</v>
      </c>
      <c r="S254" s="23">
        <v>0</v>
      </c>
      <c r="T254" s="317" t="str">
        <f t="shared" si="281"/>
        <v>N</v>
      </c>
      <c r="U254" s="327" t="s">
        <v>98</v>
      </c>
      <c r="V254" s="23">
        <v>1</v>
      </c>
      <c r="W254" s="23">
        <v>0</v>
      </c>
      <c r="X254" s="23">
        <v>0</v>
      </c>
      <c r="Y254" s="329" t="str">
        <f t="shared" si="282"/>
        <v>N</v>
      </c>
    </row>
    <row r="255" spans="1:25" x14ac:dyDescent="0.25">
      <c r="A255" s="275" t="s">
        <v>99</v>
      </c>
      <c r="B255" s="23">
        <v>0</v>
      </c>
      <c r="C255" s="23">
        <v>1</v>
      </c>
      <c r="D255" s="23">
        <v>1</v>
      </c>
      <c r="E255" s="277" t="str">
        <f t="shared" si="209"/>
        <v>N</v>
      </c>
      <c r="F255" s="294" t="s">
        <v>99</v>
      </c>
      <c r="G255" s="23">
        <v>0</v>
      </c>
      <c r="H255" s="23">
        <v>0</v>
      </c>
      <c r="I255" s="23">
        <v>1</v>
      </c>
      <c r="J255" s="296" t="str">
        <f t="shared" si="210"/>
        <v>N</v>
      </c>
      <c r="K255" s="130" t="s">
        <v>99</v>
      </c>
      <c r="L255" s="23">
        <v>0</v>
      </c>
      <c r="M255" s="23">
        <v>0</v>
      </c>
      <c r="N255" s="23">
        <v>1</v>
      </c>
      <c r="O255" s="132" t="str">
        <f t="shared" si="280"/>
        <v>N</v>
      </c>
      <c r="P255" s="316" t="s">
        <v>99</v>
      </c>
      <c r="Q255" s="23">
        <v>0</v>
      </c>
      <c r="R255" s="23">
        <v>1</v>
      </c>
      <c r="S255" s="23">
        <v>1</v>
      </c>
      <c r="T255" s="317" t="str">
        <f t="shared" si="281"/>
        <v>N</v>
      </c>
      <c r="U255" s="327" t="s">
        <v>99</v>
      </c>
      <c r="V255" s="23">
        <v>0</v>
      </c>
      <c r="W255" s="23">
        <v>1</v>
      </c>
      <c r="X255" s="23">
        <v>1</v>
      </c>
      <c r="Y255" s="329" t="str">
        <f t="shared" si="282"/>
        <v>N</v>
      </c>
    </row>
    <row r="256" spans="1:25" x14ac:dyDescent="0.25">
      <c r="A256" s="275" t="s">
        <v>100</v>
      </c>
      <c r="B256" s="23">
        <v>1</v>
      </c>
      <c r="C256" s="23">
        <v>1</v>
      </c>
      <c r="D256" s="23">
        <v>0</v>
      </c>
      <c r="E256" s="277" t="str">
        <f t="shared" si="209"/>
        <v>N</v>
      </c>
      <c r="F256" s="294" t="s">
        <v>100</v>
      </c>
      <c r="G256" s="23">
        <v>1</v>
      </c>
      <c r="H256" s="23">
        <v>1</v>
      </c>
      <c r="I256" s="23">
        <v>1</v>
      </c>
      <c r="J256" s="296" t="str">
        <f t="shared" si="210"/>
        <v>Y</v>
      </c>
      <c r="K256" s="130" t="s">
        <v>100</v>
      </c>
      <c r="L256" s="23">
        <v>1</v>
      </c>
      <c r="M256" s="23">
        <v>1</v>
      </c>
      <c r="N256" s="23">
        <v>0</v>
      </c>
      <c r="O256" s="132" t="str">
        <f t="shared" si="280"/>
        <v>N</v>
      </c>
      <c r="P256" s="316" t="s">
        <v>100</v>
      </c>
      <c r="Q256" s="23">
        <v>1</v>
      </c>
      <c r="R256" s="23">
        <v>1</v>
      </c>
      <c r="S256" s="23">
        <v>0</v>
      </c>
      <c r="T256" s="317" t="str">
        <f t="shared" si="281"/>
        <v>N</v>
      </c>
      <c r="U256" s="327" t="s">
        <v>100</v>
      </c>
      <c r="V256" s="23">
        <v>1</v>
      </c>
      <c r="W256" s="23">
        <v>1</v>
      </c>
      <c r="X256" s="23">
        <v>0</v>
      </c>
      <c r="Y256" s="329" t="str">
        <f t="shared" si="282"/>
        <v>N</v>
      </c>
    </row>
    <row r="257" spans="1:25" x14ac:dyDescent="0.25">
      <c r="A257" s="275" t="s">
        <v>101</v>
      </c>
      <c r="B257" s="23">
        <v>1</v>
      </c>
      <c r="C257" s="23">
        <v>0</v>
      </c>
      <c r="D257" s="23">
        <v>1</v>
      </c>
      <c r="E257" s="277" t="str">
        <f t="shared" si="209"/>
        <v>N</v>
      </c>
      <c r="F257" s="294" t="s">
        <v>101</v>
      </c>
      <c r="G257" s="23">
        <v>0</v>
      </c>
      <c r="H257" s="23">
        <v>1</v>
      </c>
      <c r="I257" s="23">
        <v>0</v>
      </c>
      <c r="J257" s="296" t="str">
        <f t="shared" si="210"/>
        <v>N</v>
      </c>
      <c r="K257" s="130" t="s">
        <v>101</v>
      </c>
      <c r="L257" s="23">
        <v>0</v>
      </c>
      <c r="M257" s="23">
        <v>1</v>
      </c>
      <c r="N257" s="23">
        <v>1</v>
      </c>
      <c r="O257" s="132" t="str">
        <f t="shared" si="280"/>
        <v>N</v>
      </c>
      <c r="P257" s="316" t="s">
        <v>101</v>
      </c>
      <c r="Q257" s="23">
        <v>0</v>
      </c>
      <c r="R257" s="23">
        <v>0</v>
      </c>
      <c r="S257" s="23">
        <v>1</v>
      </c>
      <c r="T257" s="317" t="str">
        <f t="shared" si="281"/>
        <v>N</v>
      </c>
      <c r="U257" s="327" t="s">
        <v>101</v>
      </c>
      <c r="V257" s="23">
        <v>1</v>
      </c>
      <c r="W257" s="23">
        <v>0</v>
      </c>
      <c r="X257" s="23">
        <v>1</v>
      </c>
      <c r="Y257" s="329" t="str">
        <f t="shared" si="282"/>
        <v>N</v>
      </c>
    </row>
    <row r="258" spans="1:25" x14ac:dyDescent="0.25">
      <c r="A258" s="275" t="s">
        <v>102</v>
      </c>
      <c r="B258" s="23">
        <v>1</v>
      </c>
      <c r="C258" s="23">
        <v>0</v>
      </c>
      <c r="D258" s="23">
        <v>0</v>
      </c>
      <c r="E258" s="277" t="str">
        <f t="shared" si="209"/>
        <v>N</v>
      </c>
      <c r="F258" s="294" t="s">
        <v>102</v>
      </c>
      <c r="G258" s="23">
        <v>1</v>
      </c>
      <c r="H258" s="23">
        <v>0</v>
      </c>
      <c r="I258" s="23">
        <v>0</v>
      </c>
      <c r="J258" s="296" t="str">
        <f t="shared" si="210"/>
        <v>N</v>
      </c>
      <c r="K258" s="130" t="s">
        <v>102</v>
      </c>
      <c r="L258" s="23">
        <v>1</v>
      </c>
      <c r="M258" s="23">
        <v>0</v>
      </c>
      <c r="N258" s="23">
        <v>0</v>
      </c>
      <c r="O258" s="132" t="str">
        <f t="shared" si="280"/>
        <v>N</v>
      </c>
      <c r="P258" s="316" t="s">
        <v>102</v>
      </c>
      <c r="Q258" s="23">
        <v>1</v>
      </c>
      <c r="R258" s="23">
        <v>0</v>
      </c>
      <c r="S258" s="23">
        <v>0</v>
      </c>
      <c r="T258" s="317" t="str">
        <f t="shared" si="281"/>
        <v>N</v>
      </c>
      <c r="U258" s="327" t="s">
        <v>102</v>
      </c>
      <c r="V258" s="23">
        <v>0</v>
      </c>
      <c r="W258" s="23">
        <v>0</v>
      </c>
      <c r="X258" s="23">
        <v>0</v>
      </c>
      <c r="Y258" s="329" t="str">
        <f t="shared" si="282"/>
        <v>N</v>
      </c>
    </row>
    <row r="259" spans="1:25" x14ac:dyDescent="0.25">
      <c r="A259" s="275" t="s">
        <v>103</v>
      </c>
      <c r="B259" s="23">
        <v>0</v>
      </c>
      <c r="C259" s="23">
        <v>1</v>
      </c>
      <c r="D259" s="23">
        <v>0</v>
      </c>
      <c r="E259" s="277" t="str">
        <f t="shared" si="209"/>
        <v>N</v>
      </c>
      <c r="F259" s="294" t="s">
        <v>103</v>
      </c>
      <c r="G259" s="23">
        <v>1</v>
      </c>
      <c r="H259" s="23">
        <v>1</v>
      </c>
      <c r="I259" s="23">
        <v>1</v>
      </c>
      <c r="J259" s="296" t="str">
        <f t="shared" si="210"/>
        <v>Y</v>
      </c>
      <c r="K259" s="130" t="s">
        <v>103</v>
      </c>
      <c r="L259" s="23">
        <v>1</v>
      </c>
      <c r="M259" s="23">
        <v>1</v>
      </c>
      <c r="N259" s="23">
        <v>0</v>
      </c>
      <c r="O259" s="132" t="str">
        <f t="shared" si="280"/>
        <v>N</v>
      </c>
      <c r="P259" s="316" t="s">
        <v>103</v>
      </c>
      <c r="Q259" s="23">
        <v>1</v>
      </c>
      <c r="R259" s="23">
        <v>1</v>
      </c>
      <c r="S259" s="23">
        <v>0</v>
      </c>
      <c r="T259" s="317" t="str">
        <f t="shared" si="281"/>
        <v>N</v>
      </c>
      <c r="U259" s="327" t="s">
        <v>103</v>
      </c>
      <c r="V259" s="23">
        <v>1</v>
      </c>
      <c r="W259" s="23">
        <v>1</v>
      </c>
      <c r="X259" s="23">
        <v>0</v>
      </c>
      <c r="Y259" s="329" t="str">
        <f t="shared" si="282"/>
        <v>N</v>
      </c>
    </row>
    <row r="260" spans="1:25" x14ac:dyDescent="0.25">
      <c r="A260" s="275" t="s">
        <v>104</v>
      </c>
      <c r="B260" s="23">
        <v>1</v>
      </c>
      <c r="C260" s="23">
        <v>0</v>
      </c>
      <c r="D260" s="23">
        <v>1</v>
      </c>
      <c r="E260" s="277" t="str">
        <f t="shared" si="209"/>
        <v>N</v>
      </c>
      <c r="F260" s="294" t="s">
        <v>104</v>
      </c>
      <c r="G260" s="23">
        <v>0</v>
      </c>
      <c r="H260" s="23">
        <v>1</v>
      </c>
      <c r="I260" s="23">
        <v>0</v>
      </c>
      <c r="J260" s="296" t="str">
        <f t="shared" si="210"/>
        <v>N</v>
      </c>
      <c r="K260" s="130" t="s">
        <v>104</v>
      </c>
      <c r="L260" s="23">
        <v>0</v>
      </c>
      <c r="M260" s="23">
        <v>1</v>
      </c>
      <c r="N260" s="23">
        <v>1</v>
      </c>
      <c r="O260" s="132" t="str">
        <f t="shared" si="280"/>
        <v>N</v>
      </c>
      <c r="P260" s="316" t="s">
        <v>104</v>
      </c>
      <c r="Q260" s="23">
        <v>0</v>
      </c>
      <c r="R260" s="23">
        <v>0</v>
      </c>
      <c r="S260" s="23">
        <v>1</v>
      </c>
      <c r="T260" s="317" t="str">
        <f t="shared" si="281"/>
        <v>N</v>
      </c>
      <c r="U260" s="327" t="s">
        <v>104</v>
      </c>
      <c r="V260" s="23">
        <v>1</v>
      </c>
      <c r="W260" s="23">
        <v>0</v>
      </c>
      <c r="X260" s="23">
        <v>1</v>
      </c>
      <c r="Y260" s="329" t="str">
        <f t="shared" si="282"/>
        <v>N</v>
      </c>
    </row>
    <row r="261" spans="1:25" x14ac:dyDescent="0.25">
      <c r="A261" s="275" t="s">
        <v>105</v>
      </c>
      <c r="B261" s="23">
        <v>1</v>
      </c>
      <c r="C261" s="23">
        <v>0</v>
      </c>
      <c r="D261" s="23">
        <v>1</v>
      </c>
      <c r="E261" s="277" t="str">
        <f t="shared" si="209"/>
        <v>N</v>
      </c>
      <c r="F261" s="294" t="s">
        <v>105</v>
      </c>
      <c r="G261" s="23">
        <v>1</v>
      </c>
      <c r="H261" s="23">
        <v>0</v>
      </c>
      <c r="I261" s="23">
        <v>0</v>
      </c>
      <c r="J261" s="296" t="str">
        <f t="shared" si="210"/>
        <v>N</v>
      </c>
      <c r="K261" s="130" t="s">
        <v>105</v>
      </c>
      <c r="L261" s="23">
        <v>1</v>
      </c>
      <c r="M261" s="23">
        <v>0</v>
      </c>
      <c r="N261" s="23">
        <v>1</v>
      </c>
      <c r="O261" s="132" t="str">
        <f t="shared" si="280"/>
        <v>N</v>
      </c>
      <c r="P261" s="316" t="s">
        <v>105</v>
      </c>
      <c r="Q261" s="23">
        <v>1</v>
      </c>
      <c r="R261" s="23">
        <v>0</v>
      </c>
      <c r="S261" s="23">
        <v>1</v>
      </c>
      <c r="T261" s="317" t="str">
        <f t="shared" si="281"/>
        <v>N</v>
      </c>
      <c r="U261" s="327" t="s">
        <v>105</v>
      </c>
      <c r="V261" s="23">
        <v>0</v>
      </c>
      <c r="W261" s="23">
        <v>0</v>
      </c>
      <c r="X261" s="23">
        <v>1</v>
      </c>
      <c r="Y261" s="329" t="str">
        <f t="shared" si="282"/>
        <v>N</v>
      </c>
    </row>
    <row r="262" spans="1:25" x14ac:dyDescent="0.25">
      <c r="A262" s="275" t="s">
        <v>106</v>
      </c>
      <c r="B262" s="23">
        <v>1</v>
      </c>
      <c r="C262" s="23">
        <v>1</v>
      </c>
      <c r="D262" s="23">
        <v>0</v>
      </c>
      <c r="E262" s="277" t="str">
        <f t="shared" si="209"/>
        <v>N</v>
      </c>
      <c r="F262" s="294" t="s">
        <v>106</v>
      </c>
      <c r="G262" s="23">
        <v>0</v>
      </c>
      <c r="H262" s="23">
        <v>1</v>
      </c>
      <c r="I262" s="23">
        <v>0</v>
      </c>
      <c r="J262" s="296" t="str">
        <f t="shared" si="210"/>
        <v>N</v>
      </c>
      <c r="K262" s="130" t="s">
        <v>106</v>
      </c>
      <c r="L262" s="23">
        <v>0</v>
      </c>
      <c r="M262" s="23">
        <v>1</v>
      </c>
      <c r="N262" s="23">
        <v>0</v>
      </c>
      <c r="O262" s="132" t="str">
        <f t="shared" si="280"/>
        <v>N</v>
      </c>
      <c r="P262" s="316" t="s">
        <v>106</v>
      </c>
      <c r="Q262" s="23">
        <v>0</v>
      </c>
      <c r="R262" s="23">
        <v>1</v>
      </c>
      <c r="S262" s="23">
        <v>0</v>
      </c>
      <c r="T262" s="317" t="str">
        <f t="shared" si="281"/>
        <v>N</v>
      </c>
      <c r="U262" s="327" t="s">
        <v>106</v>
      </c>
      <c r="V262" s="23">
        <v>1</v>
      </c>
      <c r="W262" s="23">
        <v>1</v>
      </c>
      <c r="X262" s="23">
        <v>0</v>
      </c>
      <c r="Y262" s="329" t="str">
        <f t="shared" si="282"/>
        <v>N</v>
      </c>
    </row>
    <row r="263" spans="1:25" x14ac:dyDescent="0.25">
      <c r="A263" s="275" t="s">
        <v>107</v>
      </c>
      <c r="B263" s="23">
        <v>0</v>
      </c>
      <c r="C263" s="23">
        <v>0</v>
      </c>
      <c r="D263" s="23">
        <v>1</v>
      </c>
      <c r="E263" s="277" t="str">
        <f t="shared" si="209"/>
        <v>N</v>
      </c>
      <c r="F263" s="294" t="s">
        <v>107</v>
      </c>
      <c r="G263" s="23">
        <v>1</v>
      </c>
      <c r="H263" s="23">
        <v>0</v>
      </c>
      <c r="I263" s="23">
        <v>0</v>
      </c>
      <c r="J263" s="296" t="str">
        <f t="shared" si="210"/>
        <v>N</v>
      </c>
      <c r="K263" s="130" t="s">
        <v>107</v>
      </c>
      <c r="L263" s="23">
        <v>1</v>
      </c>
      <c r="M263" s="23">
        <v>0</v>
      </c>
      <c r="N263" s="23">
        <v>1</v>
      </c>
      <c r="O263" s="132" t="str">
        <f t="shared" si="280"/>
        <v>N</v>
      </c>
      <c r="P263" s="316" t="s">
        <v>107</v>
      </c>
      <c r="Q263" s="23">
        <v>1</v>
      </c>
      <c r="R263" s="23">
        <v>0</v>
      </c>
      <c r="S263" s="23">
        <v>1</v>
      </c>
      <c r="T263" s="317" t="str">
        <f t="shared" si="281"/>
        <v>N</v>
      </c>
      <c r="U263" s="327" t="s">
        <v>107</v>
      </c>
      <c r="V263" s="23">
        <v>0</v>
      </c>
      <c r="W263" s="23">
        <v>0</v>
      </c>
      <c r="X263" s="23">
        <v>1</v>
      </c>
      <c r="Y263" s="329" t="str">
        <f t="shared" si="282"/>
        <v>N</v>
      </c>
    </row>
    <row r="264" spans="1:25" x14ac:dyDescent="0.25">
      <c r="A264" s="275" t="s">
        <v>108</v>
      </c>
      <c r="B264" s="23">
        <v>1</v>
      </c>
      <c r="C264" s="23">
        <v>0</v>
      </c>
      <c r="D264" s="23">
        <v>1</v>
      </c>
      <c r="E264" s="277" t="str">
        <f t="shared" si="209"/>
        <v>N</v>
      </c>
      <c r="F264" s="294" t="s">
        <v>108</v>
      </c>
      <c r="G264" s="23">
        <v>1</v>
      </c>
      <c r="H264" s="23">
        <v>0</v>
      </c>
      <c r="I264" s="23">
        <v>0</v>
      </c>
      <c r="J264" s="296" t="str">
        <f t="shared" si="210"/>
        <v>N</v>
      </c>
      <c r="K264" s="130" t="s">
        <v>108</v>
      </c>
      <c r="L264" s="23">
        <v>1</v>
      </c>
      <c r="M264" s="23">
        <v>0</v>
      </c>
      <c r="N264" s="23">
        <v>1</v>
      </c>
      <c r="O264" s="132" t="str">
        <f t="shared" si="280"/>
        <v>N</v>
      </c>
      <c r="P264" s="316" t="s">
        <v>108</v>
      </c>
      <c r="Q264" s="23">
        <v>1</v>
      </c>
      <c r="R264" s="23">
        <v>0</v>
      </c>
      <c r="S264" s="23">
        <v>1</v>
      </c>
      <c r="T264" s="317" t="str">
        <f t="shared" si="281"/>
        <v>N</v>
      </c>
      <c r="U264" s="327" t="s">
        <v>108</v>
      </c>
      <c r="V264" s="23">
        <v>0</v>
      </c>
      <c r="W264" s="23">
        <v>0</v>
      </c>
      <c r="X264" s="23">
        <v>1</v>
      </c>
      <c r="Y264" s="329" t="str">
        <f t="shared" si="282"/>
        <v>N</v>
      </c>
    </row>
    <row r="265" spans="1:25" x14ac:dyDescent="0.25">
      <c r="A265" s="275" t="s">
        <v>109</v>
      </c>
      <c r="B265" s="23">
        <v>0</v>
      </c>
      <c r="C265" s="23">
        <v>1</v>
      </c>
      <c r="D265" s="23">
        <v>1</v>
      </c>
      <c r="E265" s="277" t="str">
        <f t="shared" si="209"/>
        <v>N</v>
      </c>
      <c r="F265" s="294" t="s">
        <v>109</v>
      </c>
      <c r="G265" s="23">
        <v>0</v>
      </c>
      <c r="H265" s="23">
        <v>0</v>
      </c>
      <c r="I265" s="23">
        <v>1</v>
      </c>
      <c r="J265" s="296" t="str">
        <f t="shared" si="210"/>
        <v>N</v>
      </c>
      <c r="K265" s="130" t="s">
        <v>109</v>
      </c>
      <c r="L265" s="23">
        <v>0</v>
      </c>
      <c r="M265" s="23">
        <v>0</v>
      </c>
      <c r="N265" s="23">
        <v>1</v>
      </c>
      <c r="O265" s="132" t="str">
        <f t="shared" si="280"/>
        <v>N</v>
      </c>
      <c r="P265" s="316" t="s">
        <v>109</v>
      </c>
      <c r="Q265" s="23">
        <v>0</v>
      </c>
      <c r="R265" s="23">
        <v>1</v>
      </c>
      <c r="S265" s="23">
        <v>1</v>
      </c>
      <c r="T265" s="317" t="str">
        <f t="shared" si="281"/>
        <v>N</v>
      </c>
      <c r="U265" s="327" t="s">
        <v>109</v>
      </c>
      <c r="V265" s="23">
        <v>0</v>
      </c>
      <c r="W265" s="23">
        <v>1</v>
      </c>
      <c r="X265" s="23">
        <v>1</v>
      </c>
      <c r="Y265" s="329" t="str">
        <f t="shared" si="282"/>
        <v>N</v>
      </c>
    </row>
    <row r="266" spans="1:25" x14ac:dyDescent="0.25">
      <c r="A266" s="275" t="s">
        <v>110</v>
      </c>
      <c r="B266" s="23">
        <v>1</v>
      </c>
      <c r="C266" s="23">
        <v>0</v>
      </c>
      <c r="D266" s="23">
        <v>0</v>
      </c>
      <c r="E266" s="277" t="str">
        <f t="shared" si="209"/>
        <v>N</v>
      </c>
      <c r="F266" s="294" t="s">
        <v>110</v>
      </c>
      <c r="G266" s="23">
        <v>1</v>
      </c>
      <c r="H266" s="23">
        <v>0</v>
      </c>
      <c r="I266" s="23">
        <v>0</v>
      </c>
      <c r="J266" s="296" t="str">
        <f t="shared" si="210"/>
        <v>N</v>
      </c>
      <c r="K266" s="130" t="s">
        <v>110</v>
      </c>
      <c r="L266" s="23">
        <v>1</v>
      </c>
      <c r="M266" s="23">
        <v>0</v>
      </c>
      <c r="N266" s="23">
        <v>0</v>
      </c>
      <c r="O266" s="132" t="str">
        <f t="shared" si="280"/>
        <v>N</v>
      </c>
      <c r="P266" s="316" t="s">
        <v>110</v>
      </c>
      <c r="Q266" s="23">
        <v>1</v>
      </c>
      <c r="R266" s="23">
        <v>0</v>
      </c>
      <c r="S266" s="23">
        <v>0</v>
      </c>
      <c r="T266" s="317" t="str">
        <f t="shared" si="281"/>
        <v>N</v>
      </c>
      <c r="U266" s="327" t="s">
        <v>110</v>
      </c>
      <c r="V266" s="23">
        <v>0</v>
      </c>
      <c r="W266" s="23">
        <v>0</v>
      </c>
      <c r="X266" s="23">
        <v>0</v>
      </c>
      <c r="Y266" s="329" t="str">
        <f t="shared" si="282"/>
        <v>N</v>
      </c>
    </row>
    <row r="267" spans="1:25" x14ac:dyDescent="0.25">
      <c r="A267" s="275" t="s">
        <v>111</v>
      </c>
      <c r="B267" s="23">
        <v>1</v>
      </c>
      <c r="C267" s="23">
        <v>0</v>
      </c>
      <c r="D267" s="23">
        <v>1</v>
      </c>
      <c r="E267" s="277" t="str">
        <f t="shared" si="209"/>
        <v>N</v>
      </c>
      <c r="F267" s="294" t="s">
        <v>111</v>
      </c>
      <c r="G267" s="23">
        <v>1</v>
      </c>
      <c r="H267" s="23">
        <v>0</v>
      </c>
      <c r="I267" s="23">
        <v>0</v>
      </c>
      <c r="J267" s="296" t="str">
        <f t="shared" si="210"/>
        <v>N</v>
      </c>
      <c r="K267" s="130" t="s">
        <v>111</v>
      </c>
      <c r="L267" s="23">
        <v>1</v>
      </c>
      <c r="M267" s="23">
        <v>0</v>
      </c>
      <c r="N267" s="23">
        <v>1</v>
      </c>
      <c r="O267" s="132" t="str">
        <f t="shared" si="280"/>
        <v>N</v>
      </c>
      <c r="P267" s="316" t="s">
        <v>111</v>
      </c>
      <c r="Q267" s="23">
        <v>1</v>
      </c>
      <c r="R267" s="23">
        <v>0</v>
      </c>
      <c r="S267" s="23">
        <v>1</v>
      </c>
      <c r="T267" s="317" t="str">
        <f t="shared" si="281"/>
        <v>N</v>
      </c>
      <c r="U267" s="327" t="s">
        <v>111</v>
      </c>
      <c r="V267" s="23">
        <v>0</v>
      </c>
      <c r="W267" s="23">
        <v>0</v>
      </c>
      <c r="X267" s="23">
        <v>1</v>
      </c>
      <c r="Y267" s="329" t="str">
        <f t="shared" si="282"/>
        <v>N</v>
      </c>
    </row>
    <row r="268" spans="1:25" x14ac:dyDescent="0.25">
      <c r="A268" s="275" t="s">
        <v>112</v>
      </c>
      <c r="B268" s="23">
        <v>1</v>
      </c>
      <c r="C268" s="23">
        <v>1</v>
      </c>
      <c r="D268" s="23">
        <v>1</v>
      </c>
      <c r="E268" s="277" t="str">
        <f t="shared" si="209"/>
        <v>Y</v>
      </c>
      <c r="F268" s="294" t="s">
        <v>112</v>
      </c>
      <c r="G268" s="23">
        <v>1</v>
      </c>
      <c r="H268" s="23">
        <v>0</v>
      </c>
      <c r="I268" s="23">
        <v>1</v>
      </c>
      <c r="J268" s="296" t="str">
        <f t="shared" si="210"/>
        <v>N</v>
      </c>
      <c r="K268" s="130" t="s">
        <v>112</v>
      </c>
      <c r="L268" s="23">
        <v>1</v>
      </c>
      <c r="M268" s="23">
        <v>0</v>
      </c>
      <c r="N268" s="23">
        <v>1</v>
      </c>
      <c r="O268" s="132" t="str">
        <f t="shared" si="280"/>
        <v>N</v>
      </c>
      <c r="P268" s="316" t="s">
        <v>112</v>
      </c>
      <c r="Q268" s="23">
        <v>1</v>
      </c>
      <c r="R268" s="23">
        <v>1</v>
      </c>
      <c r="S268" s="23">
        <v>1</v>
      </c>
      <c r="T268" s="317" t="str">
        <f t="shared" si="281"/>
        <v>Y</v>
      </c>
      <c r="U268" s="327" t="s">
        <v>112</v>
      </c>
      <c r="V268" s="23">
        <v>0</v>
      </c>
      <c r="W268" s="23">
        <v>1</v>
      </c>
      <c r="X268" s="23">
        <v>1</v>
      </c>
      <c r="Y268" s="329" t="str">
        <f t="shared" si="282"/>
        <v>N</v>
      </c>
    </row>
    <row r="269" spans="1:25" x14ac:dyDescent="0.25">
      <c r="A269" s="275" t="s">
        <v>113</v>
      </c>
      <c r="B269" s="23">
        <v>1</v>
      </c>
      <c r="C269" s="23">
        <v>1</v>
      </c>
      <c r="D269" s="23">
        <v>1</v>
      </c>
      <c r="E269" s="277" t="str">
        <f t="shared" si="209"/>
        <v>Y</v>
      </c>
      <c r="F269" s="294" t="s">
        <v>113</v>
      </c>
      <c r="G269" s="23">
        <v>1</v>
      </c>
      <c r="H269" s="23">
        <v>1</v>
      </c>
      <c r="I269" s="23">
        <v>1</v>
      </c>
      <c r="J269" s="296" t="str">
        <f t="shared" si="210"/>
        <v>Y</v>
      </c>
      <c r="K269" s="130" t="s">
        <v>113</v>
      </c>
      <c r="L269" s="23">
        <v>1</v>
      </c>
      <c r="M269" s="23">
        <v>1</v>
      </c>
      <c r="N269" s="23">
        <v>1</v>
      </c>
      <c r="O269" s="132" t="str">
        <f t="shared" si="280"/>
        <v>Y</v>
      </c>
      <c r="P269" s="316" t="s">
        <v>113</v>
      </c>
      <c r="Q269" s="23">
        <v>1</v>
      </c>
      <c r="R269" s="23">
        <v>1</v>
      </c>
      <c r="S269" s="23">
        <v>1</v>
      </c>
      <c r="T269" s="317" t="str">
        <f t="shared" si="281"/>
        <v>Y</v>
      </c>
      <c r="U269" s="327" t="s">
        <v>113</v>
      </c>
      <c r="V269" s="23">
        <v>1</v>
      </c>
      <c r="W269" s="23">
        <v>1</v>
      </c>
      <c r="X269" s="23">
        <v>1</v>
      </c>
      <c r="Y269" s="329" t="str">
        <f t="shared" si="282"/>
        <v>Y</v>
      </c>
    </row>
    <row r="270" spans="1:25" x14ac:dyDescent="0.25">
      <c r="A270" s="275" t="s">
        <v>114</v>
      </c>
      <c r="B270" s="23">
        <v>0</v>
      </c>
      <c r="C270" s="23">
        <v>1</v>
      </c>
      <c r="D270" s="23">
        <v>0</v>
      </c>
      <c r="E270" s="277" t="str">
        <f t="shared" si="209"/>
        <v>N</v>
      </c>
      <c r="F270" s="294" t="s">
        <v>114</v>
      </c>
      <c r="G270" s="23">
        <v>0</v>
      </c>
      <c r="H270" s="23">
        <v>1</v>
      </c>
      <c r="I270" s="23">
        <v>1</v>
      </c>
      <c r="J270" s="296" t="str">
        <f t="shared" si="210"/>
        <v>N</v>
      </c>
      <c r="K270" s="130" t="s">
        <v>114</v>
      </c>
      <c r="L270" s="23">
        <v>0</v>
      </c>
      <c r="M270" s="23">
        <v>1</v>
      </c>
      <c r="N270" s="23">
        <v>0</v>
      </c>
      <c r="O270" s="132" t="str">
        <f t="shared" si="280"/>
        <v>N</v>
      </c>
      <c r="P270" s="316" t="s">
        <v>114</v>
      </c>
      <c r="Q270" s="23">
        <v>0</v>
      </c>
      <c r="R270" s="23">
        <v>1</v>
      </c>
      <c r="S270" s="23">
        <v>0</v>
      </c>
      <c r="T270" s="317" t="str">
        <f t="shared" si="281"/>
        <v>N</v>
      </c>
      <c r="U270" s="327" t="s">
        <v>114</v>
      </c>
      <c r="V270" s="23">
        <v>1</v>
      </c>
      <c r="W270" s="23">
        <v>1</v>
      </c>
      <c r="X270" s="23">
        <v>0</v>
      </c>
      <c r="Y270" s="329" t="str">
        <f t="shared" si="282"/>
        <v>N</v>
      </c>
    </row>
    <row r="271" spans="1:25" x14ac:dyDescent="0.25">
      <c r="A271" s="275" t="s">
        <v>115</v>
      </c>
      <c r="B271" s="23">
        <v>1</v>
      </c>
      <c r="C271" s="23">
        <v>0</v>
      </c>
      <c r="D271" s="23">
        <v>0</v>
      </c>
      <c r="E271" s="277" t="str">
        <f t="shared" si="209"/>
        <v>N</v>
      </c>
      <c r="F271" s="294" t="s">
        <v>115</v>
      </c>
      <c r="G271" s="23">
        <v>0</v>
      </c>
      <c r="H271" s="23">
        <v>1</v>
      </c>
      <c r="I271" s="23">
        <v>0</v>
      </c>
      <c r="J271" s="296" t="str">
        <f t="shared" si="210"/>
        <v>N</v>
      </c>
      <c r="K271" s="130" t="s">
        <v>115</v>
      </c>
      <c r="L271" s="23">
        <v>0</v>
      </c>
      <c r="M271" s="23">
        <v>1</v>
      </c>
      <c r="N271" s="23">
        <v>0</v>
      </c>
      <c r="O271" s="132" t="str">
        <f t="shared" si="280"/>
        <v>N</v>
      </c>
      <c r="P271" s="316" t="s">
        <v>115</v>
      </c>
      <c r="Q271" s="23">
        <v>0</v>
      </c>
      <c r="R271" s="23">
        <v>0</v>
      </c>
      <c r="S271" s="23">
        <v>0</v>
      </c>
      <c r="T271" s="317" t="str">
        <f t="shared" si="281"/>
        <v>N</v>
      </c>
      <c r="U271" s="327" t="s">
        <v>115</v>
      </c>
      <c r="V271" s="23">
        <v>1</v>
      </c>
      <c r="W271" s="23">
        <v>0</v>
      </c>
      <c r="X271" s="23">
        <v>0</v>
      </c>
      <c r="Y271" s="329" t="str">
        <f t="shared" si="282"/>
        <v>N</v>
      </c>
    </row>
    <row r="272" spans="1:25" x14ac:dyDescent="0.25">
      <c r="A272" s="275" t="s">
        <v>116</v>
      </c>
      <c r="B272" s="23">
        <v>0</v>
      </c>
      <c r="C272" s="23">
        <v>0</v>
      </c>
      <c r="D272" s="23">
        <v>1</v>
      </c>
      <c r="E272" s="277" t="str">
        <f t="shared" si="209"/>
        <v>N</v>
      </c>
      <c r="F272" s="294" t="s">
        <v>116</v>
      </c>
      <c r="G272" s="23">
        <v>1</v>
      </c>
      <c r="H272" s="23">
        <v>0</v>
      </c>
      <c r="I272" s="23">
        <v>0</v>
      </c>
      <c r="J272" s="296" t="str">
        <f t="shared" si="210"/>
        <v>N</v>
      </c>
      <c r="K272" s="130" t="s">
        <v>116</v>
      </c>
      <c r="L272" s="23">
        <v>1</v>
      </c>
      <c r="M272" s="23">
        <v>0</v>
      </c>
      <c r="N272" s="23">
        <v>1</v>
      </c>
      <c r="O272" s="132" t="str">
        <f t="shared" si="280"/>
        <v>N</v>
      </c>
      <c r="P272" s="316" t="s">
        <v>116</v>
      </c>
      <c r="Q272" s="23">
        <v>1</v>
      </c>
      <c r="R272" s="23">
        <v>0</v>
      </c>
      <c r="S272" s="23">
        <v>1</v>
      </c>
      <c r="T272" s="317" t="str">
        <f t="shared" si="281"/>
        <v>N</v>
      </c>
      <c r="U272" s="327" t="s">
        <v>116</v>
      </c>
      <c r="V272" s="23">
        <v>0</v>
      </c>
      <c r="W272" s="23">
        <v>0</v>
      </c>
      <c r="X272" s="23">
        <v>1</v>
      </c>
      <c r="Y272" s="329" t="str">
        <f t="shared" si="282"/>
        <v>N</v>
      </c>
    </row>
    <row r="273" spans="1:25" x14ac:dyDescent="0.25">
      <c r="A273" s="275" t="s">
        <v>117</v>
      </c>
      <c r="B273" s="23">
        <v>1</v>
      </c>
      <c r="C273" s="23">
        <v>0</v>
      </c>
      <c r="D273" s="23">
        <v>0</v>
      </c>
      <c r="E273" s="277" t="str">
        <f t="shared" si="209"/>
        <v>N</v>
      </c>
      <c r="F273" s="294" t="s">
        <v>117</v>
      </c>
      <c r="G273" s="23">
        <v>0</v>
      </c>
      <c r="H273" s="23">
        <v>1</v>
      </c>
      <c r="I273" s="23">
        <v>0</v>
      </c>
      <c r="J273" s="296" t="str">
        <f t="shared" si="210"/>
        <v>N</v>
      </c>
      <c r="K273" s="130" t="s">
        <v>117</v>
      </c>
      <c r="L273" s="23">
        <v>0</v>
      </c>
      <c r="M273" s="23">
        <v>1</v>
      </c>
      <c r="N273" s="23">
        <v>0</v>
      </c>
      <c r="O273" s="132" t="str">
        <f t="shared" si="280"/>
        <v>N</v>
      </c>
      <c r="P273" s="316" t="s">
        <v>117</v>
      </c>
      <c r="Q273" s="23">
        <v>0</v>
      </c>
      <c r="R273" s="23">
        <v>0</v>
      </c>
      <c r="S273" s="23">
        <v>0</v>
      </c>
      <c r="T273" s="317" t="str">
        <f t="shared" si="281"/>
        <v>N</v>
      </c>
      <c r="U273" s="327" t="s">
        <v>117</v>
      </c>
      <c r="V273" s="23">
        <v>1</v>
      </c>
      <c r="W273" s="23">
        <v>0</v>
      </c>
      <c r="X273" s="23">
        <v>0</v>
      </c>
      <c r="Y273" s="329" t="str">
        <f t="shared" si="282"/>
        <v>N</v>
      </c>
    </row>
    <row r="274" spans="1:25" x14ac:dyDescent="0.25">
      <c r="A274" s="275" t="s">
        <v>118</v>
      </c>
      <c r="B274" s="23">
        <v>0</v>
      </c>
      <c r="C274" s="23">
        <v>0</v>
      </c>
      <c r="D274" s="23">
        <v>1</v>
      </c>
      <c r="E274" s="277" t="str">
        <f t="shared" si="209"/>
        <v>N</v>
      </c>
      <c r="F274" s="294" t="s">
        <v>118</v>
      </c>
      <c r="G274" s="23">
        <v>0</v>
      </c>
      <c r="H274" s="23">
        <v>1</v>
      </c>
      <c r="I274" s="23">
        <v>0</v>
      </c>
      <c r="J274" s="296" t="str">
        <f t="shared" si="210"/>
        <v>N</v>
      </c>
      <c r="K274" s="130" t="s">
        <v>118</v>
      </c>
      <c r="L274" s="23">
        <v>0</v>
      </c>
      <c r="M274" s="23">
        <v>1</v>
      </c>
      <c r="N274" s="23">
        <v>1</v>
      </c>
      <c r="O274" s="132" t="str">
        <f t="shared" si="280"/>
        <v>N</v>
      </c>
      <c r="P274" s="316" t="s">
        <v>118</v>
      </c>
      <c r="Q274" s="23">
        <v>0</v>
      </c>
      <c r="R274" s="23">
        <v>0</v>
      </c>
      <c r="S274" s="23">
        <v>1</v>
      </c>
      <c r="T274" s="317" t="str">
        <f t="shared" si="281"/>
        <v>N</v>
      </c>
      <c r="U274" s="327" t="s">
        <v>118</v>
      </c>
      <c r="V274" s="23">
        <v>1</v>
      </c>
      <c r="W274" s="23">
        <v>0</v>
      </c>
      <c r="X274" s="23">
        <v>1</v>
      </c>
      <c r="Y274" s="329" t="str">
        <f t="shared" si="282"/>
        <v>N</v>
      </c>
    </row>
    <row r="275" spans="1:25" x14ac:dyDescent="0.25">
      <c r="A275" s="275" t="s">
        <v>119</v>
      </c>
      <c r="B275" s="23">
        <v>0</v>
      </c>
      <c r="C275" s="23">
        <v>1</v>
      </c>
      <c r="D275" s="23">
        <v>0</v>
      </c>
      <c r="E275" s="277" t="str">
        <f t="shared" si="209"/>
        <v>N</v>
      </c>
      <c r="F275" s="294" t="s">
        <v>119</v>
      </c>
      <c r="G275" s="23">
        <v>0</v>
      </c>
      <c r="H275" s="23">
        <v>1</v>
      </c>
      <c r="I275" s="23">
        <v>1</v>
      </c>
      <c r="J275" s="296" t="str">
        <f t="shared" si="210"/>
        <v>N</v>
      </c>
      <c r="K275" s="130" t="s">
        <v>119</v>
      </c>
      <c r="L275" s="23">
        <v>0</v>
      </c>
      <c r="M275" s="23">
        <v>1</v>
      </c>
      <c r="N275" s="23">
        <v>0</v>
      </c>
      <c r="O275" s="132" t="str">
        <f t="shared" si="280"/>
        <v>N</v>
      </c>
      <c r="P275" s="316" t="s">
        <v>119</v>
      </c>
      <c r="Q275" s="23">
        <v>0</v>
      </c>
      <c r="R275" s="23">
        <v>1</v>
      </c>
      <c r="S275" s="23">
        <v>0</v>
      </c>
      <c r="T275" s="317" t="str">
        <f t="shared" si="281"/>
        <v>N</v>
      </c>
      <c r="U275" s="327" t="s">
        <v>119</v>
      </c>
      <c r="V275" s="23">
        <v>1</v>
      </c>
      <c r="W275" s="23">
        <v>1</v>
      </c>
      <c r="X275" s="23">
        <v>0</v>
      </c>
      <c r="Y275" s="329" t="str">
        <f t="shared" si="282"/>
        <v>N</v>
      </c>
    </row>
    <row r="276" spans="1:25" x14ac:dyDescent="0.25">
      <c r="A276" s="275" t="s">
        <v>120</v>
      </c>
      <c r="B276" s="23">
        <v>1</v>
      </c>
      <c r="C276" s="23">
        <v>0</v>
      </c>
      <c r="D276" s="23">
        <v>0</v>
      </c>
      <c r="E276" s="277" t="str">
        <f t="shared" si="209"/>
        <v>N</v>
      </c>
      <c r="F276" s="294" t="s">
        <v>120</v>
      </c>
      <c r="G276" s="23">
        <v>1</v>
      </c>
      <c r="H276" s="23">
        <v>0</v>
      </c>
      <c r="I276" s="23">
        <v>0</v>
      </c>
      <c r="J276" s="296" t="str">
        <f t="shared" si="210"/>
        <v>N</v>
      </c>
      <c r="K276" s="130" t="s">
        <v>120</v>
      </c>
      <c r="L276" s="23">
        <v>1</v>
      </c>
      <c r="M276" s="23">
        <v>0</v>
      </c>
      <c r="N276" s="23">
        <v>0</v>
      </c>
      <c r="O276" s="132" t="str">
        <f t="shared" si="280"/>
        <v>N</v>
      </c>
      <c r="P276" s="316" t="s">
        <v>120</v>
      </c>
      <c r="Q276" s="23">
        <v>1</v>
      </c>
      <c r="R276" s="23">
        <v>0</v>
      </c>
      <c r="S276" s="23">
        <v>0</v>
      </c>
      <c r="T276" s="317" t="str">
        <f t="shared" si="281"/>
        <v>N</v>
      </c>
      <c r="U276" s="327" t="s">
        <v>120</v>
      </c>
      <c r="V276" s="23">
        <v>0</v>
      </c>
      <c r="W276" s="23">
        <v>0</v>
      </c>
      <c r="X276" s="23">
        <v>0</v>
      </c>
      <c r="Y276" s="329" t="str">
        <f t="shared" si="282"/>
        <v>N</v>
      </c>
    </row>
    <row r="277" spans="1:25" x14ac:dyDescent="0.25">
      <c r="A277" s="275" t="s">
        <v>121</v>
      </c>
      <c r="B277" s="23">
        <v>1</v>
      </c>
      <c r="C277" s="23">
        <v>0</v>
      </c>
      <c r="D277" s="23">
        <v>0</v>
      </c>
      <c r="E277" s="277" t="str">
        <f t="shared" si="209"/>
        <v>N</v>
      </c>
      <c r="F277" s="294" t="s">
        <v>121</v>
      </c>
      <c r="G277" s="23">
        <v>0</v>
      </c>
      <c r="H277" s="23">
        <v>1</v>
      </c>
      <c r="I277" s="23">
        <v>0</v>
      </c>
      <c r="J277" s="296" t="str">
        <f t="shared" si="210"/>
        <v>N</v>
      </c>
      <c r="K277" s="130" t="s">
        <v>121</v>
      </c>
      <c r="L277" s="23">
        <v>0</v>
      </c>
      <c r="M277" s="23">
        <v>1</v>
      </c>
      <c r="N277" s="23">
        <v>0</v>
      </c>
      <c r="O277" s="132" t="str">
        <f t="shared" si="280"/>
        <v>N</v>
      </c>
      <c r="P277" s="316" t="s">
        <v>121</v>
      </c>
      <c r="Q277" s="23">
        <v>0</v>
      </c>
      <c r="R277" s="23">
        <v>0</v>
      </c>
      <c r="S277" s="23">
        <v>0</v>
      </c>
      <c r="T277" s="317" t="str">
        <f t="shared" si="281"/>
        <v>N</v>
      </c>
      <c r="U277" s="327" t="s">
        <v>121</v>
      </c>
      <c r="V277" s="23">
        <v>1</v>
      </c>
      <c r="W277" s="23">
        <v>0</v>
      </c>
      <c r="X277" s="23">
        <v>0</v>
      </c>
      <c r="Y277" s="329" t="str">
        <f t="shared" si="282"/>
        <v>N</v>
      </c>
    </row>
    <row r="278" spans="1:25" x14ac:dyDescent="0.25">
      <c r="A278" s="275" t="s">
        <v>122</v>
      </c>
      <c r="B278" s="23">
        <v>1</v>
      </c>
      <c r="C278" s="23">
        <v>1</v>
      </c>
      <c r="D278" s="23">
        <v>1</v>
      </c>
      <c r="E278" s="277" t="str">
        <f t="shared" si="209"/>
        <v>Y</v>
      </c>
      <c r="F278" s="294" t="s">
        <v>122</v>
      </c>
      <c r="G278" s="23">
        <v>1</v>
      </c>
      <c r="H278" s="23">
        <v>1</v>
      </c>
      <c r="I278" s="23">
        <v>1</v>
      </c>
      <c r="J278" s="296" t="str">
        <f t="shared" si="210"/>
        <v>Y</v>
      </c>
      <c r="K278" s="130" t="s">
        <v>122</v>
      </c>
      <c r="L278" s="23">
        <v>1</v>
      </c>
      <c r="M278" s="23">
        <v>1</v>
      </c>
      <c r="N278" s="23">
        <v>1</v>
      </c>
      <c r="O278" s="132" t="str">
        <f t="shared" si="280"/>
        <v>Y</v>
      </c>
      <c r="P278" s="316" t="s">
        <v>122</v>
      </c>
      <c r="Q278" s="23">
        <v>1</v>
      </c>
      <c r="R278" s="23">
        <v>1</v>
      </c>
      <c r="S278" s="23">
        <v>1</v>
      </c>
      <c r="T278" s="317" t="str">
        <f t="shared" si="281"/>
        <v>Y</v>
      </c>
      <c r="U278" s="327" t="s">
        <v>122</v>
      </c>
      <c r="V278" s="23">
        <v>1</v>
      </c>
      <c r="W278" s="23">
        <v>1</v>
      </c>
      <c r="X278" s="23">
        <v>1</v>
      </c>
      <c r="Y278" s="329" t="str">
        <f t="shared" si="282"/>
        <v>Y</v>
      </c>
    </row>
    <row r="279" spans="1:25" x14ac:dyDescent="0.25">
      <c r="A279" s="275" t="s">
        <v>123</v>
      </c>
      <c r="B279" s="23">
        <v>1</v>
      </c>
      <c r="C279" s="23">
        <v>1</v>
      </c>
      <c r="D279" s="23">
        <v>1</v>
      </c>
      <c r="E279" s="277" t="str">
        <f t="shared" si="209"/>
        <v>Y</v>
      </c>
      <c r="F279" s="294" t="s">
        <v>123</v>
      </c>
      <c r="G279" s="23">
        <v>1</v>
      </c>
      <c r="H279" s="23">
        <v>0</v>
      </c>
      <c r="I279" s="23">
        <v>1</v>
      </c>
      <c r="J279" s="296" t="str">
        <f t="shared" si="210"/>
        <v>N</v>
      </c>
      <c r="K279" s="130" t="s">
        <v>123</v>
      </c>
      <c r="L279" s="23">
        <v>1</v>
      </c>
      <c r="M279" s="23">
        <v>0</v>
      </c>
      <c r="N279" s="23">
        <v>1</v>
      </c>
      <c r="O279" s="132" t="str">
        <f t="shared" si="280"/>
        <v>N</v>
      </c>
      <c r="P279" s="316" t="s">
        <v>123</v>
      </c>
      <c r="Q279" s="23">
        <v>1</v>
      </c>
      <c r="R279" s="23">
        <v>1</v>
      </c>
      <c r="S279" s="23">
        <v>1</v>
      </c>
      <c r="T279" s="317" t="str">
        <f t="shared" si="281"/>
        <v>Y</v>
      </c>
      <c r="U279" s="327" t="s">
        <v>123</v>
      </c>
      <c r="V279" s="23">
        <v>0</v>
      </c>
      <c r="W279" s="23">
        <v>1</v>
      </c>
      <c r="X279" s="23">
        <v>1</v>
      </c>
      <c r="Y279" s="329" t="str">
        <f t="shared" si="282"/>
        <v>N</v>
      </c>
    </row>
    <row r="280" spans="1:25" x14ac:dyDescent="0.25">
      <c r="A280" s="275" t="s">
        <v>124</v>
      </c>
      <c r="B280" s="23">
        <v>1</v>
      </c>
      <c r="C280" s="23">
        <v>0</v>
      </c>
      <c r="D280" s="23">
        <v>0</v>
      </c>
      <c r="E280" s="277" t="str">
        <f t="shared" si="209"/>
        <v>N</v>
      </c>
      <c r="F280" s="294" t="s">
        <v>124</v>
      </c>
      <c r="G280" s="23">
        <v>0</v>
      </c>
      <c r="H280" s="23">
        <v>1</v>
      </c>
      <c r="I280" s="23">
        <v>0</v>
      </c>
      <c r="J280" s="296" t="str">
        <f t="shared" si="210"/>
        <v>N</v>
      </c>
      <c r="K280" s="130" t="s">
        <v>124</v>
      </c>
      <c r="L280" s="23">
        <v>0</v>
      </c>
      <c r="M280" s="23">
        <v>1</v>
      </c>
      <c r="N280" s="23">
        <v>0</v>
      </c>
      <c r="O280" s="132" t="str">
        <f t="shared" si="280"/>
        <v>N</v>
      </c>
      <c r="P280" s="316" t="s">
        <v>124</v>
      </c>
      <c r="Q280" s="23">
        <v>0</v>
      </c>
      <c r="R280" s="23">
        <v>0</v>
      </c>
      <c r="S280" s="23">
        <v>0</v>
      </c>
      <c r="T280" s="317" t="str">
        <f t="shared" si="281"/>
        <v>N</v>
      </c>
      <c r="U280" s="327" t="s">
        <v>124</v>
      </c>
      <c r="V280" s="23">
        <v>1</v>
      </c>
      <c r="W280" s="23">
        <v>0</v>
      </c>
      <c r="X280" s="23">
        <v>0</v>
      </c>
      <c r="Y280" s="329" t="str">
        <f t="shared" si="282"/>
        <v>N</v>
      </c>
    </row>
    <row r="281" spans="1:25" x14ac:dyDescent="0.25">
      <c r="A281" s="275" t="s">
        <v>125</v>
      </c>
      <c r="B281" s="23">
        <v>0</v>
      </c>
      <c r="C281" s="23">
        <v>1</v>
      </c>
      <c r="D281" s="23">
        <v>0</v>
      </c>
      <c r="E281" s="277" t="str">
        <f t="shared" si="209"/>
        <v>N</v>
      </c>
      <c r="F281" s="294" t="s">
        <v>125</v>
      </c>
      <c r="G281" s="23">
        <v>1</v>
      </c>
      <c r="H281" s="23">
        <v>0</v>
      </c>
      <c r="I281" s="23">
        <v>1</v>
      </c>
      <c r="J281" s="296" t="str">
        <f t="shared" si="210"/>
        <v>N</v>
      </c>
      <c r="K281" s="130" t="s">
        <v>125</v>
      </c>
      <c r="L281" s="23">
        <v>1</v>
      </c>
      <c r="M281" s="23">
        <v>0</v>
      </c>
      <c r="N281" s="23">
        <v>0</v>
      </c>
      <c r="O281" s="132" t="str">
        <f t="shared" si="280"/>
        <v>N</v>
      </c>
      <c r="P281" s="316" t="s">
        <v>125</v>
      </c>
      <c r="Q281" s="23">
        <v>1</v>
      </c>
      <c r="R281" s="23">
        <v>1</v>
      </c>
      <c r="S281" s="23">
        <v>0</v>
      </c>
      <c r="T281" s="317" t="str">
        <f t="shared" si="281"/>
        <v>N</v>
      </c>
      <c r="U281" s="327" t="s">
        <v>125</v>
      </c>
      <c r="V281" s="23">
        <v>0</v>
      </c>
      <c r="W281" s="23">
        <v>1</v>
      </c>
      <c r="X281" s="23">
        <v>0</v>
      </c>
      <c r="Y281" s="329" t="str">
        <f t="shared" si="282"/>
        <v>N</v>
      </c>
    </row>
    <row r="282" spans="1:25" x14ac:dyDescent="0.25">
      <c r="A282" s="275" t="s">
        <v>126</v>
      </c>
      <c r="B282" s="23">
        <v>1</v>
      </c>
      <c r="C282" s="23">
        <v>1</v>
      </c>
      <c r="D282" s="23">
        <v>0</v>
      </c>
      <c r="E282" s="277" t="str">
        <f t="shared" si="209"/>
        <v>N</v>
      </c>
      <c r="F282" s="294" t="s">
        <v>126</v>
      </c>
      <c r="G282" s="23">
        <v>1</v>
      </c>
      <c r="H282" s="23">
        <v>0</v>
      </c>
      <c r="I282" s="23">
        <v>1</v>
      </c>
      <c r="J282" s="296" t="str">
        <f t="shared" si="210"/>
        <v>N</v>
      </c>
      <c r="K282" s="130" t="s">
        <v>126</v>
      </c>
      <c r="L282" s="23">
        <v>1</v>
      </c>
      <c r="M282" s="23">
        <v>0</v>
      </c>
      <c r="N282" s="23">
        <v>0</v>
      </c>
      <c r="O282" s="132" t="str">
        <f t="shared" si="280"/>
        <v>N</v>
      </c>
      <c r="P282" s="316" t="s">
        <v>126</v>
      </c>
      <c r="Q282" s="23">
        <v>1</v>
      </c>
      <c r="R282" s="23">
        <v>1</v>
      </c>
      <c r="S282" s="23">
        <v>0</v>
      </c>
      <c r="T282" s="317" t="str">
        <f t="shared" si="281"/>
        <v>N</v>
      </c>
      <c r="U282" s="327" t="s">
        <v>126</v>
      </c>
      <c r="V282" s="23">
        <v>0</v>
      </c>
      <c r="W282" s="23">
        <v>1</v>
      </c>
      <c r="X282" s="23">
        <v>0</v>
      </c>
      <c r="Y282" s="329" t="str">
        <f t="shared" si="282"/>
        <v>N</v>
      </c>
    </row>
    <row r="283" spans="1:25" x14ac:dyDescent="0.25">
      <c r="A283" s="275" t="s">
        <v>127</v>
      </c>
      <c r="B283" s="23">
        <v>1</v>
      </c>
      <c r="C283" s="23">
        <v>1</v>
      </c>
      <c r="D283" s="23">
        <v>1</v>
      </c>
      <c r="E283" s="277" t="str">
        <f t="shared" si="209"/>
        <v>Y</v>
      </c>
      <c r="F283" s="294" t="s">
        <v>127</v>
      </c>
      <c r="G283" s="23">
        <v>1</v>
      </c>
      <c r="H283" s="23">
        <v>1</v>
      </c>
      <c r="I283" s="23">
        <v>1</v>
      </c>
      <c r="J283" s="296" t="str">
        <f t="shared" si="210"/>
        <v>Y</v>
      </c>
      <c r="K283" s="130" t="s">
        <v>127</v>
      </c>
      <c r="L283" s="23">
        <v>1</v>
      </c>
      <c r="M283" s="23">
        <v>1</v>
      </c>
      <c r="N283" s="23">
        <v>1</v>
      </c>
      <c r="O283" s="132" t="str">
        <f t="shared" si="280"/>
        <v>Y</v>
      </c>
      <c r="P283" s="316" t="s">
        <v>127</v>
      </c>
      <c r="Q283" s="23">
        <v>1</v>
      </c>
      <c r="R283" s="23">
        <v>1</v>
      </c>
      <c r="S283" s="23">
        <v>1</v>
      </c>
      <c r="T283" s="317" t="str">
        <f t="shared" si="281"/>
        <v>Y</v>
      </c>
      <c r="U283" s="327" t="s">
        <v>127</v>
      </c>
      <c r="V283" s="23">
        <v>1</v>
      </c>
      <c r="W283" s="23">
        <v>1</v>
      </c>
      <c r="X283" s="23">
        <v>1</v>
      </c>
      <c r="Y283" s="329" t="str">
        <f t="shared" si="282"/>
        <v>Y</v>
      </c>
    </row>
    <row r="284" spans="1:25" x14ac:dyDescent="0.25">
      <c r="A284" s="275" t="s">
        <v>128</v>
      </c>
      <c r="B284" s="23">
        <v>1</v>
      </c>
      <c r="C284" s="23">
        <v>0</v>
      </c>
      <c r="D284" s="23">
        <v>0</v>
      </c>
      <c r="E284" s="277" t="str">
        <f t="shared" si="209"/>
        <v>N</v>
      </c>
      <c r="F284" s="294" t="s">
        <v>128</v>
      </c>
      <c r="G284" s="23">
        <v>1</v>
      </c>
      <c r="H284" s="23">
        <v>0</v>
      </c>
      <c r="I284" s="23">
        <v>0</v>
      </c>
      <c r="J284" s="296" t="str">
        <f t="shared" si="210"/>
        <v>N</v>
      </c>
      <c r="K284" s="130" t="s">
        <v>128</v>
      </c>
      <c r="L284" s="23">
        <v>1</v>
      </c>
      <c r="M284" s="23">
        <v>0</v>
      </c>
      <c r="N284" s="23">
        <v>0</v>
      </c>
      <c r="O284" s="132" t="str">
        <f t="shared" si="280"/>
        <v>N</v>
      </c>
      <c r="P284" s="316" t="s">
        <v>128</v>
      </c>
      <c r="Q284" s="23">
        <v>1</v>
      </c>
      <c r="R284" s="23">
        <v>0</v>
      </c>
      <c r="S284" s="23">
        <v>0</v>
      </c>
      <c r="T284" s="317" t="str">
        <f t="shared" si="281"/>
        <v>N</v>
      </c>
      <c r="U284" s="327" t="s">
        <v>128</v>
      </c>
      <c r="V284" s="23">
        <v>0</v>
      </c>
      <c r="W284" s="23">
        <v>0</v>
      </c>
      <c r="X284" s="23">
        <v>0</v>
      </c>
      <c r="Y284" s="329" t="str">
        <f t="shared" si="282"/>
        <v>N</v>
      </c>
    </row>
    <row r="285" spans="1:25" x14ac:dyDescent="0.25">
      <c r="A285" s="275" t="s">
        <v>129</v>
      </c>
      <c r="B285" s="23">
        <v>1</v>
      </c>
      <c r="C285" s="23">
        <v>1</v>
      </c>
      <c r="D285" s="23">
        <v>1</v>
      </c>
      <c r="E285" s="277" t="str">
        <f t="shared" si="209"/>
        <v>Y</v>
      </c>
      <c r="F285" s="294" t="s">
        <v>129</v>
      </c>
      <c r="G285" s="23">
        <v>1</v>
      </c>
      <c r="H285" s="23">
        <v>1</v>
      </c>
      <c r="I285" s="23">
        <v>1</v>
      </c>
      <c r="J285" s="296" t="str">
        <f t="shared" si="210"/>
        <v>Y</v>
      </c>
      <c r="K285" s="130" t="s">
        <v>129</v>
      </c>
      <c r="L285" s="23">
        <v>1</v>
      </c>
      <c r="M285" s="23">
        <v>1</v>
      </c>
      <c r="N285" s="23">
        <v>1</v>
      </c>
      <c r="O285" s="132" t="str">
        <f t="shared" si="280"/>
        <v>Y</v>
      </c>
      <c r="P285" s="316" t="s">
        <v>129</v>
      </c>
      <c r="Q285" s="23">
        <v>1</v>
      </c>
      <c r="R285" s="23">
        <v>1</v>
      </c>
      <c r="S285" s="23">
        <v>1</v>
      </c>
      <c r="T285" s="317" t="str">
        <f t="shared" si="281"/>
        <v>Y</v>
      </c>
      <c r="U285" s="327" t="s">
        <v>129</v>
      </c>
      <c r="V285" s="23">
        <v>1</v>
      </c>
      <c r="W285" s="23">
        <v>1</v>
      </c>
      <c r="X285" s="23">
        <v>1</v>
      </c>
      <c r="Y285" s="329" t="str">
        <f t="shared" si="282"/>
        <v>Y</v>
      </c>
    </row>
    <row r="286" spans="1:25" x14ac:dyDescent="0.25">
      <c r="A286" s="275" t="s">
        <v>130</v>
      </c>
      <c r="B286" s="23">
        <v>0</v>
      </c>
      <c r="C286" s="23">
        <v>1</v>
      </c>
      <c r="D286" s="23">
        <v>1</v>
      </c>
      <c r="E286" s="277" t="str">
        <f t="shared" si="209"/>
        <v>N</v>
      </c>
      <c r="F286" s="294" t="s">
        <v>130</v>
      </c>
      <c r="G286" s="23">
        <v>1</v>
      </c>
      <c r="H286" s="23">
        <v>1</v>
      </c>
      <c r="I286" s="23">
        <v>1</v>
      </c>
      <c r="J286" s="296" t="str">
        <f t="shared" si="210"/>
        <v>Y</v>
      </c>
      <c r="K286" s="130" t="s">
        <v>130</v>
      </c>
      <c r="L286" s="23">
        <v>1</v>
      </c>
      <c r="M286" s="23">
        <v>1</v>
      </c>
      <c r="N286" s="23">
        <v>1</v>
      </c>
      <c r="O286" s="132" t="str">
        <f t="shared" si="280"/>
        <v>Y</v>
      </c>
      <c r="P286" s="316" t="s">
        <v>130</v>
      </c>
      <c r="Q286" s="23">
        <v>1</v>
      </c>
      <c r="R286" s="23">
        <v>1</v>
      </c>
      <c r="S286" s="23">
        <v>1</v>
      </c>
      <c r="T286" s="317" t="str">
        <f t="shared" si="281"/>
        <v>Y</v>
      </c>
      <c r="U286" s="327" t="s">
        <v>130</v>
      </c>
      <c r="V286" s="23">
        <v>1</v>
      </c>
      <c r="W286" s="23">
        <v>1</v>
      </c>
      <c r="X286" s="23">
        <v>1</v>
      </c>
      <c r="Y286" s="329" t="str">
        <f t="shared" si="282"/>
        <v>Y</v>
      </c>
    </row>
    <row r="287" spans="1:25" x14ac:dyDescent="0.25">
      <c r="A287" s="275" t="s">
        <v>131</v>
      </c>
      <c r="B287" s="23">
        <v>1</v>
      </c>
      <c r="C287" s="23">
        <v>0</v>
      </c>
      <c r="D287" s="23">
        <v>1</v>
      </c>
      <c r="E287" s="277" t="str">
        <f t="shared" si="209"/>
        <v>N</v>
      </c>
      <c r="F287" s="294" t="s">
        <v>131</v>
      </c>
      <c r="G287" s="23">
        <v>0</v>
      </c>
      <c r="H287" s="23">
        <v>0</v>
      </c>
      <c r="I287" s="23">
        <v>0</v>
      </c>
      <c r="J287" s="296" t="str">
        <f t="shared" si="210"/>
        <v>N</v>
      </c>
      <c r="K287" s="130" t="s">
        <v>131</v>
      </c>
      <c r="L287" s="23">
        <v>0</v>
      </c>
      <c r="M287" s="23">
        <v>0</v>
      </c>
      <c r="N287" s="23">
        <v>1</v>
      </c>
      <c r="O287" s="132" t="str">
        <f t="shared" si="280"/>
        <v>N</v>
      </c>
      <c r="P287" s="316" t="s">
        <v>131</v>
      </c>
      <c r="Q287" s="23">
        <v>0</v>
      </c>
      <c r="R287" s="23">
        <v>0</v>
      </c>
      <c r="S287" s="23">
        <v>1</v>
      </c>
      <c r="T287" s="317" t="str">
        <f t="shared" si="281"/>
        <v>N</v>
      </c>
      <c r="U287" s="327" t="s">
        <v>131</v>
      </c>
      <c r="V287" s="23">
        <v>0</v>
      </c>
      <c r="W287" s="23">
        <v>0</v>
      </c>
      <c r="X287" s="23">
        <v>1</v>
      </c>
      <c r="Y287" s="329" t="str">
        <f t="shared" si="282"/>
        <v>N</v>
      </c>
    </row>
    <row r="288" spans="1:25" x14ac:dyDescent="0.25">
      <c r="A288" s="275" t="s">
        <v>132</v>
      </c>
      <c r="B288" s="23">
        <v>0</v>
      </c>
      <c r="C288" s="23">
        <v>1</v>
      </c>
      <c r="D288" s="23">
        <v>1</v>
      </c>
      <c r="E288" s="277" t="str">
        <f t="shared" si="209"/>
        <v>N</v>
      </c>
      <c r="F288" s="294" t="s">
        <v>132</v>
      </c>
      <c r="G288" s="23">
        <v>1</v>
      </c>
      <c r="H288" s="23">
        <v>1</v>
      </c>
      <c r="I288" s="23">
        <v>1</v>
      </c>
      <c r="J288" s="296" t="str">
        <f t="shared" si="210"/>
        <v>Y</v>
      </c>
      <c r="K288" s="130" t="s">
        <v>132</v>
      </c>
      <c r="L288" s="23">
        <v>1</v>
      </c>
      <c r="M288" s="23">
        <v>1</v>
      </c>
      <c r="N288" s="23">
        <v>1</v>
      </c>
      <c r="O288" s="132" t="str">
        <f t="shared" si="280"/>
        <v>Y</v>
      </c>
      <c r="P288" s="316" t="s">
        <v>132</v>
      </c>
      <c r="Q288" s="23">
        <v>1</v>
      </c>
      <c r="R288" s="23">
        <v>1</v>
      </c>
      <c r="S288" s="23">
        <v>1</v>
      </c>
      <c r="T288" s="317" t="str">
        <f t="shared" si="281"/>
        <v>Y</v>
      </c>
      <c r="U288" s="327" t="s">
        <v>132</v>
      </c>
      <c r="V288" s="23">
        <v>1</v>
      </c>
      <c r="W288" s="23">
        <v>1</v>
      </c>
      <c r="X288" s="23">
        <v>1</v>
      </c>
      <c r="Y288" s="329" t="str">
        <f t="shared" si="282"/>
        <v>Y</v>
      </c>
    </row>
    <row r="289" spans="1:25" x14ac:dyDescent="0.25">
      <c r="A289" s="275" t="s">
        <v>133</v>
      </c>
      <c r="B289" s="23">
        <v>1</v>
      </c>
      <c r="C289" s="23">
        <v>1</v>
      </c>
      <c r="D289" s="23">
        <v>1</v>
      </c>
      <c r="E289" s="277" t="str">
        <f t="shared" si="209"/>
        <v>Y</v>
      </c>
      <c r="F289" s="294" t="s">
        <v>133</v>
      </c>
      <c r="G289" s="23">
        <v>1</v>
      </c>
      <c r="H289" s="23">
        <v>1</v>
      </c>
      <c r="I289" s="23">
        <v>1</v>
      </c>
      <c r="J289" s="296" t="str">
        <f t="shared" si="210"/>
        <v>Y</v>
      </c>
      <c r="K289" s="130" t="s">
        <v>133</v>
      </c>
      <c r="L289" s="23">
        <v>1</v>
      </c>
      <c r="M289" s="23">
        <v>1</v>
      </c>
      <c r="N289" s="23">
        <v>1</v>
      </c>
      <c r="O289" s="132" t="str">
        <f t="shared" si="280"/>
        <v>Y</v>
      </c>
      <c r="P289" s="316" t="s">
        <v>133</v>
      </c>
      <c r="Q289" s="23">
        <v>1</v>
      </c>
      <c r="R289" s="23">
        <v>1</v>
      </c>
      <c r="S289" s="23">
        <v>1</v>
      </c>
      <c r="T289" s="317" t="str">
        <f t="shared" si="281"/>
        <v>Y</v>
      </c>
      <c r="U289" s="327" t="s">
        <v>133</v>
      </c>
      <c r="V289" s="23">
        <v>1</v>
      </c>
      <c r="W289" s="23">
        <v>1</v>
      </c>
      <c r="X289" s="23">
        <v>1</v>
      </c>
      <c r="Y289" s="329" t="str">
        <f t="shared" si="282"/>
        <v>Y</v>
      </c>
    </row>
    <row r="290" spans="1:25" x14ac:dyDescent="0.25">
      <c r="A290" s="275" t="s">
        <v>134</v>
      </c>
      <c r="B290" s="23">
        <v>1</v>
      </c>
      <c r="C290" s="23">
        <v>1</v>
      </c>
      <c r="D290" s="23">
        <v>1</v>
      </c>
      <c r="E290" s="277" t="str">
        <f t="shared" si="209"/>
        <v>Y</v>
      </c>
      <c r="F290" s="294" t="s">
        <v>134</v>
      </c>
      <c r="G290" s="23">
        <v>1</v>
      </c>
      <c r="H290" s="23">
        <v>1</v>
      </c>
      <c r="I290" s="23">
        <v>1</v>
      </c>
      <c r="J290" s="296" t="str">
        <f t="shared" si="210"/>
        <v>Y</v>
      </c>
      <c r="K290" s="130" t="s">
        <v>134</v>
      </c>
      <c r="L290" s="23">
        <v>1</v>
      </c>
      <c r="M290" s="23">
        <v>1</v>
      </c>
      <c r="N290" s="23">
        <v>1</v>
      </c>
      <c r="O290" s="132" t="str">
        <f t="shared" si="280"/>
        <v>Y</v>
      </c>
      <c r="P290" s="316" t="s">
        <v>134</v>
      </c>
      <c r="Q290" s="23">
        <v>1</v>
      </c>
      <c r="R290" s="23">
        <v>1</v>
      </c>
      <c r="S290" s="23">
        <v>1</v>
      </c>
      <c r="T290" s="317" t="str">
        <f t="shared" si="281"/>
        <v>Y</v>
      </c>
      <c r="U290" s="327" t="s">
        <v>134</v>
      </c>
      <c r="V290" s="23">
        <v>1</v>
      </c>
      <c r="W290" s="23">
        <v>1</v>
      </c>
      <c r="X290" s="23">
        <v>1</v>
      </c>
      <c r="Y290" s="329" t="str">
        <f t="shared" si="282"/>
        <v>Y</v>
      </c>
    </row>
    <row r="291" spans="1:25" x14ac:dyDescent="0.25">
      <c r="A291" s="275" t="s">
        <v>135</v>
      </c>
      <c r="B291" s="23">
        <v>1</v>
      </c>
      <c r="C291" s="23">
        <v>1</v>
      </c>
      <c r="D291" s="23">
        <v>1</v>
      </c>
      <c r="E291" s="277" t="str">
        <f t="shared" ref="E291:E311" si="283">IF(SUM(B291:D291)=3,"Y","N")</f>
        <v>Y</v>
      </c>
      <c r="F291" s="294" t="s">
        <v>135</v>
      </c>
      <c r="G291" s="23">
        <v>1</v>
      </c>
      <c r="H291" s="23">
        <v>1</v>
      </c>
      <c r="I291" s="23">
        <v>1</v>
      </c>
      <c r="J291" s="296" t="str">
        <f t="shared" ref="J291:J311" si="284">IF(SUM(G291:I291)=3,"Y","N")</f>
        <v>Y</v>
      </c>
      <c r="K291" s="130" t="s">
        <v>135</v>
      </c>
      <c r="L291" s="23">
        <v>1</v>
      </c>
      <c r="M291" s="23">
        <v>1</v>
      </c>
      <c r="N291" s="23">
        <v>1</v>
      </c>
      <c r="O291" s="132" t="str">
        <f t="shared" ref="O291:O313" si="285">IF(SUM(L291:N291)=3,"Y","N")</f>
        <v>Y</v>
      </c>
      <c r="P291" s="316" t="s">
        <v>135</v>
      </c>
      <c r="Q291" s="23">
        <v>1</v>
      </c>
      <c r="R291" s="23">
        <v>1</v>
      </c>
      <c r="S291" s="23">
        <v>1</v>
      </c>
      <c r="T291" s="317" t="str">
        <f t="shared" si="281"/>
        <v>Y</v>
      </c>
      <c r="U291" s="327" t="s">
        <v>135</v>
      </c>
      <c r="V291" s="23">
        <v>1</v>
      </c>
      <c r="W291" s="23">
        <v>1</v>
      </c>
      <c r="X291" s="23">
        <v>1</v>
      </c>
      <c r="Y291" s="329" t="str">
        <f t="shared" si="282"/>
        <v>Y</v>
      </c>
    </row>
    <row r="292" spans="1:25" x14ac:dyDescent="0.25">
      <c r="A292" s="275" t="s">
        <v>136</v>
      </c>
      <c r="B292" s="23">
        <v>0</v>
      </c>
      <c r="C292" s="23">
        <v>0</v>
      </c>
      <c r="D292" s="23">
        <v>1</v>
      </c>
      <c r="E292" s="277" t="str">
        <f t="shared" si="283"/>
        <v>N</v>
      </c>
      <c r="F292" s="294" t="s">
        <v>136</v>
      </c>
      <c r="G292" s="23">
        <v>1</v>
      </c>
      <c r="H292" s="23">
        <v>0</v>
      </c>
      <c r="I292" s="23">
        <v>0</v>
      </c>
      <c r="J292" s="296" t="str">
        <f t="shared" si="284"/>
        <v>N</v>
      </c>
      <c r="K292" s="130" t="s">
        <v>136</v>
      </c>
      <c r="L292" s="23">
        <v>1</v>
      </c>
      <c r="M292" s="23">
        <v>0</v>
      </c>
      <c r="N292" s="23">
        <v>1</v>
      </c>
      <c r="O292" s="132" t="str">
        <f t="shared" si="285"/>
        <v>N</v>
      </c>
      <c r="P292" s="316" t="s">
        <v>136</v>
      </c>
      <c r="Q292" s="23">
        <v>1</v>
      </c>
      <c r="R292" s="23">
        <v>0</v>
      </c>
      <c r="S292" s="23">
        <v>1</v>
      </c>
      <c r="T292" s="317" t="str">
        <f t="shared" si="281"/>
        <v>N</v>
      </c>
      <c r="U292" s="327" t="s">
        <v>136</v>
      </c>
      <c r="V292" s="23">
        <v>0</v>
      </c>
      <c r="W292" s="23">
        <v>0</v>
      </c>
      <c r="X292" s="23">
        <v>1</v>
      </c>
      <c r="Y292" s="329" t="str">
        <f t="shared" si="282"/>
        <v>N</v>
      </c>
    </row>
    <row r="293" spans="1:25" x14ac:dyDescent="0.25">
      <c r="A293" s="275" t="s">
        <v>137</v>
      </c>
      <c r="B293" s="23">
        <v>1</v>
      </c>
      <c r="C293" s="23">
        <v>1</v>
      </c>
      <c r="D293" s="23">
        <v>1</v>
      </c>
      <c r="E293" s="277" t="str">
        <f t="shared" si="283"/>
        <v>Y</v>
      </c>
      <c r="F293" s="294" t="s">
        <v>137</v>
      </c>
      <c r="G293" s="23">
        <v>1</v>
      </c>
      <c r="H293" s="23">
        <v>0</v>
      </c>
      <c r="I293" s="23">
        <v>1</v>
      </c>
      <c r="J293" s="296" t="str">
        <f t="shared" si="284"/>
        <v>N</v>
      </c>
      <c r="K293" s="130" t="s">
        <v>137</v>
      </c>
      <c r="L293" s="23">
        <v>1</v>
      </c>
      <c r="M293" s="23">
        <v>0</v>
      </c>
      <c r="N293" s="23">
        <v>1</v>
      </c>
      <c r="O293" s="132" t="str">
        <f t="shared" si="285"/>
        <v>N</v>
      </c>
      <c r="P293" s="316" t="s">
        <v>137</v>
      </c>
      <c r="Q293" s="23">
        <v>1</v>
      </c>
      <c r="R293" s="23">
        <v>1</v>
      </c>
      <c r="S293" s="23">
        <v>1</v>
      </c>
      <c r="T293" s="317" t="str">
        <f t="shared" si="281"/>
        <v>Y</v>
      </c>
      <c r="U293" s="327" t="s">
        <v>137</v>
      </c>
      <c r="V293" s="23">
        <v>0</v>
      </c>
      <c r="W293" s="23">
        <v>1</v>
      </c>
      <c r="X293" s="23">
        <v>1</v>
      </c>
      <c r="Y293" s="329" t="str">
        <f t="shared" si="282"/>
        <v>N</v>
      </c>
    </row>
    <row r="294" spans="1:25" x14ac:dyDescent="0.25">
      <c r="A294" s="275" t="s">
        <v>138</v>
      </c>
      <c r="B294" s="23">
        <v>1</v>
      </c>
      <c r="C294" s="23">
        <v>0</v>
      </c>
      <c r="D294" s="23">
        <v>1</v>
      </c>
      <c r="E294" s="277" t="str">
        <f t="shared" si="283"/>
        <v>N</v>
      </c>
      <c r="F294" s="294" t="s">
        <v>138</v>
      </c>
      <c r="G294" s="23">
        <v>1</v>
      </c>
      <c r="H294" s="23">
        <v>0</v>
      </c>
      <c r="I294" s="23">
        <v>0</v>
      </c>
      <c r="J294" s="296" t="str">
        <f t="shared" si="284"/>
        <v>N</v>
      </c>
      <c r="K294" s="130" t="s">
        <v>138</v>
      </c>
      <c r="L294" s="23">
        <v>1</v>
      </c>
      <c r="M294" s="23">
        <v>0</v>
      </c>
      <c r="N294" s="23">
        <v>1</v>
      </c>
      <c r="O294" s="132" t="str">
        <f t="shared" si="285"/>
        <v>N</v>
      </c>
      <c r="P294" s="316" t="s">
        <v>138</v>
      </c>
      <c r="Q294" s="23">
        <v>1</v>
      </c>
      <c r="R294" s="23">
        <v>0</v>
      </c>
      <c r="S294" s="23">
        <v>1</v>
      </c>
      <c r="T294" s="317" t="str">
        <f t="shared" si="281"/>
        <v>N</v>
      </c>
      <c r="U294" s="327" t="s">
        <v>138</v>
      </c>
      <c r="V294" s="23">
        <v>0</v>
      </c>
      <c r="W294" s="23">
        <v>0</v>
      </c>
      <c r="X294" s="23">
        <v>1</v>
      </c>
      <c r="Y294" s="329" t="str">
        <f t="shared" si="282"/>
        <v>N</v>
      </c>
    </row>
    <row r="295" spans="1:25" x14ac:dyDescent="0.25">
      <c r="A295" s="275" t="s">
        <v>139</v>
      </c>
      <c r="B295" s="23">
        <v>1</v>
      </c>
      <c r="C295" s="23">
        <v>0</v>
      </c>
      <c r="D295" s="23">
        <v>1</v>
      </c>
      <c r="E295" s="277" t="str">
        <f t="shared" si="283"/>
        <v>N</v>
      </c>
      <c r="F295" s="294" t="s">
        <v>139</v>
      </c>
      <c r="G295" s="23">
        <v>0</v>
      </c>
      <c r="H295" s="23">
        <v>0</v>
      </c>
      <c r="I295" s="23">
        <v>0</v>
      </c>
      <c r="J295" s="296" t="str">
        <f t="shared" si="284"/>
        <v>N</v>
      </c>
      <c r="K295" s="130" t="s">
        <v>139</v>
      </c>
      <c r="L295" s="23">
        <v>0</v>
      </c>
      <c r="M295" s="23">
        <v>0</v>
      </c>
      <c r="N295" s="23">
        <v>1</v>
      </c>
      <c r="O295" s="132" t="str">
        <f t="shared" si="285"/>
        <v>N</v>
      </c>
      <c r="P295" s="316" t="s">
        <v>139</v>
      </c>
      <c r="Q295" s="23">
        <v>0</v>
      </c>
      <c r="R295" s="23">
        <v>0</v>
      </c>
      <c r="S295" s="23">
        <v>1</v>
      </c>
      <c r="T295" s="317" t="str">
        <f t="shared" si="281"/>
        <v>N</v>
      </c>
      <c r="U295" s="327" t="s">
        <v>139</v>
      </c>
      <c r="V295" s="23">
        <v>0</v>
      </c>
      <c r="W295" s="23">
        <v>0</v>
      </c>
      <c r="X295" s="23">
        <v>1</v>
      </c>
      <c r="Y295" s="329" t="str">
        <f t="shared" si="282"/>
        <v>N</v>
      </c>
    </row>
    <row r="296" spans="1:25" x14ac:dyDescent="0.25">
      <c r="A296" s="275" t="s">
        <v>140</v>
      </c>
      <c r="B296" s="23">
        <v>0</v>
      </c>
      <c r="C296" s="23">
        <v>0</v>
      </c>
      <c r="D296" s="23">
        <v>1</v>
      </c>
      <c r="E296" s="277" t="str">
        <f t="shared" si="283"/>
        <v>N</v>
      </c>
      <c r="F296" s="294" t="s">
        <v>140</v>
      </c>
      <c r="G296" s="23">
        <v>1</v>
      </c>
      <c r="H296" s="23">
        <v>0</v>
      </c>
      <c r="I296" s="23">
        <v>0</v>
      </c>
      <c r="J296" s="296" t="str">
        <f t="shared" si="284"/>
        <v>N</v>
      </c>
      <c r="K296" s="130" t="s">
        <v>140</v>
      </c>
      <c r="L296" s="23">
        <v>1</v>
      </c>
      <c r="M296" s="23">
        <v>0</v>
      </c>
      <c r="N296" s="23">
        <v>1</v>
      </c>
      <c r="O296" s="132" t="str">
        <f t="shared" si="285"/>
        <v>N</v>
      </c>
      <c r="P296" s="316" t="s">
        <v>140</v>
      </c>
      <c r="Q296" s="23">
        <v>1</v>
      </c>
      <c r="R296" s="23">
        <v>0</v>
      </c>
      <c r="S296" s="23">
        <v>1</v>
      </c>
      <c r="T296" s="317" t="str">
        <f t="shared" si="281"/>
        <v>N</v>
      </c>
      <c r="U296" s="327" t="s">
        <v>140</v>
      </c>
      <c r="V296" s="23">
        <v>0</v>
      </c>
      <c r="W296" s="23">
        <v>0</v>
      </c>
      <c r="X296" s="23">
        <v>1</v>
      </c>
      <c r="Y296" s="329" t="str">
        <f t="shared" si="282"/>
        <v>N</v>
      </c>
    </row>
    <row r="297" spans="1:25" x14ac:dyDescent="0.25">
      <c r="A297" s="275" t="s">
        <v>141</v>
      </c>
      <c r="B297" s="23">
        <v>1</v>
      </c>
      <c r="C297" s="23">
        <v>0</v>
      </c>
      <c r="D297" s="23">
        <v>0</v>
      </c>
      <c r="E297" s="277" t="str">
        <f t="shared" si="283"/>
        <v>N</v>
      </c>
      <c r="F297" s="294" t="s">
        <v>141</v>
      </c>
      <c r="G297" s="23">
        <v>0</v>
      </c>
      <c r="H297" s="23">
        <v>1</v>
      </c>
      <c r="I297" s="23">
        <v>0</v>
      </c>
      <c r="J297" s="296" t="str">
        <f t="shared" si="284"/>
        <v>N</v>
      </c>
      <c r="K297" s="130" t="s">
        <v>141</v>
      </c>
      <c r="L297" s="23">
        <v>0</v>
      </c>
      <c r="M297" s="23">
        <v>1</v>
      </c>
      <c r="N297" s="23">
        <v>0</v>
      </c>
      <c r="O297" s="132" t="str">
        <f t="shared" si="285"/>
        <v>N</v>
      </c>
      <c r="P297" s="316" t="s">
        <v>141</v>
      </c>
      <c r="Q297" s="23">
        <v>0</v>
      </c>
      <c r="R297" s="23">
        <v>0</v>
      </c>
      <c r="S297" s="23">
        <v>0</v>
      </c>
      <c r="T297" s="317" t="str">
        <f t="shared" si="281"/>
        <v>N</v>
      </c>
      <c r="U297" s="327" t="s">
        <v>141</v>
      </c>
      <c r="V297" s="23">
        <v>1</v>
      </c>
      <c r="W297" s="23">
        <v>0</v>
      </c>
      <c r="X297" s="23">
        <v>0</v>
      </c>
      <c r="Y297" s="329" t="str">
        <f t="shared" si="282"/>
        <v>N</v>
      </c>
    </row>
    <row r="298" spans="1:25" x14ac:dyDescent="0.25">
      <c r="A298" s="275" t="s">
        <v>142</v>
      </c>
      <c r="B298" s="23">
        <v>1</v>
      </c>
      <c r="C298" s="23">
        <v>0</v>
      </c>
      <c r="D298" s="23">
        <v>1</v>
      </c>
      <c r="E298" s="277" t="str">
        <f t="shared" si="283"/>
        <v>N</v>
      </c>
      <c r="F298" s="294" t="s">
        <v>142</v>
      </c>
      <c r="G298" s="23">
        <v>1</v>
      </c>
      <c r="H298" s="23">
        <v>0</v>
      </c>
      <c r="I298" s="23">
        <v>0</v>
      </c>
      <c r="J298" s="296" t="str">
        <f t="shared" si="284"/>
        <v>N</v>
      </c>
      <c r="K298" s="130" t="s">
        <v>142</v>
      </c>
      <c r="L298" s="23">
        <v>1</v>
      </c>
      <c r="M298" s="23">
        <v>0</v>
      </c>
      <c r="N298" s="23">
        <v>1</v>
      </c>
      <c r="O298" s="132" t="str">
        <f t="shared" si="285"/>
        <v>N</v>
      </c>
      <c r="P298" s="316" t="s">
        <v>142</v>
      </c>
      <c r="Q298" s="23">
        <v>1</v>
      </c>
      <c r="R298" s="23">
        <v>0</v>
      </c>
      <c r="S298" s="23">
        <v>1</v>
      </c>
      <c r="T298" s="317" t="str">
        <f t="shared" si="281"/>
        <v>N</v>
      </c>
      <c r="U298" s="327" t="s">
        <v>142</v>
      </c>
      <c r="V298" s="23">
        <v>0</v>
      </c>
      <c r="W298" s="23">
        <v>0</v>
      </c>
      <c r="X298" s="23">
        <v>1</v>
      </c>
      <c r="Y298" s="329" t="str">
        <f t="shared" si="282"/>
        <v>N</v>
      </c>
    </row>
    <row r="299" spans="1:25" x14ac:dyDescent="0.25">
      <c r="A299" s="275" t="s">
        <v>143</v>
      </c>
      <c r="B299" s="23">
        <v>0</v>
      </c>
      <c r="C299" s="23">
        <v>1</v>
      </c>
      <c r="D299" s="23">
        <v>1</v>
      </c>
      <c r="E299" s="277" t="str">
        <f t="shared" si="283"/>
        <v>N</v>
      </c>
      <c r="F299" s="294" t="s">
        <v>143</v>
      </c>
      <c r="G299" s="23">
        <v>1</v>
      </c>
      <c r="H299" s="23">
        <v>0</v>
      </c>
      <c r="I299" s="23">
        <v>1</v>
      </c>
      <c r="J299" s="296" t="str">
        <f t="shared" si="284"/>
        <v>N</v>
      </c>
      <c r="K299" s="130" t="s">
        <v>143</v>
      </c>
      <c r="L299" s="23">
        <v>1</v>
      </c>
      <c r="M299" s="23">
        <v>0</v>
      </c>
      <c r="N299" s="23">
        <v>1</v>
      </c>
      <c r="O299" s="132" t="str">
        <f t="shared" si="285"/>
        <v>N</v>
      </c>
      <c r="P299" s="316" t="s">
        <v>143</v>
      </c>
      <c r="Q299" s="23">
        <v>1</v>
      </c>
      <c r="R299" s="23">
        <v>1</v>
      </c>
      <c r="S299" s="23">
        <v>1</v>
      </c>
      <c r="T299" s="317" t="str">
        <f t="shared" si="281"/>
        <v>Y</v>
      </c>
      <c r="U299" s="327" t="s">
        <v>143</v>
      </c>
      <c r="V299" s="23">
        <v>0</v>
      </c>
      <c r="W299" s="23">
        <v>1</v>
      </c>
      <c r="X299" s="23">
        <v>1</v>
      </c>
      <c r="Y299" s="329" t="str">
        <f t="shared" si="282"/>
        <v>N</v>
      </c>
    </row>
    <row r="300" spans="1:25" x14ac:dyDescent="0.25">
      <c r="A300" s="275" t="s">
        <v>144</v>
      </c>
      <c r="B300" s="23">
        <v>1</v>
      </c>
      <c r="C300" s="23">
        <v>1</v>
      </c>
      <c r="D300" s="23">
        <v>0</v>
      </c>
      <c r="E300" s="277" t="str">
        <f t="shared" si="283"/>
        <v>N</v>
      </c>
      <c r="F300" s="294" t="s">
        <v>144</v>
      </c>
      <c r="G300" s="23">
        <v>1</v>
      </c>
      <c r="H300" s="23">
        <v>0</v>
      </c>
      <c r="I300" s="23">
        <v>1</v>
      </c>
      <c r="J300" s="296" t="str">
        <f t="shared" si="284"/>
        <v>N</v>
      </c>
      <c r="K300" s="130" t="s">
        <v>144</v>
      </c>
      <c r="L300" s="23">
        <v>1</v>
      </c>
      <c r="M300" s="23">
        <v>0</v>
      </c>
      <c r="N300" s="23">
        <v>0</v>
      </c>
      <c r="O300" s="132" t="str">
        <f t="shared" si="285"/>
        <v>N</v>
      </c>
      <c r="P300" s="316" t="s">
        <v>144</v>
      </c>
      <c r="Q300" s="23">
        <v>1</v>
      </c>
      <c r="R300" s="23">
        <v>1</v>
      </c>
      <c r="S300" s="23">
        <v>0</v>
      </c>
      <c r="T300" s="317" t="str">
        <f t="shared" si="281"/>
        <v>N</v>
      </c>
      <c r="U300" s="327" t="s">
        <v>144</v>
      </c>
      <c r="V300" s="23">
        <v>0</v>
      </c>
      <c r="W300" s="23">
        <v>1</v>
      </c>
      <c r="X300" s="23">
        <v>0</v>
      </c>
      <c r="Y300" s="329" t="str">
        <f t="shared" si="282"/>
        <v>N</v>
      </c>
    </row>
    <row r="301" spans="1:25" x14ac:dyDescent="0.25">
      <c r="A301" s="275" t="s">
        <v>145</v>
      </c>
      <c r="B301" s="23">
        <v>1</v>
      </c>
      <c r="C301" s="23">
        <v>0</v>
      </c>
      <c r="D301" s="23">
        <v>0</v>
      </c>
      <c r="E301" s="277" t="str">
        <f t="shared" si="283"/>
        <v>N</v>
      </c>
      <c r="F301" s="294" t="s">
        <v>145</v>
      </c>
      <c r="G301" s="23">
        <v>1</v>
      </c>
      <c r="H301" s="23">
        <v>0</v>
      </c>
      <c r="I301" s="23">
        <v>0</v>
      </c>
      <c r="J301" s="296" t="str">
        <f t="shared" si="284"/>
        <v>N</v>
      </c>
      <c r="K301" s="130" t="s">
        <v>145</v>
      </c>
      <c r="L301" s="23">
        <v>1</v>
      </c>
      <c r="M301" s="23">
        <v>0</v>
      </c>
      <c r="N301" s="23">
        <v>0</v>
      </c>
      <c r="O301" s="132" t="str">
        <f t="shared" si="285"/>
        <v>N</v>
      </c>
      <c r="P301" s="316" t="s">
        <v>145</v>
      </c>
      <c r="Q301" s="23">
        <v>1</v>
      </c>
      <c r="R301" s="23">
        <v>0</v>
      </c>
      <c r="S301" s="23">
        <v>0</v>
      </c>
      <c r="T301" s="317" t="str">
        <f t="shared" si="281"/>
        <v>N</v>
      </c>
      <c r="U301" s="327" t="s">
        <v>145</v>
      </c>
      <c r="V301" s="23">
        <v>0</v>
      </c>
      <c r="W301" s="23">
        <v>0</v>
      </c>
      <c r="X301" s="23">
        <v>0</v>
      </c>
      <c r="Y301" s="329" t="str">
        <f t="shared" si="282"/>
        <v>N</v>
      </c>
    </row>
    <row r="302" spans="1:25" x14ac:dyDescent="0.25">
      <c r="A302" s="275" t="s">
        <v>146</v>
      </c>
      <c r="B302" s="23">
        <v>1</v>
      </c>
      <c r="C302" s="23">
        <v>0</v>
      </c>
      <c r="D302" s="23">
        <v>1</v>
      </c>
      <c r="E302" s="277" t="str">
        <f t="shared" si="283"/>
        <v>N</v>
      </c>
      <c r="F302" s="294" t="s">
        <v>146</v>
      </c>
      <c r="G302" s="23">
        <v>1</v>
      </c>
      <c r="H302" s="23">
        <v>1</v>
      </c>
      <c r="I302" s="23">
        <v>0</v>
      </c>
      <c r="J302" s="296" t="str">
        <f t="shared" si="284"/>
        <v>N</v>
      </c>
      <c r="K302" s="130" t="s">
        <v>146</v>
      </c>
      <c r="L302" s="23">
        <v>1</v>
      </c>
      <c r="M302" s="23">
        <v>1</v>
      </c>
      <c r="N302" s="23">
        <v>1</v>
      </c>
      <c r="O302" s="132" t="str">
        <f t="shared" si="285"/>
        <v>Y</v>
      </c>
      <c r="P302" s="316" t="s">
        <v>146</v>
      </c>
      <c r="Q302" s="23">
        <v>1</v>
      </c>
      <c r="R302" s="23">
        <v>0</v>
      </c>
      <c r="S302" s="23">
        <v>1</v>
      </c>
      <c r="T302" s="317" t="str">
        <f t="shared" si="281"/>
        <v>N</v>
      </c>
      <c r="U302" s="327" t="s">
        <v>146</v>
      </c>
      <c r="V302" s="23">
        <v>1</v>
      </c>
      <c r="W302" s="23">
        <v>0</v>
      </c>
      <c r="X302" s="23">
        <v>1</v>
      </c>
      <c r="Y302" s="329" t="str">
        <f t="shared" si="282"/>
        <v>N</v>
      </c>
    </row>
    <row r="303" spans="1:25" x14ac:dyDescent="0.25">
      <c r="A303" s="275" t="s">
        <v>147</v>
      </c>
      <c r="B303" s="23">
        <v>1</v>
      </c>
      <c r="C303" s="23">
        <v>0</v>
      </c>
      <c r="D303" s="23">
        <v>1</v>
      </c>
      <c r="E303" s="277" t="str">
        <f t="shared" si="283"/>
        <v>N</v>
      </c>
      <c r="F303" s="294" t="s">
        <v>147</v>
      </c>
      <c r="G303" s="23">
        <v>0</v>
      </c>
      <c r="H303" s="23">
        <v>0</v>
      </c>
      <c r="I303" s="23">
        <v>0</v>
      </c>
      <c r="J303" s="296" t="str">
        <f t="shared" si="284"/>
        <v>N</v>
      </c>
      <c r="K303" s="130" t="s">
        <v>147</v>
      </c>
      <c r="L303" s="23">
        <v>0</v>
      </c>
      <c r="M303" s="23">
        <v>0</v>
      </c>
      <c r="N303" s="23">
        <v>1</v>
      </c>
      <c r="O303" s="132" t="str">
        <f t="shared" si="285"/>
        <v>N</v>
      </c>
      <c r="P303" s="316" t="s">
        <v>147</v>
      </c>
      <c r="Q303" s="23">
        <v>0</v>
      </c>
      <c r="R303" s="23">
        <v>0</v>
      </c>
      <c r="S303" s="23">
        <v>1</v>
      </c>
      <c r="T303" s="317" t="str">
        <f t="shared" si="281"/>
        <v>N</v>
      </c>
      <c r="U303" s="327" t="s">
        <v>147</v>
      </c>
      <c r="V303" s="23">
        <v>0</v>
      </c>
      <c r="W303" s="23">
        <v>0</v>
      </c>
      <c r="X303" s="23">
        <v>1</v>
      </c>
      <c r="Y303" s="329" t="str">
        <f t="shared" si="282"/>
        <v>N</v>
      </c>
    </row>
    <row r="304" spans="1:25" x14ac:dyDescent="0.25">
      <c r="A304" s="275" t="s">
        <v>148</v>
      </c>
      <c r="B304" s="23">
        <v>1</v>
      </c>
      <c r="C304" s="23">
        <v>0</v>
      </c>
      <c r="D304" s="23">
        <v>1</v>
      </c>
      <c r="E304" s="277" t="str">
        <f t="shared" si="283"/>
        <v>N</v>
      </c>
      <c r="F304" s="294" t="s">
        <v>148</v>
      </c>
      <c r="G304" s="23">
        <v>1</v>
      </c>
      <c r="H304" s="23">
        <v>0</v>
      </c>
      <c r="I304" s="23">
        <v>0</v>
      </c>
      <c r="J304" s="296" t="str">
        <f t="shared" si="284"/>
        <v>N</v>
      </c>
      <c r="K304" s="130" t="s">
        <v>148</v>
      </c>
      <c r="L304" s="23">
        <v>1</v>
      </c>
      <c r="M304" s="23">
        <v>0</v>
      </c>
      <c r="N304" s="23">
        <v>1</v>
      </c>
      <c r="O304" s="132" t="str">
        <f t="shared" si="285"/>
        <v>N</v>
      </c>
      <c r="P304" s="316" t="s">
        <v>148</v>
      </c>
      <c r="Q304" s="23">
        <v>1</v>
      </c>
      <c r="R304" s="23">
        <v>0</v>
      </c>
      <c r="S304" s="23">
        <v>1</v>
      </c>
      <c r="T304" s="317" t="str">
        <f t="shared" si="281"/>
        <v>N</v>
      </c>
      <c r="U304" s="327" t="s">
        <v>148</v>
      </c>
      <c r="V304" s="23">
        <v>0</v>
      </c>
      <c r="W304" s="23">
        <v>0</v>
      </c>
      <c r="X304" s="23">
        <v>1</v>
      </c>
      <c r="Y304" s="329" t="str">
        <f t="shared" si="282"/>
        <v>N</v>
      </c>
    </row>
    <row r="305" spans="1:25" x14ac:dyDescent="0.25">
      <c r="A305" s="275" t="s">
        <v>149</v>
      </c>
      <c r="B305" s="23">
        <v>1</v>
      </c>
      <c r="C305" s="23">
        <v>0</v>
      </c>
      <c r="D305" s="23">
        <v>1</v>
      </c>
      <c r="E305" s="277" t="str">
        <f t="shared" si="283"/>
        <v>N</v>
      </c>
      <c r="F305" s="294" t="s">
        <v>149</v>
      </c>
      <c r="G305" s="23">
        <v>1</v>
      </c>
      <c r="H305" s="23">
        <v>0</v>
      </c>
      <c r="I305" s="23">
        <v>0</v>
      </c>
      <c r="J305" s="296" t="str">
        <f t="shared" si="284"/>
        <v>N</v>
      </c>
      <c r="K305" s="130" t="s">
        <v>149</v>
      </c>
      <c r="L305" s="23">
        <v>1</v>
      </c>
      <c r="M305" s="23">
        <v>0</v>
      </c>
      <c r="N305" s="23">
        <v>1</v>
      </c>
      <c r="O305" s="132" t="str">
        <f t="shared" si="285"/>
        <v>N</v>
      </c>
      <c r="P305" s="316" t="s">
        <v>149</v>
      </c>
      <c r="Q305" s="23">
        <v>1</v>
      </c>
      <c r="R305" s="23">
        <v>0</v>
      </c>
      <c r="S305" s="23">
        <v>1</v>
      </c>
      <c r="T305" s="317" t="str">
        <f t="shared" si="281"/>
        <v>N</v>
      </c>
      <c r="U305" s="327" t="s">
        <v>149</v>
      </c>
      <c r="V305" s="23">
        <v>0</v>
      </c>
      <c r="W305" s="23">
        <v>0</v>
      </c>
      <c r="X305" s="23">
        <v>1</v>
      </c>
      <c r="Y305" s="329" t="str">
        <f t="shared" si="282"/>
        <v>N</v>
      </c>
    </row>
    <row r="306" spans="1:25" x14ac:dyDescent="0.25">
      <c r="A306" s="275" t="s">
        <v>150</v>
      </c>
      <c r="B306" s="23">
        <v>1</v>
      </c>
      <c r="C306" s="23">
        <v>0</v>
      </c>
      <c r="D306" s="23">
        <v>1</v>
      </c>
      <c r="E306" s="277" t="str">
        <f t="shared" si="283"/>
        <v>N</v>
      </c>
      <c r="F306" s="294" t="s">
        <v>150</v>
      </c>
      <c r="G306" s="23">
        <v>1</v>
      </c>
      <c r="H306" s="23">
        <v>0</v>
      </c>
      <c r="I306" s="23">
        <v>0</v>
      </c>
      <c r="J306" s="296" t="str">
        <f t="shared" si="284"/>
        <v>N</v>
      </c>
      <c r="K306" s="130" t="s">
        <v>150</v>
      </c>
      <c r="L306" s="23">
        <v>1</v>
      </c>
      <c r="M306" s="23">
        <v>0</v>
      </c>
      <c r="N306" s="23">
        <v>1</v>
      </c>
      <c r="O306" s="132" t="str">
        <f t="shared" si="285"/>
        <v>N</v>
      </c>
      <c r="P306" s="316" t="s">
        <v>150</v>
      </c>
      <c r="Q306" s="23">
        <v>1</v>
      </c>
      <c r="R306" s="23">
        <v>0</v>
      </c>
      <c r="S306" s="23">
        <v>1</v>
      </c>
      <c r="T306" s="317" t="str">
        <f t="shared" si="281"/>
        <v>N</v>
      </c>
      <c r="U306" s="327" t="s">
        <v>150</v>
      </c>
      <c r="V306" s="23">
        <v>0</v>
      </c>
      <c r="W306" s="23">
        <v>0</v>
      </c>
      <c r="X306" s="23">
        <v>1</v>
      </c>
      <c r="Y306" s="329" t="str">
        <f t="shared" si="282"/>
        <v>N</v>
      </c>
    </row>
    <row r="307" spans="1:25" x14ac:dyDescent="0.25">
      <c r="A307" s="275" t="s">
        <v>151</v>
      </c>
      <c r="B307" s="23">
        <v>0</v>
      </c>
      <c r="C307" s="23">
        <v>1</v>
      </c>
      <c r="D307" s="23">
        <v>0</v>
      </c>
      <c r="E307" s="277" t="str">
        <f t="shared" si="283"/>
        <v>N</v>
      </c>
      <c r="F307" s="294" t="s">
        <v>151</v>
      </c>
      <c r="G307" s="23">
        <v>1</v>
      </c>
      <c r="H307" s="23">
        <v>1</v>
      </c>
      <c r="I307" s="23">
        <v>1</v>
      </c>
      <c r="J307" s="296" t="str">
        <f t="shared" si="284"/>
        <v>Y</v>
      </c>
      <c r="K307" s="130" t="s">
        <v>151</v>
      </c>
      <c r="L307" s="23">
        <v>1</v>
      </c>
      <c r="M307" s="23">
        <v>1</v>
      </c>
      <c r="N307" s="23">
        <v>0</v>
      </c>
      <c r="O307" s="132" t="str">
        <f t="shared" si="285"/>
        <v>N</v>
      </c>
      <c r="P307" s="316" t="s">
        <v>151</v>
      </c>
      <c r="Q307" s="23">
        <v>1</v>
      </c>
      <c r="R307" s="23">
        <v>1</v>
      </c>
      <c r="S307" s="23">
        <v>0</v>
      </c>
      <c r="T307" s="317" t="str">
        <f t="shared" si="281"/>
        <v>N</v>
      </c>
      <c r="U307" s="327" t="s">
        <v>151</v>
      </c>
      <c r="V307" s="23">
        <v>1</v>
      </c>
      <c r="W307" s="23">
        <v>1</v>
      </c>
      <c r="X307" s="23">
        <v>0</v>
      </c>
      <c r="Y307" s="329" t="str">
        <f t="shared" si="282"/>
        <v>N</v>
      </c>
    </row>
    <row r="308" spans="1:25" x14ac:dyDescent="0.25">
      <c r="A308" s="275" t="s">
        <v>152</v>
      </c>
      <c r="B308" s="23">
        <v>1</v>
      </c>
      <c r="C308" s="23">
        <v>0</v>
      </c>
      <c r="D308" s="23">
        <v>1</v>
      </c>
      <c r="E308" s="277" t="str">
        <f t="shared" si="283"/>
        <v>N</v>
      </c>
      <c r="F308" s="294" t="s">
        <v>152</v>
      </c>
      <c r="G308" s="23">
        <v>1</v>
      </c>
      <c r="H308" s="23">
        <v>0</v>
      </c>
      <c r="I308" s="23">
        <v>0</v>
      </c>
      <c r="J308" s="296" t="str">
        <f t="shared" si="284"/>
        <v>N</v>
      </c>
      <c r="K308" s="130" t="s">
        <v>152</v>
      </c>
      <c r="L308" s="23">
        <v>1</v>
      </c>
      <c r="M308" s="23">
        <v>0</v>
      </c>
      <c r="N308" s="23">
        <v>1</v>
      </c>
      <c r="O308" s="132" t="str">
        <f t="shared" si="285"/>
        <v>N</v>
      </c>
      <c r="P308" s="316" t="s">
        <v>152</v>
      </c>
      <c r="Q308" s="23">
        <v>1</v>
      </c>
      <c r="R308" s="23">
        <v>0</v>
      </c>
      <c r="S308" s="23">
        <v>1</v>
      </c>
      <c r="T308" s="317" t="str">
        <f t="shared" si="281"/>
        <v>N</v>
      </c>
      <c r="U308" s="327" t="s">
        <v>152</v>
      </c>
      <c r="V308" s="23">
        <v>0</v>
      </c>
      <c r="W308" s="23">
        <v>0</v>
      </c>
      <c r="X308" s="23">
        <v>1</v>
      </c>
      <c r="Y308" s="329" t="str">
        <f t="shared" si="282"/>
        <v>N</v>
      </c>
    </row>
    <row r="309" spans="1:25" x14ac:dyDescent="0.25">
      <c r="A309" s="275" t="s">
        <v>153</v>
      </c>
      <c r="B309" s="23">
        <v>0</v>
      </c>
      <c r="C309" s="23">
        <v>1</v>
      </c>
      <c r="D309" s="23">
        <v>0</v>
      </c>
      <c r="E309" s="277" t="str">
        <f t="shared" si="283"/>
        <v>N</v>
      </c>
      <c r="F309" s="294" t="s">
        <v>153</v>
      </c>
      <c r="G309" s="23">
        <v>1</v>
      </c>
      <c r="H309" s="23">
        <v>1</v>
      </c>
      <c r="I309" s="23">
        <v>1</v>
      </c>
      <c r="J309" s="296" t="str">
        <f t="shared" si="284"/>
        <v>Y</v>
      </c>
      <c r="K309" s="130" t="s">
        <v>153</v>
      </c>
      <c r="L309" s="23">
        <v>1</v>
      </c>
      <c r="M309" s="23">
        <v>1</v>
      </c>
      <c r="N309" s="23">
        <v>0</v>
      </c>
      <c r="O309" s="132" t="str">
        <f t="shared" si="285"/>
        <v>N</v>
      </c>
      <c r="P309" s="316" t="s">
        <v>153</v>
      </c>
      <c r="Q309" s="23">
        <v>1</v>
      </c>
      <c r="R309" s="23">
        <v>1</v>
      </c>
      <c r="S309" s="23">
        <v>0</v>
      </c>
      <c r="T309" s="317" t="str">
        <f t="shared" si="281"/>
        <v>N</v>
      </c>
      <c r="U309" s="327" t="s">
        <v>153</v>
      </c>
      <c r="V309" s="23">
        <v>1</v>
      </c>
      <c r="W309" s="23">
        <v>1</v>
      </c>
      <c r="X309" s="23">
        <v>0</v>
      </c>
      <c r="Y309" s="329" t="str">
        <f t="shared" si="282"/>
        <v>N</v>
      </c>
    </row>
    <row r="310" spans="1:25" x14ac:dyDescent="0.25">
      <c r="A310" s="275" t="s">
        <v>154</v>
      </c>
      <c r="B310" s="23">
        <v>1</v>
      </c>
      <c r="C310" s="23">
        <v>1</v>
      </c>
      <c r="D310" s="23">
        <v>0</v>
      </c>
      <c r="E310" s="277" t="str">
        <f t="shared" si="283"/>
        <v>N</v>
      </c>
      <c r="F310" s="294" t="s">
        <v>154</v>
      </c>
      <c r="G310" s="23">
        <v>1</v>
      </c>
      <c r="H310" s="23">
        <v>0</v>
      </c>
      <c r="I310" s="23">
        <v>1</v>
      </c>
      <c r="J310" s="296" t="str">
        <f t="shared" si="284"/>
        <v>N</v>
      </c>
      <c r="K310" s="130" t="s">
        <v>154</v>
      </c>
      <c r="L310" s="23">
        <v>1</v>
      </c>
      <c r="M310" s="23">
        <v>0</v>
      </c>
      <c r="N310" s="23">
        <v>0</v>
      </c>
      <c r="O310" s="132" t="str">
        <f t="shared" si="285"/>
        <v>N</v>
      </c>
      <c r="P310" s="316" t="s">
        <v>154</v>
      </c>
      <c r="Q310" s="23">
        <v>1</v>
      </c>
      <c r="R310" s="23">
        <v>1</v>
      </c>
      <c r="S310" s="23">
        <v>0</v>
      </c>
      <c r="T310" s="317" t="str">
        <f t="shared" si="281"/>
        <v>N</v>
      </c>
      <c r="U310" s="327" t="s">
        <v>154</v>
      </c>
      <c r="V310" s="23">
        <v>0</v>
      </c>
      <c r="W310" s="23">
        <v>1</v>
      </c>
      <c r="X310" s="23">
        <v>0</v>
      </c>
      <c r="Y310" s="329" t="str">
        <f t="shared" si="282"/>
        <v>N</v>
      </c>
    </row>
    <row r="311" spans="1:25" x14ac:dyDescent="0.25">
      <c r="A311" s="275" t="s">
        <v>155</v>
      </c>
      <c r="B311" s="23">
        <v>1</v>
      </c>
      <c r="C311" s="23">
        <v>0</v>
      </c>
      <c r="D311" s="23">
        <v>1</v>
      </c>
      <c r="E311" s="277" t="str">
        <f t="shared" si="283"/>
        <v>N</v>
      </c>
      <c r="F311" s="294" t="s">
        <v>155</v>
      </c>
      <c r="G311" s="23">
        <v>1</v>
      </c>
      <c r="H311" s="23">
        <v>1</v>
      </c>
      <c r="I311" s="23">
        <v>0</v>
      </c>
      <c r="J311" s="296" t="str">
        <f t="shared" si="284"/>
        <v>N</v>
      </c>
      <c r="K311" s="130" t="s">
        <v>155</v>
      </c>
      <c r="L311" s="23">
        <v>1</v>
      </c>
      <c r="M311" s="23">
        <v>1</v>
      </c>
      <c r="N311" s="23">
        <v>1</v>
      </c>
      <c r="O311" s="132" t="str">
        <f t="shared" si="285"/>
        <v>Y</v>
      </c>
      <c r="P311" s="316" t="s">
        <v>155</v>
      </c>
      <c r="Q311" s="23">
        <v>1</v>
      </c>
      <c r="R311" s="23">
        <v>0</v>
      </c>
      <c r="S311" s="23">
        <v>1</v>
      </c>
      <c r="T311" s="317" t="str">
        <f t="shared" si="281"/>
        <v>N</v>
      </c>
      <c r="U311" s="327" t="s">
        <v>155</v>
      </c>
      <c r="V311" s="23">
        <v>1</v>
      </c>
      <c r="W311" s="23">
        <v>0</v>
      </c>
      <c r="X311" s="23">
        <v>1</v>
      </c>
      <c r="Y311" s="329" t="str">
        <f t="shared" si="282"/>
        <v>N</v>
      </c>
    </row>
    <row r="312" spans="1:25" x14ac:dyDescent="0.25">
      <c r="A312" s="278" t="s">
        <v>178</v>
      </c>
      <c r="B312" s="279"/>
      <c r="C312" s="279"/>
      <c r="D312" s="279"/>
      <c r="E312" s="280">
        <f>COUNTIF(E162:E311,"Y")</f>
        <v>26</v>
      </c>
      <c r="F312" s="297" t="s">
        <v>178</v>
      </c>
      <c r="G312" s="298"/>
      <c r="H312" s="298"/>
      <c r="I312" s="298"/>
      <c r="J312" s="296">
        <f>COUNTIF(J162:J311,"Y")</f>
        <v>24</v>
      </c>
      <c r="K312" s="302" t="s">
        <v>178</v>
      </c>
      <c r="L312" s="303"/>
      <c r="M312" s="303"/>
      <c r="N312" s="303"/>
      <c r="O312" s="132">
        <f>COUNTIF(O162:O311,"Y")</f>
        <v>17</v>
      </c>
      <c r="P312" s="318" t="s">
        <v>178</v>
      </c>
      <c r="Q312" s="319"/>
      <c r="R312" s="319"/>
      <c r="S312" s="319"/>
      <c r="T312" s="320">
        <f>COUNTIF(T162:T311,"Y")</f>
        <v>21</v>
      </c>
      <c r="U312" s="370" t="s">
        <v>178</v>
      </c>
      <c r="V312" s="371"/>
      <c r="W312" s="371"/>
      <c r="X312" s="372"/>
      <c r="Y312" s="330">
        <f>COUNTIF(Y162:Y311,"Y")</f>
        <v>28</v>
      </c>
    </row>
    <row r="313" spans="1:25" ht="15.75" thickBot="1" x14ac:dyDescent="0.3">
      <c r="A313" s="281" t="s">
        <v>166</v>
      </c>
      <c r="B313" s="282"/>
      <c r="C313" s="282"/>
      <c r="D313" s="282"/>
      <c r="E313" s="283">
        <f>(E312/COUNT(B162:B311))*100</f>
        <v>17.333333333333336</v>
      </c>
      <c r="F313" s="299" t="s">
        <v>166</v>
      </c>
      <c r="G313" s="300"/>
      <c r="H313" s="300"/>
      <c r="I313" s="300"/>
      <c r="J313" s="301">
        <f>(J312/COUNT(G162:G311))*100</f>
        <v>16</v>
      </c>
      <c r="K313" s="304" t="s">
        <v>166</v>
      </c>
      <c r="L313" s="305"/>
      <c r="M313" s="305"/>
      <c r="N313" s="305"/>
      <c r="O313" s="139">
        <f>(O312/COUNT(L162:L311))*100</f>
        <v>11.333333333333332</v>
      </c>
      <c r="P313" s="321" t="s">
        <v>166</v>
      </c>
      <c r="Q313" s="322"/>
      <c r="R313" s="322"/>
      <c r="S313" s="322"/>
      <c r="T313" s="323">
        <f>(T312/COUNT(Q162:Q311))*100</f>
        <v>14.000000000000002</v>
      </c>
      <c r="U313" s="373" t="s">
        <v>166</v>
      </c>
      <c r="V313" s="374"/>
      <c r="W313" s="374"/>
      <c r="X313" s="375"/>
      <c r="Y313" s="331">
        <f>(Y312/COUNT(V162:V311))*100</f>
        <v>18.666666666666668</v>
      </c>
    </row>
    <row r="314" spans="1:25" ht="15.75" thickTop="1" x14ac:dyDescent="0.25"/>
    <row r="316" spans="1:25" ht="15" customHeight="1" x14ac:dyDescent="0.25"/>
  </sheetData>
  <mergeCells count="59">
    <mergeCell ref="V160:X160"/>
    <mergeCell ref="U159:Y159"/>
    <mergeCell ref="U312:X312"/>
    <mergeCell ref="U313:X313"/>
    <mergeCell ref="U3:Y3"/>
    <mergeCell ref="U4:U5"/>
    <mergeCell ref="V4:X4"/>
    <mergeCell ref="Y4:Y5"/>
    <mergeCell ref="U156:X156"/>
    <mergeCell ref="U157:X157"/>
    <mergeCell ref="A312:D312"/>
    <mergeCell ref="F312:I312"/>
    <mergeCell ref="K312:N312"/>
    <mergeCell ref="P312:S312"/>
    <mergeCell ref="A313:D313"/>
    <mergeCell ref="F313:I313"/>
    <mergeCell ref="K313:N313"/>
    <mergeCell ref="P313:S313"/>
    <mergeCell ref="K160:K161"/>
    <mergeCell ref="L160:N160"/>
    <mergeCell ref="O160:O161"/>
    <mergeCell ref="P160:P161"/>
    <mergeCell ref="Q160:S160"/>
    <mergeCell ref="T160:T161"/>
    <mergeCell ref="A159:E159"/>
    <mergeCell ref="F159:J159"/>
    <mergeCell ref="K159:O159"/>
    <mergeCell ref="P159:T159"/>
    <mergeCell ref="A160:A161"/>
    <mergeCell ref="B160:D160"/>
    <mergeCell ref="E160:E161"/>
    <mergeCell ref="F160:F161"/>
    <mergeCell ref="G160:I160"/>
    <mergeCell ref="J160:J161"/>
    <mergeCell ref="T4:T5"/>
    <mergeCell ref="A156:D156"/>
    <mergeCell ref="F156:I156"/>
    <mergeCell ref="K156:N156"/>
    <mergeCell ref="P156:S156"/>
    <mergeCell ref="A157:D157"/>
    <mergeCell ref="F157:I157"/>
    <mergeCell ref="K157:N157"/>
    <mergeCell ref="P157:S157"/>
    <mergeCell ref="J4:J5"/>
    <mergeCell ref="K4:K5"/>
    <mergeCell ref="L4:N4"/>
    <mergeCell ref="O4:O5"/>
    <mergeCell ref="P4:P5"/>
    <mergeCell ref="Q4:S4"/>
    <mergeCell ref="I1:L1"/>
    <mergeCell ref="A3:E3"/>
    <mergeCell ref="F3:J3"/>
    <mergeCell ref="K3:O3"/>
    <mergeCell ref="P3:T3"/>
    <mergeCell ref="A4:A5"/>
    <mergeCell ref="B4:D4"/>
    <mergeCell ref="E4:E5"/>
    <mergeCell ref="F4:F5"/>
    <mergeCell ref="G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B155" workbookViewId="0">
      <selection activeCell="M4" sqref="M4:M5"/>
    </sheetView>
  </sheetViews>
  <sheetFormatPr defaultRowHeight="15" x14ac:dyDescent="0.25"/>
  <cols>
    <col min="1" max="1" width="11.140625" customWidth="1"/>
    <col min="2" max="2" width="12.42578125" customWidth="1"/>
    <col min="3" max="3" width="9.85546875" customWidth="1"/>
    <col min="4" max="4" width="11.28515625" customWidth="1"/>
    <col min="5" max="5" width="10.85546875" customWidth="1"/>
    <col min="6" max="6" width="11.140625" customWidth="1"/>
    <col min="7" max="7" width="11" customWidth="1"/>
    <col min="8" max="8" width="10.7109375" customWidth="1"/>
    <col min="10" max="10" width="11.7109375" customWidth="1"/>
    <col min="11" max="11" width="11.42578125" customWidth="1"/>
    <col min="12" max="12" width="10.85546875" customWidth="1"/>
    <col min="13" max="13" width="11" customWidth="1"/>
    <col min="14" max="14" width="11.7109375" customWidth="1"/>
    <col min="17" max="17" width="11.7109375" customWidth="1"/>
    <col min="18" max="18" width="10.7109375" customWidth="1"/>
  </cols>
  <sheetData>
    <row r="1" spans="1:18" x14ac:dyDescent="0.25">
      <c r="H1" s="22" t="s">
        <v>180</v>
      </c>
      <c r="I1" s="42"/>
      <c r="J1" s="42"/>
      <c r="K1" s="42"/>
    </row>
    <row r="2" spans="1:18" ht="15.75" thickBot="1" x14ac:dyDescent="0.3"/>
    <row r="3" spans="1:18" ht="15.75" thickTop="1" x14ac:dyDescent="0.25">
      <c r="A3" s="120" t="s">
        <v>243</v>
      </c>
      <c r="B3" s="121"/>
      <c r="C3" s="121"/>
      <c r="D3" s="121"/>
      <c r="E3" s="121"/>
      <c r="F3" s="122"/>
      <c r="G3" s="140" t="s">
        <v>244</v>
      </c>
      <c r="H3" s="141"/>
      <c r="I3" s="141"/>
      <c r="J3" s="141"/>
      <c r="K3" s="141"/>
      <c r="L3" s="142"/>
      <c r="M3" s="101" t="s">
        <v>245</v>
      </c>
      <c r="N3" s="102"/>
      <c r="O3" s="102"/>
      <c r="P3" s="102"/>
      <c r="Q3" s="102"/>
      <c r="R3" s="103"/>
    </row>
    <row r="4" spans="1:18" x14ac:dyDescent="0.25">
      <c r="A4" s="123" t="s">
        <v>176</v>
      </c>
      <c r="B4" s="124" t="s">
        <v>163</v>
      </c>
      <c r="C4" s="125"/>
      <c r="D4" s="125"/>
      <c r="E4" s="125"/>
      <c r="F4" s="126" t="s">
        <v>181</v>
      </c>
      <c r="G4" s="143" t="s">
        <v>176</v>
      </c>
      <c r="H4" s="144" t="s">
        <v>163</v>
      </c>
      <c r="I4" s="145"/>
      <c r="J4" s="145"/>
      <c r="K4" s="145"/>
      <c r="L4" s="146" t="s">
        <v>181</v>
      </c>
      <c r="M4" s="104" t="s">
        <v>176</v>
      </c>
      <c r="N4" s="105" t="s">
        <v>163</v>
      </c>
      <c r="O4" s="106"/>
      <c r="P4" s="106"/>
      <c r="Q4" s="106"/>
      <c r="R4" s="107" t="s">
        <v>181</v>
      </c>
    </row>
    <row r="5" spans="1:18" x14ac:dyDescent="0.25">
      <c r="A5" s="127"/>
      <c r="B5" s="128" t="s">
        <v>167</v>
      </c>
      <c r="C5" s="128" t="s">
        <v>168</v>
      </c>
      <c r="D5" s="128" t="s">
        <v>169</v>
      </c>
      <c r="E5" s="128" t="s">
        <v>242</v>
      </c>
      <c r="F5" s="129"/>
      <c r="G5" s="147"/>
      <c r="H5" s="148" t="s">
        <v>167</v>
      </c>
      <c r="I5" s="148" t="s">
        <v>168</v>
      </c>
      <c r="J5" s="148" t="s">
        <v>169</v>
      </c>
      <c r="K5" s="148" t="s">
        <v>171</v>
      </c>
      <c r="L5" s="149"/>
      <c r="M5" s="108"/>
      <c r="N5" s="109" t="s">
        <v>171</v>
      </c>
      <c r="O5" s="109" t="s">
        <v>168</v>
      </c>
      <c r="P5" s="109" t="s">
        <v>169</v>
      </c>
      <c r="Q5" s="109" t="s">
        <v>242</v>
      </c>
      <c r="R5" s="110"/>
    </row>
    <row r="6" spans="1:18" x14ac:dyDescent="0.25">
      <c r="A6" s="130" t="s">
        <v>6</v>
      </c>
      <c r="B6" s="23">
        <v>1</v>
      </c>
      <c r="C6" s="23">
        <v>1</v>
      </c>
      <c r="D6" s="23">
        <v>0</v>
      </c>
      <c r="E6" s="23">
        <v>0</v>
      </c>
      <c r="F6" s="132" t="str">
        <f>IF(SUM(B6:E6)=4,"Y","N")</f>
        <v>N</v>
      </c>
      <c r="G6" s="150" t="s">
        <v>6</v>
      </c>
      <c r="H6" s="23">
        <v>1</v>
      </c>
      <c r="I6" s="23">
        <v>1</v>
      </c>
      <c r="J6" s="23">
        <v>0</v>
      </c>
      <c r="K6" s="23">
        <v>0</v>
      </c>
      <c r="L6" s="151" t="str">
        <f>IF(SUM(H6:K6)=4,"Y","N")</f>
        <v>N</v>
      </c>
      <c r="M6" s="111" t="s">
        <v>6</v>
      </c>
      <c r="N6" s="23">
        <v>0</v>
      </c>
      <c r="O6" s="23">
        <v>1</v>
      </c>
      <c r="P6" s="23">
        <v>0</v>
      </c>
      <c r="Q6" s="23">
        <v>0</v>
      </c>
      <c r="R6" s="112" t="str">
        <f>IF(SUM(N6:Q6)=4,"Y","N")</f>
        <v>N</v>
      </c>
    </row>
    <row r="7" spans="1:18" x14ac:dyDescent="0.25">
      <c r="A7" s="130" t="s">
        <v>7</v>
      </c>
      <c r="B7" s="23">
        <v>1</v>
      </c>
      <c r="C7" s="23">
        <v>0</v>
      </c>
      <c r="D7" s="23">
        <v>1</v>
      </c>
      <c r="E7" s="23">
        <v>1</v>
      </c>
      <c r="F7" s="132" t="str">
        <f t="shared" ref="F7:F70" si="0">IF(SUM(B7:E7)=4,"Y","N")</f>
        <v>N</v>
      </c>
      <c r="G7" s="150" t="s">
        <v>7</v>
      </c>
      <c r="H7" s="23">
        <v>1</v>
      </c>
      <c r="I7" s="23">
        <v>0</v>
      </c>
      <c r="J7" s="23">
        <v>1</v>
      </c>
      <c r="K7" s="23">
        <v>0</v>
      </c>
      <c r="L7" s="151" t="str">
        <f t="shared" ref="L7:L70" si="1">IF(SUM(H7:K7)=4,"Y","N")</f>
        <v>N</v>
      </c>
      <c r="M7" s="111" t="s">
        <v>7</v>
      </c>
      <c r="N7" s="23">
        <v>0</v>
      </c>
      <c r="O7" s="23">
        <v>0</v>
      </c>
      <c r="P7" s="23">
        <v>1</v>
      </c>
      <c r="Q7" s="23">
        <v>1</v>
      </c>
      <c r="R7" s="112" t="str">
        <f t="shared" ref="R7:R70" si="2">IF(SUM(N7:Q7)=4,"Y","N")</f>
        <v>N</v>
      </c>
    </row>
    <row r="8" spans="1:18" x14ac:dyDescent="0.25">
      <c r="A8" s="130" t="s">
        <v>8</v>
      </c>
      <c r="B8" s="23">
        <v>1</v>
      </c>
      <c r="C8" s="23">
        <v>1</v>
      </c>
      <c r="D8" s="23">
        <v>0</v>
      </c>
      <c r="E8" s="23">
        <v>0</v>
      </c>
      <c r="F8" s="132" t="str">
        <f t="shared" si="0"/>
        <v>N</v>
      </c>
      <c r="G8" s="150" t="s">
        <v>8</v>
      </c>
      <c r="H8" s="23">
        <v>1</v>
      </c>
      <c r="I8" s="23">
        <v>1</v>
      </c>
      <c r="J8" s="23">
        <v>0</v>
      </c>
      <c r="K8" s="23">
        <v>1</v>
      </c>
      <c r="L8" s="151" t="str">
        <f t="shared" si="1"/>
        <v>N</v>
      </c>
      <c r="M8" s="111" t="s">
        <v>8</v>
      </c>
      <c r="N8" s="23">
        <v>1</v>
      </c>
      <c r="O8" s="23">
        <v>1</v>
      </c>
      <c r="P8" s="23">
        <v>0</v>
      </c>
      <c r="Q8" s="23">
        <v>0</v>
      </c>
      <c r="R8" s="112" t="str">
        <f t="shared" si="2"/>
        <v>N</v>
      </c>
    </row>
    <row r="9" spans="1:18" x14ac:dyDescent="0.25">
      <c r="A9" s="130" t="s">
        <v>9</v>
      </c>
      <c r="B9" s="23">
        <v>1</v>
      </c>
      <c r="C9" s="23">
        <v>1</v>
      </c>
      <c r="D9" s="23">
        <v>0</v>
      </c>
      <c r="E9" s="23">
        <v>1</v>
      </c>
      <c r="F9" s="132" t="str">
        <f t="shared" si="0"/>
        <v>N</v>
      </c>
      <c r="G9" s="150" t="s">
        <v>9</v>
      </c>
      <c r="H9" s="23">
        <v>1</v>
      </c>
      <c r="I9" s="23">
        <v>1</v>
      </c>
      <c r="J9" s="23">
        <v>0</v>
      </c>
      <c r="K9" s="23">
        <v>0</v>
      </c>
      <c r="L9" s="151" t="str">
        <f t="shared" si="1"/>
        <v>N</v>
      </c>
      <c r="M9" s="111" t="s">
        <v>9</v>
      </c>
      <c r="N9" s="23">
        <v>0</v>
      </c>
      <c r="O9" s="23">
        <v>1</v>
      </c>
      <c r="P9" s="23">
        <v>0</v>
      </c>
      <c r="Q9" s="23">
        <v>1</v>
      </c>
      <c r="R9" s="112" t="str">
        <f t="shared" si="2"/>
        <v>N</v>
      </c>
    </row>
    <row r="10" spans="1:18" x14ac:dyDescent="0.25">
      <c r="A10" s="130" t="s">
        <v>10</v>
      </c>
      <c r="B10" s="23">
        <v>1</v>
      </c>
      <c r="C10" s="23">
        <v>1</v>
      </c>
      <c r="D10" s="23">
        <v>0</v>
      </c>
      <c r="E10" s="23">
        <v>0</v>
      </c>
      <c r="F10" s="132" t="str">
        <f t="shared" si="0"/>
        <v>N</v>
      </c>
      <c r="G10" s="150" t="s">
        <v>10</v>
      </c>
      <c r="H10" s="23">
        <v>1</v>
      </c>
      <c r="I10" s="23">
        <v>1</v>
      </c>
      <c r="J10" s="23">
        <v>0</v>
      </c>
      <c r="K10" s="23">
        <v>0</v>
      </c>
      <c r="L10" s="151" t="str">
        <f t="shared" si="1"/>
        <v>N</v>
      </c>
      <c r="M10" s="111" t="s">
        <v>10</v>
      </c>
      <c r="N10" s="23">
        <v>0</v>
      </c>
      <c r="O10" s="23">
        <v>1</v>
      </c>
      <c r="P10" s="23">
        <v>0</v>
      </c>
      <c r="Q10" s="23">
        <v>0</v>
      </c>
      <c r="R10" s="112" t="str">
        <f t="shared" si="2"/>
        <v>N</v>
      </c>
    </row>
    <row r="11" spans="1:18" x14ac:dyDescent="0.25">
      <c r="A11" s="130" t="s">
        <v>11</v>
      </c>
      <c r="B11" s="23">
        <v>1</v>
      </c>
      <c r="C11" s="23">
        <v>1</v>
      </c>
      <c r="D11" s="23">
        <v>0</v>
      </c>
      <c r="E11" s="23">
        <v>1</v>
      </c>
      <c r="F11" s="132" t="str">
        <f t="shared" si="0"/>
        <v>N</v>
      </c>
      <c r="G11" s="150" t="s">
        <v>11</v>
      </c>
      <c r="H11" s="23">
        <v>1</v>
      </c>
      <c r="I11" s="23">
        <v>1</v>
      </c>
      <c r="J11" s="23">
        <v>0</v>
      </c>
      <c r="K11" s="23">
        <v>0</v>
      </c>
      <c r="L11" s="151" t="str">
        <f t="shared" si="1"/>
        <v>N</v>
      </c>
      <c r="M11" s="111" t="s">
        <v>11</v>
      </c>
      <c r="N11" s="23">
        <v>0</v>
      </c>
      <c r="O11" s="23">
        <v>1</v>
      </c>
      <c r="P11" s="23">
        <v>0</v>
      </c>
      <c r="Q11" s="23">
        <v>1</v>
      </c>
      <c r="R11" s="112" t="str">
        <f t="shared" si="2"/>
        <v>N</v>
      </c>
    </row>
    <row r="12" spans="1:18" x14ac:dyDescent="0.25">
      <c r="A12" s="130" t="s">
        <v>12</v>
      </c>
      <c r="B12" s="23">
        <v>1</v>
      </c>
      <c r="C12" s="23">
        <v>1</v>
      </c>
      <c r="D12" s="23">
        <v>1</v>
      </c>
      <c r="E12" s="23">
        <v>1</v>
      </c>
      <c r="F12" s="132" t="str">
        <f t="shared" si="0"/>
        <v>Y</v>
      </c>
      <c r="G12" s="150" t="s">
        <v>12</v>
      </c>
      <c r="H12" s="23">
        <v>1</v>
      </c>
      <c r="I12" s="23">
        <v>1</v>
      </c>
      <c r="J12" s="23">
        <v>1</v>
      </c>
      <c r="K12" s="23">
        <v>0</v>
      </c>
      <c r="L12" s="151" t="str">
        <f t="shared" si="1"/>
        <v>N</v>
      </c>
      <c r="M12" s="111" t="s">
        <v>12</v>
      </c>
      <c r="N12" s="23">
        <v>0</v>
      </c>
      <c r="O12" s="23">
        <v>1</v>
      </c>
      <c r="P12" s="23">
        <v>1</v>
      </c>
      <c r="Q12" s="23">
        <v>1</v>
      </c>
      <c r="R12" s="112" t="str">
        <f t="shared" si="2"/>
        <v>N</v>
      </c>
    </row>
    <row r="13" spans="1:18" x14ac:dyDescent="0.25">
      <c r="A13" s="130" t="s">
        <v>13</v>
      </c>
      <c r="B13" s="23">
        <v>1</v>
      </c>
      <c r="C13" s="23">
        <v>1</v>
      </c>
      <c r="D13" s="23">
        <v>0</v>
      </c>
      <c r="E13" s="23">
        <v>0</v>
      </c>
      <c r="F13" s="132" t="str">
        <f t="shared" si="0"/>
        <v>N</v>
      </c>
      <c r="G13" s="150" t="s">
        <v>13</v>
      </c>
      <c r="H13" s="23">
        <v>1</v>
      </c>
      <c r="I13" s="23">
        <v>1</v>
      </c>
      <c r="J13" s="23">
        <v>0</v>
      </c>
      <c r="K13" s="23">
        <v>1</v>
      </c>
      <c r="L13" s="151" t="str">
        <f t="shared" si="1"/>
        <v>N</v>
      </c>
      <c r="M13" s="111" t="s">
        <v>13</v>
      </c>
      <c r="N13" s="23">
        <v>1</v>
      </c>
      <c r="O13" s="23">
        <v>1</v>
      </c>
      <c r="P13" s="23">
        <v>0</v>
      </c>
      <c r="Q13" s="23">
        <v>0</v>
      </c>
      <c r="R13" s="112" t="str">
        <f t="shared" si="2"/>
        <v>N</v>
      </c>
    </row>
    <row r="14" spans="1:18" x14ac:dyDescent="0.25">
      <c r="A14" s="130" t="s">
        <v>14</v>
      </c>
      <c r="B14" s="23">
        <v>0</v>
      </c>
      <c r="C14" s="23">
        <v>0</v>
      </c>
      <c r="D14" s="23">
        <v>0</v>
      </c>
      <c r="E14" s="23">
        <v>1</v>
      </c>
      <c r="F14" s="132" t="str">
        <f t="shared" si="0"/>
        <v>N</v>
      </c>
      <c r="G14" s="150" t="s">
        <v>14</v>
      </c>
      <c r="H14" s="23">
        <v>0</v>
      </c>
      <c r="I14" s="23">
        <v>0</v>
      </c>
      <c r="J14" s="23">
        <v>0</v>
      </c>
      <c r="K14" s="23">
        <v>1</v>
      </c>
      <c r="L14" s="151" t="str">
        <f t="shared" si="1"/>
        <v>N</v>
      </c>
      <c r="M14" s="111" t="s">
        <v>14</v>
      </c>
      <c r="N14" s="23">
        <v>1</v>
      </c>
      <c r="O14" s="23">
        <v>0</v>
      </c>
      <c r="P14" s="23">
        <v>0</v>
      </c>
      <c r="Q14" s="23">
        <v>1</v>
      </c>
      <c r="R14" s="112" t="str">
        <f t="shared" si="2"/>
        <v>N</v>
      </c>
    </row>
    <row r="15" spans="1:18" x14ac:dyDescent="0.25">
      <c r="A15" s="130" t="s">
        <v>15</v>
      </c>
      <c r="B15" s="23">
        <v>1</v>
      </c>
      <c r="C15" s="23">
        <v>1</v>
      </c>
      <c r="D15" s="23">
        <v>1</v>
      </c>
      <c r="E15" s="23">
        <v>0</v>
      </c>
      <c r="F15" s="132" t="str">
        <f t="shared" si="0"/>
        <v>N</v>
      </c>
      <c r="G15" s="150" t="s">
        <v>15</v>
      </c>
      <c r="H15" s="23">
        <v>1</v>
      </c>
      <c r="I15" s="23">
        <v>1</v>
      </c>
      <c r="J15" s="23">
        <v>1</v>
      </c>
      <c r="K15" s="23">
        <v>0</v>
      </c>
      <c r="L15" s="151" t="str">
        <f t="shared" si="1"/>
        <v>N</v>
      </c>
      <c r="M15" s="111" t="s">
        <v>15</v>
      </c>
      <c r="N15" s="23">
        <v>0</v>
      </c>
      <c r="O15" s="23">
        <v>1</v>
      </c>
      <c r="P15" s="23">
        <v>1</v>
      </c>
      <c r="Q15" s="23">
        <v>0</v>
      </c>
      <c r="R15" s="112" t="str">
        <f t="shared" si="2"/>
        <v>N</v>
      </c>
    </row>
    <row r="16" spans="1:18" x14ac:dyDescent="0.25">
      <c r="A16" s="130" t="s">
        <v>16</v>
      </c>
      <c r="B16" s="23">
        <v>0</v>
      </c>
      <c r="C16" s="23">
        <v>0</v>
      </c>
      <c r="D16" s="23">
        <v>0</v>
      </c>
      <c r="E16" s="23">
        <v>1</v>
      </c>
      <c r="F16" s="132" t="str">
        <f t="shared" si="0"/>
        <v>N</v>
      </c>
      <c r="G16" s="150" t="s">
        <v>16</v>
      </c>
      <c r="H16" s="23">
        <v>0</v>
      </c>
      <c r="I16" s="23">
        <v>0</v>
      </c>
      <c r="J16" s="23">
        <v>0</v>
      </c>
      <c r="K16" s="23">
        <v>1</v>
      </c>
      <c r="L16" s="151" t="str">
        <f t="shared" si="1"/>
        <v>N</v>
      </c>
      <c r="M16" s="111" t="s">
        <v>16</v>
      </c>
      <c r="N16" s="23">
        <v>1</v>
      </c>
      <c r="O16" s="23">
        <v>0</v>
      </c>
      <c r="P16" s="23">
        <v>0</v>
      </c>
      <c r="Q16" s="23">
        <v>1</v>
      </c>
      <c r="R16" s="112" t="str">
        <f t="shared" si="2"/>
        <v>N</v>
      </c>
    </row>
    <row r="17" spans="1:18" x14ac:dyDescent="0.25">
      <c r="A17" s="130" t="s">
        <v>17</v>
      </c>
      <c r="B17" s="23">
        <v>1</v>
      </c>
      <c r="C17" s="23">
        <v>1</v>
      </c>
      <c r="D17" s="23">
        <v>1</v>
      </c>
      <c r="E17" s="23">
        <v>0</v>
      </c>
      <c r="F17" s="132" t="str">
        <f t="shared" si="0"/>
        <v>N</v>
      </c>
      <c r="G17" s="150" t="s">
        <v>17</v>
      </c>
      <c r="H17" s="23">
        <v>1</v>
      </c>
      <c r="I17" s="23">
        <v>1</v>
      </c>
      <c r="J17" s="23">
        <v>1</v>
      </c>
      <c r="K17" s="23">
        <v>1</v>
      </c>
      <c r="L17" s="151" t="str">
        <f t="shared" si="1"/>
        <v>Y</v>
      </c>
      <c r="M17" s="111" t="s">
        <v>17</v>
      </c>
      <c r="N17" s="23">
        <v>1</v>
      </c>
      <c r="O17" s="23">
        <v>1</v>
      </c>
      <c r="P17" s="23">
        <v>1</v>
      </c>
      <c r="Q17" s="23">
        <v>0</v>
      </c>
      <c r="R17" s="112" t="str">
        <f t="shared" si="2"/>
        <v>N</v>
      </c>
    </row>
    <row r="18" spans="1:18" x14ac:dyDescent="0.25">
      <c r="A18" s="130" t="s">
        <v>18</v>
      </c>
      <c r="B18" s="23">
        <v>1</v>
      </c>
      <c r="C18" s="23">
        <v>1</v>
      </c>
      <c r="D18" s="23">
        <v>1</v>
      </c>
      <c r="E18" s="23">
        <v>0</v>
      </c>
      <c r="F18" s="132" t="str">
        <f t="shared" si="0"/>
        <v>N</v>
      </c>
      <c r="G18" s="150" t="s">
        <v>18</v>
      </c>
      <c r="H18" s="23">
        <v>1</v>
      </c>
      <c r="I18" s="23">
        <v>1</v>
      </c>
      <c r="J18" s="23">
        <v>1</v>
      </c>
      <c r="K18" s="23">
        <v>0</v>
      </c>
      <c r="L18" s="151" t="str">
        <f t="shared" si="1"/>
        <v>N</v>
      </c>
      <c r="M18" s="111" t="s">
        <v>18</v>
      </c>
      <c r="N18" s="23">
        <v>0</v>
      </c>
      <c r="O18" s="23">
        <v>1</v>
      </c>
      <c r="P18" s="23">
        <v>1</v>
      </c>
      <c r="Q18" s="23">
        <v>0</v>
      </c>
      <c r="R18" s="112" t="str">
        <f t="shared" si="2"/>
        <v>N</v>
      </c>
    </row>
    <row r="19" spans="1:18" x14ac:dyDescent="0.25">
      <c r="A19" s="130" t="s">
        <v>19</v>
      </c>
      <c r="B19" s="23">
        <v>1</v>
      </c>
      <c r="C19" s="23">
        <v>0</v>
      </c>
      <c r="D19" s="23">
        <v>0</v>
      </c>
      <c r="E19" s="23">
        <v>0</v>
      </c>
      <c r="F19" s="132" t="str">
        <f t="shared" si="0"/>
        <v>N</v>
      </c>
      <c r="G19" s="150" t="s">
        <v>19</v>
      </c>
      <c r="H19" s="23">
        <v>1</v>
      </c>
      <c r="I19" s="23">
        <v>0</v>
      </c>
      <c r="J19" s="23">
        <v>0</v>
      </c>
      <c r="K19" s="23">
        <v>1</v>
      </c>
      <c r="L19" s="151" t="str">
        <f t="shared" si="1"/>
        <v>N</v>
      </c>
      <c r="M19" s="111" t="s">
        <v>19</v>
      </c>
      <c r="N19" s="23">
        <v>1</v>
      </c>
      <c r="O19" s="23">
        <v>0</v>
      </c>
      <c r="P19" s="23">
        <v>0</v>
      </c>
      <c r="Q19" s="23">
        <v>0</v>
      </c>
      <c r="R19" s="112" t="str">
        <f t="shared" si="2"/>
        <v>N</v>
      </c>
    </row>
    <row r="20" spans="1:18" x14ac:dyDescent="0.25">
      <c r="A20" s="130" t="s">
        <v>20</v>
      </c>
      <c r="B20" s="23">
        <v>0</v>
      </c>
      <c r="C20" s="23">
        <v>0</v>
      </c>
      <c r="D20" s="23">
        <v>1</v>
      </c>
      <c r="E20" s="23">
        <v>1</v>
      </c>
      <c r="F20" s="132" t="str">
        <f t="shared" si="0"/>
        <v>N</v>
      </c>
      <c r="G20" s="150" t="s">
        <v>20</v>
      </c>
      <c r="H20" s="23">
        <v>0</v>
      </c>
      <c r="I20" s="23">
        <v>0</v>
      </c>
      <c r="J20" s="23">
        <v>1</v>
      </c>
      <c r="K20" s="23">
        <v>0</v>
      </c>
      <c r="L20" s="151" t="str">
        <f t="shared" si="1"/>
        <v>N</v>
      </c>
      <c r="M20" s="111" t="s">
        <v>20</v>
      </c>
      <c r="N20" s="23">
        <v>0</v>
      </c>
      <c r="O20" s="23">
        <v>0</v>
      </c>
      <c r="P20" s="23">
        <v>1</v>
      </c>
      <c r="Q20" s="23">
        <v>1</v>
      </c>
      <c r="R20" s="112" t="str">
        <f t="shared" si="2"/>
        <v>N</v>
      </c>
    </row>
    <row r="21" spans="1:18" x14ac:dyDescent="0.25">
      <c r="A21" s="130" t="s">
        <v>21</v>
      </c>
      <c r="B21" s="23">
        <v>1</v>
      </c>
      <c r="C21" s="23">
        <v>1</v>
      </c>
      <c r="D21" s="23">
        <v>0</v>
      </c>
      <c r="E21" s="23">
        <v>1</v>
      </c>
      <c r="F21" s="132" t="str">
        <f t="shared" si="0"/>
        <v>N</v>
      </c>
      <c r="G21" s="150" t="s">
        <v>21</v>
      </c>
      <c r="H21" s="23">
        <v>1</v>
      </c>
      <c r="I21" s="23">
        <v>1</v>
      </c>
      <c r="J21" s="23">
        <v>0</v>
      </c>
      <c r="K21" s="23">
        <v>0</v>
      </c>
      <c r="L21" s="151" t="str">
        <f t="shared" si="1"/>
        <v>N</v>
      </c>
      <c r="M21" s="111" t="s">
        <v>21</v>
      </c>
      <c r="N21" s="23">
        <v>0</v>
      </c>
      <c r="O21" s="23">
        <v>1</v>
      </c>
      <c r="P21" s="23">
        <v>0</v>
      </c>
      <c r="Q21" s="23">
        <v>1</v>
      </c>
      <c r="R21" s="112" t="str">
        <f t="shared" si="2"/>
        <v>N</v>
      </c>
    </row>
    <row r="22" spans="1:18" x14ac:dyDescent="0.25">
      <c r="A22" s="130" t="s">
        <v>22</v>
      </c>
      <c r="B22" s="23">
        <v>1</v>
      </c>
      <c r="C22" s="23">
        <v>1</v>
      </c>
      <c r="D22" s="23">
        <v>1</v>
      </c>
      <c r="E22" s="23">
        <v>0</v>
      </c>
      <c r="F22" s="132" t="str">
        <f t="shared" si="0"/>
        <v>N</v>
      </c>
      <c r="G22" s="150" t="s">
        <v>22</v>
      </c>
      <c r="H22" s="23">
        <v>1</v>
      </c>
      <c r="I22" s="23">
        <v>1</v>
      </c>
      <c r="J22" s="23">
        <v>1</v>
      </c>
      <c r="K22" s="23">
        <v>0</v>
      </c>
      <c r="L22" s="151" t="str">
        <f t="shared" si="1"/>
        <v>N</v>
      </c>
      <c r="M22" s="111" t="s">
        <v>22</v>
      </c>
      <c r="N22" s="23">
        <v>0</v>
      </c>
      <c r="O22" s="23">
        <v>1</v>
      </c>
      <c r="P22" s="23">
        <v>1</v>
      </c>
      <c r="Q22" s="23">
        <v>0</v>
      </c>
      <c r="R22" s="112" t="str">
        <f t="shared" si="2"/>
        <v>N</v>
      </c>
    </row>
    <row r="23" spans="1:18" x14ac:dyDescent="0.25">
      <c r="A23" s="130" t="s">
        <v>23</v>
      </c>
      <c r="B23" s="23">
        <v>1</v>
      </c>
      <c r="C23" s="23">
        <v>1</v>
      </c>
      <c r="D23" s="23">
        <v>0</v>
      </c>
      <c r="E23" s="23">
        <v>0</v>
      </c>
      <c r="F23" s="132" t="str">
        <f t="shared" si="0"/>
        <v>N</v>
      </c>
      <c r="G23" s="150" t="s">
        <v>23</v>
      </c>
      <c r="H23" s="23">
        <v>1</v>
      </c>
      <c r="I23" s="23">
        <v>1</v>
      </c>
      <c r="J23" s="23">
        <v>0</v>
      </c>
      <c r="K23" s="23">
        <v>1</v>
      </c>
      <c r="L23" s="151" t="str">
        <f t="shared" si="1"/>
        <v>N</v>
      </c>
      <c r="M23" s="111" t="s">
        <v>23</v>
      </c>
      <c r="N23" s="23">
        <v>1</v>
      </c>
      <c r="O23" s="23">
        <v>1</v>
      </c>
      <c r="P23" s="23">
        <v>0</v>
      </c>
      <c r="Q23" s="23">
        <v>0</v>
      </c>
      <c r="R23" s="112" t="str">
        <f t="shared" si="2"/>
        <v>N</v>
      </c>
    </row>
    <row r="24" spans="1:18" x14ac:dyDescent="0.25">
      <c r="A24" s="130" t="s">
        <v>24</v>
      </c>
      <c r="B24" s="23">
        <v>0</v>
      </c>
      <c r="C24" s="23">
        <v>0</v>
      </c>
      <c r="D24" s="23">
        <v>1</v>
      </c>
      <c r="E24" s="23">
        <v>1</v>
      </c>
      <c r="F24" s="132" t="str">
        <f t="shared" si="0"/>
        <v>N</v>
      </c>
      <c r="G24" s="150" t="s">
        <v>24</v>
      </c>
      <c r="H24" s="23">
        <v>0</v>
      </c>
      <c r="I24" s="23">
        <v>0</v>
      </c>
      <c r="J24" s="23">
        <v>1</v>
      </c>
      <c r="K24" s="23">
        <v>0</v>
      </c>
      <c r="L24" s="151" t="str">
        <f t="shared" si="1"/>
        <v>N</v>
      </c>
      <c r="M24" s="111" t="s">
        <v>24</v>
      </c>
      <c r="N24" s="23">
        <v>0</v>
      </c>
      <c r="O24" s="23">
        <v>0</v>
      </c>
      <c r="P24" s="23">
        <v>1</v>
      </c>
      <c r="Q24" s="23">
        <v>1</v>
      </c>
      <c r="R24" s="112" t="str">
        <f t="shared" si="2"/>
        <v>N</v>
      </c>
    </row>
    <row r="25" spans="1:18" x14ac:dyDescent="0.25">
      <c r="A25" s="130" t="s">
        <v>25</v>
      </c>
      <c r="B25" s="23">
        <v>1</v>
      </c>
      <c r="C25" s="23">
        <v>0</v>
      </c>
      <c r="D25" s="23">
        <v>0</v>
      </c>
      <c r="E25" s="23">
        <v>0</v>
      </c>
      <c r="F25" s="132" t="str">
        <f t="shared" si="0"/>
        <v>N</v>
      </c>
      <c r="G25" s="150" t="s">
        <v>25</v>
      </c>
      <c r="H25" s="23">
        <v>1</v>
      </c>
      <c r="I25" s="23">
        <v>0</v>
      </c>
      <c r="J25" s="23">
        <v>0</v>
      </c>
      <c r="K25" s="23">
        <v>1</v>
      </c>
      <c r="L25" s="151" t="str">
        <f t="shared" si="1"/>
        <v>N</v>
      </c>
      <c r="M25" s="111" t="s">
        <v>25</v>
      </c>
      <c r="N25" s="23">
        <v>1</v>
      </c>
      <c r="O25" s="23">
        <v>0</v>
      </c>
      <c r="P25" s="23">
        <v>0</v>
      </c>
      <c r="Q25" s="23">
        <v>0</v>
      </c>
      <c r="R25" s="112" t="str">
        <f t="shared" si="2"/>
        <v>N</v>
      </c>
    </row>
    <row r="26" spans="1:18" x14ac:dyDescent="0.25">
      <c r="A26" s="130" t="s">
        <v>26</v>
      </c>
      <c r="B26" s="23">
        <v>1</v>
      </c>
      <c r="C26" s="23">
        <v>1</v>
      </c>
      <c r="D26" s="23">
        <v>1</v>
      </c>
      <c r="E26" s="23">
        <v>1</v>
      </c>
      <c r="F26" s="132" t="str">
        <f t="shared" si="0"/>
        <v>Y</v>
      </c>
      <c r="G26" s="150" t="s">
        <v>26</v>
      </c>
      <c r="H26" s="23">
        <v>1</v>
      </c>
      <c r="I26" s="23">
        <v>1</v>
      </c>
      <c r="J26" s="23">
        <v>1</v>
      </c>
      <c r="K26" s="23">
        <v>0</v>
      </c>
      <c r="L26" s="151" t="str">
        <f t="shared" si="1"/>
        <v>N</v>
      </c>
      <c r="M26" s="111" t="s">
        <v>26</v>
      </c>
      <c r="N26" s="23">
        <v>0</v>
      </c>
      <c r="O26" s="23">
        <v>1</v>
      </c>
      <c r="P26" s="23">
        <v>1</v>
      </c>
      <c r="Q26" s="23">
        <v>1</v>
      </c>
      <c r="R26" s="112" t="str">
        <f t="shared" si="2"/>
        <v>N</v>
      </c>
    </row>
    <row r="27" spans="1:18" x14ac:dyDescent="0.25">
      <c r="A27" s="130" t="s">
        <v>27</v>
      </c>
      <c r="B27" s="23">
        <v>1</v>
      </c>
      <c r="C27" s="23">
        <v>0</v>
      </c>
      <c r="D27" s="23">
        <v>0</v>
      </c>
      <c r="E27" s="23">
        <v>0</v>
      </c>
      <c r="F27" s="132" t="str">
        <f t="shared" si="0"/>
        <v>N</v>
      </c>
      <c r="G27" s="150" t="s">
        <v>27</v>
      </c>
      <c r="H27" s="23">
        <v>1</v>
      </c>
      <c r="I27" s="23">
        <v>0</v>
      </c>
      <c r="J27" s="23">
        <v>0</v>
      </c>
      <c r="K27" s="23">
        <v>1</v>
      </c>
      <c r="L27" s="151" t="str">
        <f t="shared" si="1"/>
        <v>N</v>
      </c>
      <c r="M27" s="111" t="s">
        <v>27</v>
      </c>
      <c r="N27" s="23">
        <v>1</v>
      </c>
      <c r="O27" s="23">
        <v>0</v>
      </c>
      <c r="P27" s="23">
        <v>0</v>
      </c>
      <c r="Q27" s="23">
        <v>0</v>
      </c>
      <c r="R27" s="112" t="str">
        <f t="shared" si="2"/>
        <v>N</v>
      </c>
    </row>
    <row r="28" spans="1:18" x14ac:dyDescent="0.25">
      <c r="A28" s="130" t="s">
        <v>28</v>
      </c>
      <c r="B28" s="23">
        <v>0</v>
      </c>
      <c r="C28" s="23">
        <v>1</v>
      </c>
      <c r="D28" s="23">
        <v>1</v>
      </c>
      <c r="E28" s="23">
        <v>1</v>
      </c>
      <c r="F28" s="132" t="str">
        <f t="shared" si="0"/>
        <v>N</v>
      </c>
      <c r="G28" s="150" t="s">
        <v>28</v>
      </c>
      <c r="H28" s="23">
        <v>0</v>
      </c>
      <c r="I28" s="23">
        <v>1</v>
      </c>
      <c r="J28" s="23">
        <v>1</v>
      </c>
      <c r="K28" s="23">
        <v>1</v>
      </c>
      <c r="L28" s="151" t="str">
        <f t="shared" si="1"/>
        <v>N</v>
      </c>
      <c r="M28" s="111" t="s">
        <v>28</v>
      </c>
      <c r="N28" s="23">
        <v>1</v>
      </c>
      <c r="O28" s="23">
        <v>1</v>
      </c>
      <c r="P28" s="23">
        <v>1</v>
      </c>
      <c r="Q28" s="23">
        <v>1</v>
      </c>
      <c r="R28" s="112" t="str">
        <f t="shared" si="2"/>
        <v>Y</v>
      </c>
    </row>
    <row r="29" spans="1:18" x14ac:dyDescent="0.25">
      <c r="A29" s="130" t="s">
        <v>29</v>
      </c>
      <c r="B29" s="23">
        <v>1</v>
      </c>
      <c r="C29" s="23">
        <v>1</v>
      </c>
      <c r="D29" s="23">
        <v>0</v>
      </c>
      <c r="E29" s="23">
        <v>0</v>
      </c>
      <c r="F29" s="132" t="str">
        <f t="shared" si="0"/>
        <v>N</v>
      </c>
      <c r="G29" s="150" t="s">
        <v>29</v>
      </c>
      <c r="H29" s="23">
        <v>1</v>
      </c>
      <c r="I29" s="23">
        <v>1</v>
      </c>
      <c r="J29" s="23">
        <v>0</v>
      </c>
      <c r="K29" s="23">
        <v>0</v>
      </c>
      <c r="L29" s="151" t="str">
        <f t="shared" si="1"/>
        <v>N</v>
      </c>
      <c r="M29" s="111" t="s">
        <v>29</v>
      </c>
      <c r="N29" s="23">
        <v>0</v>
      </c>
      <c r="O29" s="23">
        <v>1</v>
      </c>
      <c r="P29" s="23">
        <v>0</v>
      </c>
      <c r="Q29" s="23">
        <v>0</v>
      </c>
      <c r="R29" s="112" t="str">
        <f t="shared" si="2"/>
        <v>N</v>
      </c>
    </row>
    <row r="30" spans="1:18" x14ac:dyDescent="0.25">
      <c r="A30" s="130" t="s">
        <v>30</v>
      </c>
      <c r="B30" s="23">
        <v>1</v>
      </c>
      <c r="C30" s="23">
        <v>0</v>
      </c>
      <c r="D30" s="23">
        <v>0</v>
      </c>
      <c r="E30" s="23">
        <v>1</v>
      </c>
      <c r="F30" s="132" t="str">
        <f t="shared" si="0"/>
        <v>N</v>
      </c>
      <c r="G30" s="150" t="s">
        <v>30</v>
      </c>
      <c r="H30" s="23">
        <v>1</v>
      </c>
      <c r="I30" s="23">
        <v>0</v>
      </c>
      <c r="J30" s="23">
        <v>0</v>
      </c>
      <c r="K30" s="23">
        <v>0</v>
      </c>
      <c r="L30" s="151" t="str">
        <f t="shared" si="1"/>
        <v>N</v>
      </c>
      <c r="M30" s="111" t="s">
        <v>30</v>
      </c>
      <c r="N30" s="23">
        <v>0</v>
      </c>
      <c r="O30" s="23">
        <v>0</v>
      </c>
      <c r="P30" s="23">
        <v>0</v>
      </c>
      <c r="Q30" s="23">
        <v>1</v>
      </c>
      <c r="R30" s="112" t="str">
        <f t="shared" si="2"/>
        <v>N</v>
      </c>
    </row>
    <row r="31" spans="1:18" x14ac:dyDescent="0.25">
      <c r="A31" s="130" t="s">
        <v>31</v>
      </c>
      <c r="B31" s="23">
        <v>1</v>
      </c>
      <c r="C31" s="23">
        <v>0</v>
      </c>
      <c r="D31" s="23">
        <v>1</v>
      </c>
      <c r="E31" s="23">
        <v>1</v>
      </c>
      <c r="F31" s="132" t="str">
        <f t="shared" si="0"/>
        <v>N</v>
      </c>
      <c r="G31" s="150" t="s">
        <v>31</v>
      </c>
      <c r="H31" s="23">
        <v>1</v>
      </c>
      <c r="I31" s="23">
        <v>0</v>
      </c>
      <c r="J31" s="23">
        <v>1</v>
      </c>
      <c r="K31" s="23">
        <v>1</v>
      </c>
      <c r="L31" s="151" t="str">
        <f t="shared" si="1"/>
        <v>N</v>
      </c>
      <c r="M31" s="111" t="s">
        <v>31</v>
      </c>
      <c r="N31" s="23">
        <v>1</v>
      </c>
      <c r="O31" s="23">
        <v>0</v>
      </c>
      <c r="P31" s="23">
        <v>1</v>
      </c>
      <c r="Q31" s="23">
        <v>1</v>
      </c>
      <c r="R31" s="112" t="str">
        <f t="shared" si="2"/>
        <v>N</v>
      </c>
    </row>
    <row r="32" spans="1:18" x14ac:dyDescent="0.25">
      <c r="A32" s="130" t="s">
        <v>32</v>
      </c>
      <c r="B32" s="23">
        <v>1</v>
      </c>
      <c r="C32" s="23">
        <v>0</v>
      </c>
      <c r="D32" s="23">
        <v>1</v>
      </c>
      <c r="E32" s="23">
        <v>1</v>
      </c>
      <c r="F32" s="132" t="str">
        <f t="shared" si="0"/>
        <v>N</v>
      </c>
      <c r="G32" s="150" t="s">
        <v>32</v>
      </c>
      <c r="H32" s="23">
        <v>1</v>
      </c>
      <c r="I32" s="23">
        <v>0</v>
      </c>
      <c r="J32" s="23">
        <v>1</v>
      </c>
      <c r="K32" s="23">
        <v>1</v>
      </c>
      <c r="L32" s="151" t="str">
        <f t="shared" si="1"/>
        <v>N</v>
      </c>
      <c r="M32" s="111" t="s">
        <v>32</v>
      </c>
      <c r="N32" s="23">
        <v>1</v>
      </c>
      <c r="O32" s="23">
        <v>0</v>
      </c>
      <c r="P32" s="23">
        <v>1</v>
      </c>
      <c r="Q32" s="23">
        <v>1</v>
      </c>
      <c r="R32" s="112" t="str">
        <f t="shared" si="2"/>
        <v>N</v>
      </c>
    </row>
    <row r="33" spans="1:18" x14ac:dyDescent="0.25">
      <c r="A33" s="130" t="s">
        <v>33</v>
      </c>
      <c r="B33" s="23">
        <v>0</v>
      </c>
      <c r="C33" s="23">
        <v>0</v>
      </c>
      <c r="D33" s="23">
        <v>1</v>
      </c>
      <c r="E33" s="23">
        <v>0</v>
      </c>
      <c r="F33" s="132" t="str">
        <f t="shared" si="0"/>
        <v>N</v>
      </c>
      <c r="G33" s="150" t="s">
        <v>33</v>
      </c>
      <c r="H33" s="23">
        <v>0</v>
      </c>
      <c r="I33" s="23">
        <v>0</v>
      </c>
      <c r="J33" s="23">
        <v>1</v>
      </c>
      <c r="K33" s="23">
        <v>1</v>
      </c>
      <c r="L33" s="151" t="str">
        <f t="shared" si="1"/>
        <v>N</v>
      </c>
      <c r="M33" s="111" t="s">
        <v>33</v>
      </c>
      <c r="N33" s="23">
        <v>1</v>
      </c>
      <c r="O33" s="23">
        <v>0</v>
      </c>
      <c r="P33" s="23">
        <v>1</v>
      </c>
      <c r="Q33" s="23">
        <v>0</v>
      </c>
      <c r="R33" s="112" t="str">
        <f t="shared" si="2"/>
        <v>N</v>
      </c>
    </row>
    <row r="34" spans="1:18" x14ac:dyDescent="0.25">
      <c r="A34" s="130" t="s">
        <v>34</v>
      </c>
      <c r="B34" s="23">
        <v>1</v>
      </c>
      <c r="C34" s="23">
        <v>0</v>
      </c>
      <c r="D34" s="23">
        <v>1</v>
      </c>
      <c r="E34" s="23">
        <v>1</v>
      </c>
      <c r="F34" s="132" t="str">
        <f t="shared" si="0"/>
        <v>N</v>
      </c>
      <c r="G34" s="150" t="s">
        <v>34</v>
      </c>
      <c r="H34" s="23">
        <v>1</v>
      </c>
      <c r="I34" s="23">
        <v>0</v>
      </c>
      <c r="J34" s="23">
        <v>1</v>
      </c>
      <c r="K34" s="23">
        <v>0</v>
      </c>
      <c r="L34" s="151" t="str">
        <f t="shared" si="1"/>
        <v>N</v>
      </c>
      <c r="M34" s="111" t="s">
        <v>34</v>
      </c>
      <c r="N34" s="23">
        <v>0</v>
      </c>
      <c r="O34" s="23">
        <v>0</v>
      </c>
      <c r="P34" s="23">
        <v>1</v>
      </c>
      <c r="Q34" s="23">
        <v>1</v>
      </c>
      <c r="R34" s="112" t="str">
        <f t="shared" si="2"/>
        <v>N</v>
      </c>
    </row>
    <row r="35" spans="1:18" x14ac:dyDescent="0.25">
      <c r="A35" s="130" t="s">
        <v>35</v>
      </c>
      <c r="B35" s="23">
        <v>1</v>
      </c>
      <c r="C35" s="23">
        <v>0</v>
      </c>
      <c r="D35" s="23">
        <v>0</v>
      </c>
      <c r="E35" s="23">
        <v>0</v>
      </c>
      <c r="F35" s="132" t="str">
        <f t="shared" si="0"/>
        <v>N</v>
      </c>
      <c r="G35" s="150" t="s">
        <v>35</v>
      </c>
      <c r="H35" s="23">
        <v>1</v>
      </c>
      <c r="I35" s="23">
        <v>0</v>
      </c>
      <c r="J35" s="23">
        <v>0</v>
      </c>
      <c r="K35" s="23">
        <v>1</v>
      </c>
      <c r="L35" s="151" t="str">
        <f t="shared" si="1"/>
        <v>N</v>
      </c>
      <c r="M35" s="111" t="s">
        <v>35</v>
      </c>
      <c r="N35" s="23">
        <v>1</v>
      </c>
      <c r="O35" s="23">
        <v>0</v>
      </c>
      <c r="P35" s="23">
        <v>0</v>
      </c>
      <c r="Q35" s="23">
        <v>0</v>
      </c>
      <c r="R35" s="112" t="str">
        <f t="shared" si="2"/>
        <v>N</v>
      </c>
    </row>
    <row r="36" spans="1:18" x14ac:dyDescent="0.25">
      <c r="A36" s="130" t="s">
        <v>36</v>
      </c>
      <c r="B36" s="23">
        <v>1</v>
      </c>
      <c r="C36" s="23">
        <v>1</v>
      </c>
      <c r="D36" s="23">
        <v>1</v>
      </c>
      <c r="E36" s="23">
        <v>1</v>
      </c>
      <c r="F36" s="132" t="str">
        <f t="shared" si="0"/>
        <v>Y</v>
      </c>
      <c r="G36" s="150" t="s">
        <v>36</v>
      </c>
      <c r="H36" s="23">
        <v>1</v>
      </c>
      <c r="I36" s="23">
        <v>1</v>
      </c>
      <c r="J36" s="23">
        <v>1</v>
      </c>
      <c r="K36" s="23">
        <v>0</v>
      </c>
      <c r="L36" s="151" t="str">
        <f t="shared" si="1"/>
        <v>N</v>
      </c>
      <c r="M36" s="111" t="s">
        <v>36</v>
      </c>
      <c r="N36" s="23">
        <v>0</v>
      </c>
      <c r="O36" s="23">
        <v>1</v>
      </c>
      <c r="P36" s="23">
        <v>1</v>
      </c>
      <c r="Q36" s="23">
        <v>1</v>
      </c>
      <c r="R36" s="112" t="str">
        <f t="shared" si="2"/>
        <v>N</v>
      </c>
    </row>
    <row r="37" spans="1:18" x14ac:dyDescent="0.25">
      <c r="A37" s="130" t="s">
        <v>37</v>
      </c>
      <c r="B37" s="23">
        <v>1</v>
      </c>
      <c r="C37" s="23">
        <v>0</v>
      </c>
      <c r="D37" s="23">
        <v>1</v>
      </c>
      <c r="E37" s="23">
        <v>1</v>
      </c>
      <c r="F37" s="132" t="str">
        <f t="shared" si="0"/>
        <v>N</v>
      </c>
      <c r="G37" s="150" t="s">
        <v>37</v>
      </c>
      <c r="H37" s="23">
        <v>1</v>
      </c>
      <c r="I37" s="23">
        <v>0</v>
      </c>
      <c r="J37" s="23">
        <v>1</v>
      </c>
      <c r="K37" s="23">
        <v>1</v>
      </c>
      <c r="L37" s="151" t="str">
        <f t="shared" si="1"/>
        <v>N</v>
      </c>
      <c r="M37" s="111" t="s">
        <v>37</v>
      </c>
      <c r="N37" s="23">
        <v>1</v>
      </c>
      <c r="O37" s="23">
        <v>0</v>
      </c>
      <c r="P37" s="23">
        <v>1</v>
      </c>
      <c r="Q37" s="23">
        <v>1</v>
      </c>
      <c r="R37" s="112" t="str">
        <f t="shared" si="2"/>
        <v>N</v>
      </c>
    </row>
    <row r="38" spans="1:18" x14ac:dyDescent="0.25">
      <c r="A38" s="130" t="s">
        <v>38</v>
      </c>
      <c r="B38" s="23">
        <v>1</v>
      </c>
      <c r="C38" s="23">
        <v>0</v>
      </c>
      <c r="D38" s="23">
        <v>0</v>
      </c>
      <c r="E38" s="23">
        <v>1</v>
      </c>
      <c r="F38" s="132" t="str">
        <f t="shared" si="0"/>
        <v>N</v>
      </c>
      <c r="G38" s="150" t="s">
        <v>38</v>
      </c>
      <c r="H38" s="23">
        <v>1</v>
      </c>
      <c r="I38" s="23">
        <v>0</v>
      </c>
      <c r="J38" s="23">
        <v>0</v>
      </c>
      <c r="K38" s="23">
        <v>0</v>
      </c>
      <c r="L38" s="151" t="str">
        <f t="shared" si="1"/>
        <v>N</v>
      </c>
      <c r="M38" s="111" t="s">
        <v>38</v>
      </c>
      <c r="N38" s="23">
        <v>0</v>
      </c>
      <c r="O38" s="23">
        <v>0</v>
      </c>
      <c r="P38" s="23">
        <v>0</v>
      </c>
      <c r="Q38" s="23">
        <v>1</v>
      </c>
      <c r="R38" s="112" t="str">
        <f t="shared" si="2"/>
        <v>N</v>
      </c>
    </row>
    <row r="39" spans="1:18" x14ac:dyDescent="0.25">
      <c r="A39" s="130" t="s">
        <v>39</v>
      </c>
      <c r="B39" s="23">
        <v>0</v>
      </c>
      <c r="C39" s="23">
        <v>1</v>
      </c>
      <c r="D39" s="23">
        <v>1</v>
      </c>
      <c r="E39" s="23">
        <v>1</v>
      </c>
      <c r="F39" s="132" t="str">
        <f t="shared" si="0"/>
        <v>N</v>
      </c>
      <c r="G39" s="150" t="s">
        <v>39</v>
      </c>
      <c r="H39" s="23">
        <v>0</v>
      </c>
      <c r="I39" s="23">
        <v>1</v>
      </c>
      <c r="J39" s="23">
        <v>1</v>
      </c>
      <c r="K39" s="23">
        <v>1</v>
      </c>
      <c r="L39" s="151" t="str">
        <f t="shared" si="1"/>
        <v>N</v>
      </c>
      <c r="M39" s="111" t="s">
        <v>39</v>
      </c>
      <c r="N39" s="23">
        <v>1</v>
      </c>
      <c r="O39" s="23">
        <v>1</v>
      </c>
      <c r="P39" s="23">
        <v>1</v>
      </c>
      <c r="Q39" s="23">
        <v>1</v>
      </c>
      <c r="R39" s="112" t="str">
        <f t="shared" si="2"/>
        <v>Y</v>
      </c>
    </row>
    <row r="40" spans="1:18" x14ac:dyDescent="0.25">
      <c r="A40" s="130" t="s">
        <v>40</v>
      </c>
      <c r="B40" s="23">
        <v>1</v>
      </c>
      <c r="C40" s="23">
        <v>1</v>
      </c>
      <c r="D40" s="23">
        <v>1</v>
      </c>
      <c r="E40" s="23">
        <v>0</v>
      </c>
      <c r="F40" s="132" t="str">
        <f t="shared" si="0"/>
        <v>N</v>
      </c>
      <c r="G40" s="150" t="s">
        <v>40</v>
      </c>
      <c r="H40" s="23">
        <v>1</v>
      </c>
      <c r="I40" s="23">
        <v>1</v>
      </c>
      <c r="J40" s="23">
        <v>1</v>
      </c>
      <c r="K40" s="23">
        <v>0</v>
      </c>
      <c r="L40" s="151" t="str">
        <f t="shared" si="1"/>
        <v>N</v>
      </c>
      <c r="M40" s="111" t="s">
        <v>40</v>
      </c>
      <c r="N40" s="23">
        <v>0</v>
      </c>
      <c r="O40" s="23">
        <v>1</v>
      </c>
      <c r="P40" s="23">
        <v>1</v>
      </c>
      <c r="Q40" s="23">
        <v>0</v>
      </c>
      <c r="R40" s="112" t="str">
        <f t="shared" si="2"/>
        <v>N</v>
      </c>
    </row>
    <row r="41" spans="1:18" x14ac:dyDescent="0.25">
      <c r="A41" s="130" t="s">
        <v>41</v>
      </c>
      <c r="B41" s="23">
        <v>0</v>
      </c>
      <c r="C41" s="23">
        <v>1</v>
      </c>
      <c r="D41" s="23">
        <v>0</v>
      </c>
      <c r="E41" s="23">
        <v>1</v>
      </c>
      <c r="F41" s="132" t="str">
        <f t="shared" si="0"/>
        <v>N</v>
      </c>
      <c r="G41" s="150" t="s">
        <v>41</v>
      </c>
      <c r="H41" s="23">
        <v>0</v>
      </c>
      <c r="I41" s="23">
        <v>1</v>
      </c>
      <c r="J41" s="23">
        <v>0</v>
      </c>
      <c r="K41" s="23">
        <v>0</v>
      </c>
      <c r="L41" s="151" t="str">
        <f t="shared" si="1"/>
        <v>N</v>
      </c>
      <c r="M41" s="111" t="s">
        <v>41</v>
      </c>
      <c r="N41" s="23">
        <v>0</v>
      </c>
      <c r="O41" s="23">
        <v>1</v>
      </c>
      <c r="P41" s="23">
        <v>0</v>
      </c>
      <c r="Q41" s="23">
        <v>1</v>
      </c>
      <c r="R41" s="112" t="str">
        <f t="shared" si="2"/>
        <v>N</v>
      </c>
    </row>
    <row r="42" spans="1:18" x14ac:dyDescent="0.25">
      <c r="A42" s="130" t="s">
        <v>42</v>
      </c>
      <c r="B42" s="23">
        <v>0</v>
      </c>
      <c r="C42" s="23">
        <v>0</v>
      </c>
      <c r="D42" s="23">
        <v>1</v>
      </c>
      <c r="E42" s="23">
        <v>1</v>
      </c>
      <c r="F42" s="132" t="str">
        <f t="shared" si="0"/>
        <v>N</v>
      </c>
      <c r="G42" s="150" t="s">
        <v>42</v>
      </c>
      <c r="H42" s="23">
        <v>0</v>
      </c>
      <c r="I42" s="23">
        <v>0</v>
      </c>
      <c r="J42" s="23">
        <v>1</v>
      </c>
      <c r="K42" s="23">
        <v>1</v>
      </c>
      <c r="L42" s="151" t="str">
        <f t="shared" si="1"/>
        <v>N</v>
      </c>
      <c r="M42" s="111" t="s">
        <v>42</v>
      </c>
      <c r="N42" s="23">
        <v>1</v>
      </c>
      <c r="O42" s="23">
        <v>0</v>
      </c>
      <c r="P42" s="23">
        <v>1</v>
      </c>
      <c r="Q42" s="23">
        <v>1</v>
      </c>
      <c r="R42" s="112" t="str">
        <f t="shared" si="2"/>
        <v>N</v>
      </c>
    </row>
    <row r="43" spans="1:18" x14ac:dyDescent="0.25">
      <c r="A43" s="130" t="s">
        <v>43</v>
      </c>
      <c r="B43" s="23">
        <v>1</v>
      </c>
      <c r="C43" s="23">
        <v>1</v>
      </c>
      <c r="D43" s="23">
        <v>0</v>
      </c>
      <c r="E43" s="23">
        <v>1</v>
      </c>
      <c r="F43" s="132" t="str">
        <f t="shared" si="0"/>
        <v>N</v>
      </c>
      <c r="G43" s="150" t="s">
        <v>43</v>
      </c>
      <c r="H43" s="23">
        <v>1</v>
      </c>
      <c r="I43" s="23">
        <v>1</v>
      </c>
      <c r="J43" s="23">
        <v>0</v>
      </c>
      <c r="K43" s="23">
        <v>0</v>
      </c>
      <c r="L43" s="151" t="str">
        <f t="shared" si="1"/>
        <v>N</v>
      </c>
      <c r="M43" s="111" t="s">
        <v>43</v>
      </c>
      <c r="N43" s="23">
        <v>0</v>
      </c>
      <c r="O43" s="23">
        <v>1</v>
      </c>
      <c r="P43" s="23">
        <v>0</v>
      </c>
      <c r="Q43" s="23">
        <v>1</v>
      </c>
      <c r="R43" s="112" t="str">
        <f t="shared" si="2"/>
        <v>N</v>
      </c>
    </row>
    <row r="44" spans="1:18" x14ac:dyDescent="0.25">
      <c r="A44" s="130" t="s">
        <v>44</v>
      </c>
      <c r="B44" s="23">
        <v>1</v>
      </c>
      <c r="C44" s="23">
        <v>1</v>
      </c>
      <c r="D44" s="23">
        <v>0</v>
      </c>
      <c r="E44" s="23">
        <v>1</v>
      </c>
      <c r="F44" s="132" t="str">
        <f t="shared" si="0"/>
        <v>N</v>
      </c>
      <c r="G44" s="150" t="s">
        <v>44</v>
      </c>
      <c r="H44" s="23">
        <v>1</v>
      </c>
      <c r="I44" s="23">
        <v>1</v>
      </c>
      <c r="J44" s="23">
        <v>0</v>
      </c>
      <c r="K44" s="23">
        <v>0</v>
      </c>
      <c r="L44" s="151" t="str">
        <f t="shared" si="1"/>
        <v>N</v>
      </c>
      <c r="M44" s="111" t="s">
        <v>44</v>
      </c>
      <c r="N44" s="23">
        <v>0</v>
      </c>
      <c r="O44" s="23">
        <v>1</v>
      </c>
      <c r="P44" s="23">
        <v>0</v>
      </c>
      <c r="Q44" s="23">
        <v>1</v>
      </c>
      <c r="R44" s="112" t="str">
        <f t="shared" si="2"/>
        <v>N</v>
      </c>
    </row>
    <row r="45" spans="1:18" x14ac:dyDescent="0.25">
      <c r="A45" s="130" t="s">
        <v>45</v>
      </c>
      <c r="B45" s="23">
        <v>1</v>
      </c>
      <c r="C45" s="23">
        <v>0</v>
      </c>
      <c r="D45" s="23">
        <v>0</v>
      </c>
      <c r="E45" s="23">
        <v>0</v>
      </c>
      <c r="F45" s="132" t="str">
        <f t="shared" si="0"/>
        <v>N</v>
      </c>
      <c r="G45" s="150" t="s">
        <v>45</v>
      </c>
      <c r="H45" s="23">
        <v>1</v>
      </c>
      <c r="I45" s="23">
        <v>0</v>
      </c>
      <c r="J45" s="23">
        <v>0</v>
      </c>
      <c r="K45" s="23">
        <v>1</v>
      </c>
      <c r="L45" s="151" t="str">
        <f t="shared" si="1"/>
        <v>N</v>
      </c>
      <c r="M45" s="111" t="s">
        <v>45</v>
      </c>
      <c r="N45" s="23">
        <v>1</v>
      </c>
      <c r="O45" s="23">
        <v>0</v>
      </c>
      <c r="P45" s="23">
        <v>0</v>
      </c>
      <c r="Q45" s="23">
        <v>0</v>
      </c>
      <c r="R45" s="112" t="str">
        <f t="shared" si="2"/>
        <v>N</v>
      </c>
    </row>
    <row r="46" spans="1:18" x14ac:dyDescent="0.25">
      <c r="A46" s="130" t="s">
        <v>46</v>
      </c>
      <c r="B46" s="23">
        <v>1</v>
      </c>
      <c r="C46" s="23">
        <v>0</v>
      </c>
      <c r="D46" s="23">
        <v>1</v>
      </c>
      <c r="E46" s="23">
        <v>1</v>
      </c>
      <c r="F46" s="132" t="str">
        <f t="shared" si="0"/>
        <v>N</v>
      </c>
      <c r="G46" s="150" t="s">
        <v>46</v>
      </c>
      <c r="H46" s="23">
        <v>1</v>
      </c>
      <c r="I46" s="23">
        <v>0</v>
      </c>
      <c r="J46" s="23">
        <v>1</v>
      </c>
      <c r="K46" s="23">
        <v>0</v>
      </c>
      <c r="L46" s="151" t="str">
        <f t="shared" si="1"/>
        <v>N</v>
      </c>
      <c r="M46" s="111" t="s">
        <v>46</v>
      </c>
      <c r="N46" s="23">
        <v>0</v>
      </c>
      <c r="O46" s="23">
        <v>0</v>
      </c>
      <c r="P46" s="23">
        <v>1</v>
      </c>
      <c r="Q46" s="23">
        <v>1</v>
      </c>
      <c r="R46" s="112" t="str">
        <f t="shared" si="2"/>
        <v>N</v>
      </c>
    </row>
    <row r="47" spans="1:18" x14ac:dyDescent="0.25">
      <c r="A47" s="130" t="s">
        <v>47</v>
      </c>
      <c r="B47" s="23">
        <v>1</v>
      </c>
      <c r="C47" s="23">
        <v>1</v>
      </c>
      <c r="D47" s="23">
        <v>0</v>
      </c>
      <c r="E47" s="23">
        <v>0</v>
      </c>
      <c r="F47" s="132" t="str">
        <f t="shared" si="0"/>
        <v>N</v>
      </c>
      <c r="G47" s="150" t="s">
        <v>47</v>
      </c>
      <c r="H47" s="23">
        <v>1</v>
      </c>
      <c r="I47" s="23">
        <v>1</v>
      </c>
      <c r="J47" s="23">
        <v>0</v>
      </c>
      <c r="K47" s="23">
        <v>1</v>
      </c>
      <c r="L47" s="151" t="str">
        <f t="shared" si="1"/>
        <v>N</v>
      </c>
      <c r="M47" s="111" t="s">
        <v>47</v>
      </c>
      <c r="N47" s="23">
        <v>1</v>
      </c>
      <c r="O47" s="23">
        <v>1</v>
      </c>
      <c r="P47" s="23">
        <v>0</v>
      </c>
      <c r="Q47" s="23">
        <v>0</v>
      </c>
      <c r="R47" s="112" t="str">
        <f t="shared" si="2"/>
        <v>N</v>
      </c>
    </row>
    <row r="48" spans="1:18" x14ac:dyDescent="0.25">
      <c r="A48" s="130" t="s">
        <v>48</v>
      </c>
      <c r="B48" s="23">
        <v>1</v>
      </c>
      <c r="C48" s="23">
        <v>1</v>
      </c>
      <c r="D48" s="23">
        <v>0</v>
      </c>
      <c r="E48" s="23">
        <v>0</v>
      </c>
      <c r="F48" s="132" t="str">
        <f t="shared" si="0"/>
        <v>N</v>
      </c>
      <c r="G48" s="150" t="s">
        <v>48</v>
      </c>
      <c r="H48" s="23">
        <v>1</v>
      </c>
      <c r="I48" s="23">
        <v>1</v>
      </c>
      <c r="J48" s="23">
        <v>0</v>
      </c>
      <c r="K48" s="23">
        <v>1</v>
      </c>
      <c r="L48" s="151" t="str">
        <f t="shared" si="1"/>
        <v>N</v>
      </c>
      <c r="M48" s="111" t="s">
        <v>48</v>
      </c>
      <c r="N48" s="23">
        <v>1</v>
      </c>
      <c r="O48" s="23">
        <v>1</v>
      </c>
      <c r="P48" s="23">
        <v>0</v>
      </c>
      <c r="Q48" s="23">
        <v>0</v>
      </c>
      <c r="R48" s="112" t="str">
        <f t="shared" si="2"/>
        <v>N</v>
      </c>
    </row>
    <row r="49" spans="1:18" x14ac:dyDescent="0.25">
      <c r="A49" s="130" t="s">
        <v>49</v>
      </c>
      <c r="B49" s="23">
        <v>1</v>
      </c>
      <c r="C49" s="23">
        <v>0</v>
      </c>
      <c r="D49" s="23">
        <v>1</v>
      </c>
      <c r="E49" s="23">
        <v>1</v>
      </c>
      <c r="F49" s="132" t="str">
        <f t="shared" si="0"/>
        <v>N</v>
      </c>
      <c r="G49" s="150" t="s">
        <v>49</v>
      </c>
      <c r="H49" s="23">
        <v>1</v>
      </c>
      <c r="I49" s="23">
        <v>0</v>
      </c>
      <c r="J49" s="23">
        <v>1</v>
      </c>
      <c r="K49" s="23">
        <v>0</v>
      </c>
      <c r="L49" s="151" t="str">
        <f t="shared" si="1"/>
        <v>N</v>
      </c>
      <c r="M49" s="111" t="s">
        <v>49</v>
      </c>
      <c r="N49" s="23">
        <v>0</v>
      </c>
      <c r="O49" s="23">
        <v>0</v>
      </c>
      <c r="P49" s="23">
        <v>1</v>
      </c>
      <c r="Q49" s="23">
        <v>1</v>
      </c>
      <c r="R49" s="112" t="str">
        <f t="shared" si="2"/>
        <v>N</v>
      </c>
    </row>
    <row r="50" spans="1:18" x14ac:dyDescent="0.25">
      <c r="A50" s="130" t="s">
        <v>50</v>
      </c>
      <c r="B50" s="23">
        <v>1</v>
      </c>
      <c r="C50" s="23">
        <v>0</v>
      </c>
      <c r="D50" s="23">
        <v>0</v>
      </c>
      <c r="E50" s="23">
        <v>1</v>
      </c>
      <c r="F50" s="132" t="str">
        <f t="shared" si="0"/>
        <v>N</v>
      </c>
      <c r="G50" s="150" t="s">
        <v>50</v>
      </c>
      <c r="H50" s="23">
        <v>1</v>
      </c>
      <c r="I50" s="23">
        <v>0</v>
      </c>
      <c r="J50" s="23">
        <v>0</v>
      </c>
      <c r="K50" s="23">
        <v>0</v>
      </c>
      <c r="L50" s="151" t="str">
        <f t="shared" si="1"/>
        <v>N</v>
      </c>
      <c r="M50" s="111" t="s">
        <v>50</v>
      </c>
      <c r="N50" s="23">
        <v>0</v>
      </c>
      <c r="O50" s="23">
        <v>0</v>
      </c>
      <c r="P50" s="23">
        <v>0</v>
      </c>
      <c r="Q50" s="23">
        <v>1</v>
      </c>
      <c r="R50" s="112" t="str">
        <f t="shared" si="2"/>
        <v>N</v>
      </c>
    </row>
    <row r="51" spans="1:18" x14ac:dyDescent="0.25">
      <c r="A51" s="130" t="s">
        <v>51</v>
      </c>
      <c r="B51" s="23">
        <v>1</v>
      </c>
      <c r="C51" s="23">
        <v>0</v>
      </c>
      <c r="D51" s="23">
        <v>1</v>
      </c>
      <c r="E51" s="23">
        <v>1</v>
      </c>
      <c r="F51" s="132" t="str">
        <f t="shared" si="0"/>
        <v>N</v>
      </c>
      <c r="G51" s="150" t="s">
        <v>51</v>
      </c>
      <c r="H51" s="23">
        <v>1</v>
      </c>
      <c r="I51" s="23">
        <v>0</v>
      </c>
      <c r="J51" s="23">
        <v>1</v>
      </c>
      <c r="K51" s="23">
        <v>1</v>
      </c>
      <c r="L51" s="151" t="str">
        <f t="shared" si="1"/>
        <v>N</v>
      </c>
      <c r="M51" s="111" t="s">
        <v>51</v>
      </c>
      <c r="N51" s="23">
        <v>1</v>
      </c>
      <c r="O51" s="23">
        <v>0</v>
      </c>
      <c r="P51" s="23">
        <v>1</v>
      </c>
      <c r="Q51" s="23">
        <v>1</v>
      </c>
      <c r="R51" s="112" t="str">
        <f t="shared" si="2"/>
        <v>N</v>
      </c>
    </row>
    <row r="52" spans="1:18" x14ac:dyDescent="0.25">
      <c r="A52" s="130" t="s">
        <v>52</v>
      </c>
      <c r="B52" s="23">
        <v>1</v>
      </c>
      <c r="C52" s="23">
        <v>1</v>
      </c>
      <c r="D52" s="23">
        <v>1</v>
      </c>
      <c r="E52" s="23">
        <v>1</v>
      </c>
      <c r="F52" s="132" t="str">
        <f t="shared" si="0"/>
        <v>Y</v>
      </c>
      <c r="G52" s="150" t="s">
        <v>52</v>
      </c>
      <c r="H52" s="23">
        <v>1</v>
      </c>
      <c r="I52" s="23">
        <v>1</v>
      </c>
      <c r="J52" s="23">
        <v>1</v>
      </c>
      <c r="K52" s="23">
        <v>0</v>
      </c>
      <c r="L52" s="151" t="str">
        <f t="shared" si="1"/>
        <v>N</v>
      </c>
      <c r="M52" s="111" t="s">
        <v>52</v>
      </c>
      <c r="N52" s="23">
        <v>0</v>
      </c>
      <c r="O52" s="23">
        <v>1</v>
      </c>
      <c r="P52" s="23">
        <v>1</v>
      </c>
      <c r="Q52" s="23">
        <v>1</v>
      </c>
      <c r="R52" s="112" t="str">
        <f t="shared" si="2"/>
        <v>N</v>
      </c>
    </row>
    <row r="53" spans="1:18" x14ac:dyDescent="0.25">
      <c r="A53" s="130" t="s">
        <v>53</v>
      </c>
      <c r="B53" s="23">
        <v>0</v>
      </c>
      <c r="C53" s="23">
        <v>1</v>
      </c>
      <c r="D53" s="23">
        <v>0</v>
      </c>
      <c r="E53" s="23">
        <v>0</v>
      </c>
      <c r="F53" s="132" t="str">
        <f t="shared" si="0"/>
        <v>N</v>
      </c>
      <c r="G53" s="150" t="s">
        <v>53</v>
      </c>
      <c r="H53" s="23">
        <v>0</v>
      </c>
      <c r="I53" s="23">
        <v>1</v>
      </c>
      <c r="J53" s="23">
        <v>0</v>
      </c>
      <c r="K53" s="23">
        <v>1</v>
      </c>
      <c r="L53" s="151" t="str">
        <f t="shared" si="1"/>
        <v>N</v>
      </c>
      <c r="M53" s="111" t="s">
        <v>53</v>
      </c>
      <c r="N53" s="23">
        <v>1</v>
      </c>
      <c r="O53" s="23">
        <v>1</v>
      </c>
      <c r="P53" s="23">
        <v>0</v>
      </c>
      <c r="Q53" s="23">
        <v>0</v>
      </c>
      <c r="R53" s="112" t="str">
        <f t="shared" si="2"/>
        <v>N</v>
      </c>
    </row>
    <row r="54" spans="1:18" x14ac:dyDescent="0.25">
      <c r="A54" s="130" t="s">
        <v>54</v>
      </c>
      <c r="B54" s="23">
        <v>0</v>
      </c>
      <c r="C54" s="23">
        <v>1</v>
      </c>
      <c r="D54" s="23">
        <v>0</v>
      </c>
      <c r="E54" s="23">
        <v>1</v>
      </c>
      <c r="F54" s="132" t="str">
        <f t="shared" si="0"/>
        <v>N</v>
      </c>
      <c r="G54" s="150" t="s">
        <v>54</v>
      </c>
      <c r="H54" s="23">
        <v>0</v>
      </c>
      <c r="I54" s="23">
        <v>1</v>
      </c>
      <c r="J54" s="23">
        <v>0</v>
      </c>
      <c r="K54" s="23">
        <v>0</v>
      </c>
      <c r="L54" s="151" t="str">
        <f t="shared" si="1"/>
        <v>N</v>
      </c>
      <c r="M54" s="111" t="s">
        <v>54</v>
      </c>
      <c r="N54" s="23">
        <v>0</v>
      </c>
      <c r="O54" s="23">
        <v>1</v>
      </c>
      <c r="P54" s="23">
        <v>0</v>
      </c>
      <c r="Q54" s="23">
        <v>1</v>
      </c>
      <c r="R54" s="112" t="str">
        <f t="shared" si="2"/>
        <v>N</v>
      </c>
    </row>
    <row r="55" spans="1:18" x14ac:dyDescent="0.25">
      <c r="A55" s="130" t="s">
        <v>55</v>
      </c>
      <c r="B55" s="23">
        <v>1</v>
      </c>
      <c r="C55" s="23">
        <v>0</v>
      </c>
      <c r="D55" s="23">
        <v>0</v>
      </c>
      <c r="E55" s="23">
        <v>0</v>
      </c>
      <c r="F55" s="132" t="str">
        <f t="shared" si="0"/>
        <v>N</v>
      </c>
      <c r="G55" s="150" t="s">
        <v>55</v>
      </c>
      <c r="H55" s="23">
        <v>1</v>
      </c>
      <c r="I55" s="23">
        <v>0</v>
      </c>
      <c r="J55" s="23">
        <v>0</v>
      </c>
      <c r="K55" s="23">
        <v>1</v>
      </c>
      <c r="L55" s="151" t="str">
        <f t="shared" si="1"/>
        <v>N</v>
      </c>
      <c r="M55" s="111" t="s">
        <v>55</v>
      </c>
      <c r="N55" s="23">
        <v>1</v>
      </c>
      <c r="O55" s="23">
        <v>0</v>
      </c>
      <c r="P55" s="23">
        <v>0</v>
      </c>
      <c r="Q55" s="23">
        <v>0</v>
      </c>
      <c r="R55" s="112" t="str">
        <f t="shared" si="2"/>
        <v>N</v>
      </c>
    </row>
    <row r="56" spans="1:18" x14ac:dyDescent="0.25">
      <c r="A56" s="130" t="s">
        <v>56</v>
      </c>
      <c r="B56" s="23">
        <v>1</v>
      </c>
      <c r="C56" s="23">
        <v>0</v>
      </c>
      <c r="D56" s="23">
        <v>0</v>
      </c>
      <c r="E56" s="23">
        <v>1</v>
      </c>
      <c r="F56" s="132" t="str">
        <f t="shared" si="0"/>
        <v>N</v>
      </c>
      <c r="G56" s="150" t="s">
        <v>56</v>
      </c>
      <c r="H56" s="23">
        <v>1</v>
      </c>
      <c r="I56" s="23">
        <v>0</v>
      </c>
      <c r="J56" s="23">
        <v>0</v>
      </c>
      <c r="K56" s="23">
        <v>0</v>
      </c>
      <c r="L56" s="151" t="str">
        <f t="shared" si="1"/>
        <v>N</v>
      </c>
      <c r="M56" s="111" t="s">
        <v>56</v>
      </c>
      <c r="N56" s="23">
        <v>0</v>
      </c>
      <c r="O56" s="23">
        <v>0</v>
      </c>
      <c r="P56" s="23">
        <v>0</v>
      </c>
      <c r="Q56" s="23">
        <v>1</v>
      </c>
      <c r="R56" s="112" t="str">
        <f t="shared" si="2"/>
        <v>N</v>
      </c>
    </row>
    <row r="57" spans="1:18" x14ac:dyDescent="0.25">
      <c r="A57" s="130" t="s">
        <v>57</v>
      </c>
      <c r="B57" s="23">
        <v>1</v>
      </c>
      <c r="C57" s="23">
        <v>1</v>
      </c>
      <c r="D57" s="23">
        <v>0</v>
      </c>
      <c r="E57" s="23">
        <v>1</v>
      </c>
      <c r="F57" s="132" t="str">
        <f t="shared" si="0"/>
        <v>N</v>
      </c>
      <c r="G57" s="150" t="s">
        <v>57</v>
      </c>
      <c r="H57" s="23">
        <v>1</v>
      </c>
      <c r="I57" s="23">
        <v>1</v>
      </c>
      <c r="J57" s="23">
        <v>0</v>
      </c>
      <c r="K57" s="23">
        <v>0</v>
      </c>
      <c r="L57" s="151" t="str">
        <f t="shared" si="1"/>
        <v>N</v>
      </c>
      <c r="M57" s="111" t="s">
        <v>57</v>
      </c>
      <c r="N57" s="23">
        <v>0</v>
      </c>
      <c r="O57" s="23">
        <v>1</v>
      </c>
      <c r="P57" s="23">
        <v>0</v>
      </c>
      <c r="Q57" s="23">
        <v>1</v>
      </c>
      <c r="R57" s="112" t="str">
        <f t="shared" si="2"/>
        <v>N</v>
      </c>
    </row>
    <row r="58" spans="1:18" x14ac:dyDescent="0.25">
      <c r="A58" s="130" t="s">
        <v>58</v>
      </c>
      <c r="B58" s="23">
        <v>1</v>
      </c>
      <c r="C58" s="23">
        <v>1</v>
      </c>
      <c r="D58" s="23">
        <v>0</v>
      </c>
      <c r="E58" s="23">
        <v>0</v>
      </c>
      <c r="F58" s="132" t="str">
        <f t="shared" si="0"/>
        <v>N</v>
      </c>
      <c r="G58" s="150" t="s">
        <v>58</v>
      </c>
      <c r="H58" s="23">
        <v>1</v>
      </c>
      <c r="I58" s="23">
        <v>1</v>
      </c>
      <c r="J58" s="23">
        <v>0</v>
      </c>
      <c r="K58" s="23">
        <v>1</v>
      </c>
      <c r="L58" s="151" t="str">
        <f t="shared" si="1"/>
        <v>N</v>
      </c>
      <c r="M58" s="111" t="s">
        <v>58</v>
      </c>
      <c r="N58" s="23">
        <v>1</v>
      </c>
      <c r="O58" s="23">
        <v>1</v>
      </c>
      <c r="P58" s="23">
        <v>0</v>
      </c>
      <c r="Q58" s="23">
        <v>0</v>
      </c>
      <c r="R58" s="112" t="str">
        <f t="shared" si="2"/>
        <v>N</v>
      </c>
    </row>
    <row r="59" spans="1:18" x14ac:dyDescent="0.25">
      <c r="A59" s="130" t="s">
        <v>59</v>
      </c>
      <c r="B59" s="23">
        <v>1</v>
      </c>
      <c r="C59" s="23">
        <v>1</v>
      </c>
      <c r="D59" s="23">
        <v>1</v>
      </c>
      <c r="E59" s="23">
        <v>1</v>
      </c>
      <c r="F59" s="132" t="str">
        <f t="shared" si="0"/>
        <v>Y</v>
      </c>
      <c r="G59" s="150" t="s">
        <v>59</v>
      </c>
      <c r="H59" s="23">
        <v>1</v>
      </c>
      <c r="I59" s="23">
        <v>1</v>
      </c>
      <c r="J59" s="23">
        <v>1</v>
      </c>
      <c r="K59" s="23">
        <v>1</v>
      </c>
      <c r="L59" s="151" t="str">
        <f t="shared" si="1"/>
        <v>Y</v>
      </c>
      <c r="M59" s="111" t="s">
        <v>59</v>
      </c>
      <c r="N59" s="23">
        <v>1</v>
      </c>
      <c r="O59" s="23">
        <v>1</v>
      </c>
      <c r="P59" s="23">
        <v>1</v>
      </c>
      <c r="Q59" s="23">
        <v>1</v>
      </c>
      <c r="R59" s="112" t="str">
        <f t="shared" si="2"/>
        <v>Y</v>
      </c>
    </row>
    <row r="60" spans="1:18" x14ac:dyDescent="0.25">
      <c r="A60" s="130" t="s">
        <v>60</v>
      </c>
      <c r="B60" s="23">
        <v>1</v>
      </c>
      <c r="C60" s="23">
        <v>1</v>
      </c>
      <c r="D60" s="23">
        <v>1</v>
      </c>
      <c r="E60" s="23">
        <v>1</v>
      </c>
      <c r="F60" s="132" t="str">
        <f t="shared" si="0"/>
        <v>Y</v>
      </c>
      <c r="G60" s="150" t="s">
        <v>60</v>
      </c>
      <c r="H60" s="23">
        <v>1</v>
      </c>
      <c r="I60" s="23">
        <v>1</v>
      </c>
      <c r="J60" s="23">
        <v>1</v>
      </c>
      <c r="K60" s="23">
        <v>1</v>
      </c>
      <c r="L60" s="151" t="str">
        <f t="shared" si="1"/>
        <v>Y</v>
      </c>
      <c r="M60" s="111" t="s">
        <v>60</v>
      </c>
      <c r="N60" s="23">
        <v>1</v>
      </c>
      <c r="O60" s="23">
        <v>1</v>
      </c>
      <c r="P60" s="23">
        <v>1</v>
      </c>
      <c r="Q60" s="23">
        <v>1</v>
      </c>
      <c r="R60" s="112" t="str">
        <f t="shared" si="2"/>
        <v>Y</v>
      </c>
    </row>
    <row r="61" spans="1:18" x14ac:dyDescent="0.25">
      <c r="A61" s="130" t="s">
        <v>61</v>
      </c>
      <c r="B61" s="23">
        <v>1</v>
      </c>
      <c r="C61" s="23">
        <v>1</v>
      </c>
      <c r="D61" s="23">
        <v>0</v>
      </c>
      <c r="E61" s="23">
        <v>1</v>
      </c>
      <c r="F61" s="132" t="str">
        <f t="shared" si="0"/>
        <v>N</v>
      </c>
      <c r="G61" s="150" t="s">
        <v>61</v>
      </c>
      <c r="H61" s="23">
        <v>1</v>
      </c>
      <c r="I61" s="23">
        <v>1</v>
      </c>
      <c r="J61" s="23">
        <v>0</v>
      </c>
      <c r="K61" s="23">
        <v>1</v>
      </c>
      <c r="L61" s="151" t="str">
        <f t="shared" si="1"/>
        <v>N</v>
      </c>
      <c r="M61" s="111" t="s">
        <v>61</v>
      </c>
      <c r="N61" s="23">
        <v>1</v>
      </c>
      <c r="O61" s="23">
        <v>1</v>
      </c>
      <c r="P61" s="23">
        <v>0</v>
      </c>
      <c r="Q61" s="23">
        <v>1</v>
      </c>
      <c r="R61" s="112" t="str">
        <f t="shared" si="2"/>
        <v>N</v>
      </c>
    </row>
    <row r="62" spans="1:18" x14ac:dyDescent="0.25">
      <c r="A62" s="130" t="s">
        <v>62</v>
      </c>
      <c r="B62" s="23">
        <v>1</v>
      </c>
      <c r="C62" s="23">
        <v>1</v>
      </c>
      <c r="D62" s="23">
        <v>1</v>
      </c>
      <c r="E62" s="23">
        <v>0</v>
      </c>
      <c r="F62" s="132" t="str">
        <f t="shared" si="0"/>
        <v>N</v>
      </c>
      <c r="G62" s="150" t="s">
        <v>62</v>
      </c>
      <c r="H62" s="23">
        <v>1</v>
      </c>
      <c r="I62" s="23">
        <v>1</v>
      </c>
      <c r="J62" s="23">
        <v>1</v>
      </c>
      <c r="K62" s="23">
        <v>0</v>
      </c>
      <c r="L62" s="151" t="str">
        <f t="shared" si="1"/>
        <v>N</v>
      </c>
      <c r="M62" s="111" t="s">
        <v>62</v>
      </c>
      <c r="N62" s="23">
        <v>0</v>
      </c>
      <c r="O62" s="23">
        <v>1</v>
      </c>
      <c r="P62" s="23">
        <v>1</v>
      </c>
      <c r="Q62" s="23">
        <v>0</v>
      </c>
      <c r="R62" s="112" t="str">
        <f t="shared" si="2"/>
        <v>N</v>
      </c>
    </row>
    <row r="63" spans="1:18" x14ac:dyDescent="0.25">
      <c r="A63" s="130" t="s">
        <v>63</v>
      </c>
      <c r="B63" s="23">
        <v>1</v>
      </c>
      <c r="C63" s="23">
        <v>1</v>
      </c>
      <c r="D63" s="23">
        <v>1</v>
      </c>
      <c r="E63" s="23">
        <v>1</v>
      </c>
      <c r="F63" s="132" t="str">
        <f t="shared" si="0"/>
        <v>Y</v>
      </c>
      <c r="G63" s="150" t="s">
        <v>63</v>
      </c>
      <c r="H63" s="23">
        <v>1</v>
      </c>
      <c r="I63" s="23">
        <v>1</v>
      </c>
      <c r="J63" s="23">
        <v>1</v>
      </c>
      <c r="K63" s="23">
        <v>1</v>
      </c>
      <c r="L63" s="151" t="str">
        <f t="shared" si="1"/>
        <v>Y</v>
      </c>
      <c r="M63" s="111" t="s">
        <v>63</v>
      </c>
      <c r="N63" s="23">
        <v>1</v>
      </c>
      <c r="O63" s="23">
        <v>1</v>
      </c>
      <c r="P63" s="23">
        <v>1</v>
      </c>
      <c r="Q63" s="23">
        <v>1</v>
      </c>
      <c r="R63" s="112" t="str">
        <f t="shared" si="2"/>
        <v>Y</v>
      </c>
    </row>
    <row r="64" spans="1:18" x14ac:dyDescent="0.25">
      <c r="A64" s="130" t="s">
        <v>64</v>
      </c>
      <c r="B64" s="23">
        <v>0</v>
      </c>
      <c r="C64" s="23">
        <v>1</v>
      </c>
      <c r="D64" s="23">
        <v>1</v>
      </c>
      <c r="E64" s="23">
        <v>1</v>
      </c>
      <c r="F64" s="132" t="str">
        <f t="shared" si="0"/>
        <v>N</v>
      </c>
      <c r="G64" s="150" t="s">
        <v>64</v>
      </c>
      <c r="H64" s="23">
        <v>0</v>
      </c>
      <c r="I64" s="23">
        <v>1</v>
      </c>
      <c r="J64" s="23">
        <v>1</v>
      </c>
      <c r="K64" s="23">
        <v>0</v>
      </c>
      <c r="L64" s="151" t="str">
        <f t="shared" si="1"/>
        <v>N</v>
      </c>
      <c r="M64" s="111" t="s">
        <v>64</v>
      </c>
      <c r="N64" s="23">
        <v>0</v>
      </c>
      <c r="O64" s="23">
        <v>1</v>
      </c>
      <c r="P64" s="23">
        <v>1</v>
      </c>
      <c r="Q64" s="23">
        <v>1</v>
      </c>
      <c r="R64" s="112" t="str">
        <f t="shared" si="2"/>
        <v>N</v>
      </c>
    </row>
    <row r="65" spans="1:18" x14ac:dyDescent="0.25">
      <c r="A65" s="130" t="s">
        <v>65</v>
      </c>
      <c r="B65" s="23">
        <v>1</v>
      </c>
      <c r="C65" s="23">
        <v>1</v>
      </c>
      <c r="D65" s="23">
        <v>1</v>
      </c>
      <c r="E65" s="23">
        <v>1</v>
      </c>
      <c r="F65" s="132" t="str">
        <f t="shared" si="0"/>
        <v>Y</v>
      </c>
      <c r="G65" s="150" t="s">
        <v>65</v>
      </c>
      <c r="H65" s="23">
        <v>1</v>
      </c>
      <c r="I65" s="23">
        <v>1</v>
      </c>
      <c r="J65" s="23">
        <v>1</v>
      </c>
      <c r="K65" s="23">
        <v>0</v>
      </c>
      <c r="L65" s="151" t="str">
        <f t="shared" si="1"/>
        <v>N</v>
      </c>
      <c r="M65" s="111" t="s">
        <v>65</v>
      </c>
      <c r="N65" s="23">
        <v>0</v>
      </c>
      <c r="O65" s="23">
        <v>1</v>
      </c>
      <c r="P65" s="23">
        <v>1</v>
      </c>
      <c r="Q65" s="23">
        <v>1</v>
      </c>
      <c r="R65" s="112" t="str">
        <f t="shared" si="2"/>
        <v>N</v>
      </c>
    </row>
    <row r="66" spans="1:18" x14ac:dyDescent="0.25">
      <c r="A66" s="130" t="s">
        <v>66</v>
      </c>
      <c r="B66" s="23">
        <v>0</v>
      </c>
      <c r="C66" s="23">
        <v>0</v>
      </c>
      <c r="D66" s="23">
        <v>1</v>
      </c>
      <c r="E66" s="23">
        <v>1</v>
      </c>
      <c r="F66" s="132" t="str">
        <f t="shared" si="0"/>
        <v>N</v>
      </c>
      <c r="G66" s="150" t="s">
        <v>66</v>
      </c>
      <c r="H66" s="23">
        <v>0</v>
      </c>
      <c r="I66" s="23">
        <v>0</v>
      </c>
      <c r="J66" s="23">
        <v>1</v>
      </c>
      <c r="K66" s="23">
        <v>0</v>
      </c>
      <c r="L66" s="151" t="str">
        <f t="shared" si="1"/>
        <v>N</v>
      </c>
      <c r="M66" s="111" t="s">
        <v>66</v>
      </c>
      <c r="N66" s="23">
        <v>0</v>
      </c>
      <c r="O66" s="23">
        <v>0</v>
      </c>
      <c r="P66" s="23">
        <v>1</v>
      </c>
      <c r="Q66" s="23">
        <v>1</v>
      </c>
      <c r="R66" s="112" t="str">
        <f t="shared" si="2"/>
        <v>N</v>
      </c>
    </row>
    <row r="67" spans="1:18" x14ac:dyDescent="0.25">
      <c r="A67" s="130" t="s">
        <v>67</v>
      </c>
      <c r="B67" s="23">
        <v>1</v>
      </c>
      <c r="C67" s="23">
        <v>1</v>
      </c>
      <c r="D67" s="23">
        <v>0</v>
      </c>
      <c r="E67" s="23">
        <v>1</v>
      </c>
      <c r="F67" s="132" t="str">
        <f t="shared" si="0"/>
        <v>N</v>
      </c>
      <c r="G67" s="150" t="s">
        <v>67</v>
      </c>
      <c r="H67" s="23">
        <v>1</v>
      </c>
      <c r="I67" s="23">
        <v>1</v>
      </c>
      <c r="J67" s="23">
        <v>0</v>
      </c>
      <c r="K67" s="23">
        <v>0</v>
      </c>
      <c r="L67" s="151" t="str">
        <f t="shared" si="1"/>
        <v>N</v>
      </c>
      <c r="M67" s="111" t="s">
        <v>67</v>
      </c>
      <c r="N67" s="23">
        <v>0</v>
      </c>
      <c r="O67" s="23">
        <v>1</v>
      </c>
      <c r="P67" s="23">
        <v>0</v>
      </c>
      <c r="Q67" s="23">
        <v>1</v>
      </c>
      <c r="R67" s="112" t="str">
        <f t="shared" si="2"/>
        <v>N</v>
      </c>
    </row>
    <row r="68" spans="1:18" x14ac:dyDescent="0.25">
      <c r="A68" s="130" t="s">
        <v>68</v>
      </c>
      <c r="B68" s="23">
        <v>0</v>
      </c>
      <c r="C68" s="23">
        <v>0</v>
      </c>
      <c r="D68" s="23">
        <v>1</v>
      </c>
      <c r="E68" s="23">
        <v>0</v>
      </c>
      <c r="F68" s="132" t="str">
        <f t="shared" si="0"/>
        <v>N</v>
      </c>
      <c r="G68" s="150" t="s">
        <v>68</v>
      </c>
      <c r="H68" s="23">
        <v>0</v>
      </c>
      <c r="I68" s="23">
        <v>0</v>
      </c>
      <c r="J68" s="23">
        <v>1</v>
      </c>
      <c r="K68" s="23">
        <v>1</v>
      </c>
      <c r="L68" s="151" t="str">
        <f t="shared" si="1"/>
        <v>N</v>
      </c>
      <c r="M68" s="111" t="s">
        <v>68</v>
      </c>
      <c r="N68" s="23">
        <v>1</v>
      </c>
      <c r="O68" s="23">
        <v>0</v>
      </c>
      <c r="P68" s="23">
        <v>1</v>
      </c>
      <c r="Q68" s="23">
        <v>0</v>
      </c>
      <c r="R68" s="112" t="str">
        <f t="shared" si="2"/>
        <v>N</v>
      </c>
    </row>
    <row r="69" spans="1:18" x14ac:dyDescent="0.25">
      <c r="A69" s="130" t="s">
        <v>69</v>
      </c>
      <c r="B69" s="23">
        <v>1</v>
      </c>
      <c r="C69" s="23">
        <v>0</v>
      </c>
      <c r="D69" s="23">
        <v>0</v>
      </c>
      <c r="E69" s="23">
        <v>1</v>
      </c>
      <c r="F69" s="132" t="str">
        <f t="shared" si="0"/>
        <v>N</v>
      </c>
      <c r="G69" s="150" t="s">
        <v>69</v>
      </c>
      <c r="H69" s="23">
        <v>1</v>
      </c>
      <c r="I69" s="23">
        <v>0</v>
      </c>
      <c r="J69" s="23">
        <v>0</v>
      </c>
      <c r="K69" s="23">
        <v>0</v>
      </c>
      <c r="L69" s="151" t="str">
        <f t="shared" si="1"/>
        <v>N</v>
      </c>
      <c r="M69" s="111" t="s">
        <v>69</v>
      </c>
      <c r="N69" s="23">
        <v>0</v>
      </c>
      <c r="O69" s="23">
        <v>0</v>
      </c>
      <c r="P69" s="23">
        <v>0</v>
      </c>
      <c r="Q69" s="23">
        <v>1</v>
      </c>
      <c r="R69" s="112" t="str">
        <f t="shared" si="2"/>
        <v>N</v>
      </c>
    </row>
    <row r="70" spans="1:18" x14ac:dyDescent="0.25">
      <c r="A70" s="130" t="s">
        <v>70</v>
      </c>
      <c r="B70" s="23">
        <v>1</v>
      </c>
      <c r="C70" s="23">
        <v>1</v>
      </c>
      <c r="D70" s="23">
        <v>0</v>
      </c>
      <c r="E70" s="23">
        <v>1</v>
      </c>
      <c r="F70" s="132" t="str">
        <f t="shared" si="0"/>
        <v>N</v>
      </c>
      <c r="G70" s="150" t="s">
        <v>70</v>
      </c>
      <c r="H70" s="23">
        <v>1</v>
      </c>
      <c r="I70" s="23">
        <v>1</v>
      </c>
      <c r="J70" s="23">
        <v>0</v>
      </c>
      <c r="K70" s="23">
        <v>0</v>
      </c>
      <c r="L70" s="151" t="str">
        <f t="shared" si="1"/>
        <v>N</v>
      </c>
      <c r="M70" s="111" t="s">
        <v>70</v>
      </c>
      <c r="N70" s="23">
        <v>0</v>
      </c>
      <c r="O70" s="23">
        <v>1</v>
      </c>
      <c r="P70" s="23">
        <v>0</v>
      </c>
      <c r="Q70" s="23">
        <v>1</v>
      </c>
      <c r="R70" s="112" t="str">
        <f t="shared" si="2"/>
        <v>N</v>
      </c>
    </row>
    <row r="71" spans="1:18" x14ac:dyDescent="0.25">
      <c r="A71" s="130" t="s">
        <v>71</v>
      </c>
      <c r="B71" s="23">
        <v>1</v>
      </c>
      <c r="C71" s="23">
        <v>1</v>
      </c>
      <c r="D71" s="23">
        <v>0</v>
      </c>
      <c r="E71" s="23">
        <v>0</v>
      </c>
      <c r="F71" s="132" t="str">
        <f t="shared" ref="F71:F134" si="3">IF(SUM(B71:E71)=4,"Y","N")</f>
        <v>N</v>
      </c>
      <c r="G71" s="150" t="s">
        <v>71</v>
      </c>
      <c r="H71" s="23">
        <v>1</v>
      </c>
      <c r="I71" s="23">
        <v>1</v>
      </c>
      <c r="J71" s="23">
        <v>0</v>
      </c>
      <c r="K71" s="23">
        <v>0</v>
      </c>
      <c r="L71" s="151" t="str">
        <f t="shared" ref="L71:L134" si="4">IF(SUM(H71:K71)=4,"Y","N")</f>
        <v>N</v>
      </c>
      <c r="M71" s="111" t="s">
        <v>71</v>
      </c>
      <c r="N71" s="23">
        <v>0</v>
      </c>
      <c r="O71" s="23">
        <v>1</v>
      </c>
      <c r="P71" s="23">
        <v>0</v>
      </c>
      <c r="Q71" s="23">
        <v>0</v>
      </c>
      <c r="R71" s="112" t="str">
        <f t="shared" ref="R71:R134" si="5">IF(SUM(N71:Q71)=4,"Y","N")</f>
        <v>N</v>
      </c>
    </row>
    <row r="72" spans="1:18" x14ac:dyDescent="0.25">
      <c r="A72" s="130" t="s">
        <v>72</v>
      </c>
      <c r="B72" s="23">
        <v>1</v>
      </c>
      <c r="C72" s="23">
        <v>0</v>
      </c>
      <c r="D72" s="23">
        <v>0</v>
      </c>
      <c r="E72" s="23">
        <v>0</v>
      </c>
      <c r="F72" s="132" t="str">
        <f t="shared" si="3"/>
        <v>N</v>
      </c>
      <c r="G72" s="150" t="s">
        <v>72</v>
      </c>
      <c r="H72" s="23">
        <v>1</v>
      </c>
      <c r="I72" s="23">
        <v>0</v>
      </c>
      <c r="J72" s="23">
        <v>0</v>
      </c>
      <c r="K72" s="23">
        <v>1</v>
      </c>
      <c r="L72" s="151" t="str">
        <f t="shared" si="4"/>
        <v>N</v>
      </c>
      <c r="M72" s="111" t="s">
        <v>72</v>
      </c>
      <c r="N72" s="23">
        <v>1</v>
      </c>
      <c r="O72" s="23">
        <v>0</v>
      </c>
      <c r="P72" s="23">
        <v>0</v>
      </c>
      <c r="Q72" s="23">
        <v>0</v>
      </c>
      <c r="R72" s="112" t="str">
        <f t="shared" si="5"/>
        <v>N</v>
      </c>
    </row>
    <row r="73" spans="1:18" x14ac:dyDescent="0.25">
      <c r="A73" s="130" t="s">
        <v>73</v>
      </c>
      <c r="B73" s="23">
        <v>0</v>
      </c>
      <c r="C73" s="23">
        <v>0</v>
      </c>
      <c r="D73" s="23">
        <v>1</v>
      </c>
      <c r="E73" s="23">
        <v>1</v>
      </c>
      <c r="F73" s="132" t="str">
        <f t="shared" si="3"/>
        <v>N</v>
      </c>
      <c r="G73" s="150" t="s">
        <v>73</v>
      </c>
      <c r="H73" s="23">
        <v>0</v>
      </c>
      <c r="I73" s="23">
        <v>0</v>
      </c>
      <c r="J73" s="23">
        <v>1</v>
      </c>
      <c r="K73" s="23">
        <v>0</v>
      </c>
      <c r="L73" s="151" t="str">
        <f t="shared" si="4"/>
        <v>N</v>
      </c>
      <c r="M73" s="111" t="s">
        <v>73</v>
      </c>
      <c r="N73" s="23">
        <v>0</v>
      </c>
      <c r="O73" s="23">
        <v>0</v>
      </c>
      <c r="P73" s="23">
        <v>1</v>
      </c>
      <c r="Q73" s="23">
        <v>1</v>
      </c>
      <c r="R73" s="112" t="str">
        <f t="shared" si="5"/>
        <v>N</v>
      </c>
    </row>
    <row r="74" spans="1:18" x14ac:dyDescent="0.25">
      <c r="A74" s="130" t="s">
        <v>74</v>
      </c>
      <c r="B74" s="23">
        <v>1</v>
      </c>
      <c r="C74" s="23">
        <v>1</v>
      </c>
      <c r="D74" s="23">
        <v>0</v>
      </c>
      <c r="E74" s="23">
        <v>0</v>
      </c>
      <c r="F74" s="132" t="str">
        <f t="shared" si="3"/>
        <v>N</v>
      </c>
      <c r="G74" s="150" t="s">
        <v>74</v>
      </c>
      <c r="H74" s="23">
        <v>1</v>
      </c>
      <c r="I74" s="23">
        <v>1</v>
      </c>
      <c r="J74" s="23">
        <v>0</v>
      </c>
      <c r="K74" s="23">
        <v>0</v>
      </c>
      <c r="L74" s="151" t="str">
        <f t="shared" si="4"/>
        <v>N</v>
      </c>
      <c r="M74" s="111" t="s">
        <v>74</v>
      </c>
      <c r="N74" s="23">
        <v>0</v>
      </c>
      <c r="O74" s="23">
        <v>1</v>
      </c>
      <c r="P74" s="23">
        <v>0</v>
      </c>
      <c r="Q74" s="23">
        <v>0</v>
      </c>
      <c r="R74" s="112" t="str">
        <f t="shared" si="5"/>
        <v>N</v>
      </c>
    </row>
    <row r="75" spans="1:18" x14ac:dyDescent="0.25">
      <c r="A75" s="130" t="s">
        <v>75</v>
      </c>
      <c r="B75" s="23">
        <v>0</v>
      </c>
      <c r="C75" s="23">
        <v>0</v>
      </c>
      <c r="D75" s="23">
        <v>0</v>
      </c>
      <c r="E75" s="23">
        <v>1</v>
      </c>
      <c r="F75" s="132" t="str">
        <f t="shared" si="3"/>
        <v>N</v>
      </c>
      <c r="G75" s="150" t="s">
        <v>75</v>
      </c>
      <c r="H75" s="23">
        <v>0</v>
      </c>
      <c r="I75" s="23">
        <v>0</v>
      </c>
      <c r="J75" s="23">
        <v>0</v>
      </c>
      <c r="K75" s="23">
        <v>1</v>
      </c>
      <c r="L75" s="151" t="str">
        <f t="shared" si="4"/>
        <v>N</v>
      </c>
      <c r="M75" s="111" t="s">
        <v>75</v>
      </c>
      <c r="N75" s="23">
        <v>1</v>
      </c>
      <c r="O75" s="23">
        <v>0</v>
      </c>
      <c r="P75" s="23">
        <v>0</v>
      </c>
      <c r="Q75" s="23">
        <v>1</v>
      </c>
      <c r="R75" s="112" t="str">
        <f t="shared" si="5"/>
        <v>N</v>
      </c>
    </row>
    <row r="76" spans="1:18" x14ac:dyDescent="0.25">
      <c r="A76" s="130" t="s">
        <v>76</v>
      </c>
      <c r="B76" s="23">
        <v>1</v>
      </c>
      <c r="C76" s="23">
        <v>0</v>
      </c>
      <c r="D76" s="23">
        <v>1</v>
      </c>
      <c r="E76" s="23">
        <v>1</v>
      </c>
      <c r="F76" s="132" t="str">
        <f t="shared" si="3"/>
        <v>N</v>
      </c>
      <c r="G76" s="150" t="s">
        <v>76</v>
      </c>
      <c r="H76" s="23">
        <v>1</v>
      </c>
      <c r="I76" s="23">
        <v>0</v>
      </c>
      <c r="J76" s="23">
        <v>1</v>
      </c>
      <c r="K76" s="23">
        <v>1</v>
      </c>
      <c r="L76" s="151" t="str">
        <f t="shared" si="4"/>
        <v>N</v>
      </c>
      <c r="M76" s="111" t="s">
        <v>76</v>
      </c>
      <c r="N76" s="23">
        <v>1</v>
      </c>
      <c r="O76" s="23">
        <v>0</v>
      </c>
      <c r="P76" s="23">
        <v>1</v>
      </c>
      <c r="Q76" s="23">
        <v>1</v>
      </c>
      <c r="R76" s="112" t="str">
        <f t="shared" si="5"/>
        <v>N</v>
      </c>
    </row>
    <row r="77" spans="1:18" x14ac:dyDescent="0.25">
      <c r="A77" s="130" t="s">
        <v>77</v>
      </c>
      <c r="B77" s="23">
        <v>1</v>
      </c>
      <c r="C77" s="23">
        <v>0</v>
      </c>
      <c r="D77" s="23">
        <v>0</v>
      </c>
      <c r="E77" s="23">
        <v>0</v>
      </c>
      <c r="F77" s="132" t="str">
        <f t="shared" si="3"/>
        <v>N</v>
      </c>
      <c r="G77" s="150" t="s">
        <v>77</v>
      </c>
      <c r="H77" s="23">
        <v>1</v>
      </c>
      <c r="I77" s="23">
        <v>0</v>
      </c>
      <c r="J77" s="23">
        <v>0</v>
      </c>
      <c r="K77" s="23">
        <v>1</v>
      </c>
      <c r="L77" s="151" t="str">
        <f t="shared" si="4"/>
        <v>N</v>
      </c>
      <c r="M77" s="111" t="s">
        <v>77</v>
      </c>
      <c r="N77" s="23">
        <v>1</v>
      </c>
      <c r="O77" s="23">
        <v>0</v>
      </c>
      <c r="P77" s="23">
        <v>0</v>
      </c>
      <c r="Q77" s="23">
        <v>0</v>
      </c>
      <c r="R77" s="112" t="str">
        <f t="shared" si="5"/>
        <v>N</v>
      </c>
    </row>
    <row r="78" spans="1:18" x14ac:dyDescent="0.25">
      <c r="A78" s="130" t="s">
        <v>78</v>
      </c>
      <c r="B78" s="23">
        <v>1</v>
      </c>
      <c r="C78" s="23">
        <v>0</v>
      </c>
      <c r="D78" s="23">
        <v>1</v>
      </c>
      <c r="E78" s="23">
        <v>1</v>
      </c>
      <c r="F78" s="132" t="str">
        <f t="shared" si="3"/>
        <v>N</v>
      </c>
      <c r="G78" s="150" t="s">
        <v>78</v>
      </c>
      <c r="H78" s="23">
        <v>1</v>
      </c>
      <c r="I78" s="23">
        <v>0</v>
      </c>
      <c r="J78" s="23">
        <v>1</v>
      </c>
      <c r="K78" s="23">
        <v>1</v>
      </c>
      <c r="L78" s="151" t="str">
        <f t="shared" si="4"/>
        <v>N</v>
      </c>
      <c r="M78" s="111" t="s">
        <v>78</v>
      </c>
      <c r="N78" s="23">
        <v>1</v>
      </c>
      <c r="O78" s="23">
        <v>0</v>
      </c>
      <c r="P78" s="23">
        <v>1</v>
      </c>
      <c r="Q78" s="23">
        <v>1</v>
      </c>
      <c r="R78" s="112" t="str">
        <f t="shared" si="5"/>
        <v>N</v>
      </c>
    </row>
    <row r="79" spans="1:18" x14ac:dyDescent="0.25">
      <c r="A79" s="130" t="s">
        <v>79</v>
      </c>
      <c r="B79" s="23">
        <v>0</v>
      </c>
      <c r="C79" s="23">
        <v>1</v>
      </c>
      <c r="D79" s="23">
        <v>0</v>
      </c>
      <c r="E79" s="23">
        <v>0</v>
      </c>
      <c r="F79" s="132" t="str">
        <f t="shared" si="3"/>
        <v>N</v>
      </c>
      <c r="G79" s="150" t="s">
        <v>79</v>
      </c>
      <c r="H79" s="23">
        <v>0</v>
      </c>
      <c r="I79" s="23">
        <v>1</v>
      </c>
      <c r="J79" s="23">
        <v>0</v>
      </c>
      <c r="K79" s="23">
        <v>1</v>
      </c>
      <c r="L79" s="151" t="str">
        <f t="shared" si="4"/>
        <v>N</v>
      </c>
      <c r="M79" s="111" t="s">
        <v>79</v>
      </c>
      <c r="N79" s="23">
        <v>1</v>
      </c>
      <c r="O79" s="23">
        <v>1</v>
      </c>
      <c r="P79" s="23">
        <v>0</v>
      </c>
      <c r="Q79" s="23">
        <v>0</v>
      </c>
      <c r="R79" s="112" t="str">
        <f t="shared" si="5"/>
        <v>N</v>
      </c>
    </row>
    <row r="80" spans="1:18" x14ac:dyDescent="0.25">
      <c r="A80" s="130" t="s">
        <v>80</v>
      </c>
      <c r="B80" s="23">
        <v>1</v>
      </c>
      <c r="C80" s="23">
        <v>0</v>
      </c>
      <c r="D80" s="23">
        <v>1</v>
      </c>
      <c r="E80" s="23">
        <v>1</v>
      </c>
      <c r="F80" s="132" t="str">
        <f t="shared" si="3"/>
        <v>N</v>
      </c>
      <c r="G80" s="150" t="s">
        <v>80</v>
      </c>
      <c r="H80" s="23">
        <v>1</v>
      </c>
      <c r="I80" s="23">
        <v>0</v>
      </c>
      <c r="J80" s="23">
        <v>1</v>
      </c>
      <c r="K80" s="23">
        <v>1</v>
      </c>
      <c r="L80" s="151" t="str">
        <f t="shared" si="4"/>
        <v>N</v>
      </c>
      <c r="M80" s="111" t="s">
        <v>80</v>
      </c>
      <c r="N80" s="23">
        <v>1</v>
      </c>
      <c r="O80" s="23">
        <v>0</v>
      </c>
      <c r="P80" s="23">
        <v>1</v>
      </c>
      <c r="Q80" s="23">
        <v>1</v>
      </c>
      <c r="R80" s="112" t="str">
        <f t="shared" si="5"/>
        <v>N</v>
      </c>
    </row>
    <row r="81" spans="1:18" x14ac:dyDescent="0.25">
      <c r="A81" s="130" t="s">
        <v>81</v>
      </c>
      <c r="B81" s="23">
        <v>0</v>
      </c>
      <c r="C81" s="23">
        <v>1</v>
      </c>
      <c r="D81" s="23">
        <v>0</v>
      </c>
      <c r="E81" s="23">
        <v>0</v>
      </c>
      <c r="F81" s="132" t="str">
        <f t="shared" si="3"/>
        <v>N</v>
      </c>
      <c r="G81" s="150" t="s">
        <v>81</v>
      </c>
      <c r="H81" s="23">
        <v>0</v>
      </c>
      <c r="I81" s="23">
        <v>1</v>
      </c>
      <c r="J81" s="23">
        <v>0</v>
      </c>
      <c r="K81" s="23">
        <v>1</v>
      </c>
      <c r="L81" s="151" t="str">
        <f t="shared" si="4"/>
        <v>N</v>
      </c>
      <c r="M81" s="111" t="s">
        <v>81</v>
      </c>
      <c r="N81" s="23">
        <v>1</v>
      </c>
      <c r="O81" s="23">
        <v>1</v>
      </c>
      <c r="P81" s="23">
        <v>0</v>
      </c>
      <c r="Q81" s="23">
        <v>0</v>
      </c>
      <c r="R81" s="112" t="str">
        <f t="shared" si="5"/>
        <v>N</v>
      </c>
    </row>
    <row r="82" spans="1:18" x14ac:dyDescent="0.25">
      <c r="A82" s="130" t="s">
        <v>82</v>
      </c>
      <c r="B82" s="23">
        <v>1</v>
      </c>
      <c r="C82" s="23">
        <v>0</v>
      </c>
      <c r="D82" s="23">
        <v>1</v>
      </c>
      <c r="E82" s="23">
        <v>1</v>
      </c>
      <c r="F82" s="132" t="str">
        <f t="shared" si="3"/>
        <v>N</v>
      </c>
      <c r="G82" s="150" t="s">
        <v>82</v>
      </c>
      <c r="H82" s="23">
        <v>1</v>
      </c>
      <c r="I82" s="23">
        <v>0</v>
      </c>
      <c r="J82" s="23">
        <v>1</v>
      </c>
      <c r="K82" s="23">
        <v>1</v>
      </c>
      <c r="L82" s="151" t="str">
        <f t="shared" si="4"/>
        <v>N</v>
      </c>
      <c r="M82" s="111" t="s">
        <v>82</v>
      </c>
      <c r="N82" s="23">
        <v>1</v>
      </c>
      <c r="O82" s="23">
        <v>0</v>
      </c>
      <c r="P82" s="23">
        <v>1</v>
      </c>
      <c r="Q82" s="23">
        <v>1</v>
      </c>
      <c r="R82" s="112" t="str">
        <f t="shared" si="5"/>
        <v>N</v>
      </c>
    </row>
    <row r="83" spans="1:18" x14ac:dyDescent="0.25">
      <c r="A83" s="130" t="s">
        <v>83</v>
      </c>
      <c r="B83" s="23">
        <v>0</v>
      </c>
      <c r="C83" s="23">
        <v>0</v>
      </c>
      <c r="D83" s="23">
        <v>1</v>
      </c>
      <c r="E83" s="23">
        <v>0</v>
      </c>
      <c r="F83" s="132" t="str">
        <f t="shared" si="3"/>
        <v>N</v>
      </c>
      <c r="G83" s="150" t="s">
        <v>83</v>
      </c>
      <c r="H83" s="23">
        <v>0</v>
      </c>
      <c r="I83" s="23">
        <v>0</v>
      </c>
      <c r="J83" s="23">
        <v>1</v>
      </c>
      <c r="K83" s="23">
        <v>1</v>
      </c>
      <c r="L83" s="151" t="str">
        <f t="shared" si="4"/>
        <v>N</v>
      </c>
      <c r="M83" s="111" t="s">
        <v>83</v>
      </c>
      <c r="N83" s="23">
        <v>1</v>
      </c>
      <c r="O83" s="23">
        <v>0</v>
      </c>
      <c r="P83" s="23">
        <v>1</v>
      </c>
      <c r="Q83" s="23">
        <v>0</v>
      </c>
      <c r="R83" s="112" t="str">
        <f t="shared" si="5"/>
        <v>N</v>
      </c>
    </row>
    <row r="84" spans="1:18" x14ac:dyDescent="0.25">
      <c r="A84" s="130" t="s">
        <v>84</v>
      </c>
      <c r="B84" s="23">
        <v>0</v>
      </c>
      <c r="C84" s="23">
        <v>0</v>
      </c>
      <c r="D84" s="23">
        <v>1</v>
      </c>
      <c r="E84" s="23">
        <v>1</v>
      </c>
      <c r="F84" s="132" t="str">
        <f t="shared" si="3"/>
        <v>N</v>
      </c>
      <c r="G84" s="150" t="s">
        <v>84</v>
      </c>
      <c r="H84" s="23">
        <v>0</v>
      </c>
      <c r="I84" s="23">
        <v>0</v>
      </c>
      <c r="J84" s="23">
        <v>1</v>
      </c>
      <c r="K84" s="23">
        <v>1</v>
      </c>
      <c r="L84" s="151" t="str">
        <f t="shared" si="4"/>
        <v>N</v>
      </c>
      <c r="M84" s="111" t="s">
        <v>84</v>
      </c>
      <c r="N84" s="23">
        <v>1</v>
      </c>
      <c r="O84" s="23">
        <v>0</v>
      </c>
      <c r="P84" s="23">
        <v>1</v>
      </c>
      <c r="Q84" s="23">
        <v>1</v>
      </c>
      <c r="R84" s="112" t="str">
        <f t="shared" si="5"/>
        <v>N</v>
      </c>
    </row>
    <row r="85" spans="1:18" x14ac:dyDescent="0.25">
      <c r="A85" s="130" t="s">
        <v>85</v>
      </c>
      <c r="B85" s="23">
        <v>1</v>
      </c>
      <c r="C85" s="23">
        <v>1</v>
      </c>
      <c r="D85" s="23">
        <v>0</v>
      </c>
      <c r="E85" s="23">
        <v>1</v>
      </c>
      <c r="F85" s="132" t="str">
        <f t="shared" si="3"/>
        <v>N</v>
      </c>
      <c r="G85" s="150" t="s">
        <v>85</v>
      </c>
      <c r="H85" s="23">
        <v>1</v>
      </c>
      <c r="I85" s="23">
        <v>1</v>
      </c>
      <c r="J85" s="23">
        <v>0</v>
      </c>
      <c r="K85" s="23">
        <v>0</v>
      </c>
      <c r="L85" s="151" t="str">
        <f t="shared" si="4"/>
        <v>N</v>
      </c>
      <c r="M85" s="111" t="s">
        <v>85</v>
      </c>
      <c r="N85" s="23">
        <v>0</v>
      </c>
      <c r="O85" s="23">
        <v>1</v>
      </c>
      <c r="P85" s="23">
        <v>0</v>
      </c>
      <c r="Q85" s="23">
        <v>1</v>
      </c>
      <c r="R85" s="112" t="str">
        <f t="shared" si="5"/>
        <v>N</v>
      </c>
    </row>
    <row r="86" spans="1:18" x14ac:dyDescent="0.25">
      <c r="A86" s="130" t="s">
        <v>86</v>
      </c>
      <c r="B86" s="23">
        <v>0</v>
      </c>
      <c r="C86" s="23">
        <v>0</v>
      </c>
      <c r="D86" s="23">
        <v>1</v>
      </c>
      <c r="E86" s="23">
        <v>1</v>
      </c>
      <c r="F86" s="132" t="str">
        <f t="shared" si="3"/>
        <v>N</v>
      </c>
      <c r="G86" s="150" t="s">
        <v>86</v>
      </c>
      <c r="H86" s="23">
        <v>0</v>
      </c>
      <c r="I86" s="23">
        <v>0</v>
      </c>
      <c r="J86" s="23">
        <v>1</v>
      </c>
      <c r="K86" s="23">
        <v>1</v>
      </c>
      <c r="L86" s="151" t="str">
        <f t="shared" si="4"/>
        <v>N</v>
      </c>
      <c r="M86" s="111" t="s">
        <v>86</v>
      </c>
      <c r="N86" s="23">
        <v>1</v>
      </c>
      <c r="O86" s="23">
        <v>0</v>
      </c>
      <c r="P86" s="23">
        <v>1</v>
      </c>
      <c r="Q86" s="23">
        <v>1</v>
      </c>
      <c r="R86" s="112" t="str">
        <f t="shared" si="5"/>
        <v>N</v>
      </c>
    </row>
    <row r="87" spans="1:18" x14ac:dyDescent="0.25">
      <c r="A87" s="130" t="s">
        <v>87</v>
      </c>
      <c r="B87" s="23">
        <v>1</v>
      </c>
      <c r="C87" s="23">
        <v>1</v>
      </c>
      <c r="D87" s="23">
        <v>0</v>
      </c>
      <c r="E87" s="23">
        <v>0</v>
      </c>
      <c r="F87" s="132" t="str">
        <f t="shared" si="3"/>
        <v>N</v>
      </c>
      <c r="G87" s="150" t="s">
        <v>87</v>
      </c>
      <c r="H87" s="23">
        <v>1</v>
      </c>
      <c r="I87" s="23">
        <v>1</v>
      </c>
      <c r="J87" s="23">
        <v>0</v>
      </c>
      <c r="K87" s="23">
        <v>0</v>
      </c>
      <c r="L87" s="151" t="str">
        <f t="shared" si="4"/>
        <v>N</v>
      </c>
      <c r="M87" s="111" t="s">
        <v>87</v>
      </c>
      <c r="N87" s="23">
        <v>0</v>
      </c>
      <c r="O87" s="23">
        <v>1</v>
      </c>
      <c r="P87" s="23">
        <v>0</v>
      </c>
      <c r="Q87" s="23">
        <v>0</v>
      </c>
      <c r="R87" s="112" t="str">
        <f t="shared" si="5"/>
        <v>N</v>
      </c>
    </row>
    <row r="88" spans="1:18" x14ac:dyDescent="0.25">
      <c r="A88" s="130" t="s">
        <v>88</v>
      </c>
      <c r="B88" s="23">
        <v>0</v>
      </c>
      <c r="C88" s="23">
        <v>0</v>
      </c>
      <c r="D88" s="23">
        <v>0</v>
      </c>
      <c r="E88" s="23">
        <v>1</v>
      </c>
      <c r="F88" s="132" t="str">
        <f t="shared" si="3"/>
        <v>N</v>
      </c>
      <c r="G88" s="150" t="s">
        <v>88</v>
      </c>
      <c r="H88" s="23">
        <v>0</v>
      </c>
      <c r="I88" s="23">
        <v>0</v>
      </c>
      <c r="J88" s="23">
        <v>0</v>
      </c>
      <c r="K88" s="23">
        <v>1</v>
      </c>
      <c r="L88" s="151" t="str">
        <f t="shared" si="4"/>
        <v>N</v>
      </c>
      <c r="M88" s="111" t="s">
        <v>88</v>
      </c>
      <c r="N88" s="23">
        <v>1</v>
      </c>
      <c r="O88" s="23">
        <v>0</v>
      </c>
      <c r="P88" s="23">
        <v>0</v>
      </c>
      <c r="Q88" s="23">
        <v>1</v>
      </c>
      <c r="R88" s="112" t="str">
        <f t="shared" si="5"/>
        <v>N</v>
      </c>
    </row>
    <row r="89" spans="1:18" x14ac:dyDescent="0.25">
      <c r="A89" s="130" t="s">
        <v>89</v>
      </c>
      <c r="B89" s="23">
        <v>1</v>
      </c>
      <c r="C89" s="23">
        <v>0</v>
      </c>
      <c r="D89" s="23">
        <v>1</v>
      </c>
      <c r="E89" s="23">
        <v>0</v>
      </c>
      <c r="F89" s="132" t="str">
        <f t="shared" si="3"/>
        <v>N</v>
      </c>
      <c r="G89" s="150" t="s">
        <v>89</v>
      </c>
      <c r="H89" s="23">
        <v>1</v>
      </c>
      <c r="I89" s="23">
        <v>0</v>
      </c>
      <c r="J89" s="23">
        <v>1</v>
      </c>
      <c r="K89" s="23">
        <v>0</v>
      </c>
      <c r="L89" s="151" t="str">
        <f t="shared" si="4"/>
        <v>N</v>
      </c>
      <c r="M89" s="111" t="s">
        <v>89</v>
      </c>
      <c r="N89" s="23">
        <v>0</v>
      </c>
      <c r="O89" s="23">
        <v>0</v>
      </c>
      <c r="P89" s="23">
        <v>1</v>
      </c>
      <c r="Q89" s="23">
        <v>0</v>
      </c>
      <c r="R89" s="112" t="str">
        <f t="shared" si="5"/>
        <v>N</v>
      </c>
    </row>
    <row r="90" spans="1:18" x14ac:dyDescent="0.25">
      <c r="A90" s="130" t="s">
        <v>90</v>
      </c>
      <c r="B90" s="23">
        <v>1</v>
      </c>
      <c r="C90" s="23">
        <v>0</v>
      </c>
      <c r="D90" s="23">
        <v>1</v>
      </c>
      <c r="E90" s="23">
        <v>1</v>
      </c>
      <c r="F90" s="132" t="str">
        <f t="shared" si="3"/>
        <v>N</v>
      </c>
      <c r="G90" s="150" t="s">
        <v>90</v>
      </c>
      <c r="H90" s="23">
        <v>1</v>
      </c>
      <c r="I90" s="23">
        <v>0</v>
      </c>
      <c r="J90" s="23">
        <v>1</v>
      </c>
      <c r="K90" s="23">
        <v>1</v>
      </c>
      <c r="L90" s="151" t="str">
        <f t="shared" si="4"/>
        <v>N</v>
      </c>
      <c r="M90" s="111" t="s">
        <v>90</v>
      </c>
      <c r="N90" s="23">
        <v>1</v>
      </c>
      <c r="O90" s="23">
        <v>0</v>
      </c>
      <c r="P90" s="23">
        <v>1</v>
      </c>
      <c r="Q90" s="23">
        <v>1</v>
      </c>
      <c r="R90" s="112" t="str">
        <f t="shared" si="5"/>
        <v>N</v>
      </c>
    </row>
    <row r="91" spans="1:18" x14ac:dyDescent="0.25">
      <c r="A91" s="130" t="s">
        <v>91</v>
      </c>
      <c r="B91" s="23">
        <v>1</v>
      </c>
      <c r="C91" s="23">
        <v>0</v>
      </c>
      <c r="D91" s="23">
        <v>0</v>
      </c>
      <c r="E91" s="23">
        <v>0</v>
      </c>
      <c r="F91" s="132" t="str">
        <f t="shared" si="3"/>
        <v>N</v>
      </c>
      <c r="G91" s="150" t="s">
        <v>91</v>
      </c>
      <c r="H91" s="23">
        <v>1</v>
      </c>
      <c r="I91" s="23">
        <v>0</v>
      </c>
      <c r="J91" s="23">
        <v>0</v>
      </c>
      <c r="K91" s="23">
        <v>1</v>
      </c>
      <c r="L91" s="151" t="str">
        <f t="shared" si="4"/>
        <v>N</v>
      </c>
      <c r="M91" s="111" t="s">
        <v>91</v>
      </c>
      <c r="N91" s="23">
        <v>1</v>
      </c>
      <c r="O91" s="23">
        <v>0</v>
      </c>
      <c r="P91" s="23">
        <v>0</v>
      </c>
      <c r="Q91" s="23">
        <v>0</v>
      </c>
      <c r="R91" s="112" t="str">
        <f t="shared" si="5"/>
        <v>N</v>
      </c>
    </row>
    <row r="92" spans="1:18" x14ac:dyDescent="0.25">
      <c r="A92" s="130" t="s">
        <v>92</v>
      </c>
      <c r="B92" s="23">
        <v>1</v>
      </c>
      <c r="C92" s="23">
        <v>1</v>
      </c>
      <c r="D92" s="23">
        <v>0</v>
      </c>
      <c r="E92" s="23">
        <v>1</v>
      </c>
      <c r="F92" s="132" t="str">
        <f t="shared" si="3"/>
        <v>N</v>
      </c>
      <c r="G92" s="150" t="s">
        <v>92</v>
      </c>
      <c r="H92" s="23">
        <v>1</v>
      </c>
      <c r="I92" s="23">
        <v>1</v>
      </c>
      <c r="J92" s="23">
        <v>0</v>
      </c>
      <c r="K92" s="23">
        <v>1</v>
      </c>
      <c r="L92" s="151" t="str">
        <f t="shared" si="4"/>
        <v>N</v>
      </c>
      <c r="M92" s="111" t="s">
        <v>92</v>
      </c>
      <c r="N92" s="23">
        <v>1</v>
      </c>
      <c r="O92" s="23">
        <v>1</v>
      </c>
      <c r="P92" s="23">
        <v>0</v>
      </c>
      <c r="Q92" s="23">
        <v>1</v>
      </c>
      <c r="R92" s="112" t="str">
        <f t="shared" si="5"/>
        <v>N</v>
      </c>
    </row>
    <row r="93" spans="1:18" x14ac:dyDescent="0.25">
      <c r="A93" s="130" t="s">
        <v>93</v>
      </c>
      <c r="B93" s="23">
        <v>1</v>
      </c>
      <c r="C93" s="23">
        <v>0</v>
      </c>
      <c r="D93" s="23">
        <v>0</v>
      </c>
      <c r="E93" s="23">
        <v>0</v>
      </c>
      <c r="F93" s="132" t="str">
        <f t="shared" si="3"/>
        <v>N</v>
      </c>
      <c r="G93" s="150" t="s">
        <v>93</v>
      </c>
      <c r="H93" s="23">
        <v>1</v>
      </c>
      <c r="I93" s="23">
        <v>0</v>
      </c>
      <c r="J93" s="23">
        <v>0</v>
      </c>
      <c r="K93" s="23">
        <v>1</v>
      </c>
      <c r="L93" s="151" t="str">
        <f t="shared" si="4"/>
        <v>N</v>
      </c>
      <c r="M93" s="111" t="s">
        <v>93</v>
      </c>
      <c r="N93" s="23">
        <v>1</v>
      </c>
      <c r="O93" s="23">
        <v>0</v>
      </c>
      <c r="P93" s="23">
        <v>0</v>
      </c>
      <c r="Q93" s="23">
        <v>0</v>
      </c>
      <c r="R93" s="112" t="str">
        <f t="shared" si="5"/>
        <v>N</v>
      </c>
    </row>
    <row r="94" spans="1:18" x14ac:dyDescent="0.25">
      <c r="A94" s="130" t="s">
        <v>94</v>
      </c>
      <c r="B94" s="23">
        <v>1</v>
      </c>
      <c r="C94" s="23">
        <v>0</v>
      </c>
      <c r="D94" s="23">
        <v>1</v>
      </c>
      <c r="E94" s="23">
        <v>1</v>
      </c>
      <c r="F94" s="132" t="str">
        <f t="shared" si="3"/>
        <v>N</v>
      </c>
      <c r="G94" s="150" t="s">
        <v>94</v>
      </c>
      <c r="H94" s="23">
        <v>1</v>
      </c>
      <c r="I94" s="23">
        <v>0</v>
      </c>
      <c r="J94" s="23">
        <v>1</v>
      </c>
      <c r="K94" s="23">
        <v>1</v>
      </c>
      <c r="L94" s="151" t="str">
        <f t="shared" si="4"/>
        <v>N</v>
      </c>
      <c r="M94" s="111" t="s">
        <v>94</v>
      </c>
      <c r="N94" s="23">
        <v>1</v>
      </c>
      <c r="O94" s="23">
        <v>0</v>
      </c>
      <c r="P94" s="23">
        <v>1</v>
      </c>
      <c r="Q94" s="23">
        <v>1</v>
      </c>
      <c r="R94" s="112" t="str">
        <f t="shared" si="5"/>
        <v>N</v>
      </c>
    </row>
    <row r="95" spans="1:18" x14ac:dyDescent="0.25">
      <c r="A95" s="130" t="s">
        <v>95</v>
      </c>
      <c r="B95" s="23">
        <v>1</v>
      </c>
      <c r="C95" s="23">
        <v>0</v>
      </c>
      <c r="D95" s="23">
        <v>0</v>
      </c>
      <c r="E95" s="23">
        <v>0</v>
      </c>
      <c r="F95" s="132" t="str">
        <f t="shared" si="3"/>
        <v>N</v>
      </c>
      <c r="G95" s="150" t="s">
        <v>95</v>
      </c>
      <c r="H95" s="23">
        <v>1</v>
      </c>
      <c r="I95" s="23">
        <v>0</v>
      </c>
      <c r="J95" s="23">
        <v>0</v>
      </c>
      <c r="K95" s="23">
        <v>1</v>
      </c>
      <c r="L95" s="151" t="str">
        <f t="shared" si="4"/>
        <v>N</v>
      </c>
      <c r="M95" s="111" t="s">
        <v>95</v>
      </c>
      <c r="N95" s="23">
        <v>1</v>
      </c>
      <c r="O95" s="23">
        <v>0</v>
      </c>
      <c r="P95" s="23">
        <v>0</v>
      </c>
      <c r="Q95" s="23">
        <v>0</v>
      </c>
      <c r="R95" s="112" t="str">
        <f t="shared" si="5"/>
        <v>N</v>
      </c>
    </row>
    <row r="96" spans="1:18" x14ac:dyDescent="0.25">
      <c r="A96" s="130" t="s">
        <v>96</v>
      </c>
      <c r="B96" s="23">
        <v>1</v>
      </c>
      <c r="C96" s="23">
        <v>0</v>
      </c>
      <c r="D96" s="23">
        <v>1</v>
      </c>
      <c r="E96" s="23">
        <v>0</v>
      </c>
      <c r="F96" s="132" t="str">
        <f t="shared" si="3"/>
        <v>N</v>
      </c>
      <c r="G96" s="150" t="s">
        <v>96</v>
      </c>
      <c r="H96" s="23">
        <v>1</v>
      </c>
      <c r="I96" s="23">
        <v>0</v>
      </c>
      <c r="J96" s="23">
        <v>1</v>
      </c>
      <c r="K96" s="23">
        <v>0</v>
      </c>
      <c r="L96" s="151" t="str">
        <f t="shared" si="4"/>
        <v>N</v>
      </c>
      <c r="M96" s="111" t="s">
        <v>96</v>
      </c>
      <c r="N96" s="23">
        <v>0</v>
      </c>
      <c r="O96" s="23">
        <v>0</v>
      </c>
      <c r="P96" s="23">
        <v>1</v>
      </c>
      <c r="Q96" s="23">
        <v>0</v>
      </c>
      <c r="R96" s="112" t="str">
        <f t="shared" si="5"/>
        <v>N</v>
      </c>
    </row>
    <row r="97" spans="1:18" x14ac:dyDescent="0.25">
      <c r="A97" s="130" t="s">
        <v>97</v>
      </c>
      <c r="B97" s="23">
        <v>0</v>
      </c>
      <c r="C97" s="23">
        <v>1</v>
      </c>
      <c r="D97" s="23">
        <v>0</v>
      </c>
      <c r="E97" s="23">
        <v>0</v>
      </c>
      <c r="F97" s="132" t="str">
        <f t="shared" si="3"/>
        <v>N</v>
      </c>
      <c r="G97" s="150" t="s">
        <v>97</v>
      </c>
      <c r="H97" s="23">
        <v>0</v>
      </c>
      <c r="I97" s="23">
        <v>1</v>
      </c>
      <c r="J97" s="23">
        <v>0</v>
      </c>
      <c r="K97" s="23">
        <v>1</v>
      </c>
      <c r="L97" s="151" t="str">
        <f t="shared" si="4"/>
        <v>N</v>
      </c>
      <c r="M97" s="111" t="s">
        <v>97</v>
      </c>
      <c r="N97" s="23">
        <v>1</v>
      </c>
      <c r="O97" s="23">
        <v>1</v>
      </c>
      <c r="P97" s="23">
        <v>0</v>
      </c>
      <c r="Q97" s="23">
        <v>0</v>
      </c>
      <c r="R97" s="112" t="str">
        <f t="shared" si="5"/>
        <v>N</v>
      </c>
    </row>
    <row r="98" spans="1:18" x14ac:dyDescent="0.25">
      <c r="A98" s="130" t="s">
        <v>98</v>
      </c>
      <c r="B98" s="23">
        <v>1</v>
      </c>
      <c r="C98" s="23">
        <v>0</v>
      </c>
      <c r="D98" s="23">
        <v>1</v>
      </c>
      <c r="E98" s="23">
        <v>0</v>
      </c>
      <c r="F98" s="132" t="str">
        <f t="shared" si="3"/>
        <v>N</v>
      </c>
      <c r="G98" s="150" t="s">
        <v>98</v>
      </c>
      <c r="H98" s="23">
        <v>1</v>
      </c>
      <c r="I98" s="23">
        <v>0</v>
      </c>
      <c r="J98" s="23">
        <v>1</v>
      </c>
      <c r="K98" s="23">
        <v>0</v>
      </c>
      <c r="L98" s="151" t="str">
        <f t="shared" si="4"/>
        <v>N</v>
      </c>
      <c r="M98" s="111" t="s">
        <v>98</v>
      </c>
      <c r="N98" s="23">
        <v>0</v>
      </c>
      <c r="O98" s="23">
        <v>0</v>
      </c>
      <c r="P98" s="23">
        <v>1</v>
      </c>
      <c r="Q98" s="23">
        <v>0</v>
      </c>
      <c r="R98" s="112" t="str">
        <f t="shared" si="5"/>
        <v>N</v>
      </c>
    </row>
    <row r="99" spans="1:18" x14ac:dyDescent="0.25">
      <c r="A99" s="130" t="s">
        <v>99</v>
      </c>
      <c r="B99" s="23">
        <v>0</v>
      </c>
      <c r="C99" s="23">
        <v>0</v>
      </c>
      <c r="D99" s="23">
        <v>0</v>
      </c>
      <c r="E99" s="23">
        <v>1</v>
      </c>
      <c r="F99" s="132" t="str">
        <f t="shared" si="3"/>
        <v>N</v>
      </c>
      <c r="G99" s="150" t="s">
        <v>99</v>
      </c>
      <c r="H99" s="23">
        <v>0</v>
      </c>
      <c r="I99" s="23">
        <v>0</v>
      </c>
      <c r="J99" s="23">
        <v>0</v>
      </c>
      <c r="K99" s="23">
        <v>1</v>
      </c>
      <c r="L99" s="151" t="str">
        <f t="shared" si="4"/>
        <v>N</v>
      </c>
      <c r="M99" s="111" t="s">
        <v>99</v>
      </c>
      <c r="N99" s="23">
        <v>1</v>
      </c>
      <c r="O99" s="23">
        <v>0</v>
      </c>
      <c r="P99" s="23">
        <v>0</v>
      </c>
      <c r="Q99" s="23">
        <v>1</v>
      </c>
      <c r="R99" s="112" t="str">
        <f t="shared" si="5"/>
        <v>N</v>
      </c>
    </row>
    <row r="100" spans="1:18" x14ac:dyDescent="0.25">
      <c r="A100" s="130" t="s">
        <v>100</v>
      </c>
      <c r="B100" s="23">
        <v>1</v>
      </c>
      <c r="C100" s="23">
        <v>1</v>
      </c>
      <c r="D100" s="23">
        <v>1</v>
      </c>
      <c r="E100" s="23">
        <v>1</v>
      </c>
      <c r="F100" s="132" t="str">
        <f t="shared" si="3"/>
        <v>Y</v>
      </c>
      <c r="G100" s="150" t="s">
        <v>100</v>
      </c>
      <c r="H100" s="23">
        <v>1</v>
      </c>
      <c r="I100" s="23">
        <v>1</v>
      </c>
      <c r="J100" s="23">
        <v>1</v>
      </c>
      <c r="K100" s="23">
        <v>0</v>
      </c>
      <c r="L100" s="151" t="str">
        <f t="shared" si="4"/>
        <v>N</v>
      </c>
      <c r="M100" s="111" t="s">
        <v>100</v>
      </c>
      <c r="N100" s="23">
        <v>0</v>
      </c>
      <c r="O100" s="23">
        <v>1</v>
      </c>
      <c r="P100" s="23">
        <v>1</v>
      </c>
      <c r="Q100" s="23">
        <v>1</v>
      </c>
      <c r="R100" s="112" t="str">
        <f t="shared" si="5"/>
        <v>N</v>
      </c>
    </row>
    <row r="101" spans="1:18" x14ac:dyDescent="0.25">
      <c r="A101" s="130" t="s">
        <v>101</v>
      </c>
      <c r="B101" s="23">
        <v>1</v>
      </c>
      <c r="C101" s="23">
        <v>0</v>
      </c>
      <c r="D101" s="23">
        <v>1</v>
      </c>
      <c r="E101" s="23">
        <v>0</v>
      </c>
      <c r="F101" s="132" t="str">
        <f t="shared" si="3"/>
        <v>N</v>
      </c>
      <c r="G101" s="150" t="s">
        <v>101</v>
      </c>
      <c r="H101" s="23">
        <v>1</v>
      </c>
      <c r="I101" s="23">
        <v>0</v>
      </c>
      <c r="J101" s="23">
        <v>1</v>
      </c>
      <c r="K101" s="23">
        <v>1</v>
      </c>
      <c r="L101" s="151" t="str">
        <f t="shared" si="4"/>
        <v>N</v>
      </c>
      <c r="M101" s="111" t="s">
        <v>101</v>
      </c>
      <c r="N101" s="23">
        <v>1</v>
      </c>
      <c r="O101" s="23">
        <v>0</v>
      </c>
      <c r="P101" s="23">
        <v>1</v>
      </c>
      <c r="Q101" s="23">
        <v>0</v>
      </c>
      <c r="R101" s="112" t="str">
        <f t="shared" si="5"/>
        <v>N</v>
      </c>
    </row>
    <row r="102" spans="1:18" x14ac:dyDescent="0.25">
      <c r="A102" s="130" t="s">
        <v>102</v>
      </c>
      <c r="B102" s="23">
        <v>1</v>
      </c>
      <c r="C102" s="23">
        <v>1</v>
      </c>
      <c r="D102" s="23">
        <v>0</v>
      </c>
      <c r="E102" s="23">
        <v>0</v>
      </c>
      <c r="F102" s="132" t="str">
        <f t="shared" si="3"/>
        <v>N</v>
      </c>
      <c r="G102" s="150" t="s">
        <v>102</v>
      </c>
      <c r="H102" s="23">
        <v>1</v>
      </c>
      <c r="I102" s="23">
        <v>1</v>
      </c>
      <c r="J102" s="23">
        <v>0</v>
      </c>
      <c r="K102" s="23">
        <v>0</v>
      </c>
      <c r="L102" s="151" t="str">
        <f t="shared" si="4"/>
        <v>N</v>
      </c>
      <c r="M102" s="111" t="s">
        <v>102</v>
      </c>
      <c r="N102" s="23">
        <v>0</v>
      </c>
      <c r="O102" s="23">
        <v>1</v>
      </c>
      <c r="P102" s="23">
        <v>0</v>
      </c>
      <c r="Q102" s="23">
        <v>0</v>
      </c>
      <c r="R102" s="112" t="str">
        <f t="shared" si="5"/>
        <v>N</v>
      </c>
    </row>
    <row r="103" spans="1:18" x14ac:dyDescent="0.25">
      <c r="A103" s="130" t="s">
        <v>103</v>
      </c>
      <c r="B103" s="23">
        <v>0</v>
      </c>
      <c r="C103" s="23">
        <v>1</v>
      </c>
      <c r="D103" s="23">
        <v>1</v>
      </c>
      <c r="E103" s="23">
        <v>1</v>
      </c>
      <c r="F103" s="132" t="str">
        <f t="shared" si="3"/>
        <v>N</v>
      </c>
      <c r="G103" s="150" t="s">
        <v>103</v>
      </c>
      <c r="H103" s="23">
        <v>0</v>
      </c>
      <c r="I103" s="23">
        <v>1</v>
      </c>
      <c r="J103" s="23">
        <v>1</v>
      </c>
      <c r="K103" s="23">
        <v>0</v>
      </c>
      <c r="L103" s="151" t="str">
        <f t="shared" si="4"/>
        <v>N</v>
      </c>
      <c r="M103" s="111" t="s">
        <v>103</v>
      </c>
      <c r="N103" s="23">
        <v>0</v>
      </c>
      <c r="O103" s="23">
        <v>1</v>
      </c>
      <c r="P103" s="23">
        <v>1</v>
      </c>
      <c r="Q103" s="23">
        <v>1</v>
      </c>
      <c r="R103" s="112" t="str">
        <f t="shared" si="5"/>
        <v>N</v>
      </c>
    </row>
    <row r="104" spans="1:18" x14ac:dyDescent="0.25">
      <c r="A104" s="130" t="s">
        <v>104</v>
      </c>
      <c r="B104" s="23">
        <v>1</v>
      </c>
      <c r="C104" s="23">
        <v>0</v>
      </c>
      <c r="D104" s="23">
        <v>1</v>
      </c>
      <c r="E104" s="23">
        <v>0</v>
      </c>
      <c r="F104" s="132" t="str">
        <f t="shared" si="3"/>
        <v>N</v>
      </c>
      <c r="G104" s="150" t="s">
        <v>104</v>
      </c>
      <c r="H104" s="23">
        <v>1</v>
      </c>
      <c r="I104" s="23">
        <v>0</v>
      </c>
      <c r="J104" s="23">
        <v>1</v>
      </c>
      <c r="K104" s="23">
        <v>1</v>
      </c>
      <c r="L104" s="151" t="str">
        <f t="shared" si="4"/>
        <v>N</v>
      </c>
      <c r="M104" s="111" t="s">
        <v>104</v>
      </c>
      <c r="N104" s="23">
        <v>1</v>
      </c>
      <c r="O104" s="23">
        <v>0</v>
      </c>
      <c r="P104" s="23">
        <v>1</v>
      </c>
      <c r="Q104" s="23">
        <v>0</v>
      </c>
      <c r="R104" s="112" t="str">
        <f t="shared" si="5"/>
        <v>N</v>
      </c>
    </row>
    <row r="105" spans="1:18" x14ac:dyDescent="0.25">
      <c r="A105" s="130" t="s">
        <v>105</v>
      </c>
      <c r="B105" s="23">
        <v>1</v>
      </c>
      <c r="C105" s="23">
        <v>1</v>
      </c>
      <c r="D105" s="23">
        <v>0</v>
      </c>
      <c r="E105" s="23">
        <v>0</v>
      </c>
      <c r="F105" s="132" t="str">
        <f t="shared" si="3"/>
        <v>N</v>
      </c>
      <c r="G105" s="150" t="s">
        <v>105</v>
      </c>
      <c r="H105" s="23">
        <v>1</v>
      </c>
      <c r="I105" s="23">
        <v>1</v>
      </c>
      <c r="J105" s="23">
        <v>0</v>
      </c>
      <c r="K105" s="23">
        <v>1</v>
      </c>
      <c r="L105" s="151" t="str">
        <f t="shared" si="4"/>
        <v>N</v>
      </c>
      <c r="M105" s="111" t="s">
        <v>105</v>
      </c>
      <c r="N105" s="23">
        <v>1</v>
      </c>
      <c r="O105" s="23">
        <v>1</v>
      </c>
      <c r="P105" s="23">
        <v>0</v>
      </c>
      <c r="Q105" s="23">
        <v>0</v>
      </c>
      <c r="R105" s="112" t="str">
        <f t="shared" si="5"/>
        <v>N</v>
      </c>
    </row>
    <row r="106" spans="1:18" x14ac:dyDescent="0.25">
      <c r="A106" s="130" t="s">
        <v>106</v>
      </c>
      <c r="B106" s="23">
        <v>1</v>
      </c>
      <c r="C106" s="23">
        <v>0</v>
      </c>
      <c r="D106" s="23">
        <v>1</v>
      </c>
      <c r="E106" s="23">
        <v>0</v>
      </c>
      <c r="F106" s="132" t="str">
        <f t="shared" si="3"/>
        <v>N</v>
      </c>
      <c r="G106" s="150" t="s">
        <v>106</v>
      </c>
      <c r="H106" s="23">
        <v>1</v>
      </c>
      <c r="I106" s="23">
        <v>0</v>
      </c>
      <c r="J106" s="23">
        <v>1</v>
      </c>
      <c r="K106" s="23">
        <v>0</v>
      </c>
      <c r="L106" s="151" t="str">
        <f t="shared" si="4"/>
        <v>N</v>
      </c>
      <c r="M106" s="111" t="s">
        <v>106</v>
      </c>
      <c r="N106" s="23">
        <v>0</v>
      </c>
      <c r="O106" s="23">
        <v>0</v>
      </c>
      <c r="P106" s="23">
        <v>1</v>
      </c>
      <c r="Q106" s="23">
        <v>0</v>
      </c>
      <c r="R106" s="112" t="str">
        <f t="shared" si="5"/>
        <v>N</v>
      </c>
    </row>
    <row r="107" spans="1:18" x14ac:dyDescent="0.25">
      <c r="A107" s="130" t="s">
        <v>107</v>
      </c>
      <c r="B107" s="23">
        <v>0</v>
      </c>
      <c r="C107" s="23">
        <v>1</v>
      </c>
      <c r="D107" s="23">
        <v>0</v>
      </c>
      <c r="E107" s="23">
        <v>0</v>
      </c>
      <c r="F107" s="132" t="str">
        <f t="shared" si="3"/>
        <v>N</v>
      </c>
      <c r="G107" s="150" t="s">
        <v>107</v>
      </c>
      <c r="H107" s="23">
        <v>0</v>
      </c>
      <c r="I107" s="23">
        <v>1</v>
      </c>
      <c r="J107" s="23">
        <v>0</v>
      </c>
      <c r="K107" s="23">
        <v>1</v>
      </c>
      <c r="L107" s="151" t="str">
        <f t="shared" si="4"/>
        <v>N</v>
      </c>
      <c r="M107" s="111" t="s">
        <v>107</v>
      </c>
      <c r="N107" s="23">
        <v>1</v>
      </c>
      <c r="O107" s="23">
        <v>1</v>
      </c>
      <c r="P107" s="23">
        <v>0</v>
      </c>
      <c r="Q107" s="23">
        <v>0</v>
      </c>
      <c r="R107" s="112" t="str">
        <f t="shared" si="5"/>
        <v>N</v>
      </c>
    </row>
    <row r="108" spans="1:18" x14ac:dyDescent="0.25">
      <c r="A108" s="130" t="s">
        <v>108</v>
      </c>
      <c r="B108" s="23">
        <v>1</v>
      </c>
      <c r="C108" s="23">
        <v>1</v>
      </c>
      <c r="D108" s="23">
        <v>0</v>
      </c>
      <c r="E108" s="23">
        <v>0</v>
      </c>
      <c r="F108" s="132" t="str">
        <f t="shared" si="3"/>
        <v>N</v>
      </c>
      <c r="G108" s="150" t="s">
        <v>108</v>
      </c>
      <c r="H108" s="23">
        <v>1</v>
      </c>
      <c r="I108" s="23">
        <v>1</v>
      </c>
      <c r="J108" s="23">
        <v>0</v>
      </c>
      <c r="K108" s="23">
        <v>1</v>
      </c>
      <c r="L108" s="151" t="str">
        <f t="shared" si="4"/>
        <v>N</v>
      </c>
      <c r="M108" s="111" t="s">
        <v>108</v>
      </c>
      <c r="N108" s="23">
        <v>1</v>
      </c>
      <c r="O108" s="23">
        <v>1</v>
      </c>
      <c r="P108" s="23">
        <v>0</v>
      </c>
      <c r="Q108" s="23">
        <v>0</v>
      </c>
      <c r="R108" s="112" t="str">
        <f t="shared" si="5"/>
        <v>N</v>
      </c>
    </row>
    <row r="109" spans="1:18" x14ac:dyDescent="0.25">
      <c r="A109" s="130" t="s">
        <v>109</v>
      </c>
      <c r="B109" s="23">
        <v>0</v>
      </c>
      <c r="C109" s="23">
        <v>0</v>
      </c>
      <c r="D109" s="23">
        <v>0</v>
      </c>
      <c r="E109" s="23">
        <v>1</v>
      </c>
      <c r="F109" s="132" t="str">
        <f t="shared" si="3"/>
        <v>N</v>
      </c>
      <c r="G109" s="150" t="s">
        <v>109</v>
      </c>
      <c r="H109" s="23">
        <v>0</v>
      </c>
      <c r="I109" s="23">
        <v>0</v>
      </c>
      <c r="J109" s="23">
        <v>0</v>
      </c>
      <c r="K109" s="23">
        <v>1</v>
      </c>
      <c r="L109" s="151" t="str">
        <f t="shared" si="4"/>
        <v>N</v>
      </c>
      <c r="M109" s="111" t="s">
        <v>109</v>
      </c>
      <c r="N109" s="23">
        <v>1</v>
      </c>
      <c r="O109" s="23">
        <v>0</v>
      </c>
      <c r="P109" s="23">
        <v>0</v>
      </c>
      <c r="Q109" s="23">
        <v>1</v>
      </c>
      <c r="R109" s="112" t="str">
        <f t="shared" si="5"/>
        <v>N</v>
      </c>
    </row>
    <row r="110" spans="1:18" x14ac:dyDescent="0.25">
      <c r="A110" s="130" t="s">
        <v>110</v>
      </c>
      <c r="B110" s="23">
        <v>1</v>
      </c>
      <c r="C110" s="23">
        <v>1</v>
      </c>
      <c r="D110" s="23">
        <v>0</v>
      </c>
      <c r="E110" s="23">
        <v>0</v>
      </c>
      <c r="F110" s="132" t="str">
        <f t="shared" si="3"/>
        <v>N</v>
      </c>
      <c r="G110" s="150" t="s">
        <v>110</v>
      </c>
      <c r="H110" s="23">
        <v>1</v>
      </c>
      <c r="I110" s="23">
        <v>1</v>
      </c>
      <c r="J110" s="23">
        <v>0</v>
      </c>
      <c r="K110" s="23">
        <v>0</v>
      </c>
      <c r="L110" s="151" t="str">
        <f t="shared" si="4"/>
        <v>N</v>
      </c>
      <c r="M110" s="111" t="s">
        <v>110</v>
      </c>
      <c r="N110" s="23">
        <v>0</v>
      </c>
      <c r="O110" s="23">
        <v>1</v>
      </c>
      <c r="P110" s="23">
        <v>0</v>
      </c>
      <c r="Q110" s="23">
        <v>0</v>
      </c>
      <c r="R110" s="112" t="str">
        <f t="shared" si="5"/>
        <v>N</v>
      </c>
    </row>
    <row r="111" spans="1:18" x14ac:dyDescent="0.25">
      <c r="A111" s="130" t="s">
        <v>111</v>
      </c>
      <c r="B111" s="23">
        <v>1</v>
      </c>
      <c r="C111" s="23">
        <v>1</v>
      </c>
      <c r="D111" s="23">
        <v>0</v>
      </c>
      <c r="E111" s="23">
        <v>0</v>
      </c>
      <c r="F111" s="132" t="str">
        <f t="shared" si="3"/>
        <v>N</v>
      </c>
      <c r="G111" s="150" t="s">
        <v>111</v>
      </c>
      <c r="H111" s="23">
        <v>1</v>
      </c>
      <c r="I111" s="23">
        <v>1</v>
      </c>
      <c r="J111" s="23">
        <v>0</v>
      </c>
      <c r="K111" s="23">
        <v>1</v>
      </c>
      <c r="L111" s="151" t="str">
        <f t="shared" si="4"/>
        <v>N</v>
      </c>
      <c r="M111" s="111" t="s">
        <v>111</v>
      </c>
      <c r="N111" s="23">
        <v>1</v>
      </c>
      <c r="O111" s="23">
        <v>1</v>
      </c>
      <c r="P111" s="23">
        <v>0</v>
      </c>
      <c r="Q111" s="23">
        <v>0</v>
      </c>
      <c r="R111" s="112" t="str">
        <f t="shared" si="5"/>
        <v>N</v>
      </c>
    </row>
    <row r="112" spans="1:18" x14ac:dyDescent="0.25">
      <c r="A112" s="130" t="s">
        <v>112</v>
      </c>
      <c r="B112" s="23">
        <v>1</v>
      </c>
      <c r="C112" s="23">
        <v>1</v>
      </c>
      <c r="D112" s="23">
        <v>0</v>
      </c>
      <c r="E112" s="23">
        <v>1</v>
      </c>
      <c r="F112" s="132" t="str">
        <f t="shared" si="3"/>
        <v>N</v>
      </c>
      <c r="G112" s="150" t="s">
        <v>112</v>
      </c>
      <c r="H112" s="23">
        <v>1</v>
      </c>
      <c r="I112" s="23">
        <v>1</v>
      </c>
      <c r="J112" s="23">
        <v>0</v>
      </c>
      <c r="K112" s="23">
        <v>1</v>
      </c>
      <c r="L112" s="151" t="str">
        <f t="shared" si="4"/>
        <v>N</v>
      </c>
      <c r="M112" s="111" t="s">
        <v>112</v>
      </c>
      <c r="N112" s="23">
        <v>1</v>
      </c>
      <c r="O112" s="23">
        <v>1</v>
      </c>
      <c r="P112" s="23">
        <v>0</v>
      </c>
      <c r="Q112" s="23">
        <v>1</v>
      </c>
      <c r="R112" s="112" t="str">
        <f t="shared" si="5"/>
        <v>N</v>
      </c>
    </row>
    <row r="113" spans="1:18" x14ac:dyDescent="0.25">
      <c r="A113" s="130" t="s">
        <v>113</v>
      </c>
      <c r="B113" s="23">
        <v>1</v>
      </c>
      <c r="C113" s="23">
        <v>1</v>
      </c>
      <c r="D113" s="23">
        <v>1</v>
      </c>
      <c r="E113" s="23">
        <v>1</v>
      </c>
      <c r="F113" s="132" t="str">
        <f t="shared" si="3"/>
        <v>Y</v>
      </c>
      <c r="G113" s="150" t="s">
        <v>113</v>
      </c>
      <c r="H113" s="23">
        <v>1</v>
      </c>
      <c r="I113" s="23">
        <v>1</v>
      </c>
      <c r="J113" s="23">
        <v>1</v>
      </c>
      <c r="K113" s="23">
        <v>1</v>
      </c>
      <c r="L113" s="151" t="str">
        <f t="shared" si="4"/>
        <v>Y</v>
      </c>
      <c r="M113" s="111" t="s">
        <v>113</v>
      </c>
      <c r="N113" s="23">
        <v>1</v>
      </c>
      <c r="O113" s="23">
        <v>1</v>
      </c>
      <c r="P113" s="23">
        <v>1</v>
      </c>
      <c r="Q113" s="23">
        <v>1</v>
      </c>
      <c r="R113" s="112" t="str">
        <f t="shared" si="5"/>
        <v>Y</v>
      </c>
    </row>
    <row r="114" spans="1:18" x14ac:dyDescent="0.25">
      <c r="A114" s="130" t="s">
        <v>114</v>
      </c>
      <c r="B114" s="23">
        <v>0</v>
      </c>
      <c r="C114" s="23">
        <v>0</v>
      </c>
      <c r="D114" s="23">
        <v>1</v>
      </c>
      <c r="E114" s="23">
        <v>1</v>
      </c>
      <c r="F114" s="132" t="str">
        <f t="shared" si="3"/>
        <v>N</v>
      </c>
      <c r="G114" s="150" t="s">
        <v>114</v>
      </c>
      <c r="H114" s="23">
        <v>0</v>
      </c>
      <c r="I114" s="23">
        <v>0</v>
      </c>
      <c r="J114" s="23">
        <v>1</v>
      </c>
      <c r="K114" s="23">
        <v>0</v>
      </c>
      <c r="L114" s="151" t="str">
        <f t="shared" si="4"/>
        <v>N</v>
      </c>
      <c r="M114" s="111" t="s">
        <v>114</v>
      </c>
      <c r="N114" s="23">
        <v>0</v>
      </c>
      <c r="O114" s="23">
        <v>0</v>
      </c>
      <c r="P114" s="23">
        <v>1</v>
      </c>
      <c r="Q114" s="23">
        <v>1</v>
      </c>
      <c r="R114" s="112" t="str">
        <f t="shared" si="5"/>
        <v>N</v>
      </c>
    </row>
    <row r="115" spans="1:18" x14ac:dyDescent="0.25">
      <c r="A115" s="130" t="s">
        <v>115</v>
      </c>
      <c r="B115" s="23">
        <v>1</v>
      </c>
      <c r="C115" s="23">
        <v>0</v>
      </c>
      <c r="D115" s="23">
        <v>1</v>
      </c>
      <c r="E115" s="23">
        <v>0</v>
      </c>
      <c r="F115" s="132" t="str">
        <f t="shared" si="3"/>
        <v>N</v>
      </c>
      <c r="G115" s="150" t="s">
        <v>115</v>
      </c>
      <c r="H115" s="23">
        <v>1</v>
      </c>
      <c r="I115" s="23">
        <v>0</v>
      </c>
      <c r="J115" s="23">
        <v>1</v>
      </c>
      <c r="K115" s="23">
        <v>0</v>
      </c>
      <c r="L115" s="151" t="str">
        <f t="shared" si="4"/>
        <v>N</v>
      </c>
      <c r="M115" s="111" t="s">
        <v>115</v>
      </c>
      <c r="N115" s="23">
        <v>0</v>
      </c>
      <c r="O115" s="23">
        <v>0</v>
      </c>
      <c r="P115" s="23">
        <v>1</v>
      </c>
      <c r="Q115" s="23">
        <v>0</v>
      </c>
      <c r="R115" s="112" t="str">
        <f t="shared" si="5"/>
        <v>N</v>
      </c>
    </row>
    <row r="116" spans="1:18" x14ac:dyDescent="0.25">
      <c r="A116" s="130" t="s">
        <v>116</v>
      </c>
      <c r="B116" s="23">
        <v>0</v>
      </c>
      <c r="C116" s="23">
        <v>1</v>
      </c>
      <c r="D116" s="23">
        <v>0</v>
      </c>
      <c r="E116" s="23">
        <v>0</v>
      </c>
      <c r="F116" s="132" t="str">
        <f t="shared" si="3"/>
        <v>N</v>
      </c>
      <c r="G116" s="150" t="s">
        <v>116</v>
      </c>
      <c r="H116" s="23">
        <v>0</v>
      </c>
      <c r="I116" s="23">
        <v>1</v>
      </c>
      <c r="J116" s="23">
        <v>0</v>
      </c>
      <c r="K116" s="23">
        <v>1</v>
      </c>
      <c r="L116" s="151" t="str">
        <f t="shared" si="4"/>
        <v>N</v>
      </c>
      <c r="M116" s="111" t="s">
        <v>116</v>
      </c>
      <c r="N116" s="23">
        <v>1</v>
      </c>
      <c r="O116" s="23">
        <v>1</v>
      </c>
      <c r="P116" s="23">
        <v>0</v>
      </c>
      <c r="Q116" s="23">
        <v>0</v>
      </c>
      <c r="R116" s="112" t="str">
        <f t="shared" si="5"/>
        <v>N</v>
      </c>
    </row>
    <row r="117" spans="1:18" x14ac:dyDescent="0.25">
      <c r="A117" s="130" t="s">
        <v>117</v>
      </c>
      <c r="B117" s="23">
        <v>1</v>
      </c>
      <c r="C117" s="23">
        <v>0</v>
      </c>
      <c r="D117" s="23">
        <v>1</v>
      </c>
      <c r="E117" s="23">
        <v>0</v>
      </c>
      <c r="F117" s="132" t="str">
        <f t="shared" si="3"/>
        <v>N</v>
      </c>
      <c r="G117" s="150" t="s">
        <v>117</v>
      </c>
      <c r="H117" s="23">
        <v>1</v>
      </c>
      <c r="I117" s="23">
        <v>0</v>
      </c>
      <c r="J117" s="23">
        <v>1</v>
      </c>
      <c r="K117" s="23">
        <v>0</v>
      </c>
      <c r="L117" s="151" t="str">
        <f t="shared" si="4"/>
        <v>N</v>
      </c>
      <c r="M117" s="111" t="s">
        <v>117</v>
      </c>
      <c r="N117" s="23">
        <v>0</v>
      </c>
      <c r="O117" s="23">
        <v>0</v>
      </c>
      <c r="P117" s="23">
        <v>1</v>
      </c>
      <c r="Q117" s="23">
        <v>0</v>
      </c>
      <c r="R117" s="112" t="str">
        <f t="shared" si="5"/>
        <v>N</v>
      </c>
    </row>
    <row r="118" spans="1:18" x14ac:dyDescent="0.25">
      <c r="A118" s="130" t="s">
        <v>118</v>
      </c>
      <c r="B118" s="23">
        <v>0</v>
      </c>
      <c r="C118" s="23">
        <v>0</v>
      </c>
      <c r="D118" s="23">
        <v>1</v>
      </c>
      <c r="E118" s="23">
        <v>0</v>
      </c>
      <c r="F118" s="132" t="str">
        <f t="shared" si="3"/>
        <v>N</v>
      </c>
      <c r="G118" s="150" t="s">
        <v>118</v>
      </c>
      <c r="H118" s="23">
        <v>0</v>
      </c>
      <c r="I118" s="23">
        <v>0</v>
      </c>
      <c r="J118" s="23">
        <v>1</v>
      </c>
      <c r="K118" s="23">
        <v>1</v>
      </c>
      <c r="L118" s="151" t="str">
        <f t="shared" si="4"/>
        <v>N</v>
      </c>
      <c r="M118" s="111" t="s">
        <v>118</v>
      </c>
      <c r="N118" s="23">
        <v>1</v>
      </c>
      <c r="O118" s="23">
        <v>0</v>
      </c>
      <c r="P118" s="23">
        <v>1</v>
      </c>
      <c r="Q118" s="23">
        <v>0</v>
      </c>
      <c r="R118" s="112" t="str">
        <f t="shared" si="5"/>
        <v>N</v>
      </c>
    </row>
    <row r="119" spans="1:18" x14ac:dyDescent="0.25">
      <c r="A119" s="130" t="s">
        <v>119</v>
      </c>
      <c r="B119" s="23">
        <v>0</v>
      </c>
      <c r="C119" s="23">
        <v>0</v>
      </c>
      <c r="D119" s="23">
        <v>1</v>
      </c>
      <c r="E119" s="23">
        <v>1</v>
      </c>
      <c r="F119" s="132" t="str">
        <f t="shared" si="3"/>
        <v>N</v>
      </c>
      <c r="G119" s="150" t="s">
        <v>119</v>
      </c>
      <c r="H119" s="23">
        <v>0</v>
      </c>
      <c r="I119" s="23">
        <v>0</v>
      </c>
      <c r="J119" s="23">
        <v>1</v>
      </c>
      <c r="K119" s="23">
        <v>0</v>
      </c>
      <c r="L119" s="151" t="str">
        <f t="shared" si="4"/>
        <v>N</v>
      </c>
      <c r="M119" s="111" t="s">
        <v>119</v>
      </c>
      <c r="N119" s="23">
        <v>0</v>
      </c>
      <c r="O119" s="23">
        <v>0</v>
      </c>
      <c r="P119" s="23">
        <v>1</v>
      </c>
      <c r="Q119" s="23">
        <v>1</v>
      </c>
      <c r="R119" s="112" t="str">
        <f t="shared" si="5"/>
        <v>N</v>
      </c>
    </row>
    <row r="120" spans="1:18" x14ac:dyDescent="0.25">
      <c r="A120" s="130" t="s">
        <v>120</v>
      </c>
      <c r="B120" s="23">
        <v>1</v>
      </c>
      <c r="C120" s="23">
        <v>1</v>
      </c>
      <c r="D120" s="23">
        <v>0</v>
      </c>
      <c r="E120" s="23">
        <v>0</v>
      </c>
      <c r="F120" s="132" t="str">
        <f t="shared" si="3"/>
        <v>N</v>
      </c>
      <c r="G120" s="150" t="s">
        <v>120</v>
      </c>
      <c r="H120" s="23">
        <v>1</v>
      </c>
      <c r="I120" s="23">
        <v>1</v>
      </c>
      <c r="J120" s="23">
        <v>0</v>
      </c>
      <c r="K120" s="23">
        <v>0</v>
      </c>
      <c r="L120" s="151" t="str">
        <f t="shared" si="4"/>
        <v>N</v>
      </c>
      <c r="M120" s="111" t="s">
        <v>120</v>
      </c>
      <c r="N120" s="23">
        <v>0</v>
      </c>
      <c r="O120" s="23">
        <v>1</v>
      </c>
      <c r="P120" s="23">
        <v>0</v>
      </c>
      <c r="Q120" s="23">
        <v>0</v>
      </c>
      <c r="R120" s="112" t="str">
        <f t="shared" si="5"/>
        <v>N</v>
      </c>
    </row>
    <row r="121" spans="1:18" x14ac:dyDescent="0.25">
      <c r="A121" s="130" t="s">
        <v>121</v>
      </c>
      <c r="B121" s="23">
        <v>1</v>
      </c>
      <c r="C121" s="23">
        <v>0</v>
      </c>
      <c r="D121" s="23">
        <v>1</v>
      </c>
      <c r="E121" s="23">
        <v>0</v>
      </c>
      <c r="F121" s="132" t="str">
        <f t="shared" si="3"/>
        <v>N</v>
      </c>
      <c r="G121" s="150" t="s">
        <v>121</v>
      </c>
      <c r="H121" s="23">
        <v>1</v>
      </c>
      <c r="I121" s="23">
        <v>0</v>
      </c>
      <c r="J121" s="23">
        <v>1</v>
      </c>
      <c r="K121" s="23">
        <v>0</v>
      </c>
      <c r="L121" s="151" t="str">
        <f t="shared" si="4"/>
        <v>N</v>
      </c>
      <c r="M121" s="111" t="s">
        <v>121</v>
      </c>
      <c r="N121" s="23">
        <v>0</v>
      </c>
      <c r="O121" s="23">
        <v>0</v>
      </c>
      <c r="P121" s="23">
        <v>1</v>
      </c>
      <c r="Q121" s="23">
        <v>0</v>
      </c>
      <c r="R121" s="112" t="str">
        <f t="shared" si="5"/>
        <v>N</v>
      </c>
    </row>
    <row r="122" spans="1:18" x14ac:dyDescent="0.25">
      <c r="A122" s="130" t="s">
        <v>122</v>
      </c>
      <c r="B122" s="23">
        <v>1</v>
      </c>
      <c r="C122" s="23">
        <v>1</v>
      </c>
      <c r="D122" s="23">
        <v>1</v>
      </c>
      <c r="E122" s="23">
        <v>1</v>
      </c>
      <c r="F122" s="132" t="str">
        <f t="shared" si="3"/>
        <v>Y</v>
      </c>
      <c r="G122" s="150" t="s">
        <v>122</v>
      </c>
      <c r="H122" s="23">
        <v>1</v>
      </c>
      <c r="I122" s="23">
        <v>1</v>
      </c>
      <c r="J122" s="23">
        <v>1</v>
      </c>
      <c r="K122" s="23">
        <v>1</v>
      </c>
      <c r="L122" s="151" t="str">
        <f t="shared" si="4"/>
        <v>Y</v>
      </c>
      <c r="M122" s="111" t="s">
        <v>122</v>
      </c>
      <c r="N122" s="23">
        <v>1</v>
      </c>
      <c r="O122" s="23">
        <v>1</v>
      </c>
      <c r="P122" s="23">
        <v>1</v>
      </c>
      <c r="Q122" s="23">
        <v>1</v>
      </c>
      <c r="R122" s="112" t="str">
        <f t="shared" si="5"/>
        <v>Y</v>
      </c>
    </row>
    <row r="123" spans="1:18" x14ac:dyDescent="0.25">
      <c r="A123" s="130" t="s">
        <v>123</v>
      </c>
      <c r="B123" s="23">
        <v>1</v>
      </c>
      <c r="C123" s="23">
        <v>1</v>
      </c>
      <c r="D123" s="23">
        <v>0</v>
      </c>
      <c r="E123" s="23">
        <v>1</v>
      </c>
      <c r="F123" s="132" t="str">
        <f t="shared" si="3"/>
        <v>N</v>
      </c>
      <c r="G123" s="150" t="s">
        <v>123</v>
      </c>
      <c r="H123" s="23">
        <v>1</v>
      </c>
      <c r="I123" s="23">
        <v>1</v>
      </c>
      <c r="J123" s="23">
        <v>0</v>
      </c>
      <c r="K123" s="23">
        <v>1</v>
      </c>
      <c r="L123" s="151" t="str">
        <f t="shared" si="4"/>
        <v>N</v>
      </c>
      <c r="M123" s="111" t="s">
        <v>123</v>
      </c>
      <c r="N123" s="23">
        <v>1</v>
      </c>
      <c r="O123" s="23">
        <v>1</v>
      </c>
      <c r="P123" s="23">
        <v>0</v>
      </c>
      <c r="Q123" s="23">
        <v>1</v>
      </c>
      <c r="R123" s="112" t="str">
        <f t="shared" si="5"/>
        <v>N</v>
      </c>
    </row>
    <row r="124" spans="1:18" x14ac:dyDescent="0.25">
      <c r="A124" s="130" t="s">
        <v>124</v>
      </c>
      <c r="B124" s="23">
        <v>1</v>
      </c>
      <c r="C124" s="23">
        <v>0</v>
      </c>
      <c r="D124" s="23">
        <v>1</v>
      </c>
      <c r="E124" s="23">
        <v>0</v>
      </c>
      <c r="F124" s="132" t="str">
        <f t="shared" si="3"/>
        <v>N</v>
      </c>
      <c r="G124" s="150" t="s">
        <v>124</v>
      </c>
      <c r="H124" s="23">
        <v>1</v>
      </c>
      <c r="I124" s="23">
        <v>0</v>
      </c>
      <c r="J124" s="23">
        <v>1</v>
      </c>
      <c r="K124" s="23">
        <v>0</v>
      </c>
      <c r="L124" s="151" t="str">
        <f t="shared" si="4"/>
        <v>N</v>
      </c>
      <c r="M124" s="111" t="s">
        <v>124</v>
      </c>
      <c r="N124" s="23">
        <v>0</v>
      </c>
      <c r="O124" s="23">
        <v>0</v>
      </c>
      <c r="P124" s="23">
        <v>1</v>
      </c>
      <c r="Q124" s="23">
        <v>0</v>
      </c>
      <c r="R124" s="112" t="str">
        <f t="shared" si="5"/>
        <v>N</v>
      </c>
    </row>
    <row r="125" spans="1:18" x14ac:dyDescent="0.25">
      <c r="A125" s="130" t="s">
        <v>125</v>
      </c>
      <c r="B125" s="23">
        <v>0</v>
      </c>
      <c r="C125" s="23">
        <v>1</v>
      </c>
      <c r="D125" s="23">
        <v>0</v>
      </c>
      <c r="E125" s="23">
        <v>1</v>
      </c>
      <c r="F125" s="132" t="str">
        <f t="shared" si="3"/>
        <v>N</v>
      </c>
      <c r="G125" s="150" t="s">
        <v>125</v>
      </c>
      <c r="H125" s="23">
        <v>0</v>
      </c>
      <c r="I125" s="23">
        <v>1</v>
      </c>
      <c r="J125" s="23">
        <v>0</v>
      </c>
      <c r="K125" s="23">
        <v>0</v>
      </c>
      <c r="L125" s="151" t="str">
        <f t="shared" si="4"/>
        <v>N</v>
      </c>
      <c r="M125" s="111" t="s">
        <v>125</v>
      </c>
      <c r="N125" s="23">
        <v>0</v>
      </c>
      <c r="O125" s="23">
        <v>1</v>
      </c>
      <c r="P125" s="23">
        <v>0</v>
      </c>
      <c r="Q125" s="23">
        <v>1</v>
      </c>
      <c r="R125" s="112" t="str">
        <f t="shared" si="5"/>
        <v>N</v>
      </c>
    </row>
    <row r="126" spans="1:18" x14ac:dyDescent="0.25">
      <c r="A126" s="130" t="s">
        <v>126</v>
      </c>
      <c r="B126" s="23">
        <v>1</v>
      </c>
      <c r="C126" s="23">
        <v>1</v>
      </c>
      <c r="D126" s="23">
        <v>0</v>
      </c>
      <c r="E126" s="23">
        <v>1</v>
      </c>
      <c r="F126" s="132" t="str">
        <f t="shared" si="3"/>
        <v>N</v>
      </c>
      <c r="G126" s="150" t="s">
        <v>126</v>
      </c>
      <c r="H126" s="23">
        <v>1</v>
      </c>
      <c r="I126" s="23">
        <v>1</v>
      </c>
      <c r="J126" s="23">
        <v>0</v>
      </c>
      <c r="K126" s="23">
        <v>0</v>
      </c>
      <c r="L126" s="151" t="str">
        <f t="shared" si="4"/>
        <v>N</v>
      </c>
      <c r="M126" s="111" t="s">
        <v>126</v>
      </c>
      <c r="N126" s="23">
        <v>0</v>
      </c>
      <c r="O126" s="23">
        <v>1</v>
      </c>
      <c r="P126" s="23">
        <v>0</v>
      </c>
      <c r="Q126" s="23">
        <v>1</v>
      </c>
      <c r="R126" s="112" t="str">
        <f t="shared" si="5"/>
        <v>N</v>
      </c>
    </row>
    <row r="127" spans="1:18" x14ac:dyDescent="0.25">
      <c r="A127" s="130" t="s">
        <v>127</v>
      </c>
      <c r="B127" s="23">
        <v>1</v>
      </c>
      <c r="C127" s="23">
        <v>1</v>
      </c>
      <c r="D127" s="23">
        <v>1</v>
      </c>
      <c r="E127" s="23">
        <v>1</v>
      </c>
      <c r="F127" s="132" t="str">
        <f t="shared" si="3"/>
        <v>Y</v>
      </c>
      <c r="G127" s="150" t="s">
        <v>127</v>
      </c>
      <c r="H127" s="23">
        <v>1</v>
      </c>
      <c r="I127" s="23">
        <v>1</v>
      </c>
      <c r="J127" s="23">
        <v>1</v>
      </c>
      <c r="K127" s="23">
        <v>1</v>
      </c>
      <c r="L127" s="151" t="str">
        <f t="shared" si="4"/>
        <v>Y</v>
      </c>
      <c r="M127" s="111" t="s">
        <v>127</v>
      </c>
      <c r="N127" s="23">
        <v>1</v>
      </c>
      <c r="O127" s="23">
        <v>1</v>
      </c>
      <c r="P127" s="23">
        <v>1</v>
      </c>
      <c r="Q127" s="23">
        <v>1</v>
      </c>
      <c r="R127" s="112" t="str">
        <f t="shared" si="5"/>
        <v>Y</v>
      </c>
    </row>
    <row r="128" spans="1:18" x14ac:dyDescent="0.25">
      <c r="A128" s="130" t="s">
        <v>128</v>
      </c>
      <c r="B128" s="23">
        <v>1</v>
      </c>
      <c r="C128" s="23">
        <v>1</v>
      </c>
      <c r="D128" s="23">
        <v>0</v>
      </c>
      <c r="E128" s="23">
        <v>0</v>
      </c>
      <c r="F128" s="132" t="str">
        <f t="shared" si="3"/>
        <v>N</v>
      </c>
      <c r="G128" s="150" t="s">
        <v>128</v>
      </c>
      <c r="H128" s="23">
        <v>1</v>
      </c>
      <c r="I128" s="23">
        <v>1</v>
      </c>
      <c r="J128" s="23">
        <v>0</v>
      </c>
      <c r="K128" s="23">
        <v>0</v>
      </c>
      <c r="L128" s="151" t="str">
        <f t="shared" si="4"/>
        <v>N</v>
      </c>
      <c r="M128" s="111" t="s">
        <v>128</v>
      </c>
      <c r="N128" s="23">
        <v>0</v>
      </c>
      <c r="O128" s="23">
        <v>1</v>
      </c>
      <c r="P128" s="23">
        <v>0</v>
      </c>
      <c r="Q128" s="23">
        <v>0</v>
      </c>
      <c r="R128" s="112" t="str">
        <f t="shared" si="5"/>
        <v>N</v>
      </c>
    </row>
    <row r="129" spans="1:18" x14ac:dyDescent="0.25">
      <c r="A129" s="130" t="s">
        <v>129</v>
      </c>
      <c r="B129" s="23">
        <v>1</v>
      </c>
      <c r="C129" s="23">
        <v>1</v>
      </c>
      <c r="D129" s="23">
        <v>1</v>
      </c>
      <c r="E129" s="23">
        <v>1</v>
      </c>
      <c r="F129" s="132" t="str">
        <f t="shared" si="3"/>
        <v>Y</v>
      </c>
      <c r="G129" s="150" t="s">
        <v>129</v>
      </c>
      <c r="H129" s="23">
        <v>1</v>
      </c>
      <c r="I129" s="23">
        <v>1</v>
      </c>
      <c r="J129" s="23">
        <v>1</v>
      </c>
      <c r="K129" s="23">
        <v>1</v>
      </c>
      <c r="L129" s="151" t="str">
        <f t="shared" si="4"/>
        <v>Y</v>
      </c>
      <c r="M129" s="111" t="s">
        <v>129</v>
      </c>
      <c r="N129" s="23">
        <v>1</v>
      </c>
      <c r="O129" s="23">
        <v>1</v>
      </c>
      <c r="P129" s="23">
        <v>1</v>
      </c>
      <c r="Q129" s="23">
        <v>1</v>
      </c>
      <c r="R129" s="112" t="str">
        <f t="shared" si="5"/>
        <v>Y</v>
      </c>
    </row>
    <row r="130" spans="1:18" x14ac:dyDescent="0.25">
      <c r="A130" s="130" t="s">
        <v>130</v>
      </c>
      <c r="B130" s="23">
        <v>0</v>
      </c>
      <c r="C130" s="23">
        <v>1</v>
      </c>
      <c r="D130" s="23">
        <v>1</v>
      </c>
      <c r="E130" s="23">
        <v>1</v>
      </c>
      <c r="F130" s="132" t="str">
        <f t="shared" si="3"/>
        <v>N</v>
      </c>
      <c r="G130" s="150" t="s">
        <v>130</v>
      </c>
      <c r="H130" s="23">
        <v>0</v>
      </c>
      <c r="I130" s="23">
        <v>1</v>
      </c>
      <c r="J130" s="23">
        <v>1</v>
      </c>
      <c r="K130" s="23">
        <v>1</v>
      </c>
      <c r="L130" s="151" t="str">
        <f t="shared" si="4"/>
        <v>N</v>
      </c>
      <c r="M130" s="111" t="s">
        <v>130</v>
      </c>
      <c r="N130" s="23">
        <v>1</v>
      </c>
      <c r="O130" s="23">
        <v>1</v>
      </c>
      <c r="P130" s="23">
        <v>1</v>
      </c>
      <c r="Q130" s="23">
        <v>1</v>
      </c>
      <c r="R130" s="112" t="str">
        <f t="shared" si="5"/>
        <v>Y</v>
      </c>
    </row>
    <row r="131" spans="1:18" x14ac:dyDescent="0.25">
      <c r="A131" s="130" t="s">
        <v>131</v>
      </c>
      <c r="B131" s="23">
        <v>1</v>
      </c>
      <c r="C131" s="23">
        <v>0</v>
      </c>
      <c r="D131" s="23">
        <v>0</v>
      </c>
      <c r="E131" s="23">
        <v>0</v>
      </c>
      <c r="F131" s="132" t="str">
        <f t="shared" si="3"/>
        <v>N</v>
      </c>
      <c r="G131" s="150" t="s">
        <v>131</v>
      </c>
      <c r="H131" s="23">
        <v>1</v>
      </c>
      <c r="I131" s="23">
        <v>0</v>
      </c>
      <c r="J131" s="23">
        <v>0</v>
      </c>
      <c r="K131" s="23">
        <v>1</v>
      </c>
      <c r="L131" s="151" t="str">
        <f t="shared" si="4"/>
        <v>N</v>
      </c>
      <c r="M131" s="111" t="s">
        <v>131</v>
      </c>
      <c r="N131" s="23">
        <v>1</v>
      </c>
      <c r="O131" s="23">
        <v>0</v>
      </c>
      <c r="P131" s="23">
        <v>0</v>
      </c>
      <c r="Q131" s="23">
        <v>0</v>
      </c>
      <c r="R131" s="112" t="str">
        <f t="shared" si="5"/>
        <v>N</v>
      </c>
    </row>
    <row r="132" spans="1:18" x14ac:dyDescent="0.25">
      <c r="A132" s="130" t="s">
        <v>132</v>
      </c>
      <c r="B132" s="23">
        <v>0</v>
      </c>
      <c r="C132" s="23">
        <v>1</v>
      </c>
      <c r="D132" s="23">
        <v>1</v>
      </c>
      <c r="E132" s="23">
        <v>1</v>
      </c>
      <c r="F132" s="132" t="str">
        <f t="shared" si="3"/>
        <v>N</v>
      </c>
      <c r="G132" s="150" t="s">
        <v>132</v>
      </c>
      <c r="H132" s="23">
        <v>0</v>
      </c>
      <c r="I132" s="23">
        <v>1</v>
      </c>
      <c r="J132" s="23">
        <v>1</v>
      </c>
      <c r="K132" s="23">
        <v>1</v>
      </c>
      <c r="L132" s="151" t="str">
        <f t="shared" si="4"/>
        <v>N</v>
      </c>
      <c r="M132" s="111" t="s">
        <v>132</v>
      </c>
      <c r="N132" s="23">
        <v>1</v>
      </c>
      <c r="O132" s="23">
        <v>1</v>
      </c>
      <c r="P132" s="23">
        <v>1</v>
      </c>
      <c r="Q132" s="23">
        <v>1</v>
      </c>
      <c r="R132" s="112" t="str">
        <f t="shared" si="5"/>
        <v>Y</v>
      </c>
    </row>
    <row r="133" spans="1:18" x14ac:dyDescent="0.25">
      <c r="A133" s="130" t="s">
        <v>133</v>
      </c>
      <c r="B133" s="23">
        <v>1</v>
      </c>
      <c r="C133" s="23">
        <v>1</v>
      </c>
      <c r="D133" s="23">
        <v>1</v>
      </c>
      <c r="E133" s="23">
        <v>1</v>
      </c>
      <c r="F133" s="132" t="str">
        <f t="shared" si="3"/>
        <v>Y</v>
      </c>
      <c r="G133" s="150" t="s">
        <v>133</v>
      </c>
      <c r="H133" s="23">
        <v>1</v>
      </c>
      <c r="I133" s="23">
        <v>1</v>
      </c>
      <c r="J133" s="23">
        <v>1</v>
      </c>
      <c r="K133" s="23">
        <v>1</v>
      </c>
      <c r="L133" s="151" t="str">
        <f t="shared" si="4"/>
        <v>Y</v>
      </c>
      <c r="M133" s="111" t="s">
        <v>133</v>
      </c>
      <c r="N133" s="23">
        <v>1</v>
      </c>
      <c r="O133" s="23">
        <v>1</v>
      </c>
      <c r="P133" s="23">
        <v>1</v>
      </c>
      <c r="Q133" s="23">
        <v>1</v>
      </c>
      <c r="R133" s="112" t="str">
        <f t="shared" si="5"/>
        <v>Y</v>
      </c>
    </row>
    <row r="134" spans="1:18" x14ac:dyDescent="0.25">
      <c r="A134" s="130" t="s">
        <v>134</v>
      </c>
      <c r="B134" s="23">
        <v>1</v>
      </c>
      <c r="C134" s="23">
        <v>1</v>
      </c>
      <c r="D134" s="23">
        <v>1</v>
      </c>
      <c r="E134" s="23">
        <v>1</v>
      </c>
      <c r="F134" s="132" t="str">
        <f t="shared" si="3"/>
        <v>Y</v>
      </c>
      <c r="G134" s="150" t="s">
        <v>134</v>
      </c>
      <c r="H134" s="23">
        <v>1</v>
      </c>
      <c r="I134" s="23">
        <v>1</v>
      </c>
      <c r="J134" s="23">
        <v>1</v>
      </c>
      <c r="K134" s="23">
        <v>1</v>
      </c>
      <c r="L134" s="151" t="str">
        <f t="shared" si="4"/>
        <v>Y</v>
      </c>
      <c r="M134" s="111" t="s">
        <v>134</v>
      </c>
      <c r="N134" s="23">
        <v>1</v>
      </c>
      <c r="O134" s="23">
        <v>1</v>
      </c>
      <c r="P134" s="23">
        <v>1</v>
      </c>
      <c r="Q134" s="23">
        <v>1</v>
      </c>
      <c r="R134" s="112" t="str">
        <f t="shared" si="5"/>
        <v>Y</v>
      </c>
    </row>
    <row r="135" spans="1:18" x14ac:dyDescent="0.25">
      <c r="A135" s="130" t="s">
        <v>135</v>
      </c>
      <c r="B135" s="23">
        <v>1</v>
      </c>
      <c r="C135" s="23">
        <v>1</v>
      </c>
      <c r="D135" s="23">
        <v>1</v>
      </c>
      <c r="E135" s="23">
        <v>1</v>
      </c>
      <c r="F135" s="132" t="str">
        <f t="shared" ref="F135:F155" si="6">IF(SUM(B135:E135)=4,"Y","N")</f>
        <v>Y</v>
      </c>
      <c r="G135" s="150" t="s">
        <v>135</v>
      </c>
      <c r="H135" s="23">
        <v>1</v>
      </c>
      <c r="I135" s="23">
        <v>1</v>
      </c>
      <c r="J135" s="23">
        <v>1</v>
      </c>
      <c r="K135" s="23">
        <v>1</v>
      </c>
      <c r="L135" s="151" t="str">
        <f t="shared" ref="L135:L155" si="7">IF(SUM(H135:K135)=4,"Y","N")</f>
        <v>Y</v>
      </c>
      <c r="M135" s="111" t="s">
        <v>135</v>
      </c>
      <c r="N135" s="23">
        <v>1</v>
      </c>
      <c r="O135" s="23">
        <v>1</v>
      </c>
      <c r="P135" s="23">
        <v>1</v>
      </c>
      <c r="Q135" s="23">
        <v>1</v>
      </c>
      <c r="R135" s="112" t="str">
        <f t="shared" ref="R135:R155" si="8">IF(SUM(N135:Q135)=4,"Y","N")</f>
        <v>Y</v>
      </c>
    </row>
    <row r="136" spans="1:18" x14ac:dyDescent="0.25">
      <c r="A136" s="130" t="s">
        <v>136</v>
      </c>
      <c r="B136" s="23">
        <v>0</v>
      </c>
      <c r="C136" s="23">
        <v>1</v>
      </c>
      <c r="D136" s="23">
        <v>0</v>
      </c>
      <c r="E136" s="23">
        <v>0</v>
      </c>
      <c r="F136" s="132" t="str">
        <f t="shared" si="6"/>
        <v>N</v>
      </c>
      <c r="G136" s="150" t="s">
        <v>136</v>
      </c>
      <c r="H136" s="23">
        <v>0</v>
      </c>
      <c r="I136" s="23">
        <v>1</v>
      </c>
      <c r="J136" s="23">
        <v>0</v>
      </c>
      <c r="K136" s="23">
        <v>1</v>
      </c>
      <c r="L136" s="151" t="str">
        <f t="shared" si="7"/>
        <v>N</v>
      </c>
      <c r="M136" s="111" t="s">
        <v>136</v>
      </c>
      <c r="N136" s="23">
        <v>1</v>
      </c>
      <c r="O136" s="23">
        <v>1</v>
      </c>
      <c r="P136" s="23">
        <v>0</v>
      </c>
      <c r="Q136" s="23">
        <v>0</v>
      </c>
      <c r="R136" s="112" t="str">
        <f t="shared" si="8"/>
        <v>N</v>
      </c>
    </row>
    <row r="137" spans="1:18" x14ac:dyDescent="0.25">
      <c r="A137" s="130" t="s">
        <v>137</v>
      </c>
      <c r="B137" s="23">
        <v>1</v>
      </c>
      <c r="C137" s="23">
        <v>1</v>
      </c>
      <c r="D137" s="23">
        <v>0</v>
      </c>
      <c r="E137" s="23">
        <v>1</v>
      </c>
      <c r="F137" s="132" t="str">
        <f t="shared" si="6"/>
        <v>N</v>
      </c>
      <c r="G137" s="150" t="s">
        <v>137</v>
      </c>
      <c r="H137" s="23">
        <v>1</v>
      </c>
      <c r="I137" s="23">
        <v>1</v>
      </c>
      <c r="J137" s="23">
        <v>0</v>
      </c>
      <c r="K137" s="23">
        <v>1</v>
      </c>
      <c r="L137" s="151" t="str">
        <f t="shared" si="7"/>
        <v>N</v>
      </c>
      <c r="M137" s="111" t="s">
        <v>137</v>
      </c>
      <c r="N137" s="23">
        <v>1</v>
      </c>
      <c r="O137" s="23">
        <v>1</v>
      </c>
      <c r="P137" s="23">
        <v>0</v>
      </c>
      <c r="Q137" s="23">
        <v>1</v>
      </c>
      <c r="R137" s="112" t="str">
        <f t="shared" si="8"/>
        <v>N</v>
      </c>
    </row>
    <row r="138" spans="1:18" x14ac:dyDescent="0.25">
      <c r="A138" s="130" t="s">
        <v>138</v>
      </c>
      <c r="B138" s="23">
        <v>1</v>
      </c>
      <c r="C138" s="23">
        <v>1</v>
      </c>
      <c r="D138" s="23">
        <v>0</v>
      </c>
      <c r="E138" s="23">
        <v>0</v>
      </c>
      <c r="F138" s="132" t="str">
        <f t="shared" si="6"/>
        <v>N</v>
      </c>
      <c r="G138" s="150" t="s">
        <v>138</v>
      </c>
      <c r="H138" s="23">
        <v>1</v>
      </c>
      <c r="I138" s="23">
        <v>1</v>
      </c>
      <c r="J138" s="23">
        <v>0</v>
      </c>
      <c r="K138" s="23">
        <v>1</v>
      </c>
      <c r="L138" s="151" t="str">
        <f t="shared" si="7"/>
        <v>N</v>
      </c>
      <c r="M138" s="111" t="s">
        <v>138</v>
      </c>
      <c r="N138" s="23">
        <v>1</v>
      </c>
      <c r="O138" s="23">
        <v>1</v>
      </c>
      <c r="P138" s="23">
        <v>0</v>
      </c>
      <c r="Q138" s="23">
        <v>0</v>
      </c>
      <c r="R138" s="112" t="str">
        <f t="shared" si="8"/>
        <v>N</v>
      </c>
    </row>
    <row r="139" spans="1:18" x14ac:dyDescent="0.25">
      <c r="A139" s="130" t="s">
        <v>139</v>
      </c>
      <c r="B139" s="23">
        <v>1</v>
      </c>
      <c r="C139" s="23">
        <v>0</v>
      </c>
      <c r="D139" s="23">
        <v>0</v>
      </c>
      <c r="E139" s="23">
        <v>0</v>
      </c>
      <c r="F139" s="132" t="str">
        <f t="shared" si="6"/>
        <v>N</v>
      </c>
      <c r="G139" s="150" t="s">
        <v>139</v>
      </c>
      <c r="H139" s="23">
        <v>1</v>
      </c>
      <c r="I139" s="23">
        <v>0</v>
      </c>
      <c r="J139" s="23">
        <v>0</v>
      </c>
      <c r="K139" s="23">
        <v>1</v>
      </c>
      <c r="L139" s="151" t="str">
        <f t="shared" si="7"/>
        <v>N</v>
      </c>
      <c r="M139" s="111" t="s">
        <v>139</v>
      </c>
      <c r="N139" s="23">
        <v>1</v>
      </c>
      <c r="O139" s="23">
        <v>0</v>
      </c>
      <c r="P139" s="23">
        <v>0</v>
      </c>
      <c r="Q139" s="23">
        <v>0</v>
      </c>
      <c r="R139" s="112" t="str">
        <f t="shared" si="8"/>
        <v>N</v>
      </c>
    </row>
    <row r="140" spans="1:18" x14ac:dyDescent="0.25">
      <c r="A140" s="130" t="s">
        <v>140</v>
      </c>
      <c r="B140" s="23">
        <v>0</v>
      </c>
      <c r="C140" s="23">
        <v>1</v>
      </c>
      <c r="D140" s="23">
        <v>0</v>
      </c>
      <c r="E140" s="23">
        <v>0</v>
      </c>
      <c r="F140" s="132" t="str">
        <f t="shared" si="6"/>
        <v>N</v>
      </c>
      <c r="G140" s="150" t="s">
        <v>140</v>
      </c>
      <c r="H140" s="23">
        <v>0</v>
      </c>
      <c r="I140" s="23">
        <v>1</v>
      </c>
      <c r="J140" s="23">
        <v>0</v>
      </c>
      <c r="K140" s="23">
        <v>1</v>
      </c>
      <c r="L140" s="151" t="str">
        <f t="shared" si="7"/>
        <v>N</v>
      </c>
      <c r="M140" s="111" t="s">
        <v>140</v>
      </c>
      <c r="N140" s="23">
        <v>1</v>
      </c>
      <c r="O140" s="23">
        <v>1</v>
      </c>
      <c r="P140" s="23">
        <v>0</v>
      </c>
      <c r="Q140" s="23">
        <v>0</v>
      </c>
      <c r="R140" s="112" t="str">
        <f t="shared" si="8"/>
        <v>N</v>
      </c>
    </row>
    <row r="141" spans="1:18" x14ac:dyDescent="0.25">
      <c r="A141" s="130" t="s">
        <v>141</v>
      </c>
      <c r="B141" s="23">
        <v>1</v>
      </c>
      <c r="C141" s="23">
        <v>0</v>
      </c>
      <c r="D141" s="23">
        <v>1</v>
      </c>
      <c r="E141" s="23">
        <v>0</v>
      </c>
      <c r="F141" s="132" t="str">
        <f t="shared" si="6"/>
        <v>N</v>
      </c>
      <c r="G141" s="150" t="s">
        <v>141</v>
      </c>
      <c r="H141" s="23">
        <v>1</v>
      </c>
      <c r="I141" s="23">
        <v>0</v>
      </c>
      <c r="J141" s="23">
        <v>1</v>
      </c>
      <c r="K141" s="23">
        <v>0</v>
      </c>
      <c r="L141" s="151" t="str">
        <f t="shared" si="7"/>
        <v>N</v>
      </c>
      <c r="M141" s="111" t="s">
        <v>141</v>
      </c>
      <c r="N141" s="23">
        <v>0</v>
      </c>
      <c r="O141" s="23">
        <v>0</v>
      </c>
      <c r="P141" s="23">
        <v>1</v>
      </c>
      <c r="Q141" s="23">
        <v>0</v>
      </c>
      <c r="R141" s="112" t="str">
        <f t="shared" si="8"/>
        <v>N</v>
      </c>
    </row>
    <row r="142" spans="1:18" x14ac:dyDescent="0.25">
      <c r="A142" s="130" t="s">
        <v>142</v>
      </c>
      <c r="B142" s="23">
        <v>1</v>
      </c>
      <c r="C142" s="23">
        <v>1</v>
      </c>
      <c r="D142" s="23">
        <v>0</v>
      </c>
      <c r="E142" s="23">
        <v>0</v>
      </c>
      <c r="F142" s="132" t="str">
        <f t="shared" si="6"/>
        <v>N</v>
      </c>
      <c r="G142" s="150" t="s">
        <v>142</v>
      </c>
      <c r="H142" s="23">
        <v>1</v>
      </c>
      <c r="I142" s="23">
        <v>1</v>
      </c>
      <c r="J142" s="23">
        <v>0</v>
      </c>
      <c r="K142" s="23">
        <v>1</v>
      </c>
      <c r="L142" s="151" t="str">
        <f t="shared" si="7"/>
        <v>N</v>
      </c>
      <c r="M142" s="111" t="s">
        <v>142</v>
      </c>
      <c r="N142" s="23">
        <v>1</v>
      </c>
      <c r="O142" s="23">
        <v>1</v>
      </c>
      <c r="P142" s="23">
        <v>0</v>
      </c>
      <c r="Q142" s="23">
        <v>0</v>
      </c>
      <c r="R142" s="112" t="str">
        <f t="shared" si="8"/>
        <v>N</v>
      </c>
    </row>
    <row r="143" spans="1:18" x14ac:dyDescent="0.25">
      <c r="A143" s="130" t="s">
        <v>143</v>
      </c>
      <c r="B143" s="23">
        <v>0</v>
      </c>
      <c r="C143" s="23">
        <v>1</v>
      </c>
      <c r="D143" s="23">
        <v>0</v>
      </c>
      <c r="E143" s="23">
        <v>1</v>
      </c>
      <c r="F143" s="132" t="str">
        <f t="shared" si="6"/>
        <v>N</v>
      </c>
      <c r="G143" s="150" t="s">
        <v>143</v>
      </c>
      <c r="H143" s="23">
        <v>0</v>
      </c>
      <c r="I143" s="23">
        <v>1</v>
      </c>
      <c r="J143" s="23">
        <v>0</v>
      </c>
      <c r="K143" s="23">
        <v>1</v>
      </c>
      <c r="L143" s="151" t="str">
        <f t="shared" si="7"/>
        <v>N</v>
      </c>
      <c r="M143" s="111" t="s">
        <v>143</v>
      </c>
      <c r="N143" s="23">
        <v>1</v>
      </c>
      <c r="O143" s="23">
        <v>1</v>
      </c>
      <c r="P143" s="23">
        <v>0</v>
      </c>
      <c r="Q143" s="23">
        <v>1</v>
      </c>
      <c r="R143" s="112" t="str">
        <f t="shared" si="8"/>
        <v>N</v>
      </c>
    </row>
    <row r="144" spans="1:18" x14ac:dyDescent="0.25">
      <c r="A144" s="130" t="s">
        <v>144</v>
      </c>
      <c r="B144" s="23">
        <v>1</v>
      </c>
      <c r="C144" s="23">
        <v>1</v>
      </c>
      <c r="D144" s="23">
        <v>0</v>
      </c>
      <c r="E144" s="23">
        <v>1</v>
      </c>
      <c r="F144" s="132" t="str">
        <f t="shared" si="6"/>
        <v>N</v>
      </c>
      <c r="G144" s="150" t="s">
        <v>144</v>
      </c>
      <c r="H144" s="23">
        <v>1</v>
      </c>
      <c r="I144" s="23">
        <v>1</v>
      </c>
      <c r="J144" s="23">
        <v>0</v>
      </c>
      <c r="K144" s="23">
        <v>0</v>
      </c>
      <c r="L144" s="151" t="str">
        <f t="shared" si="7"/>
        <v>N</v>
      </c>
      <c r="M144" s="111" t="s">
        <v>144</v>
      </c>
      <c r="N144" s="23">
        <v>0</v>
      </c>
      <c r="O144" s="23">
        <v>1</v>
      </c>
      <c r="P144" s="23">
        <v>0</v>
      </c>
      <c r="Q144" s="23">
        <v>1</v>
      </c>
      <c r="R144" s="112" t="str">
        <f t="shared" si="8"/>
        <v>N</v>
      </c>
    </row>
    <row r="145" spans="1:18" x14ac:dyDescent="0.25">
      <c r="A145" s="130" t="s">
        <v>145</v>
      </c>
      <c r="B145" s="23">
        <v>1</v>
      </c>
      <c r="C145" s="23">
        <v>1</v>
      </c>
      <c r="D145" s="23">
        <v>0</v>
      </c>
      <c r="E145" s="23">
        <v>0</v>
      </c>
      <c r="F145" s="132" t="str">
        <f t="shared" si="6"/>
        <v>N</v>
      </c>
      <c r="G145" s="150" t="s">
        <v>145</v>
      </c>
      <c r="H145" s="23">
        <v>1</v>
      </c>
      <c r="I145" s="23">
        <v>1</v>
      </c>
      <c r="J145" s="23">
        <v>0</v>
      </c>
      <c r="K145" s="23">
        <v>0</v>
      </c>
      <c r="L145" s="151" t="str">
        <f t="shared" si="7"/>
        <v>N</v>
      </c>
      <c r="M145" s="111" t="s">
        <v>145</v>
      </c>
      <c r="N145" s="23">
        <v>0</v>
      </c>
      <c r="O145" s="23">
        <v>1</v>
      </c>
      <c r="P145" s="23">
        <v>0</v>
      </c>
      <c r="Q145" s="23">
        <v>0</v>
      </c>
      <c r="R145" s="112" t="str">
        <f t="shared" si="8"/>
        <v>N</v>
      </c>
    </row>
    <row r="146" spans="1:18" x14ac:dyDescent="0.25">
      <c r="A146" s="130" t="s">
        <v>146</v>
      </c>
      <c r="B146" s="23">
        <v>1</v>
      </c>
      <c r="C146" s="23">
        <v>1</v>
      </c>
      <c r="D146" s="23">
        <v>1</v>
      </c>
      <c r="E146" s="23">
        <v>0</v>
      </c>
      <c r="F146" s="132" t="str">
        <f t="shared" si="6"/>
        <v>N</v>
      </c>
      <c r="G146" s="150" t="s">
        <v>146</v>
      </c>
      <c r="H146" s="23">
        <v>1</v>
      </c>
      <c r="I146" s="23">
        <v>1</v>
      </c>
      <c r="J146" s="23">
        <v>1</v>
      </c>
      <c r="K146" s="23">
        <v>1</v>
      </c>
      <c r="L146" s="151" t="str">
        <f t="shared" si="7"/>
        <v>Y</v>
      </c>
      <c r="M146" s="111" t="s">
        <v>146</v>
      </c>
      <c r="N146" s="23">
        <v>1</v>
      </c>
      <c r="O146" s="23">
        <v>1</v>
      </c>
      <c r="P146" s="23">
        <v>1</v>
      </c>
      <c r="Q146" s="23">
        <v>0</v>
      </c>
      <c r="R146" s="112" t="str">
        <f t="shared" si="8"/>
        <v>N</v>
      </c>
    </row>
    <row r="147" spans="1:18" x14ac:dyDescent="0.25">
      <c r="A147" s="130" t="s">
        <v>147</v>
      </c>
      <c r="B147" s="23">
        <v>1</v>
      </c>
      <c r="C147" s="23">
        <v>0</v>
      </c>
      <c r="D147" s="23">
        <v>0</v>
      </c>
      <c r="E147" s="23">
        <v>0</v>
      </c>
      <c r="F147" s="132" t="str">
        <f t="shared" si="6"/>
        <v>N</v>
      </c>
      <c r="G147" s="150" t="s">
        <v>147</v>
      </c>
      <c r="H147" s="23">
        <v>1</v>
      </c>
      <c r="I147" s="23">
        <v>0</v>
      </c>
      <c r="J147" s="23">
        <v>0</v>
      </c>
      <c r="K147" s="23">
        <v>1</v>
      </c>
      <c r="L147" s="151" t="str">
        <f t="shared" si="7"/>
        <v>N</v>
      </c>
      <c r="M147" s="111" t="s">
        <v>147</v>
      </c>
      <c r="N147" s="23">
        <v>1</v>
      </c>
      <c r="O147" s="23">
        <v>0</v>
      </c>
      <c r="P147" s="23">
        <v>0</v>
      </c>
      <c r="Q147" s="23">
        <v>0</v>
      </c>
      <c r="R147" s="112" t="str">
        <f t="shared" si="8"/>
        <v>N</v>
      </c>
    </row>
    <row r="148" spans="1:18" x14ac:dyDescent="0.25">
      <c r="A148" s="130" t="s">
        <v>148</v>
      </c>
      <c r="B148" s="23">
        <v>1</v>
      </c>
      <c r="C148" s="23">
        <v>1</v>
      </c>
      <c r="D148" s="23">
        <v>0</v>
      </c>
      <c r="E148" s="23">
        <v>0</v>
      </c>
      <c r="F148" s="132" t="str">
        <f t="shared" si="6"/>
        <v>N</v>
      </c>
      <c r="G148" s="150" t="s">
        <v>148</v>
      </c>
      <c r="H148" s="23">
        <v>1</v>
      </c>
      <c r="I148" s="23">
        <v>1</v>
      </c>
      <c r="J148" s="23">
        <v>0</v>
      </c>
      <c r="K148" s="23">
        <v>1</v>
      </c>
      <c r="L148" s="151" t="str">
        <f t="shared" si="7"/>
        <v>N</v>
      </c>
      <c r="M148" s="111" t="s">
        <v>148</v>
      </c>
      <c r="N148" s="23">
        <v>1</v>
      </c>
      <c r="O148" s="23">
        <v>1</v>
      </c>
      <c r="P148" s="23">
        <v>0</v>
      </c>
      <c r="Q148" s="23">
        <v>0</v>
      </c>
      <c r="R148" s="112" t="str">
        <f t="shared" si="8"/>
        <v>N</v>
      </c>
    </row>
    <row r="149" spans="1:18" x14ac:dyDescent="0.25">
      <c r="A149" s="130" t="s">
        <v>149</v>
      </c>
      <c r="B149" s="23">
        <v>1</v>
      </c>
      <c r="C149" s="23">
        <v>1</v>
      </c>
      <c r="D149" s="23">
        <v>0</v>
      </c>
      <c r="E149" s="23">
        <v>0</v>
      </c>
      <c r="F149" s="132" t="str">
        <f t="shared" si="6"/>
        <v>N</v>
      </c>
      <c r="G149" s="150" t="s">
        <v>149</v>
      </c>
      <c r="H149" s="23">
        <v>1</v>
      </c>
      <c r="I149" s="23">
        <v>1</v>
      </c>
      <c r="J149" s="23">
        <v>0</v>
      </c>
      <c r="K149" s="23">
        <v>1</v>
      </c>
      <c r="L149" s="151" t="str">
        <f t="shared" si="7"/>
        <v>N</v>
      </c>
      <c r="M149" s="111" t="s">
        <v>149</v>
      </c>
      <c r="N149" s="23">
        <v>1</v>
      </c>
      <c r="O149" s="23">
        <v>1</v>
      </c>
      <c r="P149" s="23">
        <v>0</v>
      </c>
      <c r="Q149" s="23">
        <v>0</v>
      </c>
      <c r="R149" s="112" t="str">
        <f t="shared" si="8"/>
        <v>N</v>
      </c>
    </row>
    <row r="150" spans="1:18" x14ac:dyDescent="0.25">
      <c r="A150" s="130" t="s">
        <v>150</v>
      </c>
      <c r="B150" s="23">
        <v>1</v>
      </c>
      <c r="C150" s="23">
        <v>1</v>
      </c>
      <c r="D150" s="23">
        <v>0</v>
      </c>
      <c r="E150" s="23">
        <v>0</v>
      </c>
      <c r="F150" s="132" t="str">
        <f t="shared" si="6"/>
        <v>N</v>
      </c>
      <c r="G150" s="150" t="s">
        <v>150</v>
      </c>
      <c r="H150" s="23">
        <v>1</v>
      </c>
      <c r="I150" s="23">
        <v>1</v>
      </c>
      <c r="J150" s="23">
        <v>0</v>
      </c>
      <c r="K150" s="23">
        <v>1</v>
      </c>
      <c r="L150" s="151" t="str">
        <f t="shared" si="7"/>
        <v>N</v>
      </c>
      <c r="M150" s="111" t="s">
        <v>150</v>
      </c>
      <c r="N150" s="23">
        <v>1</v>
      </c>
      <c r="O150" s="23">
        <v>1</v>
      </c>
      <c r="P150" s="23">
        <v>0</v>
      </c>
      <c r="Q150" s="23">
        <v>0</v>
      </c>
      <c r="R150" s="112" t="str">
        <f t="shared" si="8"/>
        <v>N</v>
      </c>
    </row>
    <row r="151" spans="1:18" x14ac:dyDescent="0.25">
      <c r="A151" s="130" t="s">
        <v>151</v>
      </c>
      <c r="B151" s="23">
        <v>0</v>
      </c>
      <c r="C151" s="23">
        <v>1</v>
      </c>
      <c r="D151" s="23">
        <v>1</v>
      </c>
      <c r="E151" s="23">
        <v>1</v>
      </c>
      <c r="F151" s="132" t="str">
        <f t="shared" si="6"/>
        <v>N</v>
      </c>
      <c r="G151" s="150" t="s">
        <v>151</v>
      </c>
      <c r="H151" s="23">
        <v>0</v>
      </c>
      <c r="I151" s="23">
        <v>1</v>
      </c>
      <c r="J151" s="23">
        <v>1</v>
      </c>
      <c r="K151" s="23">
        <v>0</v>
      </c>
      <c r="L151" s="151" t="str">
        <f t="shared" si="7"/>
        <v>N</v>
      </c>
      <c r="M151" s="111" t="s">
        <v>151</v>
      </c>
      <c r="N151" s="23">
        <v>0</v>
      </c>
      <c r="O151" s="23">
        <v>1</v>
      </c>
      <c r="P151" s="23">
        <v>1</v>
      </c>
      <c r="Q151" s="23">
        <v>1</v>
      </c>
      <c r="R151" s="112" t="str">
        <f t="shared" si="8"/>
        <v>N</v>
      </c>
    </row>
    <row r="152" spans="1:18" x14ac:dyDescent="0.25">
      <c r="A152" s="130" t="s">
        <v>152</v>
      </c>
      <c r="B152" s="23">
        <v>1</v>
      </c>
      <c r="C152" s="23">
        <v>1</v>
      </c>
      <c r="D152" s="23">
        <v>0</v>
      </c>
      <c r="E152" s="23">
        <v>0</v>
      </c>
      <c r="F152" s="132" t="str">
        <f t="shared" si="6"/>
        <v>N</v>
      </c>
      <c r="G152" s="150" t="s">
        <v>152</v>
      </c>
      <c r="H152" s="23">
        <v>1</v>
      </c>
      <c r="I152" s="23">
        <v>1</v>
      </c>
      <c r="J152" s="23">
        <v>0</v>
      </c>
      <c r="K152" s="23">
        <v>1</v>
      </c>
      <c r="L152" s="151" t="str">
        <f t="shared" si="7"/>
        <v>N</v>
      </c>
      <c r="M152" s="111" t="s">
        <v>152</v>
      </c>
      <c r="N152" s="23">
        <v>1</v>
      </c>
      <c r="O152" s="23">
        <v>1</v>
      </c>
      <c r="P152" s="23">
        <v>0</v>
      </c>
      <c r="Q152" s="23">
        <v>0</v>
      </c>
      <c r="R152" s="112" t="str">
        <f t="shared" si="8"/>
        <v>N</v>
      </c>
    </row>
    <row r="153" spans="1:18" x14ac:dyDescent="0.25">
      <c r="A153" s="130" t="s">
        <v>153</v>
      </c>
      <c r="B153" s="23">
        <v>0</v>
      </c>
      <c r="C153" s="23">
        <v>1</v>
      </c>
      <c r="D153" s="23">
        <v>1</v>
      </c>
      <c r="E153" s="23">
        <v>1</v>
      </c>
      <c r="F153" s="132" t="str">
        <f t="shared" si="6"/>
        <v>N</v>
      </c>
      <c r="G153" s="150" t="s">
        <v>153</v>
      </c>
      <c r="H153" s="23">
        <v>0</v>
      </c>
      <c r="I153" s="23">
        <v>1</v>
      </c>
      <c r="J153" s="23">
        <v>1</v>
      </c>
      <c r="K153" s="23">
        <v>0</v>
      </c>
      <c r="L153" s="151" t="str">
        <f t="shared" si="7"/>
        <v>N</v>
      </c>
      <c r="M153" s="111" t="s">
        <v>153</v>
      </c>
      <c r="N153" s="23">
        <v>0</v>
      </c>
      <c r="O153" s="23">
        <v>1</v>
      </c>
      <c r="P153" s="23">
        <v>1</v>
      </c>
      <c r="Q153" s="23">
        <v>1</v>
      </c>
      <c r="R153" s="112" t="str">
        <f t="shared" si="8"/>
        <v>N</v>
      </c>
    </row>
    <row r="154" spans="1:18" x14ac:dyDescent="0.25">
      <c r="A154" s="130" t="s">
        <v>154</v>
      </c>
      <c r="B154" s="23">
        <v>1</v>
      </c>
      <c r="C154" s="23">
        <v>1</v>
      </c>
      <c r="D154" s="23">
        <v>0</v>
      </c>
      <c r="E154" s="23">
        <v>1</v>
      </c>
      <c r="F154" s="132" t="str">
        <f t="shared" si="6"/>
        <v>N</v>
      </c>
      <c r="G154" s="150" t="s">
        <v>154</v>
      </c>
      <c r="H154" s="23">
        <v>1</v>
      </c>
      <c r="I154" s="23">
        <v>1</v>
      </c>
      <c r="J154" s="23">
        <v>0</v>
      </c>
      <c r="K154" s="23">
        <v>0</v>
      </c>
      <c r="L154" s="151" t="str">
        <f t="shared" si="7"/>
        <v>N</v>
      </c>
      <c r="M154" s="111" t="s">
        <v>154</v>
      </c>
      <c r="N154" s="23">
        <v>0</v>
      </c>
      <c r="O154" s="23">
        <v>1</v>
      </c>
      <c r="P154" s="23">
        <v>0</v>
      </c>
      <c r="Q154" s="23">
        <v>1</v>
      </c>
      <c r="R154" s="112" t="str">
        <f t="shared" si="8"/>
        <v>N</v>
      </c>
    </row>
    <row r="155" spans="1:18" x14ac:dyDescent="0.25">
      <c r="A155" s="130" t="s">
        <v>155</v>
      </c>
      <c r="B155" s="23">
        <v>1</v>
      </c>
      <c r="C155" s="23">
        <v>1</v>
      </c>
      <c r="D155" s="23">
        <v>1</v>
      </c>
      <c r="E155" s="23">
        <v>0</v>
      </c>
      <c r="F155" s="132" t="str">
        <f t="shared" si="6"/>
        <v>N</v>
      </c>
      <c r="G155" s="150" t="s">
        <v>155</v>
      </c>
      <c r="H155" s="23">
        <v>1</v>
      </c>
      <c r="I155" s="23">
        <v>1</v>
      </c>
      <c r="J155" s="23">
        <v>1</v>
      </c>
      <c r="K155" s="23">
        <v>1</v>
      </c>
      <c r="L155" s="151" t="str">
        <f t="shared" si="7"/>
        <v>Y</v>
      </c>
      <c r="M155" s="111" t="s">
        <v>155</v>
      </c>
      <c r="N155" s="23">
        <v>1</v>
      </c>
      <c r="O155" s="23">
        <v>1</v>
      </c>
      <c r="P155" s="23">
        <v>1</v>
      </c>
      <c r="Q155" s="23">
        <v>0</v>
      </c>
      <c r="R155" s="112" t="str">
        <f t="shared" si="8"/>
        <v>N</v>
      </c>
    </row>
    <row r="156" spans="1:18" x14ac:dyDescent="0.25">
      <c r="A156" s="133" t="s">
        <v>182</v>
      </c>
      <c r="B156" s="134"/>
      <c r="C156" s="134"/>
      <c r="D156" s="134"/>
      <c r="E156" s="135"/>
      <c r="F156" s="132">
        <f>COUNTIF(F6:F155,"Y")</f>
        <v>16</v>
      </c>
      <c r="G156" s="152" t="s">
        <v>182</v>
      </c>
      <c r="H156" s="153"/>
      <c r="I156" s="153"/>
      <c r="J156" s="153"/>
      <c r="K156" s="154"/>
      <c r="L156" s="151">
        <f>COUNTIF(L6:L155,"Y")</f>
        <v>13</v>
      </c>
      <c r="M156" s="113" t="s">
        <v>182</v>
      </c>
      <c r="N156" s="114"/>
      <c r="O156" s="114"/>
      <c r="P156" s="114"/>
      <c r="Q156" s="115"/>
      <c r="R156" s="112">
        <f>COUNTIF(R6:R155,"Y")</f>
        <v>14</v>
      </c>
    </row>
    <row r="157" spans="1:18" ht="15.75" thickBot="1" x14ac:dyDescent="0.3">
      <c r="A157" s="136" t="s">
        <v>166</v>
      </c>
      <c r="B157" s="137"/>
      <c r="C157" s="137"/>
      <c r="D157" s="137"/>
      <c r="E157" s="138"/>
      <c r="F157" s="139">
        <f>(F156/COUNT(B6:B155))*100</f>
        <v>10.666666666666668</v>
      </c>
      <c r="G157" s="155" t="s">
        <v>166</v>
      </c>
      <c r="H157" s="156"/>
      <c r="I157" s="156"/>
      <c r="J157" s="156"/>
      <c r="K157" s="157"/>
      <c r="L157" s="158">
        <f>(L156/COUNT(H6:H155))*100</f>
        <v>8.6666666666666679</v>
      </c>
      <c r="M157" s="116" t="s">
        <v>166</v>
      </c>
      <c r="N157" s="117"/>
      <c r="O157" s="117"/>
      <c r="P157" s="117"/>
      <c r="Q157" s="118"/>
      <c r="R157" s="119">
        <f>(R156/COUNT(N6:N155))*100</f>
        <v>9.3333333333333339</v>
      </c>
    </row>
    <row r="158" spans="1:18" ht="16.5" thickTop="1" thickBot="1" x14ac:dyDescent="0.3"/>
    <row r="159" spans="1:18" ht="15.75" thickTop="1" x14ac:dyDescent="0.25">
      <c r="A159" s="166" t="s">
        <v>241</v>
      </c>
      <c r="B159" s="167"/>
      <c r="C159" s="167"/>
      <c r="D159" s="167"/>
      <c r="E159" s="167"/>
      <c r="F159" s="168"/>
      <c r="G159" s="159" t="s">
        <v>240</v>
      </c>
      <c r="H159" s="185"/>
      <c r="I159" s="185"/>
      <c r="J159" s="185"/>
      <c r="K159" s="185"/>
      <c r="L159" s="186"/>
    </row>
    <row r="160" spans="1:18" x14ac:dyDescent="0.25">
      <c r="A160" s="169" t="s">
        <v>176</v>
      </c>
      <c r="B160" s="170" t="s">
        <v>163</v>
      </c>
      <c r="C160" s="171"/>
      <c r="D160" s="171"/>
      <c r="E160" s="171"/>
      <c r="F160" s="172" t="s">
        <v>181</v>
      </c>
      <c r="G160" s="187" t="s">
        <v>176</v>
      </c>
      <c r="H160" s="188" t="s">
        <v>163</v>
      </c>
      <c r="I160" s="189"/>
      <c r="J160" s="189"/>
      <c r="K160" s="190"/>
      <c r="L160" s="191" t="s">
        <v>181</v>
      </c>
    </row>
    <row r="161" spans="1:12" x14ac:dyDescent="0.25">
      <c r="A161" s="173"/>
      <c r="B161" s="174" t="s">
        <v>167</v>
      </c>
      <c r="C161" s="174" t="s">
        <v>168</v>
      </c>
      <c r="D161" s="174" t="s">
        <v>171</v>
      </c>
      <c r="E161" s="174" t="s">
        <v>170</v>
      </c>
      <c r="F161" s="175"/>
      <c r="G161" s="192"/>
      <c r="H161" s="160" t="s">
        <v>167</v>
      </c>
      <c r="I161" s="160" t="s">
        <v>169</v>
      </c>
      <c r="J161" s="160" t="s">
        <v>171</v>
      </c>
      <c r="K161" s="160" t="s">
        <v>170</v>
      </c>
      <c r="L161" s="193"/>
    </row>
    <row r="162" spans="1:12" x14ac:dyDescent="0.25">
      <c r="A162" s="176" t="s">
        <v>6</v>
      </c>
      <c r="B162" s="23">
        <v>1</v>
      </c>
      <c r="C162" s="23">
        <v>1</v>
      </c>
      <c r="D162" s="23">
        <v>0</v>
      </c>
      <c r="E162" s="23">
        <v>0</v>
      </c>
      <c r="F162" s="177" t="str">
        <f>IF(SUM(B162:E162)=4,"Y","N")</f>
        <v>N</v>
      </c>
      <c r="G162" s="161" t="s">
        <v>6</v>
      </c>
      <c r="H162" s="23">
        <v>1</v>
      </c>
      <c r="I162" s="23">
        <v>0</v>
      </c>
      <c r="J162" s="23">
        <v>0</v>
      </c>
      <c r="K162" s="23">
        <v>0</v>
      </c>
      <c r="L162" s="162" t="str">
        <f>IF(SUM(H162:K162)=4,"Y","N")</f>
        <v>N</v>
      </c>
    </row>
    <row r="163" spans="1:12" x14ac:dyDescent="0.25">
      <c r="A163" s="176" t="s">
        <v>7</v>
      </c>
      <c r="B163" s="23">
        <v>1</v>
      </c>
      <c r="C163" s="23">
        <v>0</v>
      </c>
      <c r="D163" s="23">
        <v>1</v>
      </c>
      <c r="E163" s="23">
        <v>1</v>
      </c>
      <c r="F163" s="177" t="str">
        <f t="shared" ref="F163:F226" si="9">IF(SUM(B163:E163)=4,"Y","N")</f>
        <v>N</v>
      </c>
      <c r="G163" s="161" t="s">
        <v>7</v>
      </c>
      <c r="H163" s="23">
        <v>1</v>
      </c>
      <c r="I163" s="23">
        <v>1</v>
      </c>
      <c r="J163" s="23">
        <v>1</v>
      </c>
      <c r="K163" s="23">
        <v>1</v>
      </c>
      <c r="L163" s="162" t="str">
        <f t="shared" ref="L163:L226" si="10">IF(SUM(H163:K163)=4,"Y","N")</f>
        <v>Y</v>
      </c>
    </row>
    <row r="164" spans="1:12" x14ac:dyDescent="0.25">
      <c r="A164" s="176" t="s">
        <v>8</v>
      </c>
      <c r="B164" s="23">
        <v>1</v>
      </c>
      <c r="C164" s="23">
        <v>1</v>
      </c>
      <c r="D164" s="23">
        <v>0</v>
      </c>
      <c r="E164" s="23">
        <v>0</v>
      </c>
      <c r="F164" s="177" t="str">
        <f t="shared" si="9"/>
        <v>N</v>
      </c>
      <c r="G164" s="161" t="s">
        <v>8</v>
      </c>
      <c r="H164" s="23">
        <v>1</v>
      </c>
      <c r="I164" s="23">
        <v>0</v>
      </c>
      <c r="J164" s="23">
        <v>0</v>
      </c>
      <c r="K164" s="23">
        <v>0</v>
      </c>
      <c r="L164" s="162" t="str">
        <f t="shared" si="10"/>
        <v>N</v>
      </c>
    </row>
    <row r="165" spans="1:12" x14ac:dyDescent="0.25">
      <c r="A165" s="176" t="s">
        <v>9</v>
      </c>
      <c r="B165" s="23">
        <v>1</v>
      </c>
      <c r="C165" s="23">
        <v>1</v>
      </c>
      <c r="D165" s="23">
        <v>0</v>
      </c>
      <c r="E165" s="23">
        <v>1</v>
      </c>
      <c r="F165" s="177" t="str">
        <f t="shared" si="9"/>
        <v>N</v>
      </c>
      <c r="G165" s="161" t="s">
        <v>9</v>
      </c>
      <c r="H165" s="23">
        <v>1</v>
      </c>
      <c r="I165" s="23">
        <v>0</v>
      </c>
      <c r="J165" s="23">
        <v>0</v>
      </c>
      <c r="K165" s="23">
        <v>1</v>
      </c>
      <c r="L165" s="162" t="str">
        <f t="shared" si="10"/>
        <v>N</v>
      </c>
    </row>
    <row r="166" spans="1:12" x14ac:dyDescent="0.25">
      <c r="A166" s="176" t="s">
        <v>10</v>
      </c>
      <c r="B166" s="23">
        <v>1</v>
      </c>
      <c r="C166" s="23">
        <v>1</v>
      </c>
      <c r="D166" s="23">
        <v>0</v>
      </c>
      <c r="E166" s="23">
        <v>0</v>
      </c>
      <c r="F166" s="177" t="str">
        <f t="shared" si="9"/>
        <v>N</v>
      </c>
      <c r="G166" s="161" t="s">
        <v>10</v>
      </c>
      <c r="H166" s="23">
        <v>1</v>
      </c>
      <c r="I166" s="23">
        <v>0</v>
      </c>
      <c r="J166" s="23">
        <v>0</v>
      </c>
      <c r="K166" s="23">
        <v>0</v>
      </c>
      <c r="L166" s="162" t="str">
        <f t="shared" si="10"/>
        <v>N</v>
      </c>
    </row>
    <row r="167" spans="1:12" x14ac:dyDescent="0.25">
      <c r="A167" s="176" t="s">
        <v>11</v>
      </c>
      <c r="B167" s="23">
        <v>1</v>
      </c>
      <c r="C167" s="23">
        <v>1</v>
      </c>
      <c r="D167" s="23">
        <v>0</v>
      </c>
      <c r="E167" s="23">
        <v>1</v>
      </c>
      <c r="F167" s="177" t="str">
        <f t="shared" si="9"/>
        <v>N</v>
      </c>
      <c r="G167" s="161" t="s">
        <v>11</v>
      </c>
      <c r="H167" s="23">
        <v>1</v>
      </c>
      <c r="I167" s="23">
        <v>0</v>
      </c>
      <c r="J167" s="23">
        <v>0</v>
      </c>
      <c r="K167" s="23">
        <v>1</v>
      </c>
      <c r="L167" s="162" t="str">
        <f t="shared" si="10"/>
        <v>N</v>
      </c>
    </row>
    <row r="168" spans="1:12" x14ac:dyDescent="0.25">
      <c r="A168" s="176" t="s">
        <v>12</v>
      </c>
      <c r="B168" s="23">
        <v>1</v>
      </c>
      <c r="C168" s="23">
        <v>1</v>
      </c>
      <c r="D168" s="23">
        <v>1</v>
      </c>
      <c r="E168" s="23">
        <v>1</v>
      </c>
      <c r="F168" s="177" t="str">
        <f t="shared" si="9"/>
        <v>Y</v>
      </c>
      <c r="G168" s="161" t="s">
        <v>12</v>
      </c>
      <c r="H168" s="23">
        <v>1</v>
      </c>
      <c r="I168" s="23">
        <v>1</v>
      </c>
      <c r="J168" s="23">
        <v>1</v>
      </c>
      <c r="K168" s="23">
        <v>1</v>
      </c>
      <c r="L168" s="162" t="str">
        <f t="shared" si="10"/>
        <v>Y</v>
      </c>
    </row>
    <row r="169" spans="1:12" x14ac:dyDescent="0.25">
      <c r="A169" s="176" t="s">
        <v>13</v>
      </c>
      <c r="B169" s="23">
        <v>1</v>
      </c>
      <c r="C169" s="23">
        <v>1</v>
      </c>
      <c r="D169" s="23">
        <v>0</v>
      </c>
      <c r="E169" s="23">
        <v>0</v>
      </c>
      <c r="F169" s="177" t="str">
        <f t="shared" si="9"/>
        <v>N</v>
      </c>
      <c r="G169" s="161" t="s">
        <v>13</v>
      </c>
      <c r="H169" s="23">
        <v>1</v>
      </c>
      <c r="I169" s="23">
        <v>0</v>
      </c>
      <c r="J169" s="23">
        <v>0</v>
      </c>
      <c r="K169" s="23">
        <v>0</v>
      </c>
      <c r="L169" s="162" t="str">
        <f t="shared" si="10"/>
        <v>N</v>
      </c>
    </row>
    <row r="170" spans="1:12" x14ac:dyDescent="0.25">
      <c r="A170" s="176" t="s">
        <v>14</v>
      </c>
      <c r="B170" s="23">
        <v>0</v>
      </c>
      <c r="C170" s="23">
        <v>0</v>
      </c>
      <c r="D170" s="23">
        <v>0</v>
      </c>
      <c r="E170" s="23">
        <v>1</v>
      </c>
      <c r="F170" s="177" t="str">
        <f t="shared" si="9"/>
        <v>N</v>
      </c>
      <c r="G170" s="161" t="s">
        <v>14</v>
      </c>
      <c r="H170" s="23">
        <v>0</v>
      </c>
      <c r="I170" s="23">
        <v>0</v>
      </c>
      <c r="J170" s="23">
        <v>0</v>
      </c>
      <c r="K170" s="23">
        <v>1</v>
      </c>
      <c r="L170" s="162" t="str">
        <f t="shared" si="10"/>
        <v>N</v>
      </c>
    </row>
    <row r="171" spans="1:12" x14ac:dyDescent="0.25">
      <c r="A171" s="176" t="s">
        <v>15</v>
      </c>
      <c r="B171" s="23">
        <v>1</v>
      </c>
      <c r="C171" s="23">
        <v>1</v>
      </c>
      <c r="D171" s="23">
        <v>1</v>
      </c>
      <c r="E171" s="23">
        <v>0</v>
      </c>
      <c r="F171" s="177" t="str">
        <f t="shared" si="9"/>
        <v>N</v>
      </c>
      <c r="G171" s="161" t="s">
        <v>15</v>
      </c>
      <c r="H171" s="23">
        <v>1</v>
      </c>
      <c r="I171" s="23">
        <v>1</v>
      </c>
      <c r="J171" s="23">
        <v>1</v>
      </c>
      <c r="K171" s="23">
        <v>0</v>
      </c>
      <c r="L171" s="162" t="str">
        <f t="shared" si="10"/>
        <v>N</v>
      </c>
    </row>
    <row r="172" spans="1:12" x14ac:dyDescent="0.25">
      <c r="A172" s="176" t="s">
        <v>16</v>
      </c>
      <c r="B172" s="23">
        <v>0</v>
      </c>
      <c r="C172" s="23">
        <v>0</v>
      </c>
      <c r="D172" s="23">
        <v>0</v>
      </c>
      <c r="E172" s="23">
        <v>1</v>
      </c>
      <c r="F172" s="177" t="str">
        <f t="shared" si="9"/>
        <v>N</v>
      </c>
      <c r="G172" s="161" t="s">
        <v>16</v>
      </c>
      <c r="H172" s="23">
        <v>0</v>
      </c>
      <c r="I172" s="23">
        <v>0</v>
      </c>
      <c r="J172" s="23">
        <v>0</v>
      </c>
      <c r="K172" s="23">
        <v>1</v>
      </c>
      <c r="L172" s="162" t="str">
        <f t="shared" si="10"/>
        <v>N</v>
      </c>
    </row>
    <row r="173" spans="1:12" x14ac:dyDescent="0.25">
      <c r="A173" s="176" t="s">
        <v>17</v>
      </c>
      <c r="B173" s="23">
        <v>1</v>
      </c>
      <c r="C173" s="23">
        <v>1</v>
      </c>
      <c r="D173" s="23">
        <v>1</v>
      </c>
      <c r="E173" s="23">
        <v>0</v>
      </c>
      <c r="F173" s="177" t="str">
        <f t="shared" si="9"/>
        <v>N</v>
      </c>
      <c r="G173" s="161" t="s">
        <v>17</v>
      </c>
      <c r="H173" s="23">
        <v>1</v>
      </c>
      <c r="I173" s="23">
        <v>1</v>
      </c>
      <c r="J173" s="23">
        <v>1</v>
      </c>
      <c r="K173" s="23">
        <v>0</v>
      </c>
      <c r="L173" s="162" t="str">
        <f t="shared" si="10"/>
        <v>N</v>
      </c>
    </row>
    <row r="174" spans="1:12" x14ac:dyDescent="0.25">
      <c r="A174" s="176" t="s">
        <v>18</v>
      </c>
      <c r="B174" s="23">
        <v>1</v>
      </c>
      <c r="C174" s="23">
        <v>1</v>
      </c>
      <c r="D174" s="23">
        <v>1</v>
      </c>
      <c r="E174" s="23">
        <v>0</v>
      </c>
      <c r="F174" s="177" t="str">
        <f t="shared" si="9"/>
        <v>N</v>
      </c>
      <c r="G174" s="161" t="s">
        <v>18</v>
      </c>
      <c r="H174" s="23">
        <v>1</v>
      </c>
      <c r="I174" s="23">
        <v>1</v>
      </c>
      <c r="J174" s="23">
        <v>1</v>
      </c>
      <c r="K174" s="23">
        <v>0</v>
      </c>
      <c r="L174" s="162" t="str">
        <f t="shared" si="10"/>
        <v>N</v>
      </c>
    </row>
    <row r="175" spans="1:12" x14ac:dyDescent="0.25">
      <c r="A175" s="176" t="s">
        <v>19</v>
      </c>
      <c r="B175" s="23">
        <v>1</v>
      </c>
      <c r="C175" s="23">
        <v>0</v>
      </c>
      <c r="D175" s="23">
        <v>0</v>
      </c>
      <c r="E175" s="23">
        <v>0</v>
      </c>
      <c r="F175" s="177" t="str">
        <f t="shared" si="9"/>
        <v>N</v>
      </c>
      <c r="G175" s="161" t="s">
        <v>19</v>
      </c>
      <c r="H175" s="23">
        <v>1</v>
      </c>
      <c r="I175" s="23">
        <v>0</v>
      </c>
      <c r="J175" s="23">
        <v>0</v>
      </c>
      <c r="K175" s="23">
        <v>0</v>
      </c>
      <c r="L175" s="162" t="str">
        <f t="shared" si="10"/>
        <v>N</v>
      </c>
    </row>
    <row r="176" spans="1:12" x14ac:dyDescent="0.25">
      <c r="A176" s="176" t="s">
        <v>20</v>
      </c>
      <c r="B176" s="23">
        <v>0</v>
      </c>
      <c r="C176" s="23">
        <v>0</v>
      </c>
      <c r="D176" s="23">
        <v>1</v>
      </c>
      <c r="E176" s="23">
        <v>1</v>
      </c>
      <c r="F176" s="177" t="str">
        <f t="shared" si="9"/>
        <v>N</v>
      </c>
      <c r="G176" s="161" t="s">
        <v>20</v>
      </c>
      <c r="H176" s="23">
        <v>0</v>
      </c>
      <c r="I176" s="23">
        <v>1</v>
      </c>
      <c r="J176" s="23">
        <v>1</v>
      </c>
      <c r="K176" s="23">
        <v>1</v>
      </c>
      <c r="L176" s="162" t="str">
        <f t="shared" si="10"/>
        <v>N</v>
      </c>
    </row>
    <row r="177" spans="1:12" x14ac:dyDescent="0.25">
      <c r="A177" s="176" t="s">
        <v>21</v>
      </c>
      <c r="B177" s="23">
        <v>1</v>
      </c>
      <c r="C177" s="23">
        <v>1</v>
      </c>
      <c r="D177" s="23">
        <v>0</v>
      </c>
      <c r="E177" s="23">
        <v>1</v>
      </c>
      <c r="F177" s="177" t="str">
        <f t="shared" si="9"/>
        <v>N</v>
      </c>
      <c r="G177" s="161" t="s">
        <v>21</v>
      </c>
      <c r="H177" s="23">
        <v>1</v>
      </c>
      <c r="I177" s="23">
        <v>0</v>
      </c>
      <c r="J177" s="23">
        <v>0</v>
      </c>
      <c r="K177" s="23">
        <v>1</v>
      </c>
      <c r="L177" s="162" t="str">
        <f t="shared" si="10"/>
        <v>N</v>
      </c>
    </row>
    <row r="178" spans="1:12" x14ac:dyDescent="0.25">
      <c r="A178" s="176" t="s">
        <v>22</v>
      </c>
      <c r="B178" s="23">
        <v>1</v>
      </c>
      <c r="C178" s="23">
        <v>1</v>
      </c>
      <c r="D178" s="23">
        <v>1</v>
      </c>
      <c r="E178" s="23">
        <v>0</v>
      </c>
      <c r="F178" s="177" t="str">
        <f t="shared" si="9"/>
        <v>N</v>
      </c>
      <c r="G178" s="161" t="s">
        <v>22</v>
      </c>
      <c r="H178" s="23">
        <v>1</v>
      </c>
      <c r="I178" s="23">
        <v>1</v>
      </c>
      <c r="J178" s="23">
        <v>1</v>
      </c>
      <c r="K178" s="23">
        <v>0</v>
      </c>
      <c r="L178" s="162" t="str">
        <f t="shared" si="10"/>
        <v>N</v>
      </c>
    </row>
    <row r="179" spans="1:12" x14ac:dyDescent="0.25">
      <c r="A179" s="176" t="s">
        <v>23</v>
      </c>
      <c r="B179" s="23">
        <v>1</v>
      </c>
      <c r="C179" s="23">
        <v>1</v>
      </c>
      <c r="D179" s="23">
        <v>0</v>
      </c>
      <c r="E179" s="23">
        <v>0</v>
      </c>
      <c r="F179" s="177" t="str">
        <f t="shared" si="9"/>
        <v>N</v>
      </c>
      <c r="G179" s="161" t="s">
        <v>23</v>
      </c>
      <c r="H179" s="23">
        <v>1</v>
      </c>
      <c r="I179" s="23">
        <v>0</v>
      </c>
      <c r="J179" s="23">
        <v>0</v>
      </c>
      <c r="K179" s="23">
        <v>0</v>
      </c>
      <c r="L179" s="162" t="str">
        <f t="shared" si="10"/>
        <v>N</v>
      </c>
    </row>
    <row r="180" spans="1:12" x14ac:dyDescent="0.25">
      <c r="A180" s="176" t="s">
        <v>24</v>
      </c>
      <c r="B180" s="23">
        <v>0</v>
      </c>
      <c r="C180" s="23">
        <v>0</v>
      </c>
      <c r="D180" s="23">
        <v>1</v>
      </c>
      <c r="E180" s="23">
        <v>1</v>
      </c>
      <c r="F180" s="177" t="str">
        <f t="shared" si="9"/>
        <v>N</v>
      </c>
      <c r="G180" s="161" t="s">
        <v>24</v>
      </c>
      <c r="H180" s="23">
        <v>0</v>
      </c>
      <c r="I180" s="23">
        <v>1</v>
      </c>
      <c r="J180" s="23">
        <v>1</v>
      </c>
      <c r="K180" s="23">
        <v>1</v>
      </c>
      <c r="L180" s="162" t="str">
        <f t="shared" si="10"/>
        <v>N</v>
      </c>
    </row>
    <row r="181" spans="1:12" x14ac:dyDescent="0.25">
      <c r="A181" s="176" t="s">
        <v>25</v>
      </c>
      <c r="B181" s="23">
        <v>1</v>
      </c>
      <c r="C181" s="23">
        <v>0</v>
      </c>
      <c r="D181" s="23">
        <v>0</v>
      </c>
      <c r="E181" s="23">
        <v>0</v>
      </c>
      <c r="F181" s="177" t="str">
        <f t="shared" si="9"/>
        <v>N</v>
      </c>
      <c r="G181" s="161" t="s">
        <v>25</v>
      </c>
      <c r="H181" s="23">
        <v>1</v>
      </c>
      <c r="I181" s="23">
        <v>0</v>
      </c>
      <c r="J181" s="23">
        <v>0</v>
      </c>
      <c r="K181" s="23">
        <v>0</v>
      </c>
      <c r="L181" s="162" t="str">
        <f t="shared" si="10"/>
        <v>N</v>
      </c>
    </row>
    <row r="182" spans="1:12" x14ac:dyDescent="0.25">
      <c r="A182" s="176" t="s">
        <v>26</v>
      </c>
      <c r="B182" s="23">
        <v>1</v>
      </c>
      <c r="C182" s="23">
        <v>1</v>
      </c>
      <c r="D182" s="23">
        <v>1</v>
      </c>
      <c r="E182" s="23">
        <v>1</v>
      </c>
      <c r="F182" s="177" t="str">
        <f t="shared" si="9"/>
        <v>Y</v>
      </c>
      <c r="G182" s="161" t="s">
        <v>26</v>
      </c>
      <c r="H182" s="23">
        <v>1</v>
      </c>
      <c r="I182" s="23">
        <v>1</v>
      </c>
      <c r="J182" s="23">
        <v>1</v>
      </c>
      <c r="K182" s="23">
        <v>1</v>
      </c>
      <c r="L182" s="162" t="str">
        <f t="shared" si="10"/>
        <v>Y</v>
      </c>
    </row>
    <row r="183" spans="1:12" x14ac:dyDescent="0.25">
      <c r="A183" s="176" t="s">
        <v>27</v>
      </c>
      <c r="B183" s="23">
        <v>1</v>
      </c>
      <c r="C183" s="23">
        <v>0</v>
      </c>
      <c r="D183" s="23">
        <v>0</v>
      </c>
      <c r="E183" s="23">
        <v>0</v>
      </c>
      <c r="F183" s="177" t="str">
        <f t="shared" si="9"/>
        <v>N</v>
      </c>
      <c r="G183" s="161" t="s">
        <v>27</v>
      </c>
      <c r="H183" s="23">
        <v>1</v>
      </c>
      <c r="I183" s="23">
        <v>0</v>
      </c>
      <c r="J183" s="23">
        <v>0</v>
      </c>
      <c r="K183" s="23">
        <v>0</v>
      </c>
      <c r="L183" s="162" t="str">
        <f t="shared" si="10"/>
        <v>N</v>
      </c>
    </row>
    <row r="184" spans="1:12" x14ac:dyDescent="0.25">
      <c r="A184" s="176" t="s">
        <v>28</v>
      </c>
      <c r="B184" s="23">
        <v>0</v>
      </c>
      <c r="C184" s="23">
        <v>1</v>
      </c>
      <c r="D184" s="23">
        <v>1</v>
      </c>
      <c r="E184" s="23">
        <v>1</v>
      </c>
      <c r="F184" s="177" t="str">
        <f t="shared" si="9"/>
        <v>N</v>
      </c>
      <c r="G184" s="161" t="s">
        <v>28</v>
      </c>
      <c r="H184" s="23">
        <v>0</v>
      </c>
      <c r="I184" s="23">
        <v>1</v>
      </c>
      <c r="J184" s="23">
        <v>1</v>
      </c>
      <c r="K184" s="23">
        <v>1</v>
      </c>
      <c r="L184" s="162" t="str">
        <f t="shared" si="10"/>
        <v>N</v>
      </c>
    </row>
    <row r="185" spans="1:12" x14ac:dyDescent="0.25">
      <c r="A185" s="176" t="s">
        <v>29</v>
      </c>
      <c r="B185" s="23">
        <v>1</v>
      </c>
      <c r="C185" s="23">
        <v>1</v>
      </c>
      <c r="D185" s="23">
        <v>0</v>
      </c>
      <c r="E185" s="23">
        <v>0</v>
      </c>
      <c r="F185" s="177" t="str">
        <f t="shared" si="9"/>
        <v>N</v>
      </c>
      <c r="G185" s="161" t="s">
        <v>29</v>
      </c>
      <c r="H185" s="23">
        <v>1</v>
      </c>
      <c r="I185" s="23">
        <v>0</v>
      </c>
      <c r="J185" s="23">
        <v>0</v>
      </c>
      <c r="K185" s="23">
        <v>0</v>
      </c>
      <c r="L185" s="162" t="str">
        <f t="shared" si="10"/>
        <v>N</v>
      </c>
    </row>
    <row r="186" spans="1:12" x14ac:dyDescent="0.25">
      <c r="A186" s="176" t="s">
        <v>30</v>
      </c>
      <c r="B186" s="23">
        <v>1</v>
      </c>
      <c r="C186" s="23">
        <v>0</v>
      </c>
      <c r="D186" s="23">
        <v>0</v>
      </c>
      <c r="E186" s="23">
        <v>1</v>
      </c>
      <c r="F186" s="177" t="str">
        <f t="shared" si="9"/>
        <v>N</v>
      </c>
      <c r="G186" s="161" t="s">
        <v>30</v>
      </c>
      <c r="H186" s="23">
        <v>1</v>
      </c>
      <c r="I186" s="23">
        <v>0</v>
      </c>
      <c r="J186" s="23">
        <v>0</v>
      </c>
      <c r="K186" s="23">
        <v>1</v>
      </c>
      <c r="L186" s="162" t="str">
        <f t="shared" si="10"/>
        <v>N</v>
      </c>
    </row>
    <row r="187" spans="1:12" x14ac:dyDescent="0.25">
      <c r="A187" s="176" t="s">
        <v>31</v>
      </c>
      <c r="B187" s="23">
        <v>1</v>
      </c>
      <c r="C187" s="23">
        <v>0</v>
      </c>
      <c r="D187" s="23">
        <v>1</v>
      </c>
      <c r="E187" s="23">
        <v>1</v>
      </c>
      <c r="F187" s="177" t="str">
        <f t="shared" si="9"/>
        <v>N</v>
      </c>
      <c r="G187" s="161" t="s">
        <v>31</v>
      </c>
      <c r="H187" s="23">
        <v>1</v>
      </c>
      <c r="I187" s="23">
        <v>1</v>
      </c>
      <c r="J187" s="23">
        <v>1</v>
      </c>
      <c r="K187" s="23">
        <v>1</v>
      </c>
      <c r="L187" s="162" t="str">
        <f t="shared" si="10"/>
        <v>Y</v>
      </c>
    </row>
    <row r="188" spans="1:12" x14ac:dyDescent="0.25">
      <c r="A188" s="176" t="s">
        <v>32</v>
      </c>
      <c r="B188" s="23">
        <v>1</v>
      </c>
      <c r="C188" s="23">
        <v>0</v>
      </c>
      <c r="D188" s="23">
        <v>1</v>
      </c>
      <c r="E188" s="23">
        <v>1</v>
      </c>
      <c r="F188" s="177" t="str">
        <f t="shared" si="9"/>
        <v>N</v>
      </c>
      <c r="G188" s="161" t="s">
        <v>32</v>
      </c>
      <c r="H188" s="23">
        <v>1</v>
      </c>
      <c r="I188" s="23">
        <v>1</v>
      </c>
      <c r="J188" s="23">
        <v>1</v>
      </c>
      <c r="K188" s="23">
        <v>1</v>
      </c>
      <c r="L188" s="162" t="str">
        <f t="shared" si="10"/>
        <v>Y</v>
      </c>
    </row>
    <row r="189" spans="1:12" x14ac:dyDescent="0.25">
      <c r="A189" s="176" t="s">
        <v>33</v>
      </c>
      <c r="B189" s="23">
        <v>0</v>
      </c>
      <c r="C189" s="23">
        <v>0</v>
      </c>
      <c r="D189" s="23">
        <v>1</v>
      </c>
      <c r="E189" s="23">
        <v>0</v>
      </c>
      <c r="F189" s="177" t="str">
        <f t="shared" si="9"/>
        <v>N</v>
      </c>
      <c r="G189" s="161" t="s">
        <v>33</v>
      </c>
      <c r="H189" s="23">
        <v>0</v>
      </c>
      <c r="I189" s="23">
        <v>1</v>
      </c>
      <c r="J189" s="23">
        <v>1</v>
      </c>
      <c r="K189" s="23">
        <v>0</v>
      </c>
      <c r="L189" s="162" t="str">
        <f t="shared" si="10"/>
        <v>N</v>
      </c>
    </row>
    <row r="190" spans="1:12" x14ac:dyDescent="0.25">
      <c r="A190" s="176" t="s">
        <v>34</v>
      </c>
      <c r="B190" s="23">
        <v>1</v>
      </c>
      <c r="C190" s="23">
        <v>0</v>
      </c>
      <c r="D190" s="23">
        <v>1</v>
      </c>
      <c r="E190" s="23">
        <v>1</v>
      </c>
      <c r="F190" s="177" t="str">
        <f t="shared" si="9"/>
        <v>N</v>
      </c>
      <c r="G190" s="161" t="s">
        <v>34</v>
      </c>
      <c r="H190" s="23">
        <v>1</v>
      </c>
      <c r="I190" s="23">
        <v>1</v>
      </c>
      <c r="J190" s="23">
        <v>1</v>
      </c>
      <c r="K190" s="23">
        <v>1</v>
      </c>
      <c r="L190" s="162" t="str">
        <f t="shared" si="10"/>
        <v>Y</v>
      </c>
    </row>
    <row r="191" spans="1:12" x14ac:dyDescent="0.25">
      <c r="A191" s="176" t="s">
        <v>35</v>
      </c>
      <c r="B191" s="23">
        <v>1</v>
      </c>
      <c r="C191" s="23">
        <v>0</v>
      </c>
      <c r="D191" s="23">
        <v>0</v>
      </c>
      <c r="E191" s="23">
        <v>0</v>
      </c>
      <c r="F191" s="177" t="str">
        <f t="shared" si="9"/>
        <v>N</v>
      </c>
      <c r="G191" s="161" t="s">
        <v>35</v>
      </c>
      <c r="H191" s="23">
        <v>1</v>
      </c>
      <c r="I191" s="23">
        <v>0</v>
      </c>
      <c r="J191" s="23">
        <v>0</v>
      </c>
      <c r="K191" s="23">
        <v>0</v>
      </c>
      <c r="L191" s="162" t="str">
        <f t="shared" si="10"/>
        <v>N</v>
      </c>
    </row>
    <row r="192" spans="1:12" x14ac:dyDescent="0.25">
      <c r="A192" s="176" t="s">
        <v>36</v>
      </c>
      <c r="B192" s="23">
        <v>1</v>
      </c>
      <c r="C192" s="23">
        <v>1</v>
      </c>
      <c r="D192" s="23">
        <v>1</v>
      </c>
      <c r="E192" s="23">
        <v>1</v>
      </c>
      <c r="F192" s="177" t="str">
        <f t="shared" si="9"/>
        <v>Y</v>
      </c>
      <c r="G192" s="161" t="s">
        <v>36</v>
      </c>
      <c r="H192" s="23">
        <v>1</v>
      </c>
      <c r="I192" s="23">
        <v>1</v>
      </c>
      <c r="J192" s="23">
        <v>1</v>
      </c>
      <c r="K192" s="23">
        <v>1</v>
      </c>
      <c r="L192" s="162" t="str">
        <f t="shared" si="10"/>
        <v>Y</v>
      </c>
    </row>
    <row r="193" spans="1:12" x14ac:dyDescent="0.25">
      <c r="A193" s="176" t="s">
        <v>37</v>
      </c>
      <c r="B193" s="23">
        <v>1</v>
      </c>
      <c r="C193" s="23">
        <v>0</v>
      </c>
      <c r="D193" s="23">
        <v>1</v>
      </c>
      <c r="E193" s="23">
        <v>1</v>
      </c>
      <c r="F193" s="177" t="str">
        <f t="shared" si="9"/>
        <v>N</v>
      </c>
      <c r="G193" s="161" t="s">
        <v>37</v>
      </c>
      <c r="H193" s="23">
        <v>1</v>
      </c>
      <c r="I193" s="23">
        <v>1</v>
      </c>
      <c r="J193" s="23">
        <v>1</v>
      </c>
      <c r="K193" s="23">
        <v>1</v>
      </c>
      <c r="L193" s="162" t="str">
        <f t="shared" si="10"/>
        <v>Y</v>
      </c>
    </row>
    <row r="194" spans="1:12" x14ac:dyDescent="0.25">
      <c r="A194" s="176" t="s">
        <v>38</v>
      </c>
      <c r="B194" s="23">
        <v>1</v>
      </c>
      <c r="C194" s="23">
        <v>0</v>
      </c>
      <c r="D194" s="23">
        <v>0</v>
      </c>
      <c r="E194" s="23">
        <v>1</v>
      </c>
      <c r="F194" s="177" t="str">
        <f t="shared" si="9"/>
        <v>N</v>
      </c>
      <c r="G194" s="161" t="s">
        <v>38</v>
      </c>
      <c r="H194" s="23">
        <v>1</v>
      </c>
      <c r="I194" s="23">
        <v>0</v>
      </c>
      <c r="J194" s="23">
        <v>0</v>
      </c>
      <c r="K194" s="23">
        <v>1</v>
      </c>
      <c r="L194" s="162" t="str">
        <f t="shared" si="10"/>
        <v>N</v>
      </c>
    </row>
    <row r="195" spans="1:12" x14ac:dyDescent="0.25">
      <c r="A195" s="176" t="s">
        <v>39</v>
      </c>
      <c r="B195" s="23">
        <v>0</v>
      </c>
      <c r="C195" s="23">
        <v>1</v>
      </c>
      <c r="D195" s="23">
        <v>1</v>
      </c>
      <c r="E195" s="23">
        <v>1</v>
      </c>
      <c r="F195" s="177" t="str">
        <f t="shared" si="9"/>
        <v>N</v>
      </c>
      <c r="G195" s="161" t="s">
        <v>39</v>
      </c>
      <c r="H195" s="23">
        <v>0</v>
      </c>
      <c r="I195" s="23">
        <v>1</v>
      </c>
      <c r="J195" s="23">
        <v>1</v>
      </c>
      <c r="K195" s="23">
        <v>1</v>
      </c>
      <c r="L195" s="162" t="str">
        <f t="shared" si="10"/>
        <v>N</v>
      </c>
    </row>
    <row r="196" spans="1:12" x14ac:dyDescent="0.25">
      <c r="A196" s="176" t="s">
        <v>40</v>
      </c>
      <c r="B196" s="23">
        <v>1</v>
      </c>
      <c r="C196" s="23">
        <v>1</v>
      </c>
      <c r="D196" s="23">
        <v>1</v>
      </c>
      <c r="E196" s="23">
        <v>0</v>
      </c>
      <c r="F196" s="177" t="str">
        <f t="shared" si="9"/>
        <v>N</v>
      </c>
      <c r="G196" s="161" t="s">
        <v>40</v>
      </c>
      <c r="H196" s="23">
        <v>1</v>
      </c>
      <c r="I196" s="23">
        <v>1</v>
      </c>
      <c r="J196" s="23">
        <v>1</v>
      </c>
      <c r="K196" s="23">
        <v>0</v>
      </c>
      <c r="L196" s="162" t="str">
        <f t="shared" si="10"/>
        <v>N</v>
      </c>
    </row>
    <row r="197" spans="1:12" x14ac:dyDescent="0.25">
      <c r="A197" s="176" t="s">
        <v>41</v>
      </c>
      <c r="B197" s="23">
        <v>0</v>
      </c>
      <c r="C197" s="23">
        <v>1</v>
      </c>
      <c r="D197" s="23">
        <v>0</v>
      </c>
      <c r="E197" s="23">
        <v>1</v>
      </c>
      <c r="F197" s="177" t="str">
        <f t="shared" si="9"/>
        <v>N</v>
      </c>
      <c r="G197" s="161" t="s">
        <v>41</v>
      </c>
      <c r="H197" s="23">
        <v>0</v>
      </c>
      <c r="I197" s="23">
        <v>0</v>
      </c>
      <c r="J197" s="23">
        <v>0</v>
      </c>
      <c r="K197" s="23">
        <v>1</v>
      </c>
      <c r="L197" s="162" t="str">
        <f t="shared" si="10"/>
        <v>N</v>
      </c>
    </row>
    <row r="198" spans="1:12" x14ac:dyDescent="0.25">
      <c r="A198" s="176" t="s">
        <v>42</v>
      </c>
      <c r="B198" s="23">
        <v>0</v>
      </c>
      <c r="C198" s="23">
        <v>0</v>
      </c>
      <c r="D198" s="23">
        <v>1</v>
      </c>
      <c r="E198" s="23">
        <v>1</v>
      </c>
      <c r="F198" s="177" t="str">
        <f t="shared" si="9"/>
        <v>N</v>
      </c>
      <c r="G198" s="161" t="s">
        <v>42</v>
      </c>
      <c r="H198" s="23">
        <v>0</v>
      </c>
      <c r="I198" s="23">
        <v>1</v>
      </c>
      <c r="J198" s="23">
        <v>1</v>
      </c>
      <c r="K198" s="23">
        <v>1</v>
      </c>
      <c r="L198" s="162" t="str">
        <f t="shared" si="10"/>
        <v>N</v>
      </c>
    </row>
    <row r="199" spans="1:12" x14ac:dyDescent="0.25">
      <c r="A199" s="176" t="s">
        <v>43</v>
      </c>
      <c r="B199" s="23">
        <v>1</v>
      </c>
      <c r="C199" s="23">
        <v>1</v>
      </c>
      <c r="D199" s="23">
        <v>0</v>
      </c>
      <c r="E199" s="23">
        <v>1</v>
      </c>
      <c r="F199" s="177" t="str">
        <f t="shared" si="9"/>
        <v>N</v>
      </c>
      <c r="G199" s="161" t="s">
        <v>43</v>
      </c>
      <c r="H199" s="23">
        <v>1</v>
      </c>
      <c r="I199" s="23">
        <v>0</v>
      </c>
      <c r="J199" s="23">
        <v>0</v>
      </c>
      <c r="K199" s="23">
        <v>1</v>
      </c>
      <c r="L199" s="162" t="str">
        <f t="shared" si="10"/>
        <v>N</v>
      </c>
    </row>
    <row r="200" spans="1:12" x14ac:dyDescent="0.25">
      <c r="A200" s="176" t="s">
        <v>44</v>
      </c>
      <c r="B200" s="23">
        <v>1</v>
      </c>
      <c r="C200" s="23">
        <v>1</v>
      </c>
      <c r="D200" s="23">
        <v>0</v>
      </c>
      <c r="E200" s="23">
        <v>1</v>
      </c>
      <c r="F200" s="177" t="str">
        <f t="shared" si="9"/>
        <v>N</v>
      </c>
      <c r="G200" s="161" t="s">
        <v>44</v>
      </c>
      <c r="H200" s="23">
        <v>1</v>
      </c>
      <c r="I200" s="23">
        <v>0</v>
      </c>
      <c r="J200" s="23">
        <v>0</v>
      </c>
      <c r="K200" s="23">
        <v>1</v>
      </c>
      <c r="L200" s="162" t="str">
        <f t="shared" si="10"/>
        <v>N</v>
      </c>
    </row>
    <row r="201" spans="1:12" x14ac:dyDescent="0.25">
      <c r="A201" s="176" t="s">
        <v>45</v>
      </c>
      <c r="B201" s="23">
        <v>1</v>
      </c>
      <c r="C201" s="23">
        <v>0</v>
      </c>
      <c r="D201" s="23">
        <v>0</v>
      </c>
      <c r="E201" s="23">
        <v>0</v>
      </c>
      <c r="F201" s="177" t="str">
        <f t="shared" si="9"/>
        <v>N</v>
      </c>
      <c r="G201" s="161" t="s">
        <v>45</v>
      </c>
      <c r="H201" s="23">
        <v>1</v>
      </c>
      <c r="I201" s="23">
        <v>0</v>
      </c>
      <c r="J201" s="23">
        <v>0</v>
      </c>
      <c r="K201" s="23">
        <v>0</v>
      </c>
      <c r="L201" s="162" t="str">
        <f t="shared" si="10"/>
        <v>N</v>
      </c>
    </row>
    <row r="202" spans="1:12" x14ac:dyDescent="0.25">
      <c r="A202" s="176" t="s">
        <v>46</v>
      </c>
      <c r="B202" s="23">
        <v>1</v>
      </c>
      <c r="C202" s="23">
        <v>0</v>
      </c>
      <c r="D202" s="23">
        <v>1</v>
      </c>
      <c r="E202" s="23">
        <v>1</v>
      </c>
      <c r="F202" s="177" t="str">
        <f t="shared" si="9"/>
        <v>N</v>
      </c>
      <c r="G202" s="161" t="s">
        <v>46</v>
      </c>
      <c r="H202" s="23">
        <v>1</v>
      </c>
      <c r="I202" s="23">
        <v>1</v>
      </c>
      <c r="J202" s="23">
        <v>1</v>
      </c>
      <c r="K202" s="23">
        <v>1</v>
      </c>
      <c r="L202" s="162" t="str">
        <f t="shared" si="10"/>
        <v>Y</v>
      </c>
    </row>
    <row r="203" spans="1:12" x14ac:dyDescent="0.25">
      <c r="A203" s="176" t="s">
        <v>47</v>
      </c>
      <c r="B203" s="23">
        <v>1</v>
      </c>
      <c r="C203" s="23">
        <v>1</v>
      </c>
      <c r="D203" s="23">
        <v>0</v>
      </c>
      <c r="E203" s="23">
        <v>0</v>
      </c>
      <c r="F203" s="177" t="str">
        <f t="shared" si="9"/>
        <v>N</v>
      </c>
      <c r="G203" s="161" t="s">
        <v>47</v>
      </c>
      <c r="H203" s="23">
        <v>1</v>
      </c>
      <c r="I203" s="23">
        <v>0</v>
      </c>
      <c r="J203" s="23">
        <v>0</v>
      </c>
      <c r="K203" s="23">
        <v>0</v>
      </c>
      <c r="L203" s="162" t="str">
        <f t="shared" si="10"/>
        <v>N</v>
      </c>
    </row>
    <row r="204" spans="1:12" x14ac:dyDescent="0.25">
      <c r="A204" s="176" t="s">
        <v>48</v>
      </c>
      <c r="B204" s="23">
        <v>1</v>
      </c>
      <c r="C204" s="23">
        <v>1</v>
      </c>
      <c r="D204" s="23">
        <v>0</v>
      </c>
      <c r="E204" s="23">
        <v>0</v>
      </c>
      <c r="F204" s="177" t="str">
        <f t="shared" si="9"/>
        <v>N</v>
      </c>
      <c r="G204" s="161" t="s">
        <v>48</v>
      </c>
      <c r="H204" s="23">
        <v>1</v>
      </c>
      <c r="I204" s="23">
        <v>0</v>
      </c>
      <c r="J204" s="23">
        <v>0</v>
      </c>
      <c r="K204" s="23">
        <v>0</v>
      </c>
      <c r="L204" s="162" t="str">
        <f t="shared" si="10"/>
        <v>N</v>
      </c>
    </row>
    <row r="205" spans="1:12" x14ac:dyDescent="0.25">
      <c r="A205" s="176" t="s">
        <v>49</v>
      </c>
      <c r="B205" s="23">
        <v>1</v>
      </c>
      <c r="C205" s="23">
        <v>0</v>
      </c>
      <c r="D205" s="23">
        <v>1</v>
      </c>
      <c r="E205" s="23">
        <v>1</v>
      </c>
      <c r="F205" s="177" t="str">
        <f t="shared" si="9"/>
        <v>N</v>
      </c>
      <c r="G205" s="161" t="s">
        <v>49</v>
      </c>
      <c r="H205" s="23">
        <v>1</v>
      </c>
      <c r="I205" s="23">
        <v>1</v>
      </c>
      <c r="J205" s="23">
        <v>1</v>
      </c>
      <c r="K205" s="23">
        <v>1</v>
      </c>
      <c r="L205" s="162" t="str">
        <f t="shared" si="10"/>
        <v>Y</v>
      </c>
    </row>
    <row r="206" spans="1:12" x14ac:dyDescent="0.25">
      <c r="A206" s="176" t="s">
        <v>50</v>
      </c>
      <c r="B206" s="23">
        <v>1</v>
      </c>
      <c r="C206" s="23">
        <v>0</v>
      </c>
      <c r="D206" s="23">
        <v>0</v>
      </c>
      <c r="E206" s="23">
        <v>1</v>
      </c>
      <c r="F206" s="177" t="str">
        <f t="shared" si="9"/>
        <v>N</v>
      </c>
      <c r="G206" s="161" t="s">
        <v>50</v>
      </c>
      <c r="H206" s="23">
        <v>1</v>
      </c>
      <c r="I206" s="23">
        <v>0</v>
      </c>
      <c r="J206" s="23">
        <v>0</v>
      </c>
      <c r="K206" s="23">
        <v>1</v>
      </c>
      <c r="L206" s="162" t="str">
        <f t="shared" si="10"/>
        <v>N</v>
      </c>
    </row>
    <row r="207" spans="1:12" x14ac:dyDescent="0.25">
      <c r="A207" s="176" t="s">
        <v>51</v>
      </c>
      <c r="B207" s="23">
        <v>1</v>
      </c>
      <c r="C207" s="23">
        <v>0</v>
      </c>
      <c r="D207" s="23">
        <v>1</v>
      </c>
      <c r="E207" s="23">
        <v>1</v>
      </c>
      <c r="F207" s="177" t="str">
        <f t="shared" si="9"/>
        <v>N</v>
      </c>
      <c r="G207" s="161" t="s">
        <v>51</v>
      </c>
      <c r="H207" s="23">
        <v>1</v>
      </c>
      <c r="I207" s="23">
        <v>1</v>
      </c>
      <c r="J207" s="23">
        <v>1</v>
      </c>
      <c r="K207" s="23">
        <v>1</v>
      </c>
      <c r="L207" s="162" t="str">
        <f t="shared" si="10"/>
        <v>Y</v>
      </c>
    </row>
    <row r="208" spans="1:12" x14ac:dyDescent="0.25">
      <c r="A208" s="176" t="s">
        <v>52</v>
      </c>
      <c r="B208" s="23">
        <v>1</v>
      </c>
      <c r="C208" s="23">
        <v>1</v>
      </c>
      <c r="D208" s="23">
        <v>1</v>
      </c>
      <c r="E208" s="23">
        <v>1</v>
      </c>
      <c r="F208" s="177" t="str">
        <f t="shared" si="9"/>
        <v>Y</v>
      </c>
      <c r="G208" s="161" t="s">
        <v>52</v>
      </c>
      <c r="H208" s="23">
        <v>1</v>
      </c>
      <c r="I208" s="23">
        <v>1</v>
      </c>
      <c r="J208" s="23">
        <v>1</v>
      </c>
      <c r="K208" s="23">
        <v>1</v>
      </c>
      <c r="L208" s="162" t="str">
        <f t="shared" si="10"/>
        <v>Y</v>
      </c>
    </row>
    <row r="209" spans="1:12" x14ac:dyDescent="0.25">
      <c r="A209" s="176" t="s">
        <v>53</v>
      </c>
      <c r="B209" s="23">
        <v>0</v>
      </c>
      <c r="C209" s="23">
        <v>1</v>
      </c>
      <c r="D209" s="23">
        <v>0</v>
      </c>
      <c r="E209" s="23">
        <v>0</v>
      </c>
      <c r="F209" s="177" t="str">
        <f t="shared" si="9"/>
        <v>N</v>
      </c>
      <c r="G209" s="161" t="s">
        <v>53</v>
      </c>
      <c r="H209" s="23">
        <v>0</v>
      </c>
      <c r="I209" s="23">
        <v>0</v>
      </c>
      <c r="J209" s="23">
        <v>0</v>
      </c>
      <c r="K209" s="23">
        <v>0</v>
      </c>
      <c r="L209" s="162" t="str">
        <f t="shared" si="10"/>
        <v>N</v>
      </c>
    </row>
    <row r="210" spans="1:12" x14ac:dyDescent="0.25">
      <c r="A210" s="176" t="s">
        <v>54</v>
      </c>
      <c r="B210" s="23">
        <v>0</v>
      </c>
      <c r="C210" s="23">
        <v>1</v>
      </c>
      <c r="D210" s="23">
        <v>0</v>
      </c>
      <c r="E210" s="23">
        <v>1</v>
      </c>
      <c r="F210" s="177" t="str">
        <f t="shared" si="9"/>
        <v>N</v>
      </c>
      <c r="G210" s="161" t="s">
        <v>54</v>
      </c>
      <c r="H210" s="23">
        <v>0</v>
      </c>
      <c r="I210" s="23">
        <v>0</v>
      </c>
      <c r="J210" s="23">
        <v>0</v>
      </c>
      <c r="K210" s="23">
        <v>1</v>
      </c>
      <c r="L210" s="162" t="str">
        <f t="shared" si="10"/>
        <v>N</v>
      </c>
    </row>
    <row r="211" spans="1:12" x14ac:dyDescent="0.25">
      <c r="A211" s="176" t="s">
        <v>55</v>
      </c>
      <c r="B211" s="23">
        <v>1</v>
      </c>
      <c r="C211" s="23">
        <v>0</v>
      </c>
      <c r="D211" s="23">
        <v>0</v>
      </c>
      <c r="E211" s="23">
        <v>0</v>
      </c>
      <c r="F211" s="177" t="str">
        <f t="shared" si="9"/>
        <v>N</v>
      </c>
      <c r="G211" s="161" t="s">
        <v>55</v>
      </c>
      <c r="H211" s="23">
        <v>1</v>
      </c>
      <c r="I211" s="23">
        <v>0</v>
      </c>
      <c r="J211" s="23">
        <v>0</v>
      </c>
      <c r="K211" s="23">
        <v>0</v>
      </c>
      <c r="L211" s="162" t="str">
        <f t="shared" si="10"/>
        <v>N</v>
      </c>
    </row>
    <row r="212" spans="1:12" x14ac:dyDescent="0.25">
      <c r="A212" s="176" t="s">
        <v>56</v>
      </c>
      <c r="B212" s="23">
        <v>1</v>
      </c>
      <c r="C212" s="23">
        <v>0</v>
      </c>
      <c r="D212" s="23">
        <v>0</v>
      </c>
      <c r="E212" s="23">
        <v>1</v>
      </c>
      <c r="F212" s="177" t="str">
        <f t="shared" si="9"/>
        <v>N</v>
      </c>
      <c r="G212" s="161" t="s">
        <v>56</v>
      </c>
      <c r="H212" s="23">
        <v>1</v>
      </c>
      <c r="I212" s="23">
        <v>0</v>
      </c>
      <c r="J212" s="23">
        <v>0</v>
      </c>
      <c r="K212" s="23">
        <v>1</v>
      </c>
      <c r="L212" s="162" t="str">
        <f t="shared" si="10"/>
        <v>N</v>
      </c>
    </row>
    <row r="213" spans="1:12" x14ac:dyDescent="0.25">
      <c r="A213" s="176" t="s">
        <v>57</v>
      </c>
      <c r="B213" s="23">
        <v>1</v>
      </c>
      <c r="C213" s="23">
        <v>1</v>
      </c>
      <c r="D213" s="23">
        <v>0</v>
      </c>
      <c r="E213" s="23">
        <v>1</v>
      </c>
      <c r="F213" s="177" t="str">
        <f t="shared" si="9"/>
        <v>N</v>
      </c>
      <c r="G213" s="161" t="s">
        <v>57</v>
      </c>
      <c r="H213" s="23">
        <v>1</v>
      </c>
      <c r="I213" s="23">
        <v>0</v>
      </c>
      <c r="J213" s="23">
        <v>0</v>
      </c>
      <c r="K213" s="23">
        <v>1</v>
      </c>
      <c r="L213" s="162" t="str">
        <f t="shared" si="10"/>
        <v>N</v>
      </c>
    </row>
    <row r="214" spans="1:12" x14ac:dyDescent="0.25">
      <c r="A214" s="176" t="s">
        <v>58</v>
      </c>
      <c r="B214" s="23">
        <v>1</v>
      </c>
      <c r="C214" s="23">
        <v>1</v>
      </c>
      <c r="D214" s="23">
        <v>0</v>
      </c>
      <c r="E214" s="23">
        <v>0</v>
      </c>
      <c r="F214" s="177" t="str">
        <f t="shared" si="9"/>
        <v>N</v>
      </c>
      <c r="G214" s="161" t="s">
        <v>58</v>
      </c>
      <c r="H214" s="23">
        <v>1</v>
      </c>
      <c r="I214" s="23">
        <v>0</v>
      </c>
      <c r="J214" s="23">
        <v>0</v>
      </c>
      <c r="K214" s="23">
        <v>0</v>
      </c>
      <c r="L214" s="162" t="str">
        <f t="shared" si="10"/>
        <v>N</v>
      </c>
    </row>
    <row r="215" spans="1:12" x14ac:dyDescent="0.25">
      <c r="A215" s="176" t="s">
        <v>59</v>
      </c>
      <c r="B215" s="23">
        <v>1</v>
      </c>
      <c r="C215" s="23">
        <v>1</v>
      </c>
      <c r="D215" s="23">
        <v>1</v>
      </c>
      <c r="E215" s="23">
        <v>1</v>
      </c>
      <c r="F215" s="177" t="str">
        <f t="shared" si="9"/>
        <v>Y</v>
      </c>
      <c r="G215" s="161" t="s">
        <v>59</v>
      </c>
      <c r="H215" s="23">
        <v>1</v>
      </c>
      <c r="I215" s="23">
        <v>1</v>
      </c>
      <c r="J215" s="23">
        <v>1</v>
      </c>
      <c r="K215" s="23">
        <v>1</v>
      </c>
      <c r="L215" s="162" t="str">
        <f t="shared" si="10"/>
        <v>Y</v>
      </c>
    </row>
    <row r="216" spans="1:12" x14ac:dyDescent="0.25">
      <c r="A216" s="176" t="s">
        <v>60</v>
      </c>
      <c r="B216" s="23">
        <v>1</v>
      </c>
      <c r="C216" s="23">
        <v>1</v>
      </c>
      <c r="D216" s="23">
        <v>1</v>
      </c>
      <c r="E216" s="23">
        <v>1</v>
      </c>
      <c r="F216" s="177" t="str">
        <f t="shared" si="9"/>
        <v>Y</v>
      </c>
      <c r="G216" s="161" t="s">
        <v>60</v>
      </c>
      <c r="H216" s="23">
        <v>1</v>
      </c>
      <c r="I216" s="23">
        <v>1</v>
      </c>
      <c r="J216" s="23">
        <v>1</v>
      </c>
      <c r="K216" s="23">
        <v>1</v>
      </c>
      <c r="L216" s="162" t="str">
        <f t="shared" si="10"/>
        <v>Y</v>
      </c>
    </row>
    <row r="217" spans="1:12" x14ac:dyDescent="0.25">
      <c r="A217" s="176" t="s">
        <v>61</v>
      </c>
      <c r="B217" s="23">
        <v>1</v>
      </c>
      <c r="C217" s="23">
        <v>1</v>
      </c>
      <c r="D217" s="23">
        <v>0</v>
      </c>
      <c r="E217" s="23">
        <v>1</v>
      </c>
      <c r="F217" s="177" t="str">
        <f t="shared" si="9"/>
        <v>N</v>
      </c>
      <c r="G217" s="161" t="s">
        <v>61</v>
      </c>
      <c r="H217" s="23">
        <v>1</v>
      </c>
      <c r="I217" s="23">
        <v>0</v>
      </c>
      <c r="J217" s="23">
        <v>0</v>
      </c>
      <c r="K217" s="23">
        <v>1</v>
      </c>
      <c r="L217" s="162" t="str">
        <f t="shared" si="10"/>
        <v>N</v>
      </c>
    </row>
    <row r="218" spans="1:12" x14ac:dyDescent="0.25">
      <c r="A218" s="176" t="s">
        <v>62</v>
      </c>
      <c r="B218" s="23">
        <v>1</v>
      </c>
      <c r="C218" s="23">
        <v>1</v>
      </c>
      <c r="D218" s="23">
        <v>1</v>
      </c>
      <c r="E218" s="23">
        <v>0</v>
      </c>
      <c r="F218" s="177" t="str">
        <f t="shared" si="9"/>
        <v>N</v>
      </c>
      <c r="G218" s="161" t="s">
        <v>62</v>
      </c>
      <c r="H218" s="23">
        <v>1</v>
      </c>
      <c r="I218" s="23">
        <v>1</v>
      </c>
      <c r="J218" s="23">
        <v>1</v>
      </c>
      <c r="K218" s="23">
        <v>0</v>
      </c>
      <c r="L218" s="162" t="str">
        <f t="shared" si="10"/>
        <v>N</v>
      </c>
    </row>
    <row r="219" spans="1:12" x14ac:dyDescent="0.25">
      <c r="A219" s="176" t="s">
        <v>63</v>
      </c>
      <c r="B219" s="23">
        <v>1</v>
      </c>
      <c r="C219" s="23">
        <v>1</v>
      </c>
      <c r="D219" s="23">
        <v>1</v>
      </c>
      <c r="E219" s="23">
        <v>1</v>
      </c>
      <c r="F219" s="177" t="str">
        <f t="shared" si="9"/>
        <v>Y</v>
      </c>
      <c r="G219" s="161" t="s">
        <v>63</v>
      </c>
      <c r="H219" s="23">
        <v>1</v>
      </c>
      <c r="I219" s="23">
        <v>1</v>
      </c>
      <c r="J219" s="23">
        <v>1</v>
      </c>
      <c r="K219" s="23">
        <v>1</v>
      </c>
      <c r="L219" s="162" t="str">
        <f t="shared" si="10"/>
        <v>Y</v>
      </c>
    </row>
    <row r="220" spans="1:12" x14ac:dyDescent="0.25">
      <c r="A220" s="176" t="s">
        <v>64</v>
      </c>
      <c r="B220" s="23">
        <v>0</v>
      </c>
      <c r="C220" s="23">
        <v>1</v>
      </c>
      <c r="D220" s="23">
        <v>1</v>
      </c>
      <c r="E220" s="23">
        <v>1</v>
      </c>
      <c r="F220" s="177" t="str">
        <f t="shared" si="9"/>
        <v>N</v>
      </c>
      <c r="G220" s="161" t="s">
        <v>64</v>
      </c>
      <c r="H220" s="23">
        <v>0</v>
      </c>
      <c r="I220" s="23">
        <v>1</v>
      </c>
      <c r="J220" s="23">
        <v>1</v>
      </c>
      <c r="K220" s="23">
        <v>1</v>
      </c>
      <c r="L220" s="162" t="str">
        <f t="shared" si="10"/>
        <v>N</v>
      </c>
    </row>
    <row r="221" spans="1:12" x14ac:dyDescent="0.25">
      <c r="A221" s="176" t="s">
        <v>65</v>
      </c>
      <c r="B221" s="23">
        <v>1</v>
      </c>
      <c r="C221" s="23">
        <v>1</v>
      </c>
      <c r="D221" s="23">
        <v>1</v>
      </c>
      <c r="E221" s="23">
        <v>1</v>
      </c>
      <c r="F221" s="177" t="str">
        <f t="shared" si="9"/>
        <v>Y</v>
      </c>
      <c r="G221" s="161" t="s">
        <v>65</v>
      </c>
      <c r="H221" s="23">
        <v>1</v>
      </c>
      <c r="I221" s="23">
        <v>1</v>
      </c>
      <c r="J221" s="23">
        <v>1</v>
      </c>
      <c r="K221" s="23">
        <v>1</v>
      </c>
      <c r="L221" s="162" t="str">
        <f t="shared" si="10"/>
        <v>Y</v>
      </c>
    </row>
    <row r="222" spans="1:12" x14ac:dyDescent="0.25">
      <c r="A222" s="176" t="s">
        <v>66</v>
      </c>
      <c r="B222" s="23">
        <v>0</v>
      </c>
      <c r="C222" s="23">
        <v>0</v>
      </c>
      <c r="D222" s="23">
        <v>1</v>
      </c>
      <c r="E222" s="23">
        <v>1</v>
      </c>
      <c r="F222" s="177" t="str">
        <f t="shared" si="9"/>
        <v>N</v>
      </c>
      <c r="G222" s="161" t="s">
        <v>66</v>
      </c>
      <c r="H222" s="23">
        <v>0</v>
      </c>
      <c r="I222" s="23">
        <v>1</v>
      </c>
      <c r="J222" s="23">
        <v>1</v>
      </c>
      <c r="K222" s="23">
        <v>1</v>
      </c>
      <c r="L222" s="162" t="str">
        <f t="shared" si="10"/>
        <v>N</v>
      </c>
    </row>
    <row r="223" spans="1:12" x14ac:dyDescent="0.25">
      <c r="A223" s="176" t="s">
        <v>67</v>
      </c>
      <c r="B223" s="23">
        <v>1</v>
      </c>
      <c r="C223" s="23">
        <v>1</v>
      </c>
      <c r="D223" s="23">
        <v>0</v>
      </c>
      <c r="E223" s="23">
        <v>1</v>
      </c>
      <c r="F223" s="177" t="str">
        <f t="shared" si="9"/>
        <v>N</v>
      </c>
      <c r="G223" s="161" t="s">
        <v>67</v>
      </c>
      <c r="H223" s="23">
        <v>1</v>
      </c>
      <c r="I223" s="23">
        <v>0</v>
      </c>
      <c r="J223" s="23">
        <v>0</v>
      </c>
      <c r="K223" s="23">
        <v>1</v>
      </c>
      <c r="L223" s="162" t="str">
        <f t="shared" si="10"/>
        <v>N</v>
      </c>
    </row>
    <row r="224" spans="1:12" x14ac:dyDescent="0.25">
      <c r="A224" s="176" t="s">
        <v>68</v>
      </c>
      <c r="B224" s="23">
        <v>0</v>
      </c>
      <c r="C224" s="23">
        <v>0</v>
      </c>
      <c r="D224" s="23">
        <v>1</v>
      </c>
      <c r="E224" s="23">
        <v>0</v>
      </c>
      <c r="F224" s="177" t="str">
        <f t="shared" si="9"/>
        <v>N</v>
      </c>
      <c r="G224" s="161" t="s">
        <v>68</v>
      </c>
      <c r="H224" s="23">
        <v>0</v>
      </c>
      <c r="I224" s="23">
        <v>1</v>
      </c>
      <c r="J224" s="23">
        <v>1</v>
      </c>
      <c r="K224" s="23">
        <v>0</v>
      </c>
      <c r="L224" s="162" t="str">
        <f t="shared" si="10"/>
        <v>N</v>
      </c>
    </row>
    <row r="225" spans="1:12" x14ac:dyDescent="0.25">
      <c r="A225" s="176" t="s">
        <v>69</v>
      </c>
      <c r="B225" s="23">
        <v>1</v>
      </c>
      <c r="C225" s="23">
        <v>0</v>
      </c>
      <c r="D225" s="23">
        <v>0</v>
      </c>
      <c r="E225" s="23">
        <v>1</v>
      </c>
      <c r="F225" s="177" t="str">
        <f t="shared" si="9"/>
        <v>N</v>
      </c>
      <c r="G225" s="161" t="s">
        <v>69</v>
      </c>
      <c r="H225" s="23">
        <v>1</v>
      </c>
      <c r="I225" s="23">
        <v>0</v>
      </c>
      <c r="J225" s="23">
        <v>0</v>
      </c>
      <c r="K225" s="23">
        <v>1</v>
      </c>
      <c r="L225" s="162" t="str">
        <f t="shared" si="10"/>
        <v>N</v>
      </c>
    </row>
    <row r="226" spans="1:12" x14ac:dyDescent="0.25">
      <c r="A226" s="176" t="s">
        <v>70</v>
      </c>
      <c r="B226" s="23">
        <v>1</v>
      </c>
      <c r="C226" s="23">
        <v>1</v>
      </c>
      <c r="D226" s="23">
        <v>0</v>
      </c>
      <c r="E226" s="23">
        <v>1</v>
      </c>
      <c r="F226" s="177" t="str">
        <f t="shared" si="9"/>
        <v>N</v>
      </c>
      <c r="G226" s="161" t="s">
        <v>70</v>
      </c>
      <c r="H226" s="23">
        <v>1</v>
      </c>
      <c r="I226" s="23">
        <v>0</v>
      </c>
      <c r="J226" s="23">
        <v>0</v>
      </c>
      <c r="K226" s="23">
        <v>1</v>
      </c>
      <c r="L226" s="162" t="str">
        <f t="shared" si="10"/>
        <v>N</v>
      </c>
    </row>
    <row r="227" spans="1:12" x14ac:dyDescent="0.25">
      <c r="A227" s="176" t="s">
        <v>71</v>
      </c>
      <c r="B227" s="23">
        <v>1</v>
      </c>
      <c r="C227" s="23">
        <v>1</v>
      </c>
      <c r="D227" s="23">
        <v>0</v>
      </c>
      <c r="E227" s="23">
        <v>0</v>
      </c>
      <c r="F227" s="177" t="str">
        <f t="shared" ref="F227:F290" si="11">IF(SUM(B227:E227)=4,"Y","N")</f>
        <v>N</v>
      </c>
      <c r="G227" s="161" t="s">
        <v>71</v>
      </c>
      <c r="H227" s="23">
        <v>1</v>
      </c>
      <c r="I227" s="23">
        <v>0</v>
      </c>
      <c r="J227" s="23">
        <v>0</v>
      </c>
      <c r="K227" s="23">
        <v>0</v>
      </c>
      <c r="L227" s="162" t="str">
        <f t="shared" ref="L227:L290" si="12">IF(SUM(H227:K227)=4,"Y","N")</f>
        <v>N</v>
      </c>
    </row>
    <row r="228" spans="1:12" x14ac:dyDescent="0.25">
      <c r="A228" s="176" t="s">
        <v>72</v>
      </c>
      <c r="B228" s="23">
        <v>1</v>
      </c>
      <c r="C228" s="23">
        <v>0</v>
      </c>
      <c r="D228" s="23">
        <v>0</v>
      </c>
      <c r="E228" s="23">
        <v>0</v>
      </c>
      <c r="F228" s="177" t="str">
        <f t="shared" si="11"/>
        <v>N</v>
      </c>
      <c r="G228" s="161" t="s">
        <v>72</v>
      </c>
      <c r="H228" s="23">
        <v>1</v>
      </c>
      <c r="I228" s="23">
        <v>0</v>
      </c>
      <c r="J228" s="23">
        <v>0</v>
      </c>
      <c r="K228" s="23">
        <v>0</v>
      </c>
      <c r="L228" s="162" t="str">
        <f t="shared" si="12"/>
        <v>N</v>
      </c>
    </row>
    <row r="229" spans="1:12" x14ac:dyDescent="0.25">
      <c r="A229" s="176" t="s">
        <v>73</v>
      </c>
      <c r="B229" s="23">
        <v>0</v>
      </c>
      <c r="C229" s="23">
        <v>0</v>
      </c>
      <c r="D229" s="23">
        <v>1</v>
      </c>
      <c r="E229" s="23">
        <v>1</v>
      </c>
      <c r="F229" s="177" t="str">
        <f t="shared" si="11"/>
        <v>N</v>
      </c>
      <c r="G229" s="161" t="s">
        <v>73</v>
      </c>
      <c r="H229" s="23">
        <v>0</v>
      </c>
      <c r="I229" s="23">
        <v>1</v>
      </c>
      <c r="J229" s="23">
        <v>1</v>
      </c>
      <c r="K229" s="23">
        <v>1</v>
      </c>
      <c r="L229" s="162" t="str">
        <f t="shared" si="12"/>
        <v>N</v>
      </c>
    </row>
    <row r="230" spans="1:12" x14ac:dyDescent="0.25">
      <c r="A230" s="176" t="s">
        <v>74</v>
      </c>
      <c r="B230" s="23">
        <v>1</v>
      </c>
      <c r="C230" s="23">
        <v>1</v>
      </c>
      <c r="D230" s="23">
        <v>0</v>
      </c>
      <c r="E230" s="23">
        <v>0</v>
      </c>
      <c r="F230" s="177" t="str">
        <f t="shared" si="11"/>
        <v>N</v>
      </c>
      <c r="G230" s="161" t="s">
        <v>74</v>
      </c>
      <c r="H230" s="23">
        <v>1</v>
      </c>
      <c r="I230" s="23">
        <v>0</v>
      </c>
      <c r="J230" s="23">
        <v>0</v>
      </c>
      <c r="K230" s="23">
        <v>0</v>
      </c>
      <c r="L230" s="162" t="str">
        <f t="shared" si="12"/>
        <v>N</v>
      </c>
    </row>
    <row r="231" spans="1:12" x14ac:dyDescent="0.25">
      <c r="A231" s="176" t="s">
        <v>75</v>
      </c>
      <c r="B231" s="23">
        <v>0</v>
      </c>
      <c r="C231" s="23">
        <v>0</v>
      </c>
      <c r="D231" s="23">
        <v>0</v>
      </c>
      <c r="E231" s="23">
        <v>1</v>
      </c>
      <c r="F231" s="177" t="str">
        <f t="shared" si="11"/>
        <v>N</v>
      </c>
      <c r="G231" s="161" t="s">
        <v>75</v>
      </c>
      <c r="H231" s="23">
        <v>0</v>
      </c>
      <c r="I231" s="23">
        <v>0</v>
      </c>
      <c r="J231" s="23">
        <v>0</v>
      </c>
      <c r="K231" s="23">
        <v>1</v>
      </c>
      <c r="L231" s="162" t="str">
        <f t="shared" si="12"/>
        <v>N</v>
      </c>
    </row>
    <row r="232" spans="1:12" x14ac:dyDescent="0.25">
      <c r="A232" s="176" t="s">
        <v>76</v>
      </c>
      <c r="B232" s="23">
        <v>1</v>
      </c>
      <c r="C232" s="23">
        <v>0</v>
      </c>
      <c r="D232" s="23">
        <v>1</v>
      </c>
      <c r="E232" s="23">
        <v>1</v>
      </c>
      <c r="F232" s="177" t="str">
        <f t="shared" si="11"/>
        <v>N</v>
      </c>
      <c r="G232" s="161" t="s">
        <v>76</v>
      </c>
      <c r="H232" s="23">
        <v>1</v>
      </c>
      <c r="I232" s="23">
        <v>1</v>
      </c>
      <c r="J232" s="23">
        <v>1</v>
      </c>
      <c r="K232" s="23">
        <v>1</v>
      </c>
      <c r="L232" s="162" t="str">
        <f t="shared" si="12"/>
        <v>Y</v>
      </c>
    </row>
    <row r="233" spans="1:12" x14ac:dyDescent="0.25">
      <c r="A233" s="176" t="s">
        <v>77</v>
      </c>
      <c r="B233" s="23">
        <v>1</v>
      </c>
      <c r="C233" s="23">
        <v>0</v>
      </c>
      <c r="D233" s="23">
        <v>0</v>
      </c>
      <c r="E233" s="23">
        <v>0</v>
      </c>
      <c r="F233" s="177" t="str">
        <f t="shared" si="11"/>
        <v>N</v>
      </c>
      <c r="G233" s="161" t="s">
        <v>77</v>
      </c>
      <c r="H233" s="23">
        <v>1</v>
      </c>
      <c r="I233" s="23">
        <v>0</v>
      </c>
      <c r="J233" s="23">
        <v>0</v>
      </c>
      <c r="K233" s="23">
        <v>0</v>
      </c>
      <c r="L233" s="162" t="str">
        <f t="shared" si="12"/>
        <v>N</v>
      </c>
    </row>
    <row r="234" spans="1:12" x14ac:dyDescent="0.25">
      <c r="A234" s="176" t="s">
        <v>78</v>
      </c>
      <c r="B234" s="23">
        <v>1</v>
      </c>
      <c r="C234" s="23">
        <v>0</v>
      </c>
      <c r="D234" s="23">
        <v>1</v>
      </c>
      <c r="E234" s="23">
        <v>1</v>
      </c>
      <c r="F234" s="177" t="str">
        <f t="shared" si="11"/>
        <v>N</v>
      </c>
      <c r="G234" s="161" t="s">
        <v>78</v>
      </c>
      <c r="H234" s="23">
        <v>1</v>
      </c>
      <c r="I234" s="23">
        <v>1</v>
      </c>
      <c r="J234" s="23">
        <v>1</v>
      </c>
      <c r="K234" s="23">
        <v>1</v>
      </c>
      <c r="L234" s="162" t="str">
        <f t="shared" si="12"/>
        <v>Y</v>
      </c>
    </row>
    <row r="235" spans="1:12" x14ac:dyDescent="0.25">
      <c r="A235" s="176" t="s">
        <v>79</v>
      </c>
      <c r="B235" s="23">
        <v>0</v>
      </c>
      <c r="C235" s="23">
        <v>1</v>
      </c>
      <c r="D235" s="23">
        <v>0</v>
      </c>
      <c r="E235" s="23">
        <v>0</v>
      </c>
      <c r="F235" s="177" t="str">
        <f t="shared" si="11"/>
        <v>N</v>
      </c>
      <c r="G235" s="161" t="s">
        <v>79</v>
      </c>
      <c r="H235" s="23">
        <v>0</v>
      </c>
      <c r="I235" s="23">
        <v>0</v>
      </c>
      <c r="J235" s="23">
        <v>0</v>
      </c>
      <c r="K235" s="23">
        <v>0</v>
      </c>
      <c r="L235" s="162" t="str">
        <f t="shared" si="12"/>
        <v>N</v>
      </c>
    </row>
    <row r="236" spans="1:12" x14ac:dyDescent="0.25">
      <c r="A236" s="176" t="s">
        <v>80</v>
      </c>
      <c r="B236" s="23">
        <v>1</v>
      </c>
      <c r="C236" s="23">
        <v>0</v>
      </c>
      <c r="D236" s="23">
        <v>1</v>
      </c>
      <c r="E236" s="23">
        <v>1</v>
      </c>
      <c r="F236" s="177" t="str">
        <f t="shared" si="11"/>
        <v>N</v>
      </c>
      <c r="G236" s="161" t="s">
        <v>80</v>
      </c>
      <c r="H236" s="23">
        <v>1</v>
      </c>
      <c r="I236" s="23">
        <v>1</v>
      </c>
      <c r="J236" s="23">
        <v>1</v>
      </c>
      <c r="K236" s="23">
        <v>1</v>
      </c>
      <c r="L236" s="162" t="str">
        <f t="shared" si="12"/>
        <v>Y</v>
      </c>
    </row>
    <row r="237" spans="1:12" x14ac:dyDescent="0.25">
      <c r="A237" s="176" t="s">
        <v>81</v>
      </c>
      <c r="B237" s="23">
        <v>0</v>
      </c>
      <c r="C237" s="23">
        <v>1</v>
      </c>
      <c r="D237" s="23">
        <v>0</v>
      </c>
      <c r="E237" s="23">
        <v>0</v>
      </c>
      <c r="F237" s="177" t="str">
        <f t="shared" si="11"/>
        <v>N</v>
      </c>
      <c r="G237" s="161" t="s">
        <v>81</v>
      </c>
      <c r="H237" s="23">
        <v>0</v>
      </c>
      <c r="I237" s="23">
        <v>0</v>
      </c>
      <c r="J237" s="23">
        <v>0</v>
      </c>
      <c r="K237" s="23">
        <v>0</v>
      </c>
      <c r="L237" s="162" t="str">
        <f t="shared" si="12"/>
        <v>N</v>
      </c>
    </row>
    <row r="238" spans="1:12" x14ac:dyDescent="0.25">
      <c r="A238" s="176" t="s">
        <v>82</v>
      </c>
      <c r="B238" s="23">
        <v>1</v>
      </c>
      <c r="C238" s="23">
        <v>0</v>
      </c>
      <c r="D238" s="23">
        <v>1</v>
      </c>
      <c r="E238" s="23">
        <v>1</v>
      </c>
      <c r="F238" s="177" t="str">
        <f t="shared" si="11"/>
        <v>N</v>
      </c>
      <c r="G238" s="161" t="s">
        <v>82</v>
      </c>
      <c r="H238" s="23">
        <v>1</v>
      </c>
      <c r="I238" s="23">
        <v>1</v>
      </c>
      <c r="J238" s="23">
        <v>1</v>
      </c>
      <c r="K238" s="23">
        <v>1</v>
      </c>
      <c r="L238" s="162" t="str">
        <f t="shared" si="12"/>
        <v>Y</v>
      </c>
    </row>
    <row r="239" spans="1:12" x14ac:dyDescent="0.25">
      <c r="A239" s="176" t="s">
        <v>83</v>
      </c>
      <c r="B239" s="23">
        <v>0</v>
      </c>
      <c r="C239" s="23">
        <v>0</v>
      </c>
      <c r="D239" s="23">
        <v>1</v>
      </c>
      <c r="E239" s="23">
        <v>0</v>
      </c>
      <c r="F239" s="177" t="str">
        <f t="shared" si="11"/>
        <v>N</v>
      </c>
      <c r="G239" s="161" t="s">
        <v>83</v>
      </c>
      <c r="H239" s="23">
        <v>0</v>
      </c>
      <c r="I239" s="23">
        <v>1</v>
      </c>
      <c r="J239" s="23">
        <v>1</v>
      </c>
      <c r="K239" s="23">
        <v>0</v>
      </c>
      <c r="L239" s="162" t="str">
        <f t="shared" si="12"/>
        <v>N</v>
      </c>
    </row>
    <row r="240" spans="1:12" x14ac:dyDescent="0.25">
      <c r="A240" s="176" t="s">
        <v>84</v>
      </c>
      <c r="B240" s="23">
        <v>0</v>
      </c>
      <c r="C240" s="23">
        <v>0</v>
      </c>
      <c r="D240" s="23">
        <v>1</v>
      </c>
      <c r="E240" s="23">
        <v>1</v>
      </c>
      <c r="F240" s="177" t="str">
        <f t="shared" si="11"/>
        <v>N</v>
      </c>
      <c r="G240" s="161" t="s">
        <v>84</v>
      </c>
      <c r="H240" s="23">
        <v>0</v>
      </c>
      <c r="I240" s="23">
        <v>1</v>
      </c>
      <c r="J240" s="23">
        <v>1</v>
      </c>
      <c r="K240" s="23">
        <v>1</v>
      </c>
      <c r="L240" s="162" t="str">
        <f t="shared" si="12"/>
        <v>N</v>
      </c>
    </row>
    <row r="241" spans="1:12" x14ac:dyDescent="0.25">
      <c r="A241" s="176" t="s">
        <v>85</v>
      </c>
      <c r="B241" s="23">
        <v>1</v>
      </c>
      <c r="C241" s="23">
        <v>1</v>
      </c>
      <c r="D241" s="23">
        <v>0</v>
      </c>
      <c r="E241" s="23">
        <v>1</v>
      </c>
      <c r="F241" s="177" t="str">
        <f t="shared" si="11"/>
        <v>N</v>
      </c>
      <c r="G241" s="161" t="s">
        <v>85</v>
      </c>
      <c r="H241" s="23">
        <v>1</v>
      </c>
      <c r="I241" s="23">
        <v>0</v>
      </c>
      <c r="J241" s="23">
        <v>0</v>
      </c>
      <c r="K241" s="23">
        <v>1</v>
      </c>
      <c r="L241" s="162" t="str">
        <f t="shared" si="12"/>
        <v>N</v>
      </c>
    </row>
    <row r="242" spans="1:12" x14ac:dyDescent="0.25">
      <c r="A242" s="176" t="s">
        <v>86</v>
      </c>
      <c r="B242" s="23">
        <v>0</v>
      </c>
      <c r="C242" s="23">
        <v>0</v>
      </c>
      <c r="D242" s="23">
        <v>1</v>
      </c>
      <c r="E242" s="23">
        <v>1</v>
      </c>
      <c r="F242" s="177" t="str">
        <f t="shared" si="11"/>
        <v>N</v>
      </c>
      <c r="G242" s="161" t="s">
        <v>86</v>
      </c>
      <c r="H242" s="23">
        <v>0</v>
      </c>
      <c r="I242" s="23">
        <v>1</v>
      </c>
      <c r="J242" s="23">
        <v>1</v>
      </c>
      <c r="K242" s="23">
        <v>1</v>
      </c>
      <c r="L242" s="162" t="str">
        <f t="shared" si="12"/>
        <v>N</v>
      </c>
    </row>
    <row r="243" spans="1:12" x14ac:dyDescent="0.25">
      <c r="A243" s="176" t="s">
        <v>87</v>
      </c>
      <c r="B243" s="23">
        <v>1</v>
      </c>
      <c r="C243" s="23">
        <v>1</v>
      </c>
      <c r="D243" s="23">
        <v>0</v>
      </c>
      <c r="E243" s="23">
        <v>0</v>
      </c>
      <c r="F243" s="177" t="str">
        <f t="shared" si="11"/>
        <v>N</v>
      </c>
      <c r="G243" s="161" t="s">
        <v>87</v>
      </c>
      <c r="H243" s="23">
        <v>1</v>
      </c>
      <c r="I243" s="23">
        <v>0</v>
      </c>
      <c r="J243" s="23">
        <v>0</v>
      </c>
      <c r="K243" s="23">
        <v>0</v>
      </c>
      <c r="L243" s="162" t="str">
        <f t="shared" si="12"/>
        <v>N</v>
      </c>
    </row>
    <row r="244" spans="1:12" x14ac:dyDescent="0.25">
      <c r="A244" s="176" t="s">
        <v>88</v>
      </c>
      <c r="B244" s="23">
        <v>0</v>
      </c>
      <c r="C244" s="23">
        <v>0</v>
      </c>
      <c r="D244" s="23">
        <v>0</v>
      </c>
      <c r="E244" s="23">
        <v>1</v>
      </c>
      <c r="F244" s="177" t="str">
        <f t="shared" si="11"/>
        <v>N</v>
      </c>
      <c r="G244" s="161" t="s">
        <v>88</v>
      </c>
      <c r="H244" s="23">
        <v>0</v>
      </c>
      <c r="I244" s="23">
        <v>0</v>
      </c>
      <c r="J244" s="23">
        <v>0</v>
      </c>
      <c r="K244" s="23">
        <v>1</v>
      </c>
      <c r="L244" s="162" t="str">
        <f t="shared" si="12"/>
        <v>N</v>
      </c>
    </row>
    <row r="245" spans="1:12" x14ac:dyDescent="0.25">
      <c r="A245" s="176" t="s">
        <v>89</v>
      </c>
      <c r="B245" s="23">
        <v>1</v>
      </c>
      <c r="C245" s="23">
        <v>0</v>
      </c>
      <c r="D245" s="23">
        <v>1</v>
      </c>
      <c r="E245" s="23">
        <v>0</v>
      </c>
      <c r="F245" s="177" t="str">
        <f t="shared" si="11"/>
        <v>N</v>
      </c>
      <c r="G245" s="161" t="s">
        <v>89</v>
      </c>
      <c r="H245" s="23">
        <v>1</v>
      </c>
      <c r="I245" s="23">
        <v>1</v>
      </c>
      <c r="J245" s="23">
        <v>1</v>
      </c>
      <c r="K245" s="23">
        <v>0</v>
      </c>
      <c r="L245" s="162" t="str">
        <f t="shared" si="12"/>
        <v>N</v>
      </c>
    </row>
    <row r="246" spans="1:12" x14ac:dyDescent="0.25">
      <c r="A246" s="176" t="s">
        <v>90</v>
      </c>
      <c r="B246" s="23">
        <v>1</v>
      </c>
      <c r="C246" s="23">
        <v>0</v>
      </c>
      <c r="D246" s="23">
        <v>1</v>
      </c>
      <c r="E246" s="23">
        <v>1</v>
      </c>
      <c r="F246" s="177" t="str">
        <f t="shared" si="11"/>
        <v>N</v>
      </c>
      <c r="G246" s="161" t="s">
        <v>90</v>
      </c>
      <c r="H246" s="23">
        <v>1</v>
      </c>
      <c r="I246" s="23">
        <v>1</v>
      </c>
      <c r="J246" s="23">
        <v>1</v>
      </c>
      <c r="K246" s="23">
        <v>1</v>
      </c>
      <c r="L246" s="162" t="str">
        <f t="shared" si="12"/>
        <v>Y</v>
      </c>
    </row>
    <row r="247" spans="1:12" x14ac:dyDescent="0.25">
      <c r="A247" s="176" t="s">
        <v>91</v>
      </c>
      <c r="B247" s="23">
        <v>1</v>
      </c>
      <c r="C247" s="23">
        <v>0</v>
      </c>
      <c r="D247" s="23">
        <v>0</v>
      </c>
      <c r="E247" s="23">
        <v>0</v>
      </c>
      <c r="F247" s="177" t="str">
        <f t="shared" si="11"/>
        <v>N</v>
      </c>
      <c r="G247" s="161" t="s">
        <v>91</v>
      </c>
      <c r="H247" s="23">
        <v>1</v>
      </c>
      <c r="I247" s="23">
        <v>0</v>
      </c>
      <c r="J247" s="23">
        <v>0</v>
      </c>
      <c r="K247" s="23">
        <v>0</v>
      </c>
      <c r="L247" s="162" t="str">
        <f t="shared" si="12"/>
        <v>N</v>
      </c>
    </row>
    <row r="248" spans="1:12" x14ac:dyDescent="0.25">
      <c r="A248" s="176" t="s">
        <v>92</v>
      </c>
      <c r="B248" s="23">
        <v>1</v>
      </c>
      <c r="C248" s="23">
        <v>1</v>
      </c>
      <c r="D248" s="23">
        <v>0</v>
      </c>
      <c r="E248" s="23">
        <v>1</v>
      </c>
      <c r="F248" s="177" t="str">
        <f t="shared" si="11"/>
        <v>N</v>
      </c>
      <c r="G248" s="161" t="s">
        <v>92</v>
      </c>
      <c r="H248" s="23">
        <v>1</v>
      </c>
      <c r="I248" s="23">
        <v>0</v>
      </c>
      <c r="J248" s="23">
        <v>0</v>
      </c>
      <c r="K248" s="23">
        <v>1</v>
      </c>
      <c r="L248" s="162" t="str">
        <f t="shared" si="12"/>
        <v>N</v>
      </c>
    </row>
    <row r="249" spans="1:12" x14ac:dyDescent="0.25">
      <c r="A249" s="176" t="s">
        <v>93</v>
      </c>
      <c r="B249" s="23">
        <v>1</v>
      </c>
      <c r="C249" s="23">
        <v>0</v>
      </c>
      <c r="D249" s="23">
        <v>0</v>
      </c>
      <c r="E249" s="23">
        <v>0</v>
      </c>
      <c r="F249" s="177" t="str">
        <f t="shared" si="11"/>
        <v>N</v>
      </c>
      <c r="G249" s="161" t="s">
        <v>93</v>
      </c>
      <c r="H249" s="23">
        <v>1</v>
      </c>
      <c r="I249" s="23">
        <v>0</v>
      </c>
      <c r="J249" s="23">
        <v>0</v>
      </c>
      <c r="K249" s="23">
        <v>0</v>
      </c>
      <c r="L249" s="162" t="str">
        <f t="shared" si="12"/>
        <v>N</v>
      </c>
    </row>
    <row r="250" spans="1:12" x14ac:dyDescent="0.25">
      <c r="A250" s="176" t="s">
        <v>94</v>
      </c>
      <c r="B250" s="23">
        <v>1</v>
      </c>
      <c r="C250" s="23">
        <v>0</v>
      </c>
      <c r="D250" s="23">
        <v>1</v>
      </c>
      <c r="E250" s="23">
        <v>1</v>
      </c>
      <c r="F250" s="177" t="str">
        <f t="shared" si="11"/>
        <v>N</v>
      </c>
      <c r="G250" s="161" t="s">
        <v>94</v>
      </c>
      <c r="H250" s="23">
        <v>1</v>
      </c>
      <c r="I250" s="23">
        <v>1</v>
      </c>
      <c r="J250" s="23">
        <v>1</v>
      </c>
      <c r="K250" s="23">
        <v>1</v>
      </c>
      <c r="L250" s="162" t="str">
        <f t="shared" si="12"/>
        <v>Y</v>
      </c>
    </row>
    <row r="251" spans="1:12" x14ac:dyDescent="0.25">
      <c r="A251" s="176" t="s">
        <v>95</v>
      </c>
      <c r="B251" s="23">
        <v>1</v>
      </c>
      <c r="C251" s="23">
        <v>0</v>
      </c>
      <c r="D251" s="23">
        <v>0</v>
      </c>
      <c r="E251" s="23">
        <v>0</v>
      </c>
      <c r="F251" s="177" t="str">
        <f t="shared" si="11"/>
        <v>N</v>
      </c>
      <c r="G251" s="161" t="s">
        <v>95</v>
      </c>
      <c r="H251" s="23">
        <v>1</v>
      </c>
      <c r="I251" s="23">
        <v>0</v>
      </c>
      <c r="J251" s="23">
        <v>0</v>
      </c>
      <c r="K251" s="23">
        <v>0</v>
      </c>
      <c r="L251" s="162" t="str">
        <f t="shared" si="12"/>
        <v>N</v>
      </c>
    </row>
    <row r="252" spans="1:12" x14ac:dyDescent="0.25">
      <c r="A252" s="176" t="s">
        <v>96</v>
      </c>
      <c r="B252" s="23">
        <v>1</v>
      </c>
      <c r="C252" s="23">
        <v>0</v>
      </c>
      <c r="D252" s="23">
        <v>1</v>
      </c>
      <c r="E252" s="23">
        <v>0</v>
      </c>
      <c r="F252" s="177" t="str">
        <f t="shared" si="11"/>
        <v>N</v>
      </c>
      <c r="G252" s="161" t="s">
        <v>96</v>
      </c>
      <c r="H252" s="23">
        <v>1</v>
      </c>
      <c r="I252" s="23">
        <v>1</v>
      </c>
      <c r="J252" s="23">
        <v>1</v>
      </c>
      <c r="K252" s="23">
        <v>0</v>
      </c>
      <c r="L252" s="162" t="str">
        <f t="shared" si="12"/>
        <v>N</v>
      </c>
    </row>
    <row r="253" spans="1:12" x14ac:dyDescent="0.25">
      <c r="A253" s="176" t="s">
        <v>97</v>
      </c>
      <c r="B253" s="23">
        <v>0</v>
      </c>
      <c r="C253" s="23">
        <v>1</v>
      </c>
      <c r="D253" s="23">
        <v>0</v>
      </c>
      <c r="E253" s="23">
        <v>0</v>
      </c>
      <c r="F253" s="177" t="str">
        <f t="shared" si="11"/>
        <v>N</v>
      </c>
      <c r="G253" s="161" t="s">
        <v>97</v>
      </c>
      <c r="H253" s="23">
        <v>0</v>
      </c>
      <c r="I253" s="23">
        <v>0</v>
      </c>
      <c r="J253" s="23">
        <v>0</v>
      </c>
      <c r="K253" s="23">
        <v>0</v>
      </c>
      <c r="L253" s="162" t="str">
        <f t="shared" si="12"/>
        <v>N</v>
      </c>
    </row>
    <row r="254" spans="1:12" x14ac:dyDescent="0.25">
      <c r="A254" s="176" t="s">
        <v>98</v>
      </c>
      <c r="B254" s="23">
        <v>1</v>
      </c>
      <c r="C254" s="23">
        <v>0</v>
      </c>
      <c r="D254" s="23">
        <v>1</v>
      </c>
      <c r="E254" s="23">
        <v>0</v>
      </c>
      <c r="F254" s="177" t="str">
        <f t="shared" si="11"/>
        <v>N</v>
      </c>
      <c r="G254" s="161" t="s">
        <v>98</v>
      </c>
      <c r="H254" s="23">
        <v>1</v>
      </c>
      <c r="I254" s="23">
        <v>1</v>
      </c>
      <c r="J254" s="23">
        <v>1</v>
      </c>
      <c r="K254" s="23">
        <v>0</v>
      </c>
      <c r="L254" s="162" t="str">
        <f t="shared" si="12"/>
        <v>N</v>
      </c>
    </row>
    <row r="255" spans="1:12" x14ac:dyDescent="0.25">
      <c r="A255" s="176" t="s">
        <v>99</v>
      </c>
      <c r="B255" s="23">
        <v>0</v>
      </c>
      <c r="C255" s="23">
        <v>0</v>
      </c>
      <c r="D255" s="23">
        <v>0</v>
      </c>
      <c r="E255" s="23">
        <v>1</v>
      </c>
      <c r="F255" s="177" t="str">
        <f t="shared" si="11"/>
        <v>N</v>
      </c>
      <c r="G255" s="161" t="s">
        <v>99</v>
      </c>
      <c r="H255" s="23">
        <v>0</v>
      </c>
      <c r="I255" s="23">
        <v>0</v>
      </c>
      <c r="J255" s="23">
        <v>0</v>
      </c>
      <c r="K255" s="23">
        <v>1</v>
      </c>
      <c r="L255" s="162" t="str">
        <f t="shared" si="12"/>
        <v>N</v>
      </c>
    </row>
    <row r="256" spans="1:12" x14ac:dyDescent="0.25">
      <c r="A256" s="176" t="s">
        <v>100</v>
      </c>
      <c r="B256" s="23">
        <v>1</v>
      </c>
      <c r="C256" s="23">
        <v>1</v>
      </c>
      <c r="D256" s="23">
        <v>1</v>
      </c>
      <c r="E256" s="23">
        <v>1</v>
      </c>
      <c r="F256" s="177" t="str">
        <f t="shared" si="11"/>
        <v>Y</v>
      </c>
      <c r="G256" s="161" t="s">
        <v>100</v>
      </c>
      <c r="H256" s="23">
        <v>1</v>
      </c>
      <c r="I256" s="23">
        <v>1</v>
      </c>
      <c r="J256" s="23">
        <v>1</v>
      </c>
      <c r="K256" s="23">
        <v>1</v>
      </c>
      <c r="L256" s="162" t="str">
        <f t="shared" si="12"/>
        <v>Y</v>
      </c>
    </row>
    <row r="257" spans="1:12" x14ac:dyDescent="0.25">
      <c r="A257" s="176" t="s">
        <v>101</v>
      </c>
      <c r="B257" s="23">
        <v>1</v>
      </c>
      <c r="C257" s="23">
        <v>0</v>
      </c>
      <c r="D257" s="23">
        <v>1</v>
      </c>
      <c r="E257" s="23">
        <v>0</v>
      </c>
      <c r="F257" s="177" t="str">
        <f t="shared" si="11"/>
        <v>N</v>
      </c>
      <c r="G257" s="161" t="s">
        <v>101</v>
      </c>
      <c r="H257" s="23">
        <v>1</v>
      </c>
      <c r="I257" s="23">
        <v>1</v>
      </c>
      <c r="J257" s="23">
        <v>1</v>
      </c>
      <c r="K257" s="23">
        <v>0</v>
      </c>
      <c r="L257" s="162" t="str">
        <f t="shared" si="12"/>
        <v>N</v>
      </c>
    </row>
    <row r="258" spans="1:12" x14ac:dyDescent="0.25">
      <c r="A258" s="176" t="s">
        <v>102</v>
      </c>
      <c r="B258" s="23">
        <v>1</v>
      </c>
      <c r="C258" s="23">
        <v>1</v>
      </c>
      <c r="D258" s="23">
        <v>0</v>
      </c>
      <c r="E258" s="23">
        <v>0</v>
      </c>
      <c r="F258" s="177" t="str">
        <f t="shared" si="11"/>
        <v>N</v>
      </c>
      <c r="G258" s="161" t="s">
        <v>102</v>
      </c>
      <c r="H258" s="23">
        <v>1</v>
      </c>
      <c r="I258" s="23">
        <v>0</v>
      </c>
      <c r="J258" s="23">
        <v>0</v>
      </c>
      <c r="K258" s="23">
        <v>0</v>
      </c>
      <c r="L258" s="162" t="str">
        <f t="shared" si="12"/>
        <v>N</v>
      </c>
    </row>
    <row r="259" spans="1:12" x14ac:dyDescent="0.25">
      <c r="A259" s="176" t="s">
        <v>103</v>
      </c>
      <c r="B259" s="23">
        <v>0</v>
      </c>
      <c r="C259" s="23">
        <v>1</v>
      </c>
      <c r="D259" s="23">
        <v>1</v>
      </c>
      <c r="E259" s="23">
        <v>1</v>
      </c>
      <c r="F259" s="177" t="str">
        <f t="shared" si="11"/>
        <v>N</v>
      </c>
      <c r="G259" s="161" t="s">
        <v>103</v>
      </c>
      <c r="H259" s="23">
        <v>0</v>
      </c>
      <c r="I259" s="23">
        <v>1</v>
      </c>
      <c r="J259" s="23">
        <v>1</v>
      </c>
      <c r="K259" s="23">
        <v>1</v>
      </c>
      <c r="L259" s="162" t="str">
        <f t="shared" si="12"/>
        <v>N</v>
      </c>
    </row>
    <row r="260" spans="1:12" x14ac:dyDescent="0.25">
      <c r="A260" s="176" t="s">
        <v>104</v>
      </c>
      <c r="B260" s="23">
        <v>1</v>
      </c>
      <c r="C260" s="23">
        <v>0</v>
      </c>
      <c r="D260" s="23">
        <v>1</v>
      </c>
      <c r="E260" s="23">
        <v>0</v>
      </c>
      <c r="F260" s="177" t="str">
        <f t="shared" si="11"/>
        <v>N</v>
      </c>
      <c r="G260" s="161" t="s">
        <v>104</v>
      </c>
      <c r="H260" s="23">
        <v>1</v>
      </c>
      <c r="I260" s="23">
        <v>1</v>
      </c>
      <c r="J260" s="23">
        <v>1</v>
      </c>
      <c r="K260" s="23">
        <v>0</v>
      </c>
      <c r="L260" s="162" t="str">
        <f t="shared" si="12"/>
        <v>N</v>
      </c>
    </row>
    <row r="261" spans="1:12" x14ac:dyDescent="0.25">
      <c r="A261" s="176" t="s">
        <v>105</v>
      </c>
      <c r="B261" s="23">
        <v>1</v>
      </c>
      <c r="C261" s="23">
        <v>1</v>
      </c>
      <c r="D261" s="23">
        <v>0</v>
      </c>
      <c r="E261" s="23">
        <v>0</v>
      </c>
      <c r="F261" s="177" t="str">
        <f t="shared" si="11"/>
        <v>N</v>
      </c>
      <c r="G261" s="161" t="s">
        <v>105</v>
      </c>
      <c r="H261" s="23">
        <v>1</v>
      </c>
      <c r="I261" s="23">
        <v>0</v>
      </c>
      <c r="J261" s="23">
        <v>0</v>
      </c>
      <c r="K261" s="23">
        <v>0</v>
      </c>
      <c r="L261" s="162" t="str">
        <f t="shared" si="12"/>
        <v>N</v>
      </c>
    </row>
    <row r="262" spans="1:12" x14ac:dyDescent="0.25">
      <c r="A262" s="176" t="s">
        <v>106</v>
      </c>
      <c r="B262" s="23">
        <v>1</v>
      </c>
      <c r="C262" s="23">
        <v>0</v>
      </c>
      <c r="D262" s="23">
        <v>1</v>
      </c>
      <c r="E262" s="23">
        <v>0</v>
      </c>
      <c r="F262" s="177" t="str">
        <f t="shared" si="11"/>
        <v>N</v>
      </c>
      <c r="G262" s="161" t="s">
        <v>106</v>
      </c>
      <c r="H262" s="23">
        <v>1</v>
      </c>
      <c r="I262" s="23">
        <v>1</v>
      </c>
      <c r="J262" s="23">
        <v>1</v>
      </c>
      <c r="K262" s="23">
        <v>0</v>
      </c>
      <c r="L262" s="162" t="str">
        <f t="shared" si="12"/>
        <v>N</v>
      </c>
    </row>
    <row r="263" spans="1:12" x14ac:dyDescent="0.25">
      <c r="A263" s="176" t="s">
        <v>107</v>
      </c>
      <c r="B263" s="23">
        <v>0</v>
      </c>
      <c r="C263" s="23">
        <v>1</v>
      </c>
      <c r="D263" s="23">
        <v>0</v>
      </c>
      <c r="E263" s="23">
        <v>0</v>
      </c>
      <c r="F263" s="177" t="str">
        <f t="shared" si="11"/>
        <v>N</v>
      </c>
      <c r="G263" s="161" t="s">
        <v>107</v>
      </c>
      <c r="H263" s="23">
        <v>0</v>
      </c>
      <c r="I263" s="23">
        <v>0</v>
      </c>
      <c r="J263" s="23">
        <v>0</v>
      </c>
      <c r="K263" s="23">
        <v>0</v>
      </c>
      <c r="L263" s="162" t="str">
        <f t="shared" si="12"/>
        <v>N</v>
      </c>
    </row>
    <row r="264" spans="1:12" x14ac:dyDescent="0.25">
      <c r="A264" s="176" t="s">
        <v>108</v>
      </c>
      <c r="B264" s="23">
        <v>1</v>
      </c>
      <c r="C264" s="23">
        <v>1</v>
      </c>
      <c r="D264" s="23">
        <v>0</v>
      </c>
      <c r="E264" s="23">
        <v>0</v>
      </c>
      <c r="F264" s="177" t="str">
        <f t="shared" si="11"/>
        <v>N</v>
      </c>
      <c r="G264" s="161" t="s">
        <v>108</v>
      </c>
      <c r="H264" s="23">
        <v>1</v>
      </c>
      <c r="I264" s="23">
        <v>0</v>
      </c>
      <c r="J264" s="23">
        <v>0</v>
      </c>
      <c r="K264" s="23">
        <v>0</v>
      </c>
      <c r="L264" s="162" t="str">
        <f t="shared" si="12"/>
        <v>N</v>
      </c>
    </row>
    <row r="265" spans="1:12" x14ac:dyDescent="0.25">
      <c r="A265" s="176" t="s">
        <v>109</v>
      </c>
      <c r="B265" s="23">
        <v>0</v>
      </c>
      <c r="C265" s="23">
        <v>0</v>
      </c>
      <c r="D265" s="23">
        <v>0</v>
      </c>
      <c r="E265" s="23">
        <v>1</v>
      </c>
      <c r="F265" s="177" t="str">
        <f t="shared" si="11"/>
        <v>N</v>
      </c>
      <c r="G265" s="161" t="s">
        <v>109</v>
      </c>
      <c r="H265" s="23">
        <v>0</v>
      </c>
      <c r="I265" s="23">
        <v>0</v>
      </c>
      <c r="J265" s="23">
        <v>0</v>
      </c>
      <c r="K265" s="23">
        <v>1</v>
      </c>
      <c r="L265" s="162" t="str">
        <f t="shared" si="12"/>
        <v>N</v>
      </c>
    </row>
    <row r="266" spans="1:12" x14ac:dyDescent="0.25">
      <c r="A266" s="176" t="s">
        <v>110</v>
      </c>
      <c r="B266" s="23">
        <v>1</v>
      </c>
      <c r="C266" s="23">
        <v>1</v>
      </c>
      <c r="D266" s="23">
        <v>0</v>
      </c>
      <c r="E266" s="23">
        <v>0</v>
      </c>
      <c r="F266" s="177" t="str">
        <f t="shared" si="11"/>
        <v>N</v>
      </c>
      <c r="G266" s="161" t="s">
        <v>110</v>
      </c>
      <c r="H266" s="23">
        <v>1</v>
      </c>
      <c r="I266" s="23">
        <v>0</v>
      </c>
      <c r="J266" s="23">
        <v>0</v>
      </c>
      <c r="K266" s="23">
        <v>0</v>
      </c>
      <c r="L266" s="162" t="str">
        <f t="shared" si="12"/>
        <v>N</v>
      </c>
    </row>
    <row r="267" spans="1:12" x14ac:dyDescent="0.25">
      <c r="A267" s="176" t="s">
        <v>111</v>
      </c>
      <c r="B267" s="23">
        <v>1</v>
      </c>
      <c r="C267" s="23">
        <v>1</v>
      </c>
      <c r="D267" s="23">
        <v>0</v>
      </c>
      <c r="E267" s="23">
        <v>0</v>
      </c>
      <c r="F267" s="177" t="str">
        <f t="shared" si="11"/>
        <v>N</v>
      </c>
      <c r="G267" s="161" t="s">
        <v>111</v>
      </c>
      <c r="H267" s="23">
        <v>1</v>
      </c>
      <c r="I267" s="23">
        <v>0</v>
      </c>
      <c r="J267" s="23">
        <v>0</v>
      </c>
      <c r="K267" s="23">
        <v>0</v>
      </c>
      <c r="L267" s="162" t="str">
        <f t="shared" si="12"/>
        <v>N</v>
      </c>
    </row>
    <row r="268" spans="1:12" x14ac:dyDescent="0.25">
      <c r="A268" s="176" t="s">
        <v>112</v>
      </c>
      <c r="B268" s="23">
        <v>1</v>
      </c>
      <c r="C268" s="23">
        <v>1</v>
      </c>
      <c r="D268" s="23">
        <v>0</v>
      </c>
      <c r="E268" s="23">
        <v>1</v>
      </c>
      <c r="F268" s="177" t="str">
        <f t="shared" si="11"/>
        <v>N</v>
      </c>
      <c r="G268" s="161" t="s">
        <v>112</v>
      </c>
      <c r="H268" s="23">
        <v>1</v>
      </c>
      <c r="I268" s="23">
        <v>0</v>
      </c>
      <c r="J268" s="23">
        <v>0</v>
      </c>
      <c r="K268" s="23">
        <v>1</v>
      </c>
      <c r="L268" s="162" t="str">
        <f t="shared" si="12"/>
        <v>N</v>
      </c>
    </row>
    <row r="269" spans="1:12" x14ac:dyDescent="0.25">
      <c r="A269" s="176" t="s">
        <v>113</v>
      </c>
      <c r="B269" s="23">
        <v>1</v>
      </c>
      <c r="C269" s="23">
        <v>1</v>
      </c>
      <c r="D269" s="23">
        <v>1</v>
      </c>
      <c r="E269" s="23">
        <v>1</v>
      </c>
      <c r="F269" s="177" t="str">
        <f t="shared" si="11"/>
        <v>Y</v>
      </c>
      <c r="G269" s="161" t="s">
        <v>113</v>
      </c>
      <c r="H269" s="23">
        <v>1</v>
      </c>
      <c r="I269" s="23">
        <v>1</v>
      </c>
      <c r="J269" s="23">
        <v>1</v>
      </c>
      <c r="K269" s="23">
        <v>1</v>
      </c>
      <c r="L269" s="162" t="str">
        <f t="shared" si="12"/>
        <v>Y</v>
      </c>
    </row>
    <row r="270" spans="1:12" x14ac:dyDescent="0.25">
      <c r="A270" s="176" t="s">
        <v>114</v>
      </c>
      <c r="B270" s="23">
        <v>0</v>
      </c>
      <c r="C270" s="23">
        <v>0</v>
      </c>
      <c r="D270" s="23">
        <v>1</v>
      </c>
      <c r="E270" s="23">
        <v>1</v>
      </c>
      <c r="F270" s="177" t="str">
        <f t="shared" si="11"/>
        <v>N</v>
      </c>
      <c r="G270" s="161" t="s">
        <v>114</v>
      </c>
      <c r="H270" s="23">
        <v>0</v>
      </c>
      <c r="I270" s="23">
        <v>1</v>
      </c>
      <c r="J270" s="23">
        <v>1</v>
      </c>
      <c r="K270" s="23">
        <v>1</v>
      </c>
      <c r="L270" s="162" t="str">
        <f t="shared" si="12"/>
        <v>N</v>
      </c>
    </row>
    <row r="271" spans="1:12" x14ac:dyDescent="0.25">
      <c r="A271" s="176" t="s">
        <v>115</v>
      </c>
      <c r="B271" s="23">
        <v>1</v>
      </c>
      <c r="C271" s="23">
        <v>0</v>
      </c>
      <c r="D271" s="23">
        <v>1</v>
      </c>
      <c r="E271" s="23">
        <v>0</v>
      </c>
      <c r="F271" s="177" t="str">
        <f t="shared" si="11"/>
        <v>N</v>
      </c>
      <c r="G271" s="161" t="s">
        <v>115</v>
      </c>
      <c r="H271" s="23">
        <v>1</v>
      </c>
      <c r="I271" s="23">
        <v>1</v>
      </c>
      <c r="J271" s="23">
        <v>1</v>
      </c>
      <c r="K271" s="23">
        <v>0</v>
      </c>
      <c r="L271" s="162" t="str">
        <f t="shared" si="12"/>
        <v>N</v>
      </c>
    </row>
    <row r="272" spans="1:12" x14ac:dyDescent="0.25">
      <c r="A272" s="176" t="s">
        <v>116</v>
      </c>
      <c r="B272" s="23">
        <v>0</v>
      </c>
      <c r="C272" s="23">
        <v>1</v>
      </c>
      <c r="D272" s="23">
        <v>0</v>
      </c>
      <c r="E272" s="23">
        <v>0</v>
      </c>
      <c r="F272" s="177" t="str">
        <f t="shared" si="11"/>
        <v>N</v>
      </c>
      <c r="G272" s="161" t="s">
        <v>116</v>
      </c>
      <c r="H272" s="23">
        <v>0</v>
      </c>
      <c r="I272" s="23">
        <v>0</v>
      </c>
      <c r="J272" s="23">
        <v>0</v>
      </c>
      <c r="K272" s="23">
        <v>0</v>
      </c>
      <c r="L272" s="162" t="str">
        <f t="shared" si="12"/>
        <v>N</v>
      </c>
    </row>
    <row r="273" spans="1:12" x14ac:dyDescent="0.25">
      <c r="A273" s="176" t="s">
        <v>117</v>
      </c>
      <c r="B273" s="23">
        <v>1</v>
      </c>
      <c r="C273" s="23">
        <v>0</v>
      </c>
      <c r="D273" s="23">
        <v>1</v>
      </c>
      <c r="E273" s="23">
        <v>0</v>
      </c>
      <c r="F273" s="177" t="str">
        <f t="shared" si="11"/>
        <v>N</v>
      </c>
      <c r="G273" s="161" t="s">
        <v>117</v>
      </c>
      <c r="H273" s="23">
        <v>1</v>
      </c>
      <c r="I273" s="23">
        <v>1</v>
      </c>
      <c r="J273" s="23">
        <v>1</v>
      </c>
      <c r="K273" s="23">
        <v>0</v>
      </c>
      <c r="L273" s="162" t="str">
        <f t="shared" si="12"/>
        <v>N</v>
      </c>
    </row>
    <row r="274" spans="1:12" x14ac:dyDescent="0.25">
      <c r="A274" s="176" t="s">
        <v>118</v>
      </c>
      <c r="B274" s="23">
        <v>0</v>
      </c>
      <c r="C274" s="23">
        <v>0</v>
      </c>
      <c r="D274" s="23">
        <v>1</v>
      </c>
      <c r="E274" s="23">
        <v>0</v>
      </c>
      <c r="F274" s="177" t="str">
        <f t="shared" si="11"/>
        <v>N</v>
      </c>
      <c r="G274" s="161" t="s">
        <v>118</v>
      </c>
      <c r="H274" s="23">
        <v>0</v>
      </c>
      <c r="I274" s="23">
        <v>1</v>
      </c>
      <c r="J274" s="23">
        <v>1</v>
      </c>
      <c r="K274" s="23">
        <v>0</v>
      </c>
      <c r="L274" s="162" t="str">
        <f t="shared" si="12"/>
        <v>N</v>
      </c>
    </row>
    <row r="275" spans="1:12" x14ac:dyDescent="0.25">
      <c r="A275" s="176" t="s">
        <v>119</v>
      </c>
      <c r="B275" s="23">
        <v>0</v>
      </c>
      <c r="C275" s="23">
        <v>0</v>
      </c>
      <c r="D275" s="23">
        <v>1</v>
      </c>
      <c r="E275" s="23">
        <v>1</v>
      </c>
      <c r="F275" s="177" t="str">
        <f t="shared" si="11"/>
        <v>N</v>
      </c>
      <c r="G275" s="161" t="s">
        <v>119</v>
      </c>
      <c r="H275" s="23">
        <v>0</v>
      </c>
      <c r="I275" s="23">
        <v>1</v>
      </c>
      <c r="J275" s="23">
        <v>1</v>
      </c>
      <c r="K275" s="23">
        <v>1</v>
      </c>
      <c r="L275" s="162" t="str">
        <f t="shared" si="12"/>
        <v>N</v>
      </c>
    </row>
    <row r="276" spans="1:12" x14ac:dyDescent="0.25">
      <c r="A276" s="176" t="s">
        <v>120</v>
      </c>
      <c r="B276" s="23">
        <v>1</v>
      </c>
      <c r="C276" s="23">
        <v>1</v>
      </c>
      <c r="D276" s="23">
        <v>0</v>
      </c>
      <c r="E276" s="23">
        <v>0</v>
      </c>
      <c r="F276" s="177" t="str">
        <f t="shared" si="11"/>
        <v>N</v>
      </c>
      <c r="G276" s="161" t="s">
        <v>120</v>
      </c>
      <c r="H276" s="23">
        <v>1</v>
      </c>
      <c r="I276" s="23">
        <v>0</v>
      </c>
      <c r="J276" s="23">
        <v>0</v>
      </c>
      <c r="K276" s="23">
        <v>0</v>
      </c>
      <c r="L276" s="162" t="str">
        <f t="shared" si="12"/>
        <v>N</v>
      </c>
    </row>
    <row r="277" spans="1:12" x14ac:dyDescent="0.25">
      <c r="A277" s="176" t="s">
        <v>121</v>
      </c>
      <c r="B277" s="23">
        <v>1</v>
      </c>
      <c r="C277" s="23">
        <v>0</v>
      </c>
      <c r="D277" s="23">
        <v>1</v>
      </c>
      <c r="E277" s="23">
        <v>0</v>
      </c>
      <c r="F277" s="177" t="str">
        <f t="shared" si="11"/>
        <v>N</v>
      </c>
      <c r="G277" s="161" t="s">
        <v>121</v>
      </c>
      <c r="H277" s="23">
        <v>1</v>
      </c>
      <c r="I277" s="23">
        <v>1</v>
      </c>
      <c r="J277" s="23">
        <v>1</v>
      </c>
      <c r="K277" s="23">
        <v>0</v>
      </c>
      <c r="L277" s="162" t="str">
        <f t="shared" si="12"/>
        <v>N</v>
      </c>
    </row>
    <row r="278" spans="1:12" x14ac:dyDescent="0.25">
      <c r="A278" s="176" t="s">
        <v>122</v>
      </c>
      <c r="B278" s="23">
        <v>1</v>
      </c>
      <c r="C278" s="23">
        <v>1</v>
      </c>
      <c r="D278" s="23">
        <v>1</v>
      </c>
      <c r="E278" s="23">
        <v>1</v>
      </c>
      <c r="F278" s="177" t="str">
        <f t="shared" si="11"/>
        <v>Y</v>
      </c>
      <c r="G278" s="161" t="s">
        <v>122</v>
      </c>
      <c r="H278" s="23">
        <v>1</v>
      </c>
      <c r="I278" s="23">
        <v>1</v>
      </c>
      <c r="J278" s="23">
        <v>1</v>
      </c>
      <c r="K278" s="23">
        <v>1</v>
      </c>
      <c r="L278" s="162" t="str">
        <f t="shared" si="12"/>
        <v>Y</v>
      </c>
    </row>
    <row r="279" spans="1:12" x14ac:dyDescent="0.25">
      <c r="A279" s="176" t="s">
        <v>123</v>
      </c>
      <c r="B279" s="23">
        <v>1</v>
      </c>
      <c r="C279" s="23">
        <v>1</v>
      </c>
      <c r="D279" s="23">
        <v>0</v>
      </c>
      <c r="E279" s="23">
        <v>1</v>
      </c>
      <c r="F279" s="177" t="str">
        <f t="shared" si="11"/>
        <v>N</v>
      </c>
      <c r="G279" s="161" t="s">
        <v>123</v>
      </c>
      <c r="H279" s="23">
        <v>1</v>
      </c>
      <c r="I279" s="23">
        <v>0</v>
      </c>
      <c r="J279" s="23">
        <v>0</v>
      </c>
      <c r="K279" s="23">
        <v>1</v>
      </c>
      <c r="L279" s="162" t="str">
        <f t="shared" si="12"/>
        <v>N</v>
      </c>
    </row>
    <row r="280" spans="1:12" x14ac:dyDescent="0.25">
      <c r="A280" s="176" t="s">
        <v>124</v>
      </c>
      <c r="B280" s="23">
        <v>1</v>
      </c>
      <c r="C280" s="23">
        <v>0</v>
      </c>
      <c r="D280" s="23">
        <v>1</v>
      </c>
      <c r="E280" s="23">
        <v>0</v>
      </c>
      <c r="F280" s="177" t="str">
        <f t="shared" si="11"/>
        <v>N</v>
      </c>
      <c r="G280" s="161" t="s">
        <v>124</v>
      </c>
      <c r="H280" s="23">
        <v>1</v>
      </c>
      <c r="I280" s="23">
        <v>1</v>
      </c>
      <c r="J280" s="23">
        <v>1</v>
      </c>
      <c r="K280" s="23">
        <v>0</v>
      </c>
      <c r="L280" s="162" t="str">
        <f t="shared" si="12"/>
        <v>N</v>
      </c>
    </row>
    <row r="281" spans="1:12" x14ac:dyDescent="0.25">
      <c r="A281" s="176" t="s">
        <v>125</v>
      </c>
      <c r="B281" s="23">
        <v>0</v>
      </c>
      <c r="C281" s="23">
        <v>1</v>
      </c>
      <c r="D281" s="23">
        <v>0</v>
      </c>
      <c r="E281" s="23">
        <v>1</v>
      </c>
      <c r="F281" s="177" t="str">
        <f t="shared" si="11"/>
        <v>N</v>
      </c>
      <c r="G281" s="161" t="s">
        <v>125</v>
      </c>
      <c r="H281" s="23">
        <v>0</v>
      </c>
      <c r="I281" s="23">
        <v>0</v>
      </c>
      <c r="J281" s="23">
        <v>0</v>
      </c>
      <c r="K281" s="23">
        <v>1</v>
      </c>
      <c r="L281" s="162" t="str">
        <f t="shared" si="12"/>
        <v>N</v>
      </c>
    </row>
    <row r="282" spans="1:12" x14ac:dyDescent="0.25">
      <c r="A282" s="176" t="s">
        <v>126</v>
      </c>
      <c r="B282" s="23">
        <v>1</v>
      </c>
      <c r="C282" s="23">
        <v>1</v>
      </c>
      <c r="D282" s="23">
        <v>0</v>
      </c>
      <c r="E282" s="23">
        <v>1</v>
      </c>
      <c r="F282" s="177" t="str">
        <f t="shared" si="11"/>
        <v>N</v>
      </c>
      <c r="G282" s="161" t="s">
        <v>126</v>
      </c>
      <c r="H282" s="23">
        <v>1</v>
      </c>
      <c r="I282" s="23">
        <v>0</v>
      </c>
      <c r="J282" s="23">
        <v>0</v>
      </c>
      <c r="K282" s="23">
        <v>1</v>
      </c>
      <c r="L282" s="162" t="str">
        <f t="shared" si="12"/>
        <v>N</v>
      </c>
    </row>
    <row r="283" spans="1:12" x14ac:dyDescent="0.25">
      <c r="A283" s="176" t="s">
        <v>127</v>
      </c>
      <c r="B283" s="23">
        <v>1</v>
      </c>
      <c r="C283" s="23">
        <v>1</v>
      </c>
      <c r="D283" s="23">
        <v>1</v>
      </c>
      <c r="E283" s="23">
        <v>1</v>
      </c>
      <c r="F283" s="177" t="str">
        <f t="shared" si="11"/>
        <v>Y</v>
      </c>
      <c r="G283" s="161" t="s">
        <v>127</v>
      </c>
      <c r="H283" s="23">
        <v>1</v>
      </c>
      <c r="I283" s="23">
        <v>1</v>
      </c>
      <c r="J283" s="23">
        <v>1</v>
      </c>
      <c r="K283" s="23">
        <v>1</v>
      </c>
      <c r="L283" s="162" t="str">
        <f t="shared" si="12"/>
        <v>Y</v>
      </c>
    </row>
    <row r="284" spans="1:12" x14ac:dyDescent="0.25">
      <c r="A284" s="176" t="s">
        <v>128</v>
      </c>
      <c r="B284" s="23">
        <v>1</v>
      </c>
      <c r="C284" s="23">
        <v>1</v>
      </c>
      <c r="D284" s="23">
        <v>0</v>
      </c>
      <c r="E284" s="23">
        <v>0</v>
      </c>
      <c r="F284" s="177" t="str">
        <f t="shared" si="11"/>
        <v>N</v>
      </c>
      <c r="G284" s="161" t="s">
        <v>128</v>
      </c>
      <c r="H284" s="23">
        <v>1</v>
      </c>
      <c r="I284" s="23">
        <v>0</v>
      </c>
      <c r="J284" s="23">
        <v>0</v>
      </c>
      <c r="K284" s="23">
        <v>0</v>
      </c>
      <c r="L284" s="162" t="str">
        <f t="shared" si="12"/>
        <v>N</v>
      </c>
    </row>
    <row r="285" spans="1:12" x14ac:dyDescent="0.25">
      <c r="A285" s="176" t="s">
        <v>129</v>
      </c>
      <c r="B285" s="23">
        <v>1</v>
      </c>
      <c r="C285" s="23">
        <v>1</v>
      </c>
      <c r="D285" s="23">
        <v>1</v>
      </c>
      <c r="E285" s="23">
        <v>1</v>
      </c>
      <c r="F285" s="177" t="str">
        <f t="shared" si="11"/>
        <v>Y</v>
      </c>
      <c r="G285" s="161" t="s">
        <v>129</v>
      </c>
      <c r="H285" s="23">
        <v>1</v>
      </c>
      <c r="I285" s="23">
        <v>1</v>
      </c>
      <c r="J285" s="23">
        <v>1</v>
      </c>
      <c r="K285" s="23">
        <v>1</v>
      </c>
      <c r="L285" s="162" t="str">
        <f t="shared" si="12"/>
        <v>Y</v>
      </c>
    </row>
    <row r="286" spans="1:12" x14ac:dyDescent="0.25">
      <c r="A286" s="176" t="s">
        <v>130</v>
      </c>
      <c r="B286" s="23">
        <v>0</v>
      </c>
      <c r="C286" s="23">
        <v>1</v>
      </c>
      <c r="D286" s="23">
        <v>1</v>
      </c>
      <c r="E286" s="23">
        <v>1</v>
      </c>
      <c r="F286" s="177" t="str">
        <f t="shared" si="11"/>
        <v>N</v>
      </c>
      <c r="G286" s="161" t="s">
        <v>130</v>
      </c>
      <c r="H286" s="23">
        <v>0</v>
      </c>
      <c r="I286" s="23">
        <v>1</v>
      </c>
      <c r="J286" s="23">
        <v>1</v>
      </c>
      <c r="K286" s="23">
        <v>1</v>
      </c>
      <c r="L286" s="162" t="str">
        <f t="shared" si="12"/>
        <v>N</v>
      </c>
    </row>
    <row r="287" spans="1:12" x14ac:dyDescent="0.25">
      <c r="A287" s="176" t="s">
        <v>131</v>
      </c>
      <c r="B287" s="23">
        <v>1</v>
      </c>
      <c r="C287" s="23">
        <v>0</v>
      </c>
      <c r="D287" s="23">
        <v>0</v>
      </c>
      <c r="E287" s="23">
        <v>0</v>
      </c>
      <c r="F287" s="177" t="str">
        <f t="shared" si="11"/>
        <v>N</v>
      </c>
      <c r="G287" s="161" t="s">
        <v>131</v>
      </c>
      <c r="H287" s="23">
        <v>1</v>
      </c>
      <c r="I287" s="23">
        <v>0</v>
      </c>
      <c r="J287" s="23">
        <v>0</v>
      </c>
      <c r="K287" s="23">
        <v>0</v>
      </c>
      <c r="L287" s="162" t="str">
        <f t="shared" si="12"/>
        <v>N</v>
      </c>
    </row>
    <row r="288" spans="1:12" x14ac:dyDescent="0.25">
      <c r="A288" s="176" t="s">
        <v>132</v>
      </c>
      <c r="B288" s="23">
        <v>0</v>
      </c>
      <c r="C288" s="23">
        <v>1</v>
      </c>
      <c r="D288" s="23">
        <v>1</v>
      </c>
      <c r="E288" s="23">
        <v>1</v>
      </c>
      <c r="F288" s="177" t="str">
        <f t="shared" si="11"/>
        <v>N</v>
      </c>
      <c r="G288" s="161" t="s">
        <v>132</v>
      </c>
      <c r="H288" s="23">
        <v>0</v>
      </c>
      <c r="I288" s="23">
        <v>1</v>
      </c>
      <c r="J288" s="23">
        <v>1</v>
      </c>
      <c r="K288" s="23">
        <v>1</v>
      </c>
      <c r="L288" s="162" t="str">
        <f t="shared" si="12"/>
        <v>N</v>
      </c>
    </row>
    <row r="289" spans="1:12" x14ac:dyDescent="0.25">
      <c r="A289" s="176" t="s">
        <v>133</v>
      </c>
      <c r="B289" s="23">
        <v>1</v>
      </c>
      <c r="C289" s="23">
        <v>1</v>
      </c>
      <c r="D289" s="23">
        <v>1</v>
      </c>
      <c r="E289" s="23">
        <v>1</v>
      </c>
      <c r="F289" s="177" t="str">
        <f t="shared" si="11"/>
        <v>Y</v>
      </c>
      <c r="G289" s="161" t="s">
        <v>133</v>
      </c>
      <c r="H289" s="23">
        <v>1</v>
      </c>
      <c r="I289" s="23">
        <v>1</v>
      </c>
      <c r="J289" s="23">
        <v>1</v>
      </c>
      <c r="K289" s="23">
        <v>1</v>
      </c>
      <c r="L289" s="162" t="str">
        <f t="shared" si="12"/>
        <v>Y</v>
      </c>
    </row>
    <row r="290" spans="1:12" x14ac:dyDescent="0.25">
      <c r="A290" s="176" t="s">
        <v>134</v>
      </c>
      <c r="B290" s="23">
        <v>1</v>
      </c>
      <c r="C290" s="23">
        <v>1</v>
      </c>
      <c r="D290" s="23">
        <v>1</v>
      </c>
      <c r="E290" s="23">
        <v>1</v>
      </c>
      <c r="F290" s="177" t="str">
        <f t="shared" si="11"/>
        <v>Y</v>
      </c>
      <c r="G290" s="161" t="s">
        <v>134</v>
      </c>
      <c r="H290" s="23">
        <v>1</v>
      </c>
      <c r="I290" s="23">
        <v>1</v>
      </c>
      <c r="J290" s="23">
        <v>1</v>
      </c>
      <c r="K290" s="23">
        <v>1</v>
      </c>
      <c r="L290" s="162" t="str">
        <f t="shared" si="12"/>
        <v>Y</v>
      </c>
    </row>
    <row r="291" spans="1:12" x14ac:dyDescent="0.25">
      <c r="A291" s="176" t="s">
        <v>135</v>
      </c>
      <c r="B291" s="23">
        <v>1</v>
      </c>
      <c r="C291" s="23">
        <v>1</v>
      </c>
      <c r="D291" s="23">
        <v>1</v>
      </c>
      <c r="E291" s="23">
        <v>1</v>
      </c>
      <c r="F291" s="177" t="str">
        <f t="shared" ref="F291:F311" si="13">IF(SUM(B291:E291)=4,"Y","N")</f>
        <v>Y</v>
      </c>
      <c r="G291" s="161" t="s">
        <v>135</v>
      </c>
      <c r="H291" s="23">
        <v>1</v>
      </c>
      <c r="I291" s="23">
        <v>1</v>
      </c>
      <c r="J291" s="23">
        <v>1</v>
      </c>
      <c r="K291" s="23">
        <v>1</v>
      </c>
      <c r="L291" s="162" t="str">
        <f t="shared" ref="L291:L311" si="14">IF(SUM(H291:K291)=4,"Y","N")</f>
        <v>Y</v>
      </c>
    </row>
    <row r="292" spans="1:12" x14ac:dyDescent="0.25">
      <c r="A292" s="176" t="s">
        <v>136</v>
      </c>
      <c r="B292" s="23">
        <v>0</v>
      </c>
      <c r="C292" s="23">
        <v>1</v>
      </c>
      <c r="D292" s="23">
        <v>0</v>
      </c>
      <c r="E292" s="23">
        <v>0</v>
      </c>
      <c r="F292" s="177" t="str">
        <f t="shared" si="13"/>
        <v>N</v>
      </c>
      <c r="G292" s="161" t="s">
        <v>136</v>
      </c>
      <c r="H292" s="23">
        <v>0</v>
      </c>
      <c r="I292" s="23">
        <v>0</v>
      </c>
      <c r="J292" s="23">
        <v>0</v>
      </c>
      <c r="K292" s="23">
        <v>0</v>
      </c>
      <c r="L292" s="162" t="str">
        <f t="shared" si="14"/>
        <v>N</v>
      </c>
    </row>
    <row r="293" spans="1:12" x14ac:dyDescent="0.25">
      <c r="A293" s="176" t="s">
        <v>137</v>
      </c>
      <c r="B293" s="23">
        <v>1</v>
      </c>
      <c r="C293" s="23">
        <v>1</v>
      </c>
      <c r="D293" s="23">
        <v>0</v>
      </c>
      <c r="E293" s="23">
        <v>1</v>
      </c>
      <c r="F293" s="177" t="str">
        <f t="shared" si="13"/>
        <v>N</v>
      </c>
      <c r="G293" s="161" t="s">
        <v>137</v>
      </c>
      <c r="H293" s="23">
        <v>1</v>
      </c>
      <c r="I293" s="23">
        <v>0</v>
      </c>
      <c r="J293" s="23">
        <v>0</v>
      </c>
      <c r="K293" s="23">
        <v>1</v>
      </c>
      <c r="L293" s="162" t="str">
        <f t="shared" si="14"/>
        <v>N</v>
      </c>
    </row>
    <row r="294" spans="1:12" x14ac:dyDescent="0.25">
      <c r="A294" s="176" t="s">
        <v>138</v>
      </c>
      <c r="B294" s="23">
        <v>1</v>
      </c>
      <c r="C294" s="23">
        <v>1</v>
      </c>
      <c r="D294" s="23">
        <v>0</v>
      </c>
      <c r="E294" s="23">
        <v>0</v>
      </c>
      <c r="F294" s="177" t="str">
        <f t="shared" si="13"/>
        <v>N</v>
      </c>
      <c r="G294" s="161" t="s">
        <v>138</v>
      </c>
      <c r="H294" s="23">
        <v>1</v>
      </c>
      <c r="I294" s="23">
        <v>0</v>
      </c>
      <c r="J294" s="23">
        <v>0</v>
      </c>
      <c r="K294" s="23">
        <v>0</v>
      </c>
      <c r="L294" s="162" t="str">
        <f t="shared" si="14"/>
        <v>N</v>
      </c>
    </row>
    <row r="295" spans="1:12" x14ac:dyDescent="0.25">
      <c r="A295" s="176" t="s">
        <v>139</v>
      </c>
      <c r="B295" s="23">
        <v>1</v>
      </c>
      <c r="C295" s="23">
        <v>0</v>
      </c>
      <c r="D295" s="23">
        <v>0</v>
      </c>
      <c r="E295" s="23">
        <v>0</v>
      </c>
      <c r="F295" s="177" t="str">
        <f t="shared" si="13"/>
        <v>N</v>
      </c>
      <c r="G295" s="161" t="s">
        <v>139</v>
      </c>
      <c r="H295" s="23">
        <v>1</v>
      </c>
      <c r="I295" s="23">
        <v>0</v>
      </c>
      <c r="J295" s="23">
        <v>0</v>
      </c>
      <c r="K295" s="23">
        <v>0</v>
      </c>
      <c r="L295" s="162" t="str">
        <f t="shared" si="14"/>
        <v>N</v>
      </c>
    </row>
    <row r="296" spans="1:12" x14ac:dyDescent="0.25">
      <c r="A296" s="176" t="s">
        <v>140</v>
      </c>
      <c r="B296" s="23">
        <v>0</v>
      </c>
      <c r="C296" s="23">
        <v>1</v>
      </c>
      <c r="D296" s="23">
        <v>0</v>
      </c>
      <c r="E296" s="23">
        <v>0</v>
      </c>
      <c r="F296" s="177" t="str">
        <f t="shared" si="13"/>
        <v>N</v>
      </c>
      <c r="G296" s="161" t="s">
        <v>140</v>
      </c>
      <c r="H296" s="23">
        <v>0</v>
      </c>
      <c r="I296" s="23">
        <v>0</v>
      </c>
      <c r="J296" s="23">
        <v>0</v>
      </c>
      <c r="K296" s="23">
        <v>0</v>
      </c>
      <c r="L296" s="162" t="str">
        <f t="shared" si="14"/>
        <v>N</v>
      </c>
    </row>
    <row r="297" spans="1:12" x14ac:dyDescent="0.25">
      <c r="A297" s="176" t="s">
        <v>141</v>
      </c>
      <c r="B297" s="23">
        <v>1</v>
      </c>
      <c r="C297" s="23">
        <v>0</v>
      </c>
      <c r="D297" s="23">
        <v>1</v>
      </c>
      <c r="E297" s="23">
        <v>0</v>
      </c>
      <c r="F297" s="177" t="str">
        <f t="shared" si="13"/>
        <v>N</v>
      </c>
      <c r="G297" s="161" t="s">
        <v>141</v>
      </c>
      <c r="H297" s="23">
        <v>1</v>
      </c>
      <c r="I297" s="23">
        <v>1</v>
      </c>
      <c r="J297" s="23">
        <v>1</v>
      </c>
      <c r="K297" s="23">
        <v>0</v>
      </c>
      <c r="L297" s="162" t="str">
        <f t="shared" si="14"/>
        <v>N</v>
      </c>
    </row>
    <row r="298" spans="1:12" x14ac:dyDescent="0.25">
      <c r="A298" s="176" t="s">
        <v>142</v>
      </c>
      <c r="B298" s="23">
        <v>1</v>
      </c>
      <c r="C298" s="23">
        <v>1</v>
      </c>
      <c r="D298" s="23">
        <v>0</v>
      </c>
      <c r="E298" s="23">
        <v>0</v>
      </c>
      <c r="F298" s="177" t="str">
        <f t="shared" si="13"/>
        <v>N</v>
      </c>
      <c r="G298" s="161" t="s">
        <v>142</v>
      </c>
      <c r="H298" s="23">
        <v>1</v>
      </c>
      <c r="I298" s="23">
        <v>0</v>
      </c>
      <c r="J298" s="23">
        <v>0</v>
      </c>
      <c r="K298" s="23">
        <v>0</v>
      </c>
      <c r="L298" s="162" t="str">
        <f t="shared" si="14"/>
        <v>N</v>
      </c>
    </row>
    <row r="299" spans="1:12" x14ac:dyDescent="0.25">
      <c r="A299" s="176" t="s">
        <v>143</v>
      </c>
      <c r="B299" s="23">
        <v>0</v>
      </c>
      <c r="C299" s="23">
        <v>1</v>
      </c>
      <c r="D299" s="23">
        <v>0</v>
      </c>
      <c r="E299" s="23">
        <v>1</v>
      </c>
      <c r="F299" s="177" t="str">
        <f t="shared" si="13"/>
        <v>N</v>
      </c>
      <c r="G299" s="161" t="s">
        <v>143</v>
      </c>
      <c r="H299" s="23">
        <v>0</v>
      </c>
      <c r="I299" s="23">
        <v>0</v>
      </c>
      <c r="J299" s="23">
        <v>0</v>
      </c>
      <c r="K299" s="23">
        <v>1</v>
      </c>
      <c r="L299" s="162" t="str">
        <f t="shared" si="14"/>
        <v>N</v>
      </c>
    </row>
    <row r="300" spans="1:12" x14ac:dyDescent="0.25">
      <c r="A300" s="176" t="s">
        <v>144</v>
      </c>
      <c r="B300" s="23">
        <v>1</v>
      </c>
      <c r="C300" s="23">
        <v>1</v>
      </c>
      <c r="D300" s="23">
        <v>0</v>
      </c>
      <c r="E300" s="23">
        <v>1</v>
      </c>
      <c r="F300" s="177" t="str">
        <f t="shared" si="13"/>
        <v>N</v>
      </c>
      <c r="G300" s="161" t="s">
        <v>144</v>
      </c>
      <c r="H300" s="23">
        <v>1</v>
      </c>
      <c r="I300" s="23">
        <v>0</v>
      </c>
      <c r="J300" s="23">
        <v>0</v>
      </c>
      <c r="K300" s="23">
        <v>1</v>
      </c>
      <c r="L300" s="162" t="str">
        <f t="shared" si="14"/>
        <v>N</v>
      </c>
    </row>
    <row r="301" spans="1:12" x14ac:dyDescent="0.25">
      <c r="A301" s="176" t="s">
        <v>145</v>
      </c>
      <c r="B301" s="23">
        <v>1</v>
      </c>
      <c r="C301" s="23">
        <v>1</v>
      </c>
      <c r="D301" s="23">
        <v>0</v>
      </c>
      <c r="E301" s="23">
        <v>0</v>
      </c>
      <c r="F301" s="177" t="str">
        <f t="shared" si="13"/>
        <v>N</v>
      </c>
      <c r="G301" s="161" t="s">
        <v>145</v>
      </c>
      <c r="H301" s="23">
        <v>1</v>
      </c>
      <c r="I301" s="23">
        <v>0</v>
      </c>
      <c r="J301" s="23">
        <v>0</v>
      </c>
      <c r="K301" s="23">
        <v>0</v>
      </c>
      <c r="L301" s="162" t="str">
        <f t="shared" si="14"/>
        <v>N</v>
      </c>
    </row>
    <row r="302" spans="1:12" x14ac:dyDescent="0.25">
      <c r="A302" s="176" t="s">
        <v>146</v>
      </c>
      <c r="B302" s="23">
        <v>1</v>
      </c>
      <c r="C302" s="23">
        <v>1</v>
      </c>
      <c r="D302" s="23">
        <v>1</v>
      </c>
      <c r="E302" s="23">
        <v>0</v>
      </c>
      <c r="F302" s="177" t="str">
        <f t="shared" si="13"/>
        <v>N</v>
      </c>
      <c r="G302" s="161" t="s">
        <v>146</v>
      </c>
      <c r="H302" s="23">
        <v>1</v>
      </c>
      <c r="I302" s="23">
        <v>1</v>
      </c>
      <c r="J302" s="23">
        <v>1</v>
      </c>
      <c r="K302" s="23">
        <v>0</v>
      </c>
      <c r="L302" s="162" t="str">
        <f t="shared" si="14"/>
        <v>N</v>
      </c>
    </row>
    <row r="303" spans="1:12" x14ac:dyDescent="0.25">
      <c r="A303" s="176" t="s">
        <v>147</v>
      </c>
      <c r="B303" s="23">
        <v>1</v>
      </c>
      <c r="C303" s="23">
        <v>0</v>
      </c>
      <c r="D303" s="23">
        <v>0</v>
      </c>
      <c r="E303" s="23">
        <v>0</v>
      </c>
      <c r="F303" s="177" t="str">
        <f t="shared" si="13"/>
        <v>N</v>
      </c>
      <c r="G303" s="161" t="s">
        <v>147</v>
      </c>
      <c r="H303" s="23">
        <v>1</v>
      </c>
      <c r="I303" s="23">
        <v>0</v>
      </c>
      <c r="J303" s="23">
        <v>0</v>
      </c>
      <c r="K303" s="23">
        <v>0</v>
      </c>
      <c r="L303" s="162" t="str">
        <f t="shared" si="14"/>
        <v>N</v>
      </c>
    </row>
    <row r="304" spans="1:12" x14ac:dyDescent="0.25">
      <c r="A304" s="176" t="s">
        <v>148</v>
      </c>
      <c r="B304" s="23">
        <v>1</v>
      </c>
      <c r="C304" s="23">
        <v>1</v>
      </c>
      <c r="D304" s="23">
        <v>0</v>
      </c>
      <c r="E304" s="23">
        <v>0</v>
      </c>
      <c r="F304" s="177" t="str">
        <f t="shared" si="13"/>
        <v>N</v>
      </c>
      <c r="G304" s="161" t="s">
        <v>148</v>
      </c>
      <c r="H304" s="23">
        <v>1</v>
      </c>
      <c r="I304" s="23">
        <v>0</v>
      </c>
      <c r="J304" s="23">
        <v>0</v>
      </c>
      <c r="K304" s="23">
        <v>0</v>
      </c>
      <c r="L304" s="162" t="str">
        <f t="shared" si="14"/>
        <v>N</v>
      </c>
    </row>
    <row r="305" spans="1:12" x14ac:dyDescent="0.25">
      <c r="A305" s="176" t="s">
        <v>149</v>
      </c>
      <c r="B305" s="23">
        <v>1</v>
      </c>
      <c r="C305" s="23">
        <v>1</v>
      </c>
      <c r="D305" s="23">
        <v>0</v>
      </c>
      <c r="E305" s="23">
        <v>0</v>
      </c>
      <c r="F305" s="177" t="str">
        <f t="shared" si="13"/>
        <v>N</v>
      </c>
      <c r="G305" s="161" t="s">
        <v>149</v>
      </c>
      <c r="H305" s="23">
        <v>1</v>
      </c>
      <c r="I305" s="23">
        <v>0</v>
      </c>
      <c r="J305" s="23">
        <v>0</v>
      </c>
      <c r="K305" s="23">
        <v>0</v>
      </c>
      <c r="L305" s="162" t="str">
        <f t="shared" si="14"/>
        <v>N</v>
      </c>
    </row>
    <row r="306" spans="1:12" x14ac:dyDescent="0.25">
      <c r="A306" s="176" t="s">
        <v>150</v>
      </c>
      <c r="B306" s="23">
        <v>1</v>
      </c>
      <c r="C306" s="23">
        <v>1</v>
      </c>
      <c r="D306" s="23">
        <v>0</v>
      </c>
      <c r="E306" s="23">
        <v>0</v>
      </c>
      <c r="F306" s="177" t="str">
        <f t="shared" si="13"/>
        <v>N</v>
      </c>
      <c r="G306" s="161" t="s">
        <v>150</v>
      </c>
      <c r="H306" s="23">
        <v>1</v>
      </c>
      <c r="I306" s="23">
        <v>0</v>
      </c>
      <c r="J306" s="23">
        <v>0</v>
      </c>
      <c r="K306" s="23">
        <v>0</v>
      </c>
      <c r="L306" s="162" t="str">
        <f t="shared" si="14"/>
        <v>N</v>
      </c>
    </row>
    <row r="307" spans="1:12" x14ac:dyDescent="0.25">
      <c r="A307" s="176" t="s">
        <v>151</v>
      </c>
      <c r="B307" s="23">
        <v>0</v>
      </c>
      <c r="C307" s="23">
        <v>1</v>
      </c>
      <c r="D307" s="23">
        <v>1</v>
      </c>
      <c r="E307" s="23">
        <v>1</v>
      </c>
      <c r="F307" s="177" t="str">
        <f t="shared" si="13"/>
        <v>N</v>
      </c>
      <c r="G307" s="161" t="s">
        <v>151</v>
      </c>
      <c r="H307" s="23">
        <v>0</v>
      </c>
      <c r="I307" s="23">
        <v>1</v>
      </c>
      <c r="J307" s="23">
        <v>1</v>
      </c>
      <c r="K307" s="23">
        <v>1</v>
      </c>
      <c r="L307" s="162" t="str">
        <f t="shared" si="14"/>
        <v>N</v>
      </c>
    </row>
    <row r="308" spans="1:12" x14ac:dyDescent="0.25">
      <c r="A308" s="176" t="s">
        <v>152</v>
      </c>
      <c r="B308" s="23">
        <v>1</v>
      </c>
      <c r="C308" s="23">
        <v>1</v>
      </c>
      <c r="D308" s="23">
        <v>0</v>
      </c>
      <c r="E308" s="23">
        <v>0</v>
      </c>
      <c r="F308" s="177" t="str">
        <f t="shared" si="13"/>
        <v>N</v>
      </c>
      <c r="G308" s="161" t="s">
        <v>152</v>
      </c>
      <c r="H308" s="23">
        <v>1</v>
      </c>
      <c r="I308" s="23">
        <v>0</v>
      </c>
      <c r="J308" s="23">
        <v>0</v>
      </c>
      <c r="K308" s="23">
        <v>0</v>
      </c>
      <c r="L308" s="162" t="str">
        <f t="shared" si="14"/>
        <v>N</v>
      </c>
    </row>
    <row r="309" spans="1:12" x14ac:dyDescent="0.25">
      <c r="A309" s="176" t="s">
        <v>153</v>
      </c>
      <c r="B309" s="23">
        <v>0</v>
      </c>
      <c r="C309" s="23">
        <v>1</v>
      </c>
      <c r="D309" s="23">
        <v>1</v>
      </c>
      <c r="E309" s="23">
        <v>1</v>
      </c>
      <c r="F309" s="177" t="str">
        <f t="shared" si="13"/>
        <v>N</v>
      </c>
      <c r="G309" s="161" t="s">
        <v>153</v>
      </c>
      <c r="H309" s="23">
        <v>0</v>
      </c>
      <c r="I309" s="23">
        <v>1</v>
      </c>
      <c r="J309" s="23">
        <v>1</v>
      </c>
      <c r="K309" s="23">
        <v>1</v>
      </c>
      <c r="L309" s="162" t="str">
        <f t="shared" si="14"/>
        <v>N</v>
      </c>
    </row>
    <row r="310" spans="1:12" x14ac:dyDescent="0.25">
      <c r="A310" s="176" t="s">
        <v>154</v>
      </c>
      <c r="B310" s="23">
        <v>1</v>
      </c>
      <c r="C310" s="23">
        <v>1</v>
      </c>
      <c r="D310" s="23">
        <v>0</v>
      </c>
      <c r="E310" s="23">
        <v>1</v>
      </c>
      <c r="F310" s="177" t="str">
        <f t="shared" si="13"/>
        <v>N</v>
      </c>
      <c r="G310" s="161" t="s">
        <v>154</v>
      </c>
      <c r="H310" s="23">
        <v>1</v>
      </c>
      <c r="I310" s="23">
        <v>0</v>
      </c>
      <c r="J310" s="23">
        <v>0</v>
      </c>
      <c r="K310" s="23">
        <v>1</v>
      </c>
      <c r="L310" s="162" t="str">
        <f t="shared" si="14"/>
        <v>N</v>
      </c>
    </row>
    <row r="311" spans="1:12" x14ac:dyDescent="0.25">
      <c r="A311" s="176" t="s">
        <v>155</v>
      </c>
      <c r="B311" s="23">
        <v>1</v>
      </c>
      <c r="C311" s="23">
        <v>1</v>
      </c>
      <c r="D311" s="23">
        <v>1</v>
      </c>
      <c r="E311" s="23">
        <v>0</v>
      </c>
      <c r="F311" s="177" t="str">
        <f t="shared" si="13"/>
        <v>N</v>
      </c>
      <c r="G311" s="161" t="s">
        <v>155</v>
      </c>
      <c r="H311" s="23">
        <v>1</v>
      </c>
      <c r="I311" s="23">
        <v>1</v>
      </c>
      <c r="J311" s="23">
        <v>1</v>
      </c>
      <c r="K311" s="23">
        <v>0</v>
      </c>
      <c r="L311" s="162" t="str">
        <f t="shared" si="14"/>
        <v>N</v>
      </c>
    </row>
    <row r="312" spans="1:12" x14ac:dyDescent="0.25">
      <c r="A312" s="178" t="s">
        <v>182</v>
      </c>
      <c r="B312" s="179"/>
      <c r="C312" s="179"/>
      <c r="D312" s="179"/>
      <c r="E312" s="180"/>
      <c r="F312" s="177">
        <f>COUNTIF(F162:F311,"Y")</f>
        <v>16</v>
      </c>
      <c r="G312" s="163" t="s">
        <v>182</v>
      </c>
      <c r="H312" s="194"/>
      <c r="I312" s="194"/>
      <c r="J312" s="194"/>
      <c r="K312" s="195"/>
      <c r="L312" s="162">
        <f>COUNTIF(L162:L311,"Y")</f>
        <v>30</v>
      </c>
    </row>
    <row r="313" spans="1:12" ht="15.75" thickBot="1" x14ac:dyDescent="0.3">
      <c r="A313" s="181" t="s">
        <v>166</v>
      </c>
      <c r="B313" s="182"/>
      <c r="C313" s="182"/>
      <c r="D313" s="182"/>
      <c r="E313" s="183"/>
      <c r="F313" s="184">
        <f>(F312/COUNT(B162:B311))*100</f>
        <v>10.666666666666668</v>
      </c>
      <c r="G313" s="164" t="s">
        <v>166</v>
      </c>
      <c r="H313" s="196"/>
      <c r="I313" s="196"/>
      <c r="J313" s="196"/>
      <c r="K313" s="197"/>
      <c r="L313" s="165">
        <f>(L312/COUNT(H162:H311))*100</f>
        <v>20</v>
      </c>
    </row>
    <row r="314" spans="1:12" ht="15.75" thickTop="1" x14ac:dyDescent="0.25"/>
  </sheetData>
  <mergeCells count="31">
    <mergeCell ref="L160:L161"/>
    <mergeCell ref="A312:E312"/>
    <mergeCell ref="G312:K312"/>
    <mergeCell ref="A313:E313"/>
    <mergeCell ref="G313:K313"/>
    <mergeCell ref="A157:E157"/>
    <mergeCell ref="G157:K157"/>
    <mergeCell ref="M157:Q157"/>
    <mergeCell ref="A159:F159"/>
    <mergeCell ref="G159:L159"/>
    <mergeCell ref="A160:A161"/>
    <mergeCell ref="B160:E160"/>
    <mergeCell ref="F160:F161"/>
    <mergeCell ref="G160:G161"/>
    <mergeCell ref="H160:K160"/>
    <mergeCell ref="M4:M5"/>
    <mergeCell ref="N4:Q4"/>
    <mergeCell ref="R4:R5"/>
    <mergeCell ref="A156:E156"/>
    <mergeCell ref="G156:K156"/>
    <mergeCell ref="M156:Q156"/>
    <mergeCell ref="H1:K1"/>
    <mergeCell ref="A3:F3"/>
    <mergeCell ref="G3:L3"/>
    <mergeCell ref="M3:R3"/>
    <mergeCell ref="A4:A5"/>
    <mergeCell ref="B4:E4"/>
    <mergeCell ref="F4:F5"/>
    <mergeCell ref="G4:G5"/>
    <mergeCell ref="H4:K4"/>
    <mergeCell ref="L4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A4" sqref="A4:A5"/>
    </sheetView>
  </sheetViews>
  <sheetFormatPr defaultRowHeight="15" x14ac:dyDescent="0.25"/>
  <cols>
    <col min="1" max="1" width="11.7109375" customWidth="1"/>
    <col min="2" max="2" width="10.85546875" customWidth="1"/>
    <col min="5" max="5" width="11.85546875" customWidth="1"/>
    <col min="6" max="6" width="13.28515625" customWidth="1"/>
    <col min="7" max="7" width="12" customWidth="1"/>
  </cols>
  <sheetData>
    <row r="1" spans="1:7" x14ac:dyDescent="0.25">
      <c r="C1" s="43" t="s">
        <v>183</v>
      </c>
      <c r="D1" s="43"/>
      <c r="E1" s="43"/>
    </row>
    <row r="2" spans="1:7" ht="15.75" thickBot="1" x14ac:dyDescent="0.3"/>
    <row r="3" spans="1:7" ht="15.75" thickTop="1" x14ac:dyDescent="0.25">
      <c r="A3" s="83" t="s">
        <v>239</v>
      </c>
      <c r="B3" s="84"/>
      <c r="C3" s="84"/>
      <c r="D3" s="84"/>
      <c r="E3" s="84"/>
      <c r="F3" s="84"/>
      <c r="G3" s="85"/>
    </row>
    <row r="4" spans="1:7" x14ac:dyDescent="0.25">
      <c r="A4" s="86" t="s">
        <v>176</v>
      </c>
      <c r="B4" s="81" t="s">
        <v>163</v>
      </c>
      <c r="C4" s="87"/>
      <c r="D4" s="87"/>
      <c r="E4" s="87"/>
      <c r="F4" s="87"/>
      <c r="G4" s="88" t="s">
        <v>184</v>
      </c>
    </row>
    <row r="5" spans="1:7" x14ac:dyDescent="0.25">
      <c r="A5" s="89"/>
      <c r="B5" s="90" t="s">
        <v>167</v>
      </c>
      <c r="C5" s="90" t="s">
        <v>168</v>
      </c>
      <c r="D5" s="90" t="s">
        <v>169</v>
      </c>
      <c r="E5" s="90" t="s">
        <v>170</v>
      </c>
      <c r="F5" s="90" t="s">
        <v>171</v>
      </c>
      <c r="G5" s="91"/>
    </row>
    <row r="6" spans="1:7" x14ac:dyDescent="0.25">
      <c r="A6" s="92" t="s">
        <v>6</v>
      </c>
      <c r="B6" s="23">
        <v>1</v>
      </c>
      <c r="C6" s="23">
        <v>1</v>
      </c>
      <c r="D6" s="23">
        <v>0</v>
      </c>
      <c r="E6" s="23">
        <v>0</v>
      </c>
      <c r="F6" s="23">
        <v>0</v>
      </c>
      <c r="G6" s="93" t="str">
        <f>IF(SUM(B6:F6)=5,"Y","N")</f>
        <v>N</v>
      </c>
    </row>
    <row r="7" spans="1:7" x14ac:dyDescent="0.25">
      <c r="A7" s="92" t="s">
        <v>7</v>
      </c>
      <c r="B7" s="23">
        <v>1</v>
      </c>
      <c r="C7" s="23">
        <v>0</v>
      </c>
      <c r="D7" s="23">
        <v>1</v>
      </c>
      <c r="E7" s="23">
        <v>1</v>
      </c>
      <c r="F7" s="23">
        <v>0</v>
      </c>
      <c r="G7" s="93" t="str">
        <f t="shared" ref="G7:G70" si="0">IF(SUM(B7:F7)=5,"Y","N")</f>
        <v>N</v>
      </c>
    </row>
    <row r="8" spans="1:7" x14ac:dyDescent="0.25">
      <c r="A8" s="92" t="s">
        <v>8</v>
      </c>
      <c r="B8" s="23">
        <v>1</v>
      </c>
      <c r="C8" s="23">
        <v>1</v>
      </c>
      <c r="D8" s="23">
        <v>0</v>
      </c>
      <c r="E8" s="23">
        <v>0</v>
      </c>
      <c r="F8" s="23">
        <v>1</v>
      </c>
      <c r="G8" s="93" t="str">
        <f t="shared" si="0"/>
        <v>N</v>
      </c>
    </row>
    <row r="9" spans="1:7" x14ac:dyDescent="0.25">
      <c r="A9" s="92" t="s">
        <v>9</v>
      </c>
      <c r="B9" s="23">
        <v>1</v>
      </c>
      <c r="C9" s="23">
        <v>1</v>
      </c>
      <c r="D9" s="23">
        <v>0</v>
      </c>
      <c r="E9" s="23">
        <v>1</v>
      </c>
      <c r="F9" s="23">
        <v>0</v>
      </c>
      <c r="G9" s="93" t="str">
        <f t="shared" si="0"/>
        <v>N</v>
      </c>
    </row>
    <row r="10" spans="1:7" x14ac:dyDescent="0.25">
      <c r="A10" s="92" t="s">
        <v>10</v>
      </c>
      <c r="B10" s="23">
        <v>1</v>
      </c>
      <c r="C10" s="23">
        <v>1</v>
      </c>
      <c r="D10" s="23">
        <v>0</v>
      </c>
      <c r="E10" s="23">
        <v>0</v>
      </c>
      <c r="F10" s="23">
        <v>0</v>
      </c>
      <c r="G10" s="93" t="str">
        <f t="shared" si="0"/>
        <v>N</v>
      </c>
    </row>
    <row r="11" spans="1:7" x14ac:dyDescent="0.25">
      <c r="A11" s="92" t="s">
        <v>11</v>
      </c>
      <c r="B11" s="23">
        <v>1</v>
      </c>
      <c r="C11" s="23">
        <v>1</v>
      </c>
      <c r="D11" s="23">
        <v>0</v>
      </c>
      <c r="E11" s="23">
        <v>1</v>
      </c>
      <c r="F11" s="23">
        <v>0</v>
      </c>
      <c r="G11" s="93" t="str">
        <f t="shared" si="0"/>
        <v>N</v>
      </c>
    </row>
    <row r="12" spans="1:7" x14ac:dyDescent="0.25">
      <c r="A12" s="92" t="s">
        <v>12</v>
      </c>
      <c r="B12" s="23">
        <v>1</v>
      </c>
      <c r="C12" s="23">
        <v>1</v>
      </c>
      <c r="D12" s="23">
        <v>1</v>
      </c>
      <c r="E12" s="23">
        <v>1</v>
      </c>
      <c r="F12" s="23">
        <v>0</v>
      </c>
      <c r="G12" s="93" t="str">
        <f t="shared" si="0"/>
        <v>N</v>
      </c>
    </row>
    <row r="13" spans="1:7" x14ac:dyDescent="0.25">
      <c r="A13" s="92" t="s">
        <v>13</v>
      </c>
      <c r="B13" s="23">
        <v>1</v>
      </c>
      <c r="C13" s="23">
        <v>1</v>
      </c>
      <c r="D13" s="23">
        <v>0</v>
      </c>
      <c r="E13" s="23">
        <v>0</v>
      </c>
      <c r="F13" s="23">
        <v>1</v>
      </c>
      <c r="G13" s="93" t="str">
        <f t="shared" si="0"/>
        <v>N</v>
      </c>
    </row>
    <row r="14" spans="1:7" x14ac:dyDescent="0.25">
      <c r="A14" s="92" t="s">
        <v>14</v>
      </c>
      <c r="B14" s="23">
        <v>0</v>
      </c>
      <c r="C14" s="23">
        <v>0</v>
      </c>
      <c r="D14" s="23">
        <v>0</v>
      </c>
      <c r="E14" s="23">
        <v>1</v>
      </c>
      <c r="F14" s="23">
        <v>1</v>
      </c>
      <c r="G14" s="93" t="str">
        <f t="shared" si="0"/>
        <v>N</v>
      </c>
    </row>
    <row r="15" spans="1:7" x14ac:dyDescent="0.25">
      <c r="A15" s="92" t="s">
        <v>15</v>
      </c>
      <c r="B15" s="23">
        <v>1</v>
      </c>
      <c r="C15" s="23">
        <v>1</v>
      </c>
      <c r="D15" s="23">
        <v>1</v>
      </c>
      <c r="E15" s="23">
        <v>0</v>
      </c>
      <c r="F15" s="23">
        <v>0</v>
      </c>
      <c r="G15" s="93" t="str">
        <f t="shared" si="0"/>
        <v>N</v>
      </c>
    </row>
    <row r="16" spans="1:7" x14ac:dyDescent="0.25">
      <c r="A16" s="92" t="s">
        <v>16</v>
      </c>
      <c r="B16" s="23">
        <v>0</v>
      </c>
      <c r="C16" s="23">
        <v>0</v>
      </c>
      <c r="D16" s="23">
        <v>0</v>
      </c>
      <c r="E16" s="23">
        <v>1</v>
      </c>
      <c r="F16" s="23">
        <v>1</v>
      </c>
      <c r="G16" s="93" t="str">
        <f t="shared" si="0"/>
        <v>N</v>
      </c>
    </row>
    <row r="17" spans="1:7" x14ac:dyDescent="0.25">
      <c r="A17" s="92" t="s">
        <v>17</v>
      </c>
      <c r="B17" s="23">
        <v>1</v>
      </c>
      <c r="C17" s="23">
        <v>1</v>
      </c>
      <c r="D17" s="23">
        <v>1</v>
      </c>
      <c r="E17" s="23">
        <v>1</v>
      </c>
      <c r="F17" s="23">
        <v>1</v>
      </c>
      <c r="G17" s="93" t="str">
        <f t="shared" si="0"/>
        <v>Y</v>
      </c>
    </row>
    <row r="18" spans="1:7" x14ac:dyDescent="0.25">
      <c r="A18" s="92" t="s">
        <v>18</v>
      </c>
      <c r="B18" s="23">
        <v>1</v>
      </c>
      <c r="C18" s="23">
        <v>1</v>
      </c>
      <c r="D18" s="23">
        <v>1</v>
      </c>
      <c r="E18" s="23">
        <v>0</v>
      </c>
      <c r="F18" s="23">
        <v>0</v>
      </c>
      <c r="G18" s="93" t="str">
        <f t="shared" si="0"/>
        <v>N</v>
      </c>
    </row>
    <row r="19" spans="1:7" x14ac:dyDescent="0.25">
      <c r="A19" s="92" t="s">
        <v>19</v>
      </c>
      <c r="B19" s="23">
        <v>1</v>
      </c>
      <c r="C19" s="23">
        <v>0</v>
      </c>
      <c r="D19" s="23">
        <v>0</v>
      </c>
      <c r="E19" s="23">
        <v>0</v>
      </c>
      <c r="F19" s="23">
        <v>1</v>
      </c>
      <c r="G19" s="93" t="str">
        <f t="shared" si="0"/>
        <v>N</v>
      </c>
    </row>
    <row r="20" spans="1:7" x14ac:dyDescent="0.25">
      <c r="A20" s="92" t="s">
        <v>20</v>
      </c>
      <c r="B20" s="23">
        <v>0</v>
      </c>
      <c r="C20" s="23">
        <v>0</v>
      </c>
      <c r="D20" s="23">
        <v>1</v>
      </c>
      <c r="E20" s="23">
        <v>1</v>
      </c>
      <c r="F20" s="23">
        <v>0</v>
      </c>
      <c r="G20" s="93" t="str">
        <f t="shared" si="0"/>
        <v>N</v>
      </c>
    </row>
    <row r="21" spans="1:7" x14ac:dyDescent="0.25">
      <c r="A21" s="92" t="s">
        <v>21</v>
      </c>
      <c r="B21" s="23">
        <v>1</v>
      </c>
      <c r="C21" s="23">
        <v>1</v>
      </c>
      <c r="D21" s="23">
        <v>0</v>
      </c>
      <c r="E21" s="23">
        <v>1</v>
      </c>
      <c r="F21" s="23">
        <v>0</v>
      </c>
      <c r="G21" s="93" t="str">
        <f t="shared" si="0"/>
        <v>N</v>
      </c>
    </row>
    <row r="22" spans="1:7" x14ac:dyDescent="0.25">
      <c r="A22" s="92" t="s">
        <v>22</v>
      </c>
      <c r="B22" s="23">
        <v>1</v>
      </c>
      <c r="C22" s="23">
        <v>1</v>
      </c>
      <c r="D22" s="23">
        <v>1</v>
      </c>
      <c r="E22" s="23">
        <v>0</v>
      </c>
      <c r="F22" s="23">
        <v>0</v>
      </c>
      <c r="G22" s="93" t="str">
        <f t="shared" si="0"/>
        <v>N</v>
      </c>
    </row>
    <row r="23" spans="1:7" x14ac:dyDescent="0.25">
      <c r="A23" s="92" t="s">
        <v>23</v>
      </c>
      <c r="B23" s="23">
        <v>1</v>
      </c>
      <c r="C23" s="23">
        <v>1</v>
      </c>
      <c r="D23" s="23">
        <v>0</v>
      </c>
      <c r="E23" s="23">
        <v>0</v>
      </c>
      <c r="F23" s="23">
        <v>1</v>
      </c>
      <c r="G23" s="93" t="str">
        <f t="shared" si="0"/>
        <v>N</v>
      </c>
    </row>
    <row r="24" spans="1:7" x14ac:dyDescent="0.25">
      <c r="A24" s="92" t="s">
        <v>24</v>
      </c>
      <c r="B24" s="23">
        <v>0</v>
      </c>
      <c r="C24" s="23">
        <v>0</v>
      </c>
      <c r="D24" s="23">
        <v>1</v>
      </c>
      <c r="E24" s="23">
        <v>1</v>
      </c>
      <c r="F24" s="23">
        <v>0</v>
      </c>
      <c r="G24" s="93" t="str">
        <f t="shared" si="0"/>
        <v>N</v>
      </c>
    </row>
    <row r="25" spans="1:7" x14ac:dyDescent="0.25">
      <c r="A25" s="92" t="s">
        <v>25</v>
      </c>
      <c r="B25" s="23">
        <v>1</v>
      </c>
      <c r="C25" s="23">
        <v>0</v>
      </c>
      <c r="D25" s="23">
        <v>0</v>
      </c>
      <c r="E25" s="23">
        <v>0</v>
      </c>
      <c r="F25" s="23">
        <v>1</v>
      </c>
      <c r="G25" s="93" t="str">
        <f t="shared" si="0"/>
        <v>N</v>
      </c>
    </row>
    <row r="26" spans="1:7" x14ac:dyDescent="0.25">
      <c r="A26" s="92" t="s">
        <v>26</v>
      </c>
      <c r="B26" s="23">
        <v>1</v>
      </c>
      <c r="C26" s="23">
        <v>1</v>
      </c>
      <c r="D26" s="23">
        <v>1</v>
      </c>
      <c r="E26" s="23">
        <v>1</v>
      </c>
      <c r="F26" s="23">
        <v>0</v>
      </c>
      <c r="G26" s="93" t="str">
        <f t="shared" si="0"/>
        <v>N</v>
      </c>
    </row>
    <row r="27" spans="1:7" x14ac:dyDescent="0.25">
      <c r="A27" s="92" t="s">
        <v>27</v>
      </c>
      <c r="B27" s="23">
        <v>1</v>
      </c>
      <c r="C27" s="23">
        <v>0</v>
      </c>
      <c r="D27" s="23">
        <v>0</v>
      </c>
      <c r="E27" s="23">
        <v>0</v>
      </c>
      <c r="F27" s="23">
        <v>1</v>
      </c>
      <c r="G27" s="93" t="str">
        <f t="shared" si="0"/>
        <v>N</v>
      </c>
    </row>
    <row r="28" spans="1:7" x14ac:dyDescent="0.25">
      <c r="A28" s="92" t="s">
        <v>28</v>
      </c>
      <c r="B28" s="23">
        <v>0</v>
      </c>
      <c r="C28" s="23">
        <v>1</v>
      </c>
      <c r="D28" s="23">
        <v>1</v>
      </c>
      <c r="E28" s="23">
        <v>1</v>
      </c>
      <c r="F28" s="23">
        <v>1</v>
      </c>
      <c r="G28" s="93" t="str">
        <f t="shared" si="0"/>
        <v>N</v>
      </c>
    </row>
    <row r="29" spans="1:7" x14ac:dyDescent="0.25">
      <c r="A29" s="92" t="s">
        <v>29</v>
      </c>
      <c r="B29" s="23">
        <v>1</v>
      </c>
      <c r="C29" s="23">
        <v>1</v>
      </c>
      <c r="D29" s="23">
        <v>0</v>
      </c>
      <c r="E29" s="23">
        <v>0</v>
      </c>
      <c r="F29" s="23">
        <v>0</v>
      </c>
      <c r="G29" s="93" t="str">
        <f t="shared" si="0"/>
        <v>N</v>
      </c>
    </row>
    <row r="30" spans="1:7" x14ac:dyDescent="0.25">
      <c r="A30" s="92" t="s">
        <v>30</v>
      </c>
      <c r="B30" s="23">
        <v>1</v>
      </c>
      <c r="C30" s="23">
        <v>0</v>
      </c>
      <c r="D30" s="23">
        <v>0</v>
      </c>
      <c r="E30" s="23">
        <v>1</v>
      </c>
      <c r="F30" s="23">
        <v>0</v>
      </c>
      <c r="G30" s="93" t="str">
        <f t="shared" si="0"/>
        <v>N</v>
      </c>
    </row>
    <row r="31" spans="1:7" x14ac:dyDescent="0.25">
      <c r="A31" s="92" t="s">
        <v>31</v>
      </c>
      <c r="B31" s="23">
        <v>1</v>
      </c>
      <c r="C31" s="23">
        <v>0</v>
      </c>
      <c r="D31" s="23">
        <v>1</v>
      </c>
      <c r="E31" s="23">
        <v>1</v>
      </c>
      <c r="F31" s="23">
        <v>1</v>
      </c>
      <c r="G31" s="93" t="str">
        <f t="shared" si="0"/>
        <v>N</v>
      </c>
    </row>
    <row r="32" spans="1:7" x14ac:dyDescent="0.25">
      <c r="A32" s="92" t="s">
        <v>32</v>
      </c>
      <c r="B32" s="23">
        <v>1</v>
      </c>
      <c r="C32" s="23">
        <v>0</v>
      </c>
      <c r="D32" s="23">
        <v>1</v>
      </c>
      <c r="E32" s="23">
        <v>1</v>
      </c>
      <c r="F32" s="23">
        <v>1</v>
      </c>
      <c r="G32" s="93" t="str">
        <f t="shared" si="0"/>
        <v>N</v>
      </c>
    </row>
    <row r="33" spans="1:7" x14ac:dyDescent="0.25">
      <c r="A33" s="92" t="s">
        <v>33</v>
      </c>
      <c r="B33" s="23">
        <v>0</v>
      </c>
      <c r="C33" s="23">
        <v>0</v>
      </c>
      <c r="D33" s="23">
        <v>1</v>
      </c>
      <c r="E33" s="23">
        <v>0</v>
      </c>
      <c r="F33" s="23">
        <v>1</v>
      </c>
      <c r="G33" s="93" t="str">
        <f t="shared" si="0"/>
        <v>N</v>
      </c>
    </row>
    <row r="34" spans="1:7" x14ac:dyDescent="0.25">
      <c r="A34" s="92" t="s">
        <v>34</v>
      </c>
      <c r="B34" s="23">
        <v>1</v>
      </c>
      <c r="C34" s="23">
        <v>0</v>
      </c>
      <c r="D34" s="23">
        <v>1</v>
      </c>
      <c r="E34" s="23">
        <v>1</v>
      </c>
      <c r="F34" s="23">
        <v>0</v>
      </c>
      <c r="G34" s="93" t="str">
        <f t="shared" si="0"/>
        <v>N</v>
      </c>
    </row>
    <row r="35" spans="1:7" x14ac:dyDescent="0.25">
      <c r="A35" s="92" t="s">
        <v>35</v>
      </c>
      <c r="B35" s="23">
        <v>1</v>
      </c>
      <c r="C35" s="23">
        <v>0</v>
      </c>
      <c r="D35" s="23">
        <v>0</v>
      </c>
      <c r="E35" s="23">
        <v>0</v>
      </c>
      <c r="F35" s="23">
        <v>1</v>
      </c>
      <c r="G35" s="93" t="str">
        <f t="shared" si="0"/>
        <v>N</v>
      </c>
    </row>
    <row r="36" spans="1:7" x14ac:dyDescent="0.25">
      <c r="A36" s="92" t="s">
        <v>36</v>
      </c>
      <c r="B36" s="23">
        <v>1</v>
      </c>
      <c r="C36" s="23">
        <v>1</v>
      </c>
      <c r="D36" s="23">
        <v>1</v>
      </c>
      <c r="E36" s="23">
        <v>1</v>
      </c>
      <c r="F36" s="23">
        <v>0</v>
      </c>
      <c r="G36" s="93" t="str">
        <f t="shared" si="0"/>
        <v>N</v>
      </c>
    </row>
    <row r="37" spans="1:7" x14ac:dyDescent="0.25">
      <c r="A37" s="92" t="s">
        <v>37</v>
      </c>
      <c r="B37" s="23">
        <v>1</v>
      </c>
      <c r="C37" s="23">
        <v>0</v>
      </c>
      <c r="D37" s="23">
        <v>1</v>
      </c>
      <c r="E37" s="23">
        <v>1</v>
      </c>
      <c r="F37" s="23">
        <v>1</v>
      </c>
      <c r="G37" s="93" t="str">
        <f t="shared" si="0"/>
        <v>N</v>
      </c>
    </row>
    <row r="38" spans="1:7" x14ac:dyDescent="0.25">
      <c r="A38" s="92" t="s">
        <v>38</v>
      </c>
      <c r="B38" s="23">
        <v>1</v>
      </c>
      <c r="C38" s="23">
        <v>0</v>
      </c>
      <c r="D38" s="23">
        <v>0</v>
      </c>
      <c r="E38" s="23">
        <v>1</v>
      </c>
      <c r="F38" s="23">
        <v>0</v>
      </c>
      <c r="G38" s="93" t="str">
        <f t="shared" si="0"/>
        <v>N</v>
      </c>
    </row>
    <row r="39" spans="1:7" x14ac:dyDescent="0.25">
      <c r="A39" s="92" t="s">
        <v>39</v>
      </c>
      <c r="B39" s="23">
        <v>0</v>
      </c>
      <c r="C39" s="23">
        <v>1</v>
      </c>
      <c r="D39" s="23">
        <v>1</v>
      </c>
      <c r="E39" s="23">
        <v>1</v>
      </c>
      <c r="F39" s="23">
        <v>1</v>
      </c>
      <c r="G39" s="93" t="str">
        <f t="shared" si="0"/>
        <v>N</v>
      </c>
    </row>
    <row r="40" spans="1:7" x14ac:dyDescent="0.25">
      <c r="A40" s="92" t="s">
        <v>40</v>
      </c>
      <c r="B40" s="23">
        <v>1</v>
      </c>
      <c r="C40" s="23">
        <v>1</v>
      </c>
      <c r="D40" s="23">
        <v>1</v>
      </c>
      <c r="E40" s="23">
        <v>0</v>
      </c>
      <c r="F40" s="23">
        <v>0</v>
      </c>
      <c r="G40" s="93" t="str">
        <f t="shared" si="0"/>
        <v>N</v>
      </c>
    </row>
    <row r="41" spans="1:7" x14ac:dyDescent="0.25">
      <c r="A41" s="92" t="s">
        <v>41</v>
      </c>
      <c r="B41" s="23">
        <v>0</v>
      </c>
      <c r="C41" s="23">
        <v>1</v>
      </c>
      <c r="D41" s="23">
        <v>0</v>
      </c>
      <c r="E41" s="23">
        <v>1</v>
      </c>
      <c r="F41" s="23">
        <v>0</v>
      </c>
      <c r="G41" s="93" t="str">
        <f t="shared" si="0"/>
        <v>N</v>
      </c>
    </row>
    <row r="42" spans="1:7" x14ac:dyDescent="0.25">
      <c r="A42" s="92" t="s">
        <v>42</v>
      </c>
      <c r="B42" s="23">
        <v>0</v>
      </c>
      <c r="C42" s="23">
        <v>0</v>
      </c>
      <c r="D42" s="23">
        <v>1</v>
      </c>
      <c r="E42" s="23">
        <v>1</v>
      </c>
      <c r="F42" s="23">
        <v>1</v>
      </c>
      <c r="G42" s="93" t="str">
        <f t="shared" si="0"/>
        <v>N</v>
      </c>
    </row>
    <row r="43" spans="1:7" x14ac:dyDescent="0.25">
      <c r="A43" s="92" t="s">
        <v>43</v>
      </c>
      <c r="B43" s="23">
        <v>1</v>
      </c>
      <c r="C43" s="23">
        <v>1</v>
      </c>
      <c r="D43" s="23">
        <v>0</v>
      </c>
      <c r="E43" s="23">
        <v>1</v>
      </c>
      <c r="F43" s="23">
        <v>0</v>
      </c>
      <c r="G43" s="93" t="str">
        <f t="shared" si="0"/>
        <v>N</v>
      </c>
    </row>
    <row r="44" spans="1:7" x14ac:dyDescent="0.25">
      <c r="A44" s="92" t="s">
        <v>44</v>
      </c>
      <c r="B44" s="23">
        <v>1</v>
      </c>
      <c r="C44" s="23">
        <v>1</v>
      </c>
      <c r="D44" s="23">
        <v>0</v>
      </c>
      <c r="E44" s="23">
        <v>1</v>
      </c>
      <c r="F44" s="23">
        <v>0</v>
      </c>
      <c r="G44" s="93" t="str">
        <f t="shared" si="0"/>
        <v>N</v>
      </c>
    </row>
    <row r="45" spans="1:7" x14ac:dyDescent="0.25">
      <c r="A45" s="92" t="s">
        <v>45</v>
      </c>
      <c r="B45" s="23">
        <v>1</v>
      </c>
      <c r="C45" s="23">
        <v>0</v>
      </c>
      <c r="D45" s="23">
        <v>0</v>
      </c>
      <c r="E45" s="23">
        <v>0</v>
      </c>
      <c r="F45" s="23">
        <v>1</v>
      </c>
      <c r="G45" s="93" t="str">
        <f t="shared" si="0"/>
        <v>N</v>
      </c>
    </row>
    <row r="46" spans="1:7" x14ac:dyDescent="0.25">
      <c r="A46" s="92" t="s">
        <v>46</v>
      </c>
      <c r="B46" s="23">
        <v>1</v>
      </c>
      <c r="C46" s="23">
        <v>0</v>
      </c>
      <c r="D46" s="23">
        <v>1</v>
      </c>
      <c r="E46" s="23">
        <v>1</v>
      </c>
      <c r="F46" s="23">
        <v>0</v>
      </c>
      <c r="G46" s="93" t="str">
        <f t="shared" si="0"/>
        <v>N</v>
      </c>
    </row>
    <row r="47" spans="1:7" x14ac:dyDescent="0.25">
      <c r="A47" s="92" t="s">
        <v>47</v>
      </c>
      <c r="B47" s="23">
        <v>1</v>
      </c>
      <c r="C47" s="23">
        <v>1</v>
      </c>
      <c r="D47" s="23">
        <v>0</v>
      </c>
      <c r="E47" s="23">
        <v>0</v>
      </c>
      <c r="F47" s="23">
        <v>1</v>
      </c>
      <c r="G47" s="93" t="str">
        <f t="shared" si="0"/>
        <v>N</v>
      </c>
    </row>
    <row r="48" spans="1:7" x14ac:dyDescent="0.25">
      <c r="A48" s="92" t="s">
        <v>48</v>
      </c>
      <c r="B48" s="23">
        <v>1</v>
      </c>
      <c r="C48" s="23">
        <v>1</v>
      </c>
      <c r="D48" s="23">
        <v>0</v>
      </c>
      <c r="E48" s="23">
        <v>0</v>
      </c>
      <c r="F48" s="23">
        <v>1</v>
      </c>
      <c r="G48" s="93" t="str">
        <f t="shared" si="0"/>
        <v>N</v>
      </c>
    </row>
    <row r="49" spans="1:7" x14ac:dyDescent="0.25">
      <c r="A49" s="92" t="s">
        <v>49</v>
      </c>
      <c r="B49" s="23">
        <v>1</v>
      </c>
      <c r="C49" s="23">
        <v>0</v>
      </c>
      <c r="D49" s="23">
        <v>1</v>
      </c>
      <c r="E49" s="23">
        <v>1</v>
      </c>
      <c r="F49" s="23">
        <v>0</v>
      </c>
      <c r="G49" s="93" t="str">
        <f t="shared" si="0"/>
        <v>N</v>
      </c>
    </row>
    <row r="50" spans="1:7" x14ac:dyDescent="0.25">
      <c r="A50" s="92" t="s">
        <v>50</v>
      </c>
      <c r="B50" s="23">
        <v>1</v>
      </c>
      <c r="C50" s="23">
        <v>0</v>
      </c>
      <c r="D50" s="23">
        <v>0</v>
      </c>
      <c r="E50" s="23">
        <v>1</v>
      </c>
      <c r="F50" s="23">
        <v>0</v>
      </c>
      <c r="G50" s="93" t="str">
        <f t="shared" si="0"/>
        <v>N</v>
      </c>
    </row>
    <row r="51" spans="1:7" x14ac:dyDescent="0.25">
      <c r="A51" s="92" t="s">
        <v>51</v>
      </c>
      <c r="B51" s="23">
        <v>1</v>
      </c>
      <c r="C51" s="23">
        <v>0</v>
      </c>
      <c r="D51" s="23">
        <v>1</v>
      </c>
      <c r="E51" s="23">
        <v>1</v>
      </c>
      <c r="F51" s="23">
        <v>1</v>
      </c>
      <c r="G51" s="93" t="str">
        <f t="shared" si="0"/>
        <v>N</v>
      </c>
    </row>
    <row r="52" spans="1:7" x14ac:dyDescent="0.25">
      <c r="A52" s="92" t="s">
        <v>52</v>
      </c>
      <c r="B52" s="23">
        <v>1</v>
      </c>
      <c r="C52" s="23">
        <v>1</v>
      </c>
      <c r="D52" s="23">
        <v>1</v>
      </c>
      <c r="E52" s="23">
        <v>1</v>
      </c>
      <c r="F52" s="23">
        <v>0</v>
      </c>
      <c r="G52" s="93" t="str">
        <f t="shared" si="0"/>
        <v>N</v>
      </c>
    </row>
    <row r="53" spans="1:7" x14ac:dyDescent="0.25">
      <c r="A53" s="92" t="s">
        <v>53</v>
      </c>
      <c r="B53" s="23">
        <v>0</v>
      </c>
      <c r="C53" s="23">
        <v>1</v>
      </c>
      <c r="D53" s="23">
        <v>0</v>
      </c>
      <c r="E53" s="23">
        <v>0</v>
      </c>
      <c r="F53" s="23">
        <v>1</v>
      </c>
      <c r="G53" s="93" t="str">
        <f t="shared" si="0"/>
        <v>N</v>
      </c>
    </row>
    <row r="54" spans="1:7" x14ac:dyDescent="0.25">
      <c r="A54" s="92" t="s">
        <v>54</v>
      </c>
      <c r="B54" s="23">
        <v>0</v>
      </c>
      <c r="C54" s="23">
        <v>1</v>
      </c>
      <c r="D54" s="23">
        <v>0</v>
      </c>
      <c r="E54" s="23">
        <v>1</v>
      </c>
      <c r="F54" s="23">
        <v>0</v>
      </c>
      <c r="G54" s="93" t="str">
        <f t="shared" si="0"/>
        <v>N</v>
      </c>
    </row>
    <row r="55" spans="1:7" x14ac:dyDescent="0.25">
      <c r="A55" s="92" t="s">
        <v>55</v>
      </c>
      <c r="B55" s="23">
        <v>1</v>
      </c>
      <c r="C55" s="23">
        <v>0</v>
      </c>
      <c r="D55" s="23">
        <v>0</v>
      </c>
      <c r="E55" s="23">
        <v>0</v>
      </c>
      <c r="F55" s="23">
        <v>1</v>
      </c>
      <c r="G55" s="93" t="str">
        <f t="shared" si="0"/>
        <v>N</v>
      </c>
    </row>
    <row r="56" spans="1:7" x14ac:dyDescent="0.25">
      <c r="A56" s="92" t="s">
        <v>56</v>
      </c>
      <c r="B56" s="23">
        <v>1</v>
      </c>
      <c r="C56" s="23">
        <v>0</v>
      </c>
      <c r="D56" s="23">
        <v>0</v>
      </c>
      <c r="E56" s="23">
        <v>1</v>
      </c>
      <c r="F56" s="23">
        <v>0</v>
      </c>
      <c r="G56" s="93" t="str">
        <f t="shared" si="0"/>
        <v>N</v>
      </c>
    </row>
    <row r="57" spans="1:7" x14ac:dyDescent="0.25">
      <c r="A57" s="92" t="s">
        <v>57</v>
      </c>
      <c r="B57" s="23">
        <v>1</v>
      </c>
      <c r="C57" s="23">
        <v>1</v>
      </c>
      <c r="D57" s="23">
        <v>0</v>
      </c>
      <c r="E57" s="23">
        <v>1</v>
      </c>
      <c r="F57" s="23">
        <v>0</v>
      </c>
      <c r="G57" s="93" t="str">
        <f t="shared" si="0"/>
        <v>N</v>
      </c>
    </row>
    <row r="58" spans="1:7" x14ac:dyDescent="0.25">
      <c r="A58" s="92" t="s">
        <v>58</v>
      </c>
      <c r="B58" s="23">
        <v>1</v>
      </c>
      <c r="C58" s="23">
        <v>1</v>
      </c>
      <c r="D58" s="23">
        <v>0</v>
      </c>
      <c r="E58" s="23">
        <v>0</v>
      </c>
      <c r="F58" s="23">
        <v>1</v>
      </c>
      <c r="G58" s="93" t="str">
        <f t="shared" si="0"/>
        <v>N</v>
      </c>
    </row>
    <row r="59" spans="1:7" x14ac:dyDescent="0.25">
      <c r="A59" s="92" t="s">
        <v>59</v>
      </c>
      <c r="B59" s="23">
        <v>1</v>
      </c>
      <c r="C59" s="23">
        <v>1</v>
      </c>
      <c r="D59" s="23">
        <v>1</v>
      </c>
      <c r="E59" s="23">
        <v>1</v>
      </c>
      <c r="F59" s="23">
        <v>1</v>
      </c>
      <c r="G59" s="93" t="str">
        <f t="shared" si="0"/>
        <v>Y</v>
      </c>
    </row>
    <row r="60" spans="1:7" x14ac:dyDescent="0.25">
      <c r="A60" s="92" t="s">
        <v>60</v>
      </c>
      <c r="B60" s="23">
        <v>1</v>
      </c>
      <c r="C60" s="23">
        <v>1</v>
      </c>
      <c r="D60" s="23">
        <v>1</v>
      </c>
      <c r="E60" s="23">
        <v>1</v>
      </c>
      <c r="F60" s="23">
        <v>1</v>
      </c>
      <c r="G60" s="93" t="str">
        <f t="shared" si="0"/>
        <v>Y</v>
      </c>
    </row>
    <row r="61" spans="1:7" x14ac:dyDescent="0.25">
      <c r="A61" s="92" t="s">
        <v>61</v>
      </c>
      <c r="B61" s="23">
        <v>1</v>
      </c>
      <c r="C61" s="23">
        <v>1</v>
      </c>
      <c r="D61" s="23">
        <v>0</v>
      </c>
      <c r="E61" s="23">
        <v>1</v>
      </c>
      <c r="F61" s="23">
        <v>1</v>
      </c>
      <c r="G61" s="93" t="str">
        <f t="shared" si="0"/>
        <v>N</v>
      </c>
    </row>
    <row r="62" spans="1:7" x14ac:dyDescent="0.25">
      <c r="A62" s="92" t="s">
        <v>62</v>
      </c>
      <c r="B62" s="23">
        <v>1</v>
      </c>
      <c r="C62" s="23">
        <v>1</v>
      </c>
      <c r="D62" s="23">
        <v>1</v>
      </c>
      <c r="E62" s="23">
        <v>0</v>
      </c>
      <c r="F62" s="23">
        <v>0</v>
      </c>
      <c r="G62" s="93" t="str">
        <f t="shared" si="0"/>
        <v>N</v>
      </c>
    </row>
    <row r="63" spans="1:7" x14ac:dyDescent="0.25">
      <c r="A63" s="92" t="s">
        <v>63</v>
      </c>
      <c r="B63" s="23">
        <v>1</v>
      </c>
      <c r="C63" s="23">
        <v>1</v>
      </c>
      <c r="D63" s="23">
        <v>1</v>
      </c>
      <c r="E63" s="23">
        <v>1</v>
      </c>
      <c r="F63" s="23">
        <v>1</v>
      </c>
      <c r="G63" s="93" t="str">
        <f t="shared" si="0"/>
        <v>Y</v>
      </c>
    </row>
    <row r="64" spans="1:7" x14ac:dyDescent="0.25">
      <c r="A64" s="92" t="s">
        <v>64</v>
      </c>
      <c r="B64" s="23">
        <v>0</v>
      </c>
      <c r="C64" s="23">
        <v>1</v>
      </c>
      <c r="D64" s="23">
        <v>1</v>
      </c>
      <c r="E64" s="23">
        <v>1</v>
      </c>
      <c r="F64" s="23">
        <v>0</v>
      </c>
      <c r="G64" s="93" t="str">
        <f t="shared" si="0"/>
        <v>N</v>
      </c>
    </row>
    <row r="65" spans="1:7" x14ac:dyDescent="0.25">
      <c r="A65" s="92" t="s">
        <v>65</v>
      </c>
      <c r="B65" s="23">
        <v>1</v>
      </c>
      <c r="C65" s="23">
        <v>1</v>
      </c>
      <c r="D65" s="23">
        <v>1</v>
      </c>
      <c r="E65" s="23">
        <v>1</v>
      </c>
      <c r="F65" s="23">
        <v>0</v>
      </c>
      <c r="G65" s="93" t="str">
        <f t="shared" si="0"/>
        <v>N</v>
      </c>
    </row>
    <row r="66" spans="1:7" x14ac:dyDescent="0.25">
      <c r="A66" s="92" t="s">
        <v>66</v>
      </c>
      <c r="B66" s="23">
        <v>0</v>
      </c>
      <c r="C66" s="23">
        <v>0</v>
      </c>
      <c r="D66" s="23">
        <v>1</v>
      </c>
      <c r="E66" s="23">
        <v>1</v>
      </c>
      <c r="F66" s="23">
        <v>0</v>
      </c>
      <c r="G66" s="93" t="str">
        <f t="shared" si="0"/>
        <v>N</v>
      </c>
    </row>
    <row r="67" spans="1:7" x14ac:dyDescent="0.25">
      <c r="A67" s="92" t="s">
        <v>67</v>
      </c>
      <c r="B67" s="23">
        <v>1</v>
      </c>
      <c r="C67" s="23">
        <v>1</v>
      </c>
      <c r="D67" s="23">
        <v>0</v>
      </c>
      <c r="E67" s="23">
        <v>1</v>
      </c>
      <c r="F67" s="23">
        <v>0</v>
      </c>
      <c r="G67" s="93" t="str">
        <f t="shared" si="0"/>
        <v>N</v>
      </c>
    </row>
    <row r="68" spans="1:7" x14ac:dyDescent="0.25">
      <c r="A68" s="92" t="s">
        <v>68</v>
      </c>
      <c r="B68" s="23">
        <v>0</v>
      </c>
      <c r="C68" s="23">
        <v>0</v>
      </c>
      <c r="D68" s="23">
        <v>1</v>
      </c>
      <c r="E68" s="23">
        <v>0</v>
      </c>
      <c r="F68" s="23">
        <v>1</v>
      </c>
      <c r="G68" s="93" t="str">
        <f t="shared" si="0"/>
        <v>N</v>
      </c>
    </row>
    <row r="69" spans="1:7" x14ac:dyDescent="0.25">
      <c r="A69" s="92" t="s">
        <v>69</v>
      </c>
      <c r="B69" s="23">
        <v>1</v>
      </c>
      <c r="C69" s="23">
        <v>0</v>
      </c>
      <c r="D69" s="23">
        <v>0</v>
      </c>
      <c r="E69" s="23">
        <v>1</v>
      </c>
      <c r="F69" s="23">
        <v>0</v>
      </c>
      <c r="G69" s="93" t="str">
        <f t="shared" si="0"/>
        <v>N</v>
      </c>
    </row>
    <row r="70" spans="1:7" x14ac:dyDescent="0.25">
      <c r="A70" s="92" t="s">
        <v>70</v>
      </c>
      <c r="B70" s="23">
        <v>1</v>
      </c>
      <c r="C70" s="23">
        <v>1</v>
      </c>
      <c r="D70" s="23">
        <v>0</v>
      </c>
      <c r="E70" s="23">
        <v>1</v>
      </c>
      <c r="F70" s="23">
        <v>0</v>
      </c>
      <c r="G70" s="93" t="str">
        <f t="shared" si="0"/>
        <v>N</v>
      </c>
    </row>
    <row r="71" spans="1:7" x14ac:dyDescent="0.25">
      <c r="A71" s="92" t="s">
        <v>71</v>
      </c>
      <c r="B71" s="23">
        <v>1</v>
      </c>
      <c r="C71" s="23">
        <v>1</v>
      </c>
      <c r="D71" s="23">
        <v>0</v>
      </c>
      <c r="E71" s="23">
        <v>0</v>
      </c>
      <c r="F71" s="23">
        <v>0</v>
      </c>
      <c r="G71" s="93" t="str">
        <f t="shared" ref="G71:G134" si="1">IF(SUM(B71:F71)=5,"Y","N")</f>
        <v>N</v>
      </c>
    </row>
    <row r="72" spans="1:7" x14ac:dyDescent="0.25">
      <c r="A72" s="92" t="s">
        <v>72</v>
      </c>
      <c r="B72" s="23">
        <v>1</v>
      </c>
      <c r="C72" s="23">
        <v>0</v>
      </c>
      <c r="D72" s="23">
        <v>0</v>
      </c>
      <c r="E72" s="23">
        <v>0</v>
      </c>
      <c r="F72" s="23">
        <v>1</v>
      </c>
      <c r="G72" s="93" t="str">
        <f t="shared" si="1"/>
        <v>N</v>
      </c>
    </row>
    <row r="73" spans="1:7" x14ac:dyDescent="0.25">
      <c r="A73" s="92" t="s">
        <v>73</v>
      </c>
      <c r="B73" s="23">
        <v>0</v>
      </c>
      <c r="C73" s="23">
        <v>0</v>
      </c>
      <c r="D73" s="23">
        <v>1</v>
      </c>
      <c r="E73" s="23">
        <v>1</v>
      </c>
      <c r="F73" s="23">
        <v>0</v>
      </c>
      <c r="G73" s="93" t="str">
        <f t="shared" si="1"/>
        <v>N</v>
      </c>
    </row>
    <row r="74" spans="1:7" x14ac:dyDescent="0.25">
      <c r="A74" s="92" t="s">
        <v>74</v>
      </c>
      <c r="B74" s="23">
        <v>1</v>
      </c>
      <c r="C74" s="23">
        <v>1</v>
      </c>
      <c r="D74" s="23">
        <v>0</v>
      </c>
      <c r="E74" s="23">
        <v>0</v>
      </c>
      <c r="F74" s="23">
        <v>0</v>
      </c>
      <c r="G74" s="93" t="str">
        <f t="shared" si="1"/>
        <v>N</v>
      </c>
    </row>
    <row r="75" spans="1:7" x14ac:dyDescent="0.25">
      <c r="A75" s="92" t="s">
        <v>75</v>
      </c>
      <c r="B75" s="23">
        <v>0</v>
      </c>
      <c r="C75" s="23">
        <v>0</v>
      </c>
      <c r="D75" s="23">
        <v>0</v>
      </c>
      <c r="E75" s="23">
        <v>1</v>
      </c>
      <c r="F75" s="23">
        <v>1</v>
      </c>
      <c r="G75" s="93" t="str">
        <f t="shared" si="1"/>
        <v>N</v>
      </c>
    </row>
    <row r="76" spans="1:7" x14ac:dyDescent="0.25">
      <c r="A76" s="92" t="s">
        <v>76</v>
      </c>
      <c r="B76" s="23">
        <v>1</v>
      </c>
      <c r="C76" s="23">
        <v>0</v>
      </c>
      <c r="D76" s="23">
        <v>1</v>
      </c>
      <c r="E76" s="23">
        <v>1</v>
      </c>
      <c r="F76" s="23">
        <v>1</v>
      </c>
      <c r="G76" s="93" t="str">
        <f t="shared" si="1"/>
        <v>N</v>
      </c>
    </row>
    <row r="77" spans="1:7" x14ac:dyDescent="0.25">
      <c r="A77" s="92" t="s">
        <v>77</v>
      </c>
      <c r="B77" s="23">
        <v>1</v>
      </c>
      <c r="C77" s="23">
        <v>0</v>
      </c>
      <c r="D77" s="23">
        <v>0</v>
      </c>
      <c r="E77" s="23">
        <v>0</v>
      </c>
      <c r="F77" s="23">
        <v>1</v>
      </c>
      <c r="G77" s="93" t="str">
        <f t="shared" si="1"/>
        <v>N</v>
      </c>
    </row>
    <row r="78" spans="1:7" x14ac:dyDescent="0.25">
      <c r="A78" s="92" t="s">
        <v>78</v>
      </c>
      <c r="B78" s="23">
        <v>1</v>
      </c>
      <c r="C78" s="23">
        <v>0</v>
      </c>
      <c r="D78" s="23">
        <v>1</v>
      </c>
      <c r="E78" s="23">
        <v>1</v>
      </c>
      <c r="F78" s="23">
        <v>1</v>
      </c>
      <c r="G78" s="93" t="str">
        <f t="shared" si="1"/>
        <v>N</v>
      </c>
    </row>
    <row r="79" spans="1:7" x14ac:dyDescent="0.25">
      <c r="A79" s="92" t="s">
        <v>79</v>
      </c>
      <c r="B79" s="23">
        <v>0</v>
      </c>
      <c r="C79" s="23">
        <v>1</v>
      </c>
      <c r="D79" s="23">
        <v>0</v>
      </c>
      <c r="E79" s="23">
        <v>0</v>
      </c>
      <c r="F79" s="23">
        <v>1</v>
      </c>
      <c r="G79" s="93" t="str">
        <f t="shared" si="1"/>
        <v>N</v>
      </c>
    </row>
    <row r="80" spans="1:7" x14ac:dyDescent="0.25">
      <c r="A80" s="92" t="s">
        <v>80</v>
      </c>
      <c r="B80" s="23">
        <v>1</v>
      </c>
      <c r="C80" s="23">
        <v>0</v>
      </c>
      <c r="D80" s="23">
        <v>1</v>
      </c>
      <c r="E80" s="23">
        <v>1</v>
      </c>
      <c r="F80" s="23">
        <v>1</v>
      </c>
      <c r="G80" s="93" t="str">
        <f t="shared" si="1"/>
        <v>N</v>
      </c>
    </row>
    <row r="81" spans="1:7" x14ac:dyDescent="0.25">
      <c r="A81" s="92" t="s">
        <v>81</v>
      </c>
      <c r="B81" s="23">
        <v>0</v>
      </c>
      <c r="C81" s="23">
        <v>1</v>
      </c>
      <c r="D81" s="23">
        <v>0</v>
      </c>
      <c r="E81" s="23">
        <v>0</v>
      </c>
      <c r="F81" s="23">
        <v>1</v>
      </c>
      <c r="G81" s="93" t="str">
        <f t="shared" si="1"/>
        <v>N</v>
      </c>
    </row>
    <row r="82" spans="1:7" x14ac:dyDescent="0.25">
      <c r="A82" s="92" t="s">
        <v>82</v>
      </c>
      <c r="B82" s="23">
        <v>1</v>
      </c>
      <c r="C82" s="23">
        <v>0</v>
      </c>
      <c r="D82" s="23">
        <v>1</v>
      </c>
      <c r="E82" s="23">
        <v>1</v>
      </c>
      <c r="F82" s="23">
        <v>1</v>
      </c>
      <c r="G82" s="93" t="str">
        <f t="shared" si="1"/>
        <v>N</v>
      </c>
    </row>
    <row r="83" spans="1:7" x14ac:dyDescent="0.25">
      <c r="A83" s="92" t="s">
        <v>83</v>
      </c>
      <c r="B83" s="23">
        <v>0</v>
      </c>
      <c r="C83" s="23">
        <v>0</v>
      </c>
      <c r="D83" s="23">
        <v>1</v>
      </c>
      <c r="E83" s="23">
        <v>0</v>
      </c>
      <c r="F83" s="23">
        <v>1</v>
      </c>
      <c r="G83" s="93" t="str">
        <f t="shared" si="1"/>
        <v>N</v>
      </c>
    </row>
    <row r="84" spans="1:7" x14ac:dyDescent="0.25">
      <c r="A84" s="92" t="s">
        <v>84</v>
      </c>
      <c r="B84" s="23">
        <v>0</v>
      </c>
      <c r="C84" s="23">
        <v>0</v>
      </c>
      <c r="D84" s="23">
        <v>1</v>
      </c>
      <c r="E84" s="23">
        <v>1</v>
      </c>
      <c r="F84" s="23">
        <v>1</v>
      </c>
      <c r="G84" s="93" t="str">
        <f t="shared" si="1"/>
        <v>N</v>
      </c>
    </row>
    <row r="85" spans="1:7" x14ac:dyDescent="0.25">
      <c r="A85" s="92" t="s">
        <v>85</v>
      </c>
      <c r="B85" s="23">
        <v>1</v>
      </c>
      <c r="C85" s="23">
        <v>1</v>
      </c>
      <c r="D85" s="23">
        <v>0</v>
      </c>
      <c r="E85" s="23">
        <v>1</v>
      </c>
      <c r="F85" s="23">
        <v>0</v>
      </c>
      <c r="G85" s="93" t="str">
        <f t="shared" si="1"/>
        <v>N</v>
      </c>
    </row>
    <row r="86" spans="1:7" x14ac:dyDescent="0.25">
      <c r="A86" s="92" t="s">
        <v>86</v>
      </c>
      <c r="B86" s="23">
        <v>0</v>
      </c>
      <c r="C86" s="23">
        <v>0</v>
      </c>
      <c r="D86" s="23">
        <v>1</v>
      </c>
      <c r="E86" s="23">
        <v>1</v>
      </c>
      <c r="F86" s="23">
        <v>1</v>
      </c>
      <c r="G86" s="93" t="str">
        <f t="shared" si="1"/>
        <v>N</v>
      </c>
    </row>
    <row r="87" spans="1:7" x14ac:dyDescent="0.25">
      <c r="A87" s="92" t="s">
        <v>87</v>
      </c>
      <c r="B87" s="23">
        <v>1</v>
      </c>
      <c r="C87" s="23">
        <v>1</v>
      </c>
      <c r="D87" s="23">
        <v>0</v>
      </c>
      <c r="E87" s="23">
        <v>0</v>
      </c>
      <c r="F87" s="23">
        <v>0</v>
      </c>
      <c r="G87" s="93" t="str">
        <f t="shared" si="1"/>
        <v>N</v>
      </c>
    </row>
    <row r="88" spans="1:7" x14ac:dyDescent="0.25">
      <c r="A88" s="92" t="s">
        <v>88</v>
      </c>
      <c r="B88" s="23">
        <v>0</v>
      </c>
      <c r="C88" s="23">
        <v>0</v>
      </c>
      <c r="D88" s="23">
        <v>0</v>
      </c>
      <c r="E88" s="23">
        <v>1</v>
      </c>
      <c r="F88" s="23">
        <v>1</v>
      </c>
      <c r="G88" s="93" t="str">
        <f t="shared" si="1"/>
        <v>N</v>
      </c>
    </row>
    <row r="89" spans="1:7" x14ac:dyDescent="0.25">
      <c r="A89" s="92" t="s">
        <v>89</v>
      </c>
      <c r="B89" s="23">
        <v>1</v>
      </c>
      <c r="C89" s="23">
        <v>0</v>
      </c>
      <c r="D89" s="23">
        <v>1</v>
      </c>
      <c r="E89" s="23">
        <v>0</v>
      </c>
      <c r="F89" s="23">
        <v>0</v>
      </c>
      <c r="G89" s="93" t="str">
        <f t="shared" si="1"/>
        <v>N</v>
      </c>
    </row>
    <row r="90" spans="1:7" x14ac:dyDescent="0.25">
      <c r="A90" s="92" t="s">
        <v>90</v>
      </c>
      <c r="B90" s="23">
        <v>1</v>
      </c>
      <c r="C90" s="23">
        <v>0</v>
      </c>
      <c r="D90" s="23">
        <v>1</v>
      </c>
      <c r="E90" s="23">
        <v>1</v>
      </c>
      <c r="F90" s="23">
        <v>1</v>
      </c>
      <c r="G90" s="93" t="str">
        <f t="shared" si="1"/>
        <v>N</v>
      </c>
    </row>
    <row r="91" spans="1:7" x14ac:dyDescent="0.25">
      <c r="A91" s="92" t="s">
        <v>91</v>
      </c>
      <c r="B91" s="23">
        <v>1</v>
      </c>
      <c r="C91" s="23">
        <v>0</v>
      </c>
      <c r="D91" s="23">
        <v>0</v>
      </c>
      <c r="E91" s="23">
        <v>0</v>
      </c>
      <c r="F91" s="23">
        <v>1</v>
      </c>
      <c r="G91" s="93" t="str">
        <f t="shared" si="1"/>
        <v>N</v>
      </c>
    </row>
    <row r="92" spans="1:7" x14ac:dyDescent="0.25">
      <c r="A92" s="92" t="s">
        <v>92</v>
      </c>
      <c r="B92" s="23">
        <v>1</v>
      </c>
      <c r="C92" s="23">
        <v>1</v>
      </c>
      <c r="D92" s="23">
        <v>0</v>
      </c>
      <c r="E92" s="23">
        <v>1</v>
      </c>
      <c r="F92" s="23">
        <v>1</v>
      </c>
      <c r="G92" s="93" t="str">
        <f t="shared" si="1"/>
        <v>N</v>
      </c>
    </row>
    <row r="93" spans="1:7" x14ac:dyDescent="0.25">
      <c r="A93" s="92" t="s">
        <v>93</v>
      </c>
      <c r="B93" s="23">
        <v>1</v>
      </c>
      <c r="C93" s="23">
        <v>0</v>
      </c>
      <c r="D93" s="23">
        <v>0</v>
      </c>
      <c r="E93" s="23">
        <v>0</v>
      </c>
      <c r="F93" s="23">
        <v>1</v>
      </c>
      <c r="G93" s="93" t="str">
        <f t="shared" si="1"/>
        <v>N</v>
      </c>
    </row>
    <row r="94" spans="1:7" x14ac:dyDescent="0.25">
      <c r="A94" s="92" t="s">
        <v>94</v>
      </c>
      <c r="B94" s="23">
        <v>1</v>
      </c>
      <c r="C94" s="23">
        <v>0</v>
      </c>
      <c r="D94" s="23">
        <v>1</v>
      </c>
      <c r="E94" s="23">
        <v>1</v>
      </c>
      <c r="F94" s="23">
        <v>1</v>
      </c>
      <c r="G94" s="93" t="str">
        <f t="shared" si="1"/>
        <v>N</v>
      </c>
    </row>
    <row r="95" spans="1:7" x14ac:dyDescent="0.25">
      <c r="A95" s="92" t="s">
        <v>95</v>
      </c>
      <c r="B95" s="23">
        <v>1</v>
      </c>
      <c r="C95" s="23">
        <v>0</v>
      </c>
      <c r="D95" s="23">
        <v>0</v>
      </c>
      <c r="E95" s="23">
        <v>0</v>
      </c>
      <c r="F95" s="23">
        <v>1</v>
      </c>
      <c r="G95" s="93" t="str">
        <f t="shared" si="1"/>
        <v>N</v>
      </c>
    </row>
    <row r="96" spans="1:7" x14ac:dyDescent="0.25">
      <c r="A96" s="92" t="s">
        <v>96</v>
      </c>
      <c r="B96" s="23">
        <v>1</v>
      </c>
      <c r="C96" s="23">
        <v>0</v>
      </c>
      <c r="D96" s="23">
        <v>1</v>
      </c>
      <c r="E96" s="23">
        <v>0</v>
      </c>
      <c r="F96" s="23">
        <v>0</v>
      </c>
      <c r="G96" s="93" t="str">
        <f t="shared" si="1"/>
        <v>N</v>
      </c>
    </row>
    <row r="97" spans="1:7" x14ac:dyDescent="0.25">
      <c r="A97" s="92" t="s">
        <v>97</v>
      </c>
      <c r="B97" s="23">
        <v>0</v>
      </c>
      <c r="C97" s="23">
        <v>1</v>
      </c>
      <c r="D97" s="23">
        <v>0</v>
      </c>
      <c r="E97" s="23">
        <v>0</v>
      </c>
      <c r="F97" s="23">
        <v>1</v>
      </c>
      <c r="G97" s="93" t="str">
        <f t="shared" si="1"/>
        <v>N</v>
      </c>
    </row>
    <row r="98" spans="1:7" x14ac:dyDescent="0.25">
      <c r="A98" s="92" t="s">
        <v>98</v>
      </c>
      <c r="B98" s="23">
        <v>1</v>
      </c>
      <c r="C98" s="23">
        <v>0</v>
      </c>
      <c r="D98" s="23">
        <v>1</v>
      </c>
      <c r="E98" s="23">
        <v>0</v>
      </c>
      <c r="F98" s="23">
        <v>0</v>
      </c>
      <c r="G98" s="93" t="str">
        <f t="shared" si="1"/>
        <v>N</v>
      </c>
    </row>
    <row r="99" spans="1:7" x14ac:dyDescent="0.25">
      <c r="A99" s="92" t="s">
        <v>99</v>
      </c>
      <c r="B99" s="23">
        <v>0</v>
      </c>
      <c r="C99" s="23">
        <v>0</v>
      </c>
      <c r="D99" s="23">
        <v>0</v>
      </c>
      <c r="E99" s="23">
        <v>1</v>
      </c>
      <c r="F99" s="23">
        <v>1</v>
      </c>
      <c r="G99" s="93" t="str">
        <f t="shared" si="1"/>
        <v>N</v>
      </c>
    </row>
    <row r="100" spans="1:7" x14ac:dyDescent="0.25">
      <c r="A100" s="92" t="s">
        <v>100</v>
      </c>
      <c r="B100" s="23">
        <v>1</v>
      </c>
      <c r="C100" s="23">
        <v>1</v>
      </c>
      <c r="D100" s="23">
        <v>1</v>
      </c>
      <c r="E100" s="23">
        <v>1</v>
      </c>
      <c r="F100" s="23">
        <v>0</v>
      </c>
      <c r="G100" s="93" t="str">
        <f t="shared" si="1"/>
        <v>N</v>
      </c>
    </row>
    <row r="101" spans="1:7" x14ac:dyDescent="0.25">
      <c r="A101" s="92" t="s">
        <v>101</v>
      </c>
      <c r="B101" s="23">
        <v>1</v>
      </c>
      <c r="C101" s="23">
        <v>0</v>
      </c>
      <c r="D101" s="23">
        <v>1</v>
      </c>
      <c r="E101" s="23">
        <v>0</v>
      </c>
      <c r="F101" s="23">
        <v>1</v>
      </c>
      <c r="G101" s="93" t="str">
        <f t="shared" si="1"/>
        <v>N</v>
      </c>
    </row>
    <row r="102" spans="1:7" x14ac:dyDescent="0.25">
      <c r="A102" s="92" t="s">
        <v>102</v>
      </c>
      <c r="B102" s="23">
        <v>1</v>
      </c>
      <c r="C102" s="23">
        <v>1</v>
      </c>
      <c r="D102" s="23">
        <v>0</v>
      </c>
      <c r="E102" s="23">
        <v>0</v>
      </c>
      <c r="F102" s="23">
        <v>0</v>
      </c>
      <c r="G102" s="93" t="str">
        <f t="shared" si="1"/>
        <v>N</v>
      </c>
    </row>
    <row r="103" spans="1:7" x14ac:dyDescent="0.25">
      <c r="A103" s="92" t="s">
        <v>103</v>
      </c>
      <c r="B103" s="23">
        <v>0</v>
      </c>
      <c r="C103" s="23">
        <v>1</v>
      </c>
      <c r="D103" s="23">
        <v>1</v>
      </c>
      <c r="E103" s="23">
        <v>1</v>
      </c>
      <c r="F103" s="23">
        <v>0</v>
      </c>
      <c r="G103" s="93" t="str">
        <f t="shared" si="1"/>
        <v>N</v>
      </c>
    </row>
    <row r="104" spans="1:7" x14ac:dyDescent="0.25">
      <c r="A104" s="92" t="s">
        <v>104</v>
      </c>
      <c r="B104" s="23">
        <v>1</v>
      </c>
      <c r="C104" s="23">
        <v>0</v>
      </c>
      <c r="D104" s="23">
        <v>1</v>
      </c>
      <c r="E104" s="23">
        <v>0</v>
      </c>
      <c r="F104" s="23">
        <v>1</v>
      </c>
      <c r="G104" s="93" t="str">
        <f t="shared" si="1"/>
        <v>N</v>
      </c>
    </row>
    <row r="105" spans="1:7" x14ac:dyDescent="0.25">
      <c r="A105" s="92" t="s">
        <v>105</v>
      </c>
      <c r="B105" s="23">
        <v>1</v>
      </c>
      <c r="C105" s="23">
        <v>1</v>
      </c>
      <c r="D105" s="23">
        <v>0</v>
      </c>
      <c r="E105" s="23">
        <v>0</v>
      </c>
      <c r="F105" s="23">
        <v>1</v>
      </c>
      <c r="G105" s="93" t="str">
        <f t="shared" si="1"/>
        <v>N</v>
      </c>
    </row>
    <row r="106" spans="1:7" x14ac:dyDescent="0.25">
      <c r="A106" s="92" t="s">
        <v>106</v>
      </c>
      <c r="B106" s="23">
        <v>1</v>
      </c>
      <c r="C106" s="23">
        <v>0</v>
      </c>
      <c r="D106" s="23">
        <v>1</v>
      </c>
      <c r="E106" s="23">
        <v>0</v>
      </c>
      <c r="F106" s="23">
        <v>0</v>
      </c>
      <c r="G106" s="93" t="str">
        <f t="shared" si="1"/>
        <v>N</v>
      </c>
    </row>
    <row r="107" spans="1:7" x14ac:dyDescent="0.25">
      <c r="A107" s="92" t="s">
        <v>107</v>
      </c>
      <c r="B107" s="23">
        <v>0</v>
      </c>
      <c r="C107" s="23">
        <v>1</v>
      </c>
      <c r="D107" s="23">
        <v>0</v>
      </c>
      <c r="E107" s="23">
        <v>0</v>
      </c>
      <c r="F107" s="23">
        <v>1</v>
      </c>
      <c r="G107" s="93" t="str">
        <f t="shared" si="1"/>
        <v>N</v>
      </c>
    </row>
    <row r="108" spans="1:7" x14ac:dyDescent="0.25">
      <c r="A108" s="92" t="s">
        <v>108</v>
      </c>
      <c r="B108" s="23">
        <v>1</v>
      </c>
      <c r="C108" s="23">
        <v>1</v>
      </c>
      <c r="D108" s="23">
        <v>0</v>
      </c>
      <c r="E108" s="23">
        <v>0</v>
      </c>
      <c r="F108" s="23">
        <v>1</v>
      </c>
      <c r="G108" s="93" t="str">
        <f t="shared" si="1"/>
        <v>N</v>
      </c>
    </row>
    <row r="109" spans="1:7" x14ac:dyDescent="0.25">
      <c r="A109" s="92" t="s">
        <v>109</v>
      </c>
      <c r="B109" s="23">
        <v>0</v>
      </c>
      <c r="C109" s="23">
        <v>0</v>
      </c>
      <c r="D109" s="23">
        <v>0</v>
      </c>
      <c r="E109" s="23">
        <v>1</v>
      </c>
      <c r="F109" s="23">
        <v>1</v>
      </c>
      <c r="G109" s="93" t="str">
        <f t="shared" si="1"/>
        <v>N</v>
      </c>
    </row>
    <row r="110" spans="1:7" x14ac:dyDescent="0.25">
      <c r="A110" s="92" t="s">
        <v>110</v>
      </c>
      <c r="B110" s="23">
        <v>1</v>
      </c>
      <c r="C110" s="23">
        <v>1</v>
      </c>
      <c r="D110" s="23">
        <v>0</v>
      </c>
      <c r="E110" s="23">
        <v>0</v>
      </c>
      <c r="F110" s="23">
        <v>0</v>
      </c>
      <c r="G110" s="93" t="str">
        <f t="shared" si="1"/>
        <v>N</v>
      </c>
    </row>
    <row r="111" spans="1:7" x14ac:dyDescent="0.25">
      <c r="A111" s="92" t="s">
        <v>111</v>
      </c>
      <c r="B111" s="23">
        <v>1</v>
      </c>
      <c r="C111" s="23">
        <v>1</v>
      </c>
      <c r="D111" s="23">
        <v>0</v>
      </c>
      <c r="E111" s="23">
        <v>0</v>
      </c>
      <c r="F111" s="23">
        <v>1</v>
      </c>
      <c r="G111" s="93" t="str">
        <f t="shared" si="1"/>
        <v>N</v>
      </c>
    </row>
    <row r="112" spans="1:7" x14ac:dyDescent="0.25">
      <c r="A112" s="92" t="s">
        <v>112</v>
      </c>
      <c r="B112" s="23">
        <v>1</v>
      </c>
      <c r="C112" s="23">
        <v>1</v>
      </c>
      <c r="D112" s="23">
        <v>0</v>
      </c>
      <c r="E112" s="23">
        <v>1</v>
      </c>
      <c r="F112" s="23">
        <v>1</v>
      </c>
      <c r="G112" s="93" t="str">
        <f t="shared" si="1"/>
        <v>N</v>
      </c>
    </row>
    <row r="113" spans="1:7" x14ac:dyDescent="0.25">
      <c r="A113" s="92" t="s">
        <v>113</v>
      </c>
      <c r="B113" s="23">
        <v>1</v>
      </c>
      <c r="C113" s="23">
        <v>1</v>
      </c>
      <c r="D113" s="23">
        <v>1</v>
      </c>
      <c r="E113" s="23">
        <v>1</v>
      </c>
      <c r="F113" s="23">
        <v>1</v>
      </c>
      <c r="G113" s="93" t="str">
        <f t="shared" si="1"/>
        <v>Y</v>
      </c>
    </row>
    <row r="114" spans="1:7" x14ac:dyDescent="0.25">
      <c r="A114" s="92" t="s">
        <v>114</v>
      </c>
      <c r="B114" s="23">
        <v>0</v>
      </c>
      <c r="C114" s="23">
        <v>0</v>
      </c>
      <c r="D114" s="23">
        <v>1</v>
      </c>
      <c r="E114" s="23">
        <v>1</v>
      </c>
      <c r="F114" s="23">
        <v>0</v>
      </c>
      <c r="G114" s="93" t="str">
        <f t="shared" si="1"/>
        <v>N</v>
      </c>
    </row>
    <row r="115" spans="1:7" x14ac:dyDescent="0.25">
      <c r="A115" s="92" t="s">
        <v>115</v>
      </c>
      <c r="B115" s="23">
        <v>1</v>
      </c>
      <c r="C115" s="23">
        <v>0</v>
      </c>
      <c r="D115" s="23">
        <v>1</v>
      </c>
      <c r="E115" s="23">
        <v>0</v>
      </c>
      <c r="F115" s="23">
        <v>0</v>
      </c>
      <c r="G115" s="93" t="str">
        <f t="shared" si="1"/>
        <v>N</v>
      </c>
    </row>
    <row r="116" spans="1:7" x14ac:dyDescent="0.25">
      <c r="A116" s="92" t="s">
        <v>116</v>
      </c>
      <c r="B116" s="23">
        <v>0</v>
      </c>
      <c r="C116" s="23">
        <v>1</v>
      </c>
      <c r="D116" s="23">
        <v>0</v>
      </c>
      <c r="E116" s="23">
        <v>0</v>
      </c>
      <c r="F116" s="23">
        <v>1</v>
      </c>
      <c r="G116" s="93" t="str">
        <f t="shared" si="1"/>
        <v>N</v>
      </c>
    </row>
    <row r="117" spans="1:7" x14ac:dyDescent="0.25">
      <c r="A117" s="92" t="s">
        <v>117</v>
      </c>
      <c r="B117" s="23">
        <v>1</v>
      </c>
      <c r="C117" s="23">
        <v>0</v>
      </c>
      <c r="D117" s="23">
        <v>1</v>
      </c>
      <c r="E117" s="23">
        <v>0</v>
      </c>
      <c r="F117" s="23">
        <v>0</v>
      </c>
      <c r="G117" s="93" t="str">
        <f t="shared" si="1"/>
        <v>N</v>
      </c>
    </row>
    <row r="118" spans="1:7" x14ac:dyDescent="0.25">
      <c r="A118" s="92" t="s">
        <v>118</v>
      </c>
      <c r="B118" s="23">
        <v>0</v>
      </c>
      <c r="C118" s="23">
        <v>0</v>
      </c>
      <c r="D118" s="23">
        <v>1</v>
      </c>
      <c r="E118" s="23">
        <v>0</v>
      </c>
      <c r="F118" s="23">
        <v>1</v>
      </c>
      <c r="G118" s="93" t="str">
        <f t="shared" si="1"/>
        <v>N</v>
      </c>
    </row>
    <row r="119" spans="1:7" x14ac:dyDescent="0.25">
      <c r="A119" s="92" t="s">
        <v>119</v>
      </c>
      <c r="B119" s="23">
        <v>0</v>
      </c>
      <c r="C119" s="23">
        <v>0</v>
      </c>
      <c r="D119" s="23">
        <v>1</v>
      </c>
      <c r="E119" s="23">
        <v>1</v>
      </c>
      <c r="F119" s="23">
        <v>0</v>
      </c>
      <c r="G119" s="93" t="str">
        <f t="shared" si="1"/>
        <v>N</v>
      </c>
    </row>
    <row r="120" spans="1:7" x14ac:dyDescent="0.25">
      <c r="A120" s="92" t="s">
        <v>120</v>
      </c>
      <c r="B120" s="23">
        <v>1</v>
      </c>
      <c r="C120" s="23">
        <v>1</v>
      </c>
      <c r="D120" s="23">
        <v>0</v>
      </c>
      <c r="E120" s="23">
        <v>0</v>
      </c>
      <c r="F120" s="23">
        <v>0</v>
      </c>
      <c r="G120" s="93" t="str">
        <f t="shared" si="1"/>
        <v>N</v>
      </c>
    </row>
    <row r="121" spans="1:7" x14ac:dyDescent="0.25">
      <c r="A121" s="92" t="s">
        <v>121</v>
      </c>
      <c r="B121" s="23">
        <v>1</v>
      </c>
      <c r="C121" s="23">
        <v>0</v>
      </c>
      <c r="D121" s="23">
        <v>1</v>
      </c>
      <c r="E121" s="23">
        <v>0</v>
      </c>
      <c r="F121" s="23">
        <v>0</v>
      </c>
      <c r="G121" s="93" t="str">
        <f t="shared" si="1"/>
        <v>N</v>
      </c>
    </row>
    <row r="122" spans="1:7" x14ac:dyDescent="0.25">
      <c r="A122" s="92" t="s">
        <v>122</v>
      </c>
      <c r="B122" s="23">
        <v>1</v>
      </c>
      <c r="C122" s="23">
        <v>1</v>
      </c>
      <c r="D122" s="23">
        <v>1</v>
      </c>
      <c r="E122" s="23">
        <v>1</v>
      </c>
      <c r="F122" s="23">
        <v>1</v>
      </c>
      <c r="G122" s="93" t="str">
        <f t="shared" si="1"/>
        <v>Y</v>
      </c>
    </row>
    <row r="123" spans="1:7" x14ac:dyDescent="0.25">
      <c r="A123" s="92" t="s">
        <v>123</v>
      </c>
      <c r="B123" s="23">
        <v>1</v>
      </c>
      <c r="C123" s="23">
        <v>1</v>
      </c>
      <c r="D123" s="23">
        <v>0</v>
      </c>
      <c r="E123" s="23">
        <v>1</v>
      </c>
      <c r="F123" s="23">
        <v>1</v>
      </c>
      <c r="G123" s="93" t="str">
        <f t="shared" si="1"/>
        <v>N</v>
      </c>
    </row>
    <row r="124" spans="1:7" x14ac:dyDescent="0.25">
      <c r="A124" s="92" t="s">
        <v>124</v>
      </c>
      <c r="B124" s="23">
        <v>1</v>
      </c>
      <c r="C124" s="23">
        <v>0</v>
      </c>
      <c r="D124" s="23">
        <v>1</v>
      </c>
      <c r="E124" s="23">
        <v>0</v>
      </c>
      <c r="F124" s="23">
        <v>0</v>
      </c>
      <c r="G124" s="93" t="str">
        <f t="shared" si="1"/>
        <v>N</v>
      </c>
    </row>
    <row r="125" spans="1:7" x14ac:dyDescent="0.25">
      <c r="A125" s="92" t="s">
        <v>125</v>
      </c>
      <c r="B125" s="23">
        <v>0</v>
      </c>
      <c r="C125" s="23">
        <v>1</v>
      </c>
      <c r="D125" s="23">
        <v>0</v>
      </c>
      <c r="E125" s="23">
        <v>1</v>
      </c>
      <c r="F125" s="23">
        <v>0</v>
      </c>
      <c r="G125" s="93" t="str">
        <f t="shared" si="1"/>
        <v>N</v>
      </c>
    </row>
    <row r="126" spans="1:7" x14ac:dyDescent="0.25">
      <c r="A126" s="92" t="s">
        <v>126</v>
      </c>
      <c r="B126" s="23">
        <v>1</v>
      </c>
      <c r="C126" s="23">
        <v>1</v>
      </c>
      <c r="D126" s="23">
        <v>0</v>
      </c>
      <c r="E126" s="23">
        <v>1</v>
      </c>
      <c r="F126" s="23">
        <v>0</v>
      </c>
      <c r="G126" s="93" t="str">
        <f t="shared" si="1"/>
        <v>N</v>
      </c>
    </row>
    <row r="127" spans="1:7" x14ac:dyDescent="0.25">
      <c r="A127" s="92" t="s">
        <v>127</v>
      </c>
      <c r="B127" s="23">
        <v>1</v>
      </c>
      <c r="C127" s="23">
        <v>1</v>
      </c>
      <c r="D127" s="23">
        <v>1</v>
      </c>
      <c r="E127" s="23">
        <v>1</v>
      </c>
      <c r="F127" s="23">
        <v>1</v>
      </c>
      <c r="G127" s="93" t="str">
        <f t="shared" si="1"/>
        <v>Y</v>
      </c>
    </row>
    <row r="128" spans="1:7" x14ac:dyDescent="0.25">
      <c r="A128" s="92" t="s">
        <v>128</v>
      </c>
      <c r="B128" s="23">
        <v>1</v>
      </c>
      <c r="C128" s="23">
        <v>1</v>
      </c>
      <c r="D128" s="23">
        <v>0</v>
      </c>
      <c r="E128" s="23">
        <v>0</v>
      </c>
      <c r="F128" s="23">
        <v>0</v>
      </c>
      <c r="G128" s="93" t="str">
        <f t="shared" si="1"/>
        <v>N</v>
      </c>
    </row>
    <row r="129" spans="1:7" x14ac:dyDescent="0.25">
      <c r="A129" s="92" t="s">
        <v>129</v>
      </c>
      <c r="B129" s="23">
        <v>1</v>
      </c>
      <c r="C129" s="23">
        <v>1</v>
      </c>
      <c r="D129" s="23">
        <v>1</v>
      </c>
      <c r="E129" s="23">
        <v>1</v>
      </c>
      <c r="F129" s="23">
        <v>1</v>
      </c>
      <c r="G129" s="93" t="str">
        <f t="shared" si="1"/>
        <v>Y</v>
      </c>
    </row>
    <row r="130" spans="1:7" x14ac:dyDescent="0.25">
      <c r="A130" s="92" t="s">
        <v>130</v>
      </c>
      <c r="B130" s="23">
        <v>0</v>
      </c>
      <c r="C130" s="23">
        <v>1</v>
      </c>
      <c r="D130" s="23">
        <v>1</v>
      </c>
      <c r="E130" s="23">
        <v>1</v>
      </c>
      <c r="F130" s="23">
        <v>1</v>
      </c>
      <c r="G130" s="93" t="str">
        <f t="shared" si="1"/>
        <v>N</v>
      </c>
    </row>
    <row r="131" spans="1:7" x14ac:dyDescent="0.25">
      <c r="A131" s="92" t="s">
        <v>131</v>
      </c>
      <c r="B131" s="23">
        <v>1</v>
      </c>
      <c r="C131" s="23">
        <v>0</v>
      </c>
      <c r="D131" s="23">
        <v>0</v>
      </c>
      <c r="E131" s="23">
        <v>0</v>
      </c>
      <c r="F131" s="23">
        <v>1</v>
      </c>
      <c r="G131" s="93" t="str">
        <f t="shared" si="1"/>
        <v>N</v>
      </c>
    </row>
    <row r="132" spans="1:7" x14ac:dyDescent="0.25">
      <c r="A132" s="92" t="s">
        <v>132</v>
      </c>
      <c r="B132" s="23">
        <v>0</v>
      </c>
      <c r="C132" s="23">
        <v>1</v>
      </c>
      <c r="D132" s="23">
        <v>1</v>
      </c>
      <c r="E132" s="23">
        <v>1</v>
      </c>
      <c r="F132" s="23">
        <v>1</v>
      </c>
      <c r="G132" s="93" t="str">
        <f t="shared" si="1"/>
        <v>N</v>
      </c>
    </row>
    <row r="133" spans="1:7" x14ac:dyDescent="0.25">
      <c r="A133" s="92" t="s">
        <v>133</v>
      </c>
      <c r="B133" s="23">
        <v>1</v>
      </c>
      <c r="C133" s="23">
        <v>1</v>
      </c>
      <c r="D133" s="23">
        <v>1</v>
      </c>
      <c r="E133" s="23">
        <v>1</v>
      </c>
      <c r="F133" s="23">
        <v>1</v>
      </c>
      <c r="G133" s="93" t="str">
        <f t="shared" si="1"/>
        <v>Y</v>
      </c>
    </row>
    <row r="134" spans="1:7" x14ac:dyDescent="0.25">
      <c r="A134" s="92" t="s">
        <v>134</v>
      </c>
      <c r="B134" s="23">
        <v>1</v>
      </c>
      <c r="C134" s="23">
        <v>1</v>
      </c>
      <c r="D134" s="23">
        <v>1</v>
      </c>
      <c r="E134" s="23">
        <v>1</v>
      </c>
      <c r="F134" s="23">
        <v>1</v>
      </c>
      <c r="G134" s="93" t="str">
        <f t="shared" si="1"/>
        <v>Y</v>
      </c>
    </row>
    <row r="135" spans="1:7" x14ac:dyDescent="0.25">
      <c r="A135" s="92" t="s">
        <v>135</v>
      </c>
      <c r="B135" s="23">
        <v>1</v>
      </c>
      <c r="C135" s="23">
        <v>1</v>
      </c>
      <c r="D135" s="23">
        <v>1</v>
      </c>
      <c r="E135" s="23">
        <v>1</v>
      </c>
      <c r="F135" s="23">
        <v>1</v>
      </c>
      <c r="G135" s="93" t="str">
        <f t="shared" ref="G135:G155" si="2">IF(SUM(B135:F135)=5,"Y","N")</f>
        <v>Y</v>
      </c>
    </row>
    <row r="136" spans="1:7" x14ac:dyDescent="0.25">
      <c r="A136" s="92" t="s">
        <v>136</v>
      </c>
      <c r="B136" s="23">
        <v>0</v>
      </c>
      <c r="C136" s="23">
        <v>1</v>
      </c>
      <c r="D136" s="23">
        <v>0</v>
      </c>
      <c r="E136" s="23">
        <v>0</v>
      </c>
      <c r="F136" s="23">
        <v>1</v>
      </c>
      <c r="G136" s="93" t="str">
        <f t="shared" si="2"/>
        <v>N</v>
      </c>
    </row>
    <row r="137" spans="1:7" x14ac:dyDescent="0.25">
      <c r="A137" s="92" t="s">
        <v>137</v>
      </c>
      <c r="B137" s="23">
        <v>1</v>
      </c>
      <c r="C137" s="23">
        <v>1</v>
      </c>
      <c r="D137" s="23">
        <v>0</v>
      </c>
      <c r="E137" s="23">
        <v>1</v>
      </c>
      <c r="F137" s="23">
        <v>1</v>
      </c>
      <c r="G137" s="93" t="str">
        <f t="shared" si="2"/>
        <v>N</v>
      </c>
    </row>
    <row r="138" spans="1:7" x14ac:dyDescent="0.25">
      <c r="A138" s="92" t="s">
        <v>138</v>
      </c>
      <c r="B138" s="23">
        <v>1</v>
      </c>
      <c r="C138" s="23">
        <v>1</v>
      </c>
      <c r="D138" s="23">
        <v>0</v>
      </c>
      <c r="E138" s="23">
        <v>0</v>
      </c>
      <c r="F138" s="23">
        <v>1</v>
      </c>
      <c r="G138" s="93" t="str">
        <f t="shared" si="2"/>
        <v>N</v>
      </c>
    </row>
    <row r="139" spans="1:7" x14ac:dyDescent="0.25">
      <c r="A139" s="92" t="s">
        <v>139</v>
      </c>
      <c r="B139" s="23">
        <v>1</v>
      </c>
      <c r="C139" s="23">
        <v>0</v>
      </c>
      <c r="D139" s="23">
        <v>0</v>
      </c>
      <c r="E139" s="23">
        <v>0</v>
      </c>
      <c r="F139" s="23">
        <v>1</v>
      </c>
      <c r="G139" s="93" t="str">
        <f t="shared" si="2"/>
        <v>N</v>
      </c>
    </row>
    <row r="140" spans="1:7" x14ac:dyDescent="0.25">
      <c r="A140" s="92" t="s">
        <v>140</v>
      </c>
      <c r="B140" s="23">
        <v>0</v>
      </c>
      <c r="C140" s="23">
        <v>1</v>
      </c>
      <c r="D140" s="23">
        <v>0</v>
      </c>
      <c r="E140" s="23">
        <v>0</v>
      </c>
      <c r="F140" s="23">
        <v>1</v>
      </c>
      <c r="G140" s="93" t="str">
        <f t="shared" si="2"/>
        <v>N</v>
      </c>
    </row>
    <row r="141" spans="1:7" x14ac:dyDescent="0.25">
      <c r="A141" s="92" t="s">
        <v>141</v>
      </c>
      <c r="B141" s="23">
        <v>1</v>
      </c>
      <c r="C141" s="23">
        <v>0</v>
      </c>
      <c r="D141" s="23">
        <v>1</v>
      </c>
      <c r="E141" s="23">
        <v>0</v>
      </c>
      <c r="F141" s="23">
        <v>0</v>
      </c>
      <c r="G141" s="93" t="str">
        <f t="shared" si="2"/>
        <v>N</v>
      </c>
    </row>
    <row r="142" spans="1:7" x14ac:dyDescent="0.25">
      <c r="A142" s="92" t="s">
        <v>142</v>
      </c>
      <c r="B142" s="23">
        <v>1</v>
      </c>
      <c r="C142" s="23">
        <v>1</v>
      </c>
      <c r="D142" s="23">
        <v>0</v>
      </c>
      <c r="E142" s="23">
        <v>0</v>
      </c>
      <c r="F142" s="23">
        <v>1</v>
      </c>
      <c r="G142" s="93" t="str">
        <f t="shared" si="2"/>
        <v>N</v>
      </c>
    </row>
    <row r="143" spans="1:7" x14ac:dyDescent="0.25">
      <c r="A143" s="92" t="s">
        <v>143</v>
      </c>
      <c r="B143" s="23">
        <v>0</v>
      </c>
      <c r="C143" s="23">
        <v>1</v>
      </c>
      <c r="D143" s="23">
        <v>0</v>
      </c>
      <c r="E143" s="23">
        <v>1</v>
      </c>
      <c r="F143" s="23">
        <v>1</v>
      </c>
      <c r="G143" s="93" t="str">
        <f t="shared" si="2"/>
        <v>N</v>
      </c>
    </row>
    <row r="144" spans="1:7" x14ac:dyDescent="0.25">
      <c r="A144" s="92" t="s">
        <v>144</v>
      </c>
      <c r="B144" s="23">
        <v>1</v>
      </c>
      <c r="C144" s="23">
        <v>1</v>
      </c>
      <c r="D144" s="23">
        <v>0</v>
      </c>
      <c r="E144" s="23">
        <v>1</v>
      </c>
      <c r="F144" s="23">
        <v>0</v>
      </c>
      <c r="G144" s="93" t="str">
        <f t="shared" si="2"/>
        <v>N</v>
      </c>
    </row>
    <row r="145" spans="1:7" x14ac:dyDescent="0.25">
      <c r="A145" s="92" t="s">
        <v>145</v>
      </c>
      <c r="B145" s="23">
        <v>1</v>
      </c>
      <c r="C145" s="23">
        <v>1</v>
      </c>
      <c r="D145" s="23">
        <v>0</v>
      </c>
      <c r="E145" s="23">
        <v>0</v>
      </c>
      <c r="F145" s="23">
        <v>0</v>
      </c>
      <c r="G145" s="93" t="str">
        <f t="shared" si="2"/>
        <v>N</v>
      </c>
    </row>
    <row r="146" spans="1:7" x14ac:dyDescent="0.25">
      <c r="A146" s="92" t="s">
        <v>146</v>
      </c>
      <c r="B146" s="23">
        <v>1</v>
      </c>
      <c r="C146" s="23">
        <v>1</v>
      </c>
      <c r="D146" s="23">
        <v>1</v>
      </c>
      <c r="E146" s="23">
        <v>0</v>
      </c>
      <c r="F146" s="23">
        <v>1</v>
      </c>
      <c r="G146" s="93" t="str">
        <f t="shared" si="2"/>
        <v>N</v>
      </c>
    </row>
    <row r="147" spans="1:7" x14ac:dyDescent="0.25">
      <c r="A147" s="92" t="s">
        <v>147</v>
      </c>
      <c r="B147" s="23">
        <v>1</v>
      </c>
      <c r="C147" s="23">
        <v>0</v>
      </c>
      <c r="D147" s="23">
        <v>0</v>
      </c>
      <c r="E147" s="23">
        <v>0</v>
      </c>
      <c r="F147" s="23">
        <v>1</v>
      </c>
      <c r="G147" s="93" t="str">
        <f t="shared" si="2"/>
        <v>N</v>
      </c>
    </row>
    <row r="148" spans="1:7" x14ac:dyDescent="0.25">
      <c r="A148" s="92" t="s">
        <v>148</v>
      </c>
      <c r="B148" s="23">
        <v>1</v>
      </c>
      <c r="C148" s="23">
        <v>1</v>
      </c>
      <c r="D148" s="23">
        <v>0</v>
      </c>
      <c r="E148" s="23">
        <v>0</v>
      </c>
      <c r="F148" s="23">
        <v>1</v>
      </c>
      <c r="G148" s="93" t="str">
        <f t="shared" si="2"/>
        <v>N</v>
      </c>
    </row>
    <row r="149" spans="1:7" x14ac:dyDescent="0.25">
      <c r="A149" s="92" t="s">
        <v>149</v>
      </c>
      <c r="B149" s="23">
        <v>1</v>
      </c>
      <c r="C149" s="23">
        <v>1</v>
      </c>
      <c r="D149" s="23">
        <v>0</v>
      </c>
      <c r="E149" s="23">
        <v>0</v>
      </c>
      <c r="F149" s="23">
        <v>1</v>
      </c>
      <c r="G149" s="93" t="str">
        <f t="shared" si="2"/>
        <v>N</v>
      </c>
    </row>
    <row r="150" spans="1:7" x14ac:dyDescent="0.25">
      <c r="A150" s="92" t="s">
        <v>150</v>
      </c>
      <c r="B150" s="23">
        <v>1</v>
      </c>
      <c r="C150" s="23">
        <v>1</v>
      </c>
      <c r="D150" s="23">
        <v>0</v>
      </c>
      <c r="E150" s="23">
        <v>0</v>
      </c>
      <c r="F150" s="23">
        <v>1</v>
      </c>
      <c r="G150" s="93" t="str">
        <f t="shared" si="2"/>
        <v>N</v>
      </c>
    </row>
    <row r="151" spans="1:7" x14ac:dyDescent="0.25">
      <c r="A151" s="92" t="s">
        <v>151</v>
      </c>
      <c r="B151" s="23">
        <v>0</v>
      </c>
      <c r="C151" s="23">
        <v>1</v>
      </c>
      <c r="D151" s="23">
        <v>1</v>
      </c>
      <c r="E151" s="23">
        <v>1</v>
      </c>
      <c r="F151" s="23">
        <v>0</v>
      </c>
      <c r="G151" s="93" t="str">
        <f t="shared" si="2"/>
        <v>N</v>
      </c>
    </row>
    <row r="152" spans="1:7" x14ac:dyDescent="0.25">
      <c r="A152" s="92" t="s">
        <v>152</v>
      </c>
      <c r="B152" s="23">
        <v>1</v>
      </c>
      <c r="C152" s="23">
        <v>1</v>
      </c>
      <c r="D152" s="23">
        <v>0</v>
      </c>
      <c r="E152" s="23">
        <v>0</v>
      </c>
      <c r="F152" s="23">
        <v>1</v>
      </c>
      <c r="G152" s="93" t="str">
        <f t="shared" si="2"/>
        <v>N</v>
      </c>
    </row>
    <row r="153" spans="1:7" x14ac:dyDescent="0.25">
      <c r="A153" s="92" t="s">
        <v>153</v>
      </c>
      <c r="B153" s="23">
        <v>0</v>
      </c>
      <c r="C153" s="23">
        <v>1</v>
      </c>
      <c r="D153" s="23">
        <v>1</v>
      </c>
      <c r="E153" s="23">
        <v>1</v>
      </c>
      <c r="F153" s="23">
        <v>0</v>
      </c>
      <c r="G153" s="93" t="str">
        <f t="shared" si="2"/>
        <v>N</v>
      </c>
    </row>
    <row r="154" spans="1:7" x14ac:dyDescent="0.25">
      <c r="A154" s="92" t="s">
        <v>154</v>
      </c>
      <c r="B154" s="23">
        <v>1</v>
      </c>
      <c r="C154" s="23">
        <v>1</v>
      </c>
      <c r="D154" s="23">
        <v>0</v>
      </c>
      <c r="E154" s="23">
        <v>1</v>
      </c>
      <c r="F154" s="23">
        <v>0</v>
      </c>
      <c r="G154" s="93" t="str">
        <f t="shared" si="2"/>
        <v>N</v>
      </c>
    </row>
    <row r="155" spans="1:7" x14ac:dyDescent="0.25">
      <c r="A155" s="92" t="s">
        <v>155</v>
      </c>
      <c r="B155" s="23">
        <v>1</v>
      </c>
      <c r="C155" s="23">
        <v>1</v>
      </c>
      <c r="D155" s="23">
        <v>1</v>
      </c>
      <c r="E155" s="23">
        <v>0</v>
      </c>
      <c r="F155" s="23">
        <v>1</v>
      </c>
      <c r="G155" s="93" t="str">
        <f t="shared" si="2"/>
        <v>N</v>
      </c>
    </row>
    <row r="156" spans="1:7" x14ac:dyDescent="0.25">
      <c r="A156" s="94" t="s">
        <v>185</v>
      </c>
      <c r="B156" s="95"/>
      <c r="C156" s="95"/>
      <c r="D156" s="95"/>
      <c r="E156" s="95"/>
      <c r="F156" s="96"/>
      <c r="G156" s="93">
        <f>COUNTIF(G6:G155,"Y")</f>
        <v>11</v>
      </c>
    </row>
    <row r="157" spans="1:7" ht="15.75" thickBot="1" x14ac:dyDescent="0.3">
      <c r="A157" s="97" t="s">
        <v>166</v>
      </c>
      <c r="B157" s="98"/>
      <c r="C157" s="98"/>
      <c r="D157" s="98"/>
      <c r="E157" s="98"/>
      <c r="F157" s="99"/>
      <c r="G157" s="100">
        <f>(G156/COUNT(B6:B155))*100</f>
        <v>7.333333333333333</v>
      </c>
    </row>
    <row r="158" spans="1:7" ht="15.75" thickTop="1" x14ac:dyDescent="0.25"/>
  </sheetData>
  <mergeCells count="7">
    <mergeCell ref="A157:F157"/>
    <mergeCell ref="C1:E1"/>
    <mergeCell ref="A3:G3"/>
    <mergeCell ref="A4:A5"/>
    <mergeCell ref="B4:F4"/>
    <mergeCell ref="G4:G5"/>
    <mergeCell ref="A156:F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3" workbookViewId="0">
      <selection activeCell="I18" sqref="I18"/>
    </sheetView>
  </sheetViews>
  <sheetFormatPr defaultRowHeight="15" x14ac:dyDescent="0.25"/>
  <cols>
    <col min="2" max="2" width="56" customWidth="1"/>
    <col min="5" max="5" width="4.28515625" customWidth="1"/>
    <col min="7" max="7" width="16.42578125" customWidth="1"/>
    <col min="8" max="8" width="14" customWidth="1"/>
    <col min="9" max="9" width="12.5703125" customWidth="1"/>
    <col min="11" max="11" width="29.85546875" customWidth="1"/>
    <col min="12" max="12" width="13.140625" customWidth="1"/>
    <col min="13" max="13" width="12.7109375" customWidth="1"/>
  </cols>
  <sheetData>
    <row r="1" spans="1:13" x14ac:dyDescent="0.25">
      <c r="D1" s="22" t="s">
        <v>186</v>
      </c>
      <c r="E1" s="42"/>
      <c r="F1" s="42"/>
      <c r="G1" s="42"/>
      <c r="H1" s="42"/>
    </row>
    <row r="8" spans="1:13" ht="15.75" thickBot="1" x14ac:dyDescent="0.3"/>
    <row r="9" spans="1:13" ht="15.75" thickTop="1" x14ac:dyDescent="0.25">
      <c r="A9" s="44" t="s">
        <v>187</v>
      </c>
      <c r="B9" s="76" t="s">
        <v>188</v>
      </c>
      <c r="C9" s="45" t="s">
        <v>189</v>
      </c>
      <c r="D9" s="46"/>
      <c r="F9" s="77" t="s">
        <v>190</v>
      </c>
      <c r="G9" s="78"/>
      <c r="H9" s="78"/>
      <c r="I9" s="79"/>
      <c r="J9" s="80" t="s">
        <v>191</v>
      </c>
      <c r="K9" s="81"/>
      <c r="L9" s="81"/>
      <c r="M9" s="82"/>
    </row>
    <row r="10" spans="1:13" x14ac:dyDescent="0.25">
      <c r="A10" s="47">
        <v>1</v>
      </c>
      <c r="B10" s="48" t="s">
        <v>217</v>
      </c>
      <c r="C10" s="47" t="s">
        <v>192</v>
      </c>
      <c r="D10" s="49">
        <v>0.6</v>
      </c>
      <c r="F10" s="50" t="s">
        <v>187</v>
      </c>
      <c r="G10" s="51" t="s">
        <v>193</v>
      </c>
      <c r="H10" s="52" t="s">
        <v>194</v>
      </c>
      <c r="I10" s="53" t="s">
        <v>166</v>
      </c>
      <c r="J10" s="50" t="s">
        <v>187</v>
      </c>
      <c r="K10" s="51" t="s">
        <v>193</v>
      </c>
      <c r="L10" s="52" t="s">
        <v>194</v>
      </c>
      <c r="M10" s="54" t="s">
        <v>166</v>
      </c>
    </row>
    <row r="11" spans="1:13" x14ac:dyDescent="0.25">
      <c r="A11" s="47">
        <v>2</v>
      </c>
      <c r="B11" s="48" t="s">
        <v>218</v>
      </c>
      <c r="C11" s="47" t="s">
        <v>195</v>
      </c>
      <c r="D11" s="49">
        <v>0.77</v>
      </c>
      <c r="F11" s="55">
        <v>1</v>
      </c>
      <c r="G11" s="47" t="s">
        <v>207</v>
      </c>
      <c r="H11" s="47">
        <v>111</v>
      </c>
      <c r="I11" s="56">
        <v>0.74</v>
      </c>
      <c r="J11" s="55">
        <v>1</v>
      </c>
      <c r="K11" s="47" t="s">
        <v>208</v>
      </c>
      <c r="L11" s="47">
        <v>67</v>
      </c>
      <c r="M11" s="57">
        <v>44.666670000000003</v>
      </c>
    </row>
    <row r="12" spans="1:13" x14ac:dyDescent="0.25">
      <c r="A12" s="47">
        <v>3</v>
      </c>
      <c r="B12" s="48" t="s">
        <v>219</v>
      </c>
      <c r="C12" s="47" t="s">
        <v>196</v>
      </c>
      <c r="D12" s="58">
        <v>0.5</v>
      </c>
      <c r="F12" s="55">
        <v>2</v>
      </c>
      <c r="G12" s="47" t="s">
        <v>168</v>
      </c>
      <c r="H12" s="47">
        <v>87</v>
      </c>
      <c r="I12" s="56">
        <v>0.57999999999999996</v>
      </c>
      <c r="J12" s="55">
        <v>2</v>
      </c>
      <c r="K12" s="47" t="s">
        <v>209</v>
      </c>
      <c r="L12" s="47">
        <v>55</v>
      </c>
      <c r="M12" s="57">
        <v>36.666670000000003</v>
      </c>
    </row>
    <row r="13" spans="1:13" x14ac:dyDescent="0.25">
      <c r="A13" s="47">
        <v>4</v>
      </c>
      <c r="B13" s="48" t="s">
        <v>220</v>
      </c>
      <c r="C13" s="47" t="s">
        <v>197</v>
      </c>
      <c r="D13" s="58">
        <v>0.67</v>
      </c>
      <c r="F13" s="55">
        <v>3</v>
      </c>
      <c r="G13" s="47" t="s">
        <v>169</v>
      </c>
      <c r="H13" s="47">
        <v>70</v>
      </c>
      <c r="I13" s="56">
        <v>0.46666667000000001</v>
      </c>
      <c r="J13" s="55">
        <v>3</v>
      </c>
      <c r="K13" s="47" t="s">
        <v>210</v>
      </c>
      <c r="L13" s="47">
        <v>59</v>
      </c>
      <c r="M13" s="57">
        <v>39.333329999999997</v>
      </c>
    </row>
    <row r="14" spans="1:13" x14ac:dyDescent="0.25">
      <c r="A14" s="47">
        <v>5</v>
      </c>
      <c r="B14" s="48" t="s">
        <v>221</v>
      </c>
      <c r="C14" s="47" t="s">
        <v>198</v>
      </c>
      <c r="D14" s="58">
        <v>0.53</v>
      </c>
      <c r="F14" s="55">
        <v>4</v>
      </c>
      <c r="G14" s="47" t="s">
        <v>170</v>
      </c>
      <c r="H14" s="47">
        <v>82</v>
      </c>
      <c r="I14" s="56">
        <v>0.55000000000000004</v>
      </c>
      <c r="J14" s="55">
        <v>4</v>
      </c>
      <c r="K14" s="59" t="s">
        <v>211</v>
      </c>
      <c r="L14" s="59">
        <v>49</v>
      </c>
      <c r="M14" s="60">
        <v>32.666670000000003</v>
      </c>
    </row>
    <row r="15" spans="1:13" x14ac:dyDescent="0.25">
      <c r="A15" s="47">
        <v>6</v>
      </c>
      <c r="B15" s="48" t="s">
        <v>222</v>
      </c>
      <c r="C15" s="47" t="s">
        <v>199</v>
      </c>
      <c r="D15" s="58">
        <v>0.69</v>
      </c>
      <c r="F15" s="55">
        <v>5</v>
      </c>
      <c r="G15" s="47" t="s">
        <v>171</v>
      </c>
      <c r="H15" s="47">
        <v>85</v>
      </c>
      <c r="I15" s="56">
        <v>0.56999999999999995</v>
      </c>
      <c r="J15" s="55">
        <v>5</v>
      </c>
      <c r="K15" s="59" t="s">
        <v>212</v>
      </c>
      <c r="L15" s="59">
        <v>46</v>
      </c>
      <c r="M15" s="60">
        <v>30.66667</v>
      </c>
    </row>
    <row r="16" spans="1:13" x14ac:dyDescent="0.25">
      <c r="A16" s="47">
        <v>7</v>
      </c>
      <c r="B16" s="48" t="s">
        <v>223</v>
      </c>
      <c r="C16" s="47" t="s">
        <v>200</v>
      </c>
      <c r="D16" s="58">
        <v>0.44</v>
      </c>
      <c r="J16" s="55">
        <v>6</v>
      </c>
      <c r="K16" s="59" t="s">
        <v>213</v>
      </c>
      <c r="L16" s="59">
        <v>46</v>
      </c>
      <c r="M16" s="60">
        <v>30.66667</v>
      </c>
    </row>
    <row r="17" spans="1:13" x14ac:dyDescent="0.25">
      <c r="A17" s="47">
        <v>8</v>
      </c>
      <c r="B17" s="48" t="s">
        <v>224</v>
      </c>
      <c r="C17" s="47" t="s">
        <v>201</v>
      </c>
      <c r="D17" s="58">
        <v>0.7</v>
      </c>
      <c r="J17" s="61">
        <v>7</v>
      </c>
      <c r="K17" s="59" t="s">
        <v>214</v>
      </c>
      <c r="L17" s="59">
        <v>50</v>
      </c>
      <c r="M17" s="60">
        <v>33.333329999999997</v>
      </c>
    </row>
    <row r="18" spans="1:13" x14ac:dyDescent="0.25">
      <c r="A18" s="47">
        <v>9</v>
      </c>
      <c r="B18" s="48" t="s">
        <v>225</v>
      </c>
      <c r="C18" s="47" t="s">
        <v>202</v>
      </c>
      <c r="D18" s="58">
        <v>0.52</v>
      </c>
    </row>
    <row r="19" spans="1:13" x14ac:dyDescent="0.25">
      <c r="A19" s="47">
        <v>10</v>
      </c>
      <c r="B19" s="48" t="s">
        <v>226</v>
      </c>
      <c r="C19" s="47" t="s">
        <v>203</v>
      </c>
      <c r="D19" s="58">
        <v>0.54</v>
      </c>
    </row>
    <row r="20" spans="1:13" x14ac:dyDescent="0.25">
      <c r="A20" s="47">
        <v>11</v>
      </c>
      <c r="B20" s="48" t="s">
        <v>227</v>
      </c>
      <c r="C20" s="47" t="s">
        <v>204</v>
      </c>
      <c r="D20" s="58">
        <v>0.56000000000000005</v>
      </c>
    </row>
    <row r="21" spans="1:13" x14ac:dyDescent="0.25">
      <c r="A21" s="47">
        <v>12</v>
      </c>
      <c r="B21" s="48" t="s">
        <v>228</v>
      </c>
      <c r="C21" s="47" t="s">
        <v>202</v>
      </c>
      <c r="D21" s="58">
        <v>0.52</v>
      </c>
    </row>
    <row r="22" spans="1:13" x14ac:dyDescent="0.25">
      <c r="A22" s="47">
        <v>13</v>
      </c>
      <c r="B22" s="48" t="s">
        <v>229</v>
      </c>
      <c r="C22" s="47" t="s">
        <v>205</v>
      </c>
      <c r="D22" s="49">
        <v>0.71</v>
      </c>
    </row>
    <row r="23" spans="1:13" ht="15.75" thickBot="1" x14ac:dyDescent="0.3">
      <c r="A23" s="62">
        <v>14</v>
      </c>
      <c r="B23" s="63" t="s">
        <v>230</v>
      </c>
      <c r="C23" s="62" t="s">
        <v>206</v>
      </c>
      <c r="D23" s="64">
        <v>0.61</v>
      </c>
    </row>
    <row r="24" spans="1:13" ht="15.75" thickTop="1" x14ac:dyDescent="0.25"/>
  </sheetData>
  <mergeCells count="4">
    <mergeCell ref="D1:H1"/>
    <mergeCell ref="C9:D9"/>
    <mergeCell ref="F9:I9"/>
    <mergeCell ref="J9:M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8" sqref="A8"/>
    </sheetView>
  </sheetViews>
  <sheetFormatPr defaultRowHeight="15" x14ac:dyDescent="0.25"/>
  <cols>
    <col min="1" max="1" width="52.85546875" customWidth="1"/>
    <col min="2" max="2" width="13.28515625" customWidth="1"/>
    <col min="3" max="3" width="13.7109375" customWidth="1"/>
  </cols>
  <sheetData>
    <row r="1" spans="1:7" x14ac:dyDescent="0.25">
      <c r="C1" s="73"/>
      <c r="D1" s="74"/>
      <c r="E1" s="75" t="s">
        <v>215</v>
      </c>
      <c r="F1" s="75"/>
      <c r="G1" s="75"/>
    </row>
    <row r="2" spans="1:7" ht="15.75" thickBot="1" x14ac:dyDescent="0.3"/>
    <row r="3" spans="1:7" ht="16.5" thickTop="1" thickBot="1" x14ac:dyDescent="0.3">
      <c r="A3" s="71" t="s">
        <v>188</v>
      </c>
      <c r="B3" s="72" t="s">
        <v>216</v>
      </c>
      <c r="C3" s="72" t="s">
        <v>189</v>
      </c>
    </row>
    <row r="4" spans="1:7" ht="15.75" thickTop="1" x14ac:dyDescent="0.25">
      <c r="A4" s="65" t="s">
        <v>217</v>
      </c>
      <c r="B4" s="66">
        <v>0.45</v>
      </c>
      <c r="C4" s="67">
        <v>0.6</v>
      </c>
    </row>
    <row r="5" spans="1:7" x14ac:dyDescent="0.25">
      <c r="A5" s="48" t="s">
        <v>218</v>
      </c>
      <c r="B5" s="68">
        <v>0.45</v>
      </c>
      <c r="C5" s="58">
        <v>0.77</v>
      </c>
    </row>
    <row r="6" spans="1:7" x14ac:dyDescent="0.25">
      <c r="A6" s="48" t="s">
        <v>229</v>
      </c>
      <c r="B6" s="68">
        <v>0.33</v>
      </c>
      <c r="C6" s="58">
        <v>0.71</v>
      </c>
    </row>
    <row r="7" spans="1:7" ht="15.75" thickBot="1" x14ac:dyDescent="0.3">
      <c r="A7" s="63" t="s">
        <v>256</v>
      </c>
      <c r="B7" s="69">
        <v>0.33</v>
      </c>
      <c r="C7" s="70">
        <v>0.61</v>
      </c>
    </row>
    <row r="8" spans="1:7" ht="15.75" thickTop="1" x14ac:dyDescent="0.25"/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1 ITEMSET</vt:lpstr>
      <vt:lpstr>2 ITEMSET</vt:lpstr>
      <vt:lpstr>3 ITEMSET</vt:lpstr>
      <vt:lpstr>4 ITEMSET</vt:lpstr>
      <vt:lpstr>5 ITEMSET</vt:lpstr>
      <vt:lpstr>CONFIDENCE</vt:lpstr>
      <vt:lpstr>ASOSIASI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PUTRI</cp:lastModifiedBy>
  <dcterms:created xsi:type="dcterms:W3CDTF">2024-10-28T02:21:48Z</dcterms:created>
  <dcterms:modified xsi:type="dcterms:W3CDTF">2024-10-28T03:42:54Z</dcterms:modified>
</cp:coreProperties>
</file>