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Consulting" sheetId="1" state="visible" r:id="rId1"/>
  </sheets>
  <calcPr/>
</workbook>
</file>

<file path=xl/sharedStrings.xml><?xml version="1.0" encoding="utf-8"?>
<sst xmlns="http://schemas.openxmlformats.org/spreadsheetml/2006/main" count="30" uniqueCount="30">
  <si>
    <t>DATA</t>
  </si>
  <si>
    <t>Alpinism</t>
  </si>
  <si>
    <t>Biking</t>
  </si>
  <si>
    <t xml:space="preserve">Sales price</t>
  </si>
  <si>
    <t xml:space="preserve">Direct labor + material</t>
  </si>
  <si>
    <t xml:space="preserve">Annual Overhead Data</t>
  </si>
  <si>
    <t xml:space="preserve">Estimated use of cost driver per Activity</t>
  </si>
  <si>
    <t xml:space="preserve">Estimated use of cost driver per Product</t>
  </si>
  <si>
    <t xml:space="preserve">Activity Cost Pool</t>
  </si>
  <si>
    <t xml:space="preserve">Cost Driver</t>
  </si>
  <si>
    <t xml:space="preserve">Estimated Overhead</t>
  </si>
  <si>
    <t xml:space="preserve">Purchase of raw material and components</t>
  </si>
  <si>
    <t xml:space="preserve"># of orders</t>
  </si>
  <si>
    <t>orders</t>
  </si>
  <si>
    <t xml:space="preserve">Machine set-up</t>
  </si>
  <si>
    <t xml:space="preserve"># set-ups</t>
  </si>
  <si>
    <t>set-ups</t>
  </si>
  <si>
    <t xml:space="preserve">Machine maintance</t>
  </si>
  <si>
    <t xml:space="preserve"># hrs machine</t>
  </si>
  <si>
    <t>hours</t>
  </si>
  <si>
    <t xml:space="preserve">Assembling of comon parts</t>
  </si>
  <si>
    <t xml:space="preserve"># parts</t>
  </si>
  <si>
    <t>parts</t>
  </si>
  <si>
    <t xml:space="preserve">Inspection and safe testing</t>
  </si>
  <si>
    <t xml:space="preserve"># tests</t>
  </si>
  <si>
    <t>tests</t>
  </si>
  <si>
    <t xml:space="preserve">1) ABC overhead rates</t>
  </si>
  <si>
    <t xml:space="preserve">2) cost assignation using activities and ABC rates</t>
  </si>
  <si>
    <t xml:space="preserve">4) profitability</t>
  </si>
  <si>
    <t xml:space="preserve">5) Focus for future improvements efforts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</si>
</sst>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0.00_);_(* \(#,##0.00\);_(* &quot;-&quot;??_);_(@_)"/>
    <numFmt numFmtId="161" formatCode="_(&quot;$&quot;* #,##0.00_);_(&quot;$&quot;* \(#,##0.00\);_(&quot;$&quot;* &quot;-&quot;??_);_(@_)"/>
    <numFmt numFmtId="162" formatCode="_(&quot;$&quot;* #,##0_);_(&quot;$&quot;* \(#,##0\);_(&quot;$&quot;* &quot;-&quot;??_);_(@_)"/>
    <numFmt numFmtId="163" formatCode="_(* #,##0_);_(* \(#,##0\);_(* &quot;-&quot;??_);_(@_)"/>
    <numFmt numFmtId="164" formatCode="_(* #,##0.0_);_(* \(#,##0.0\);_(* &quot;-&quot;??_);_(@_)"/>
  </numFmts>
  <fonts count="2">
    <font>
      <name val="Calibri"/>
      <color theme="1"/>
      <sz val="11.000000"/>
      <scheme val="minor"/>
    </font>
    <font>
      <name val="Calibri"/>
      <b/>
      <color theme="1"/>
      <sz val="11.000000"/>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3">
    <xf fontId="0" fillId="0" borderId="0" numFmtId="0" applyNumberFormat="1" applyFont="1" applyFill="1" applyBorder="1"/>
    <xf fontId="0" fillId="0" borderId="0" numFmtId="160" applyNumberFormat="1" applyFont="0" applyFill="0" applyBorder="0" applyProtection="0"/>
    <xf fontId="0" fillId="0" borderId="0" numFmtId="161" applyNumberFormat="1" applyFont="0" applyFill="0" applyBorder="0"/>
  </cellStyleXfs>
  <cellXfs count="24">
    <xf fontId="0" fillId="0" borderId="0" numFmtId="0" xfId="0"/>
    <xf fontId="1" fillId="0" borderId="1" numFmtId="0" xfId="0" applyFont="1" applyBorder="1"/>
    <xf fontId="0" fillId="0" borderId="2" numFmtId="0" xfId="0" applyBorder="1"/>
    <xf fontId="0" fillId="0" borderId="3" numFmtId="0" xfId="0" applyBorder="1"/>
    <xf fontId="1" fillId="0" borderId="4" numFmtId="0" xfId="0" applyFont="1" applyBorder="1"/>
    <xf fontId="1" fillId="0" borderId="0" numFmtId="0" xfId="0" applyFont="1"/>
    <xf fontId="0" fillId="0" borderId="5" numFmtId="0" xfId="0" applyBorder="1"/>
    <xf fontId="0" fillId="0" borderId="0" numFmtId="0" xfId="0"/>
    <xf fontId="0" fillId="0" borderId="0" numFmtId="162" xfId="2" applyNumberFormat="1"/>
    <xf fontId="0" fillId="0" borderId="4" numFmtId="0" xfId="0" applyBorder="1"/>
    <xf fontId="1" fillId="0" borderId="6" numFmtId="0" xfId="0" applyFont="1" applyBorder="1" applyAlignment="1">
      <alignment horizontal="center" vertical="top"/>
    </xf>
    <xf fontId="1" fillId="0" borderId="6" numFmtId="0" xfId="0" applyFont="1" applyBorder="1" applyAlignment="1">
      <alignment horizontal="center" vertical="top" wrapText="1"/>
    </xf>
    <xf fontId="0" fillId="0" borderId="0" numFmtId="163" xfId="1" applyNumberFormat="1"/>
    <xf fontId="0" fillId="0" borderId="7" numFmtId="0" xfId="0" applyBorder="1"/>
    <xf fontId="0" fillId="0" borderId="6" numFmtId="0" xfId="0" applyBorder="1"/>
    <xf fontId="0" fillId="0" borderId="6" numFmtId="162" xfId="0" applyNumberFormat="1" applyBorder="1"/>
    <xf fontId="0" fillId="0" borderId="8" numFmtId="0" xfId="0" applyBorder="1"/>
    <xf fontId="0" fillId="0" borderId="0" numFmtId="163" xfId="0" applyNumberFormat="1"/>
    <xf fontId="0" fillId="0" borderId="0" numFmtId="164" xfId="0" applyNumberFormat="1"/>
    <xf fontId="1" fillId="0" borderId="6" numFmtId="0" xfId="0" applyFont="1" applyBorder="1" applyAlignment="1">
      <alignment horizontal="center"/>
    </xf>
    <xf fontId="0" fillId="0" borderId="0" numFmtId="163" xfId="0" applyNumberFormat="1" applyAlignment="1">
      <alignment horizontal="center"/>
    </xf>
    <xf fontId="1" fillId="0" borderId="0" numFmtId="163" xfId="0" applyNumberFormat="1" applyFont="1" applyAlignment="1">
      <alignment horizontal="center"/>
    </xf>
    <xf fontId="0" fillId="0" borderId="0" numFmtId="0" xfId="0" applyAlignment="1">
      <alignment horizontal="center"/>
    </xf>
    <xf fontId="0" fillId="0" borderId="6" numFmtId="0" xfId="0"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457199</xdr:colOff>
      <xdr:row>0</xdr:row>
      <xdr:rowOff>129539</xdr:rowOff>
    </xdr:from>
    <xdr:to>
      <xdr:col>14</xdr:col>
      <xdr:colOff>114299</xdr:colOff>
      <xdr:row>11</xdr:row>
      <xdr:rowOff>76199</xdr:rowOff>
    </xdr:to>
    <xdr:sp>
      <xdr:nvSpPr>
        <xdr:cNvPr id="2" name="TextBox 1" hidden="0"/>
        <xdr:cNvSpPr txBox="1"/>
      </xdr:nvSpPr>
      <xdr:spPr bwMode="auto">
        <a:xfrm flipH="0" flipV="0">
          <a:off x="457199" y="129539"/>
          <a:ext cx="9286874" cy="1937384"/>
        </a:xfrm>
        <a:prstGeom prst="rect">
          <a:avLst/>
        </a:prstGeom>
        <a:solidFill>
          <a:schemeClr val="lt1"/>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US" sz="1400"/>
            <a:t>Millan Safety manufactures security helmets for alpinism and biking. The CEO hired you as a consultant to analyze the profitability of each product and to provide suggestions on where to focus on improving overall profitability for the next year (2023). After multiple meetings with managers and employees, you have identified the most important activities and the respective overhead costs. Estimations are made considering 200.000 units of Alpinism and 80.000 units of biking. The information is provided below.</a:t>
          </a:r>
          <a:endParaRPr/>
        </a:p>
        <a:p>
          <a:pPr>
            <a:defRPr/>
          </a:pPr>
          <a:endParaRPr lang="en-US" sz="1400"/>
        </a:p>
        <a:p>
          <a:pPr>
            <a:defRPr/>
          </a:pPr>
          <a:r>
            <a:rPr lang="en-US" sz="1400"/>
            <a:t>Professional hints: how would you come with the list of the most expensive activities? what questions you should do as an consultant?</a:t>
          </a:r>
          <a:endParaRPr/>
        </a:p>
        <a:p>
          <a:pPr>
            <a:defRPr/>
          </a:pPr>
          <a:endParaRPr lang="en-US" sz="1400"/>
        </a:p>
        <a:p>
          <a:pPr>
            <a:defRPr/>
          </a:pPr>
          <a:endParaRPr sz="1100"/>
        </a:p>
        <a:p>
          <a:pPr>
            <a:defRPr/>
          </a:pPr>
          <a:r>
            <a:rPr lang="en-US" sz="1100"/>
            <a:t>1: Manufacturing diagram, Process Flow Chart. Check if avaible: quality control process, or even better manufactoring process.</a:t>
          </a:r>
          <a:r>
            <a:rPr sz="1100"/>
            <a:t> Make an Example.</a:t>
          </a:r>
          <a:endParaRPr sz="1100"/>
        </a:p>
        <a:p>
          <a:pPr>
            <a:defRPr/>
          </a:pPr>
          <a:endParaRPr lang="en-US" sz="1100"/>
        </a:p>
        <a:p>
          <a:pPr marL="0" marR="0" indent="0">
            <a:spcBef>
              <a:spcPts val="0"/>
            </a:spcBef>
            <a:spcAft>
              <a:spcPts val="0"/>
            </a:spcAft>
            <a:defRPr/>
          </a:pPr>
          <a:r>
            <a:rPr sz="1100"/>
            <a:t>2. Identify all the activities required to create the product. Track the costs of all activities: direct materials, labor, indirect material, indirect labor, other overhead. </a:t>
          </a:r>
          <a:r>
            <a:rPr sz="1100"/>
            <a:t>Notice: people in logistics/operations might understand different what is "activity", for as is a any action that triggers expenses or liabilities, or consume resources.</a:t>
          </a:r>
          <a:endParaRPr sz="1100"/>
        </a:p>
        <a:p>
          <a:pPr marL="0" marR="0" indent="0">
            <a:spcBef>
              <a:spcPts val="0"/>
            </a:spcBef>
            <a:spcAft>
              <a:spcPts val="0"/>
            </a:spcAft>
            <a:defRPr/>
          </a:pPr>
          <a:endParaRPr sz="1100">
            <a:latin typeface="Times New Roman"/>
            <a:ea typeface="Times New Roman"/>
            <a:cs typeface="Times New Roman"/>
          </a:endParaRPr>
        </a:p>
        <a:p>
          <a:pPr marL="0" marR="0" indent="0">
            <a:spcBef>
              <a:spcPts val="0"/>
            </a:spcBef>
            <a:spcAft>
              <a:spcPts val="0"/>
            </a:spcAft>
            <a:defRPr/>
          </a:pPr>
          <a:r>
            <a:rPr sz="1100"/>
            <a:t>3. Group the activities into cost poolsg. Calculate the total overhead of each cost pool.</a:t>
          </a:r>
          <a:endParaRPr sz="1100"/>
        </a:p>
        <a:p>
          <a:pPr marL="0" marR="0" indent="0">
            <a:spcBef>
              <a:spcPts val="0"/>
            </a:spcBef>
            <a:spcAft>
              <a:spcPts val="0"/>
            </a:spcAft>
            <a:defRPr/>
          </a:pPr>
          <a:endParaRPr sz="1100">
            <a:latin typeface="Times New Roman"/>
            <a:ea typeface="Times New Roman"/>
            <a:cs typeface="Times New Roman"/>
          </a:endParaRPr>
        </a:p>
        <a:p>
          <a:pPr marL="0" marR="0" indent="0">
            <a:spcBef>
              <a:spcPts val="0"/>
            </a:spcBef>
            <a:spcAft>
              <a:spcPts val="0"/>
            </a:spcAft>
            <a:defRPr/>
          </a:pPr>
          <a:r>
            <a:rPr sz="1100"/>
            <a:t>4. already all done, now the easy part: Assign each cost pool activity cost drivers, such as hours or units. </a:t>
          </a:r>
          <a:endParaRPr sz="1100"/>
        </a:p>
        <a:p>
          <a:pPr marL="0" marR="0" indent="0">
            <a:spcBef>
              <a:spcPts val="0"/>
            </a:spcBef>
            <a:spcAft>
              <a:spcPts val="0"/>
            </a:spcAft>
            <a:defRPr/>
          </a:pPr>
          <a:endParaRPr sz="1100">
            <a:latin typeface="Times New Roman"/>
            <a:ea typeface="Times New Roman"/>
            <a:cs typeface="Times New Roman"/>
          </a:endParaRPr>
        </a:p>
        <a:p>
          <a:pPr marL="0" marR="0" indent="0">
            <a:spcBef>
              <a:spcPts val="0"/>
            </a:spcBef>
            <a:spcAft>
              <a:spcPts val="0"/>
            </a:spcAft>
            <a:defRPr/>
          </a:pPr>
          <a:r>
            <a:rPr sz="1100"/>
            <a:t>5. Calculate the cost driver rate by dividing the total overhead in each cost pool by the total cost drivers. </a:t>
          </a:r>
          <a:endParaRPr sz="1100"/>
        </a:p>
        <a:p>
          <a:pPr marL="0" marR="0" indent="0">
            <a:spcBef>
              <a:spcPts val="0"/>
            </a:spcBef>
            <a:spcAft>
              <a:spcPts val="0"/>
            </a:spcAft>
            <a:defRPr/>
          </a:pPr>
          <a:endParaRPr sz="1100">
            <a:latin typeface="Times New Roman"/>
            <a:ea typeface="Times New Roman"/>
            <a:cs typeface="Times New Roman"/>
          </a:endParaRPr>
        </a:p>
        <a:p>
          <a:pPr marL="0" marR="0" indent="0">
            <a:spcBef>
              <a:spcPts val="0"/>
            </a:spcBef>
            <a:spcAft>
              <a:spcPts val="0"/>
            </a:spcAft>
            <a:defRPr/>
          </a:pPr>
          <a:r>
            <a:rPr sz="1100"/>
            <a:t>6. Divide the total overhead of each cost pool by the total cost drivers to get the cost driver rate. </a:t>
          </a:r>
          <a:endParaRPr sz="1100"/>
        </a:p>
        <a:p>
          <a:pPr marL="0" marR="0" indent="0">
            <a:spcBef>
              <a:spcPts val="0"/>
            </a:spcBef>
            <a:spcAft>
              <a:spcPts val="0"/>
            </a:spcAft>
            <a:defRPr/>
          </a:pPr>
          <a:endParaRPr sz="1100">
            <a:latin typeface="Times New Roman"/>
            <a:ea typeface="Times New Roman"/>
            <a:cs typeface="Times New Roman"/>
          </a:endParaRPr>
        </a:p>
        <a:p>
          <a:pPr>
            <a:defRPr/>
          </a:pPr>
          <a:r>
            <a:rPr sz="1100"/>
            <a:t>7. Multiply the cost driver rate by the number of cost drivers. </a:t>
          </a:r>
          <a:endParaRPr sz="1100">
            <a:latin typeface="Times New Roman"/>
            <a:ea typeface="Times New Roman"/>
            <a:cs typeface="Times New Roman"/>
          </a:endParaRPr>
        </a:p>
      </xdr:txBody>
    </xdr:sp>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P9" activeCellId="0" sqref="P9"/>
    </sheetView>
  </sheetViews>
  <sheetFormatPr defaultRowHeight="14.25"/>
  <cols>
    <col customWidth="1" min="2" max="2" width="33.5546875"/>
    <col bestFit="1" customWidth="1" min="3" max="3" width="10.44140625"/>
    <col bestFit="1" customWidth="1" min="4" max="4" width="18.77734375"/>
    <col customWidth="1" min="5" max="5" width="1.6640625"/>
    <col bestFit="1" customWidth="1" min="6" max="6" width="10.21875"/>
    <col customWidth="1" min="7" max="7" width="8.109375"/>
    <col customWidth="1" min="8" max="8" width="1.6640625"/>
    <col customWidth="1" min="9" max="9" width="10.21875"/>
    <col customWidth="1" min="10" max="10" width="1.88671875"/>
    <col customWidth="1" min="11" max="11" width="11.109375"/>
  </cols>
  <sheetData>
    <row r="14">
      <c r="A14" s="1" t="s">
        <v>0</v>
      </c>
      <c r="B14" s="2"/>
      <c r="C14" s="2"/>
      <c r="D14" s="2"/>
      <c r="E14" s="2"/>
      <c r="F14" s="2"/>
      <c r="G14" s="2"/>
      <c r="H14" s="2"/>
      <c r="I14" s="2"/>
      <c r="J14" s="2"/>
      <c r="K14" s="2"/>
      <c r="L14" s="3"/>
    </row>
    <row r="15">
      <c r="A15" s="4"/>
      <c r="C15" s="5" t="s">
        <v>1</v>
      </c>
      <c r="D15" s="5" t="s">
        <v>2</v>
      </c>
      <c r="L15" s="6"/>
    </row>
    <row r="16">
      <c r="A16" s="4"/>
      <c r="B16" s="7" t="s">
        <v>3</v>
      </c>
      <c r="C16" s="8">
        <v>85</v>
      </c>
      <c r="D16" s="8">
        <v>65</v>
      </c>
      <c r="L16" s="6"/>
    </row>
    <row r="17">
      <c r="A17" s="4"/>
      <c r="B17" s="7" t="s">
        <v>4</v>
      </c>
      <c r="C17" s="8">
        <v>30</v>
      </c>
      <c r="D17" s="8">
        <v>30</v>
      </c>
      <c r="L17" s="6"/>
    </row>
    <row r="18">
      <c r="A18" s="4"/>
      <c r="L18" s="6"/>
    </row>
    <row r="19" ht="46.799999999999997" customHeight="1">
      <c r="A19" s="9"/>
      <c r="B19" s="10" t="s">
        <v>5</v>
      </c>
      <c r="C19" s="10"/>
      <c r="D19" s="10"/>
      <c r="F19" s="11" t="s">
        <v>6</v>
      </c>
      <c r="G19" s="11"/>
      <c r="I19" s="11" t="s">
        <v>7</v>
      </c>
      <c r="J19" s="11"/>
      <c r="K19" s="11"/>
      <c r="L19" s="6"/>
    </row>
    <row r="20">
      <c r="A20" s="9"/>
      <c r="B20" s="5" t="s">
        <v>8</v>
      </c>
      <c r="C20" s="5" t="s">
        <v>9</v>
      </c>
      <c r="D20" s="5" t="s">
        <v>10</v>
      </c>
      <c r="I20" s="5" t="s">
        <v>1</v>
      </c>
      <c r="K20" s="5" t="s">
        <v>2</v>
      </c>
      <c r="L20" s="6"/>
    </row>
    <row r="21">
      <c r="A21" s="9"/>
      <c r="B21" t="s">
        <v>11</v>
      </c>
      <c r="C21" t="s">
        <v>12</v>
      </c>
      <c r="D21" s="8">
        <v>200000</v>
      </c>
      <c r="F21" s="12">
        <v>2500</v>
      </c>
      <c r="G21" s="7" t="s">
        <v>13</v>
      </c>
      <c r="I21" s="12">
        <v>1000</v>
      </c>
      <c r="J21" s="12"/>
      <c r="K21" s="12">
        <v>1500</v>
      </c>
      <c r="L21" s="6"/>
    </row>
    <row r="22">
      <c r="A22" s="9"/>
      <c r="B22" t="s">
        <v>14</v>
      </c>
      <c r="C22" t="s">
        <v>15</v>
      </c>
      <c r="D22" s="8">
        <v>600000</v>
      </c>
      <c r="F22" s="12">
        <v>1200</v>
      </c>
      <c r="G22" s="7" t="s">
        <v>16</v>
      </c>
      <c r="I22" s="12">
        <v>500</v>
      </c>
      <c r="J22" s="12"/>
      <c r="K22" s="12">
        <v>700</v>
      </c>
      <c r="L22" s="6"/>
    </row>
    <row r="23">
      <c r="A23" s="9"/>
      <c r="B23" t="s">
        <v>17</v>
      </c>
      <c r="C23" t="s">
        <v>18</v>
      </c>
      <c r="D23" s="8">
        <v>2000000</v>
      </c>
      <c r="F23" s="12">
        <v>800000</v>
      </c>
      <c r="G23" s="7" t="s">
        <v>19</v>
      </c>
      <c r="I23" s="12">
        <v>300000</v>
      </c>
      <c r="J23" s="12"/>
      <c r="K23" s="12">
        <v>500000</v>
      </c>
      <c r="L23" s="6"/>
    </row>
    <row r="24">
      <c r="A24" s="9"/>
      <c r="B24" t="s">
        <v>20</v>
      </c>
      <c r="C24" t="s">
        <v>21</v>
      </c>
      <c r="D24" s="8">
        <v>1800000</v>
      </c>
      <c r="F24" s="12">
        <v>3000000</v>
      </c>
      <c r="G24" s="7" t="s">
        <v>22</v>
      </c>
      <c r="I24" s="12">
        <v>1800000</v>
      </c>
      <c r="J24" s="12"/>
      <c r="K24" s="12">
        <v>1200000</v>
      </c>
      <c r="L24" s="6"/>
    </row>
    <row r="25">
      <c r="A25" s="9"/>
      <c r="B25" t="s">
        <v>23</v>
      </c>
      <c r="C25" t="s">
        <v>24</v>
      </c>
      <c r="D25" s="8">
        <v>700000</v>
      </c>
      <c r="F25" s="12">
        <v>35000</v>
      </c>
      <c r="G25" s="7" t="s">
        <v>25</v>
      </c>
      <c r="I25" s="12">
        <v>20000</v>
      </c>
      <c r="J25" s="12"/>
      <c r="K25" s="12">
        <v>15000</v>
      </c>
      <c r="L25" s="6"/>
    </row>
    <row r="26">
      <c r="A26" s="13"/>
      <c r="B26" s="14"/>
      <c r="C26" s="14"/>
      <c r="D26" s="15">
        <f>SUM(D21:D25)</f>
        <v>5300000</v>
      </c>
      <c r="E26" s="14"/>
      <c r="F26" s="14"/>
      <c r="G26" s="14"/>
      <c r="H26" s="14"/>
      <c r="I26" s="14"/>
      <c r="J26" s="14"/>
      <c r="K26" s="14"/>
      <c r="L26" s="16"/>
    </row>
    <row r="29">
      <c r="B29" s="7" t="s">
        <v>26</v>
      </c>
    </row>
    <row r="31">
      <c r="C31" s="17"/>
    </row>
    <row r="32">
      <c r="C32" s="17"/>
    </row>
    <row r="33">
      <c r="C33" s="18"/>
    </row>
    <row r="34">
      <c r="C34" s="18"/>
    </row>
    <row r="35">
      <c r="C35" s="17"/>
    </row>
    <row r="37">
      <c r="B37" s="7" t="s">
        <v>27</v>
      </c>
    </row>
    <row r="39">
      <c r="B39" s="14"/>
      <c r="C39" s="19"/>
      <c r="D39" s="19"/>
    </row>
    <row r="40">
      <c r="C40" s="20"/>
      <c r="D40" s="20"/>
    </row>
    <row r="41">
      <c r="C41" s="20"/>
      <c r="D41" s="20"/>
    </row>
    <row r="42">
      <c r="C42" s="20"/>
      <c r="D42" s="20"/>
    </row>
    <row r="43">
      <c r="C43" s="20"/>
      <c r="D43" s="20"/>
    </row>
    <row r="44">
      <c r="C44" s="20"/>
      <c r="D44" s="20"/>
    </row>
    <row r="45">
      <c r="B45" s="5"/>
      <c r="C45" s="21"/>
      <c r="D45" s="21"/>
    </row>
    <row r="46">
      <c r="C46" s="22"/>
      <c r="D46" s="22"/>
    </row>
    <row r="47">
      <c r="C47" s="22"/>
      <c r="D47" s="22"/>
    </row>
    <row r="48">
      <c r="C48" s="22"/>
      <c r="D48" s="22"/>
    </row>
    <row r="49">
      <c r="B49" s="7" t="s">
        <v>28</v>
      </c>
      <c r="C49" s="22"/>
      <c r="D49" s="22"/>
    </row>
    <row r="50">
      <c r="C50" s="22"/>
      <c r="D50" s="22"/>
    </row>
    <row r="51">
      <c r="B51" s="7"/>
      <c r="C51" s="22"/>
      <c r="D51" s="22"/>
    </row>
    <row r="52">
      <c r="B52" s="7"/>
      <c r="C52" s="22"/>
      <c r="D52" s="22"/>
    </row>
    <row r="53">
      <c r="B53" s="14"/>
      <c r="C53" s="23"/>
      <c r="D53" s="23"/>
    </row>
    <row r="54">
      <c r="B54" s="7"/>
      <c r="C54" s="22"/>
      <c r="D54" s="22"/>
    </row>
    <row r="57">
      <c r="B57" s="7" t="s">
        <v>29</v>
      </c>
    </row>
  </sheetData>
  <mergeCells count="3">
    <mergeCell ref="B19:D19"/>
    <mergeCell ref="F19:G19"/>
    <mergeCell ref="I19:K19"/>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ONLYOFFICE/7.1.1.57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u167856</dc:creator>
  <cp:revision>1</cp:revision>
  <dcterms:created xsi:type="dcterms:W3CDTF">2022-11-04T08:58:54Z</dcterms:created>
  <dcterms:modified xsi:type="dcterms:W3CDTF">2022-11-04T11:42:13Z</dcterms:modified>
</cp:coreProperties>
</file>