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екабрь" sheetId="1" r:id="rId4"/>
    <sheet state="visible" name="Лист1" sheetId="2" r:id="rId5"/>
    <sheet state="visible" name="Январь" sheetId="3" r:id="rId6"/>
    <sheet state="visible" name="Лист3" sheetId="4" r:id="rId7"/>
    <sheet state="visible" name="Лист2" sheetId="5" r:id="rId8"/>
  </sheets>
  <definedNames>
    <definedName hidden="1" localSheetId="0" name="_xlnm._FilterDatabase">'Декабрь'!$A$1:$AH$100</definedName>
    <definedName hidden="1" localSheetId="1" name="_xlnm._FilterDatabase">'Лист1'!$A$53:$AH$75</definedName>
    <definedName hidden="1" localSheetId="2" name="_xlnm._FilterDatabase">'Январь'!$A$1:$AI$46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N4">
      <text>
        <t xml:space="preserve">Автор:
Тренинг</t>
      </text>
    </comment>
    <comment authorId="0" ref="R15">
      <text>
        <t xml:space="preserve">Автор:
Работает до 18:45</t>
      </text>
    </comment>
    <comment authorId="0" ref="I16">
      <text>
        <t xml:space="preserve">Автор:
с 12</t>
      </text>
    </comment>
    <comment authorId="0" ref="L16">
      <text>
        <t xml:space="preserve">Автор:
смена начинается в 12.00</t>
      </text>
    </comment>
    <comment authorId="0" ref="H18">
      <text>
        <t xml:space="preserve">Автор:
Тренинг</t>
      </text>
    </comment>
    <comment authorId="0" ref="H20">
      <text>
        <t xml:space="preserve">Автор:
Тренинг</t>
      </text>
    </comment>
    <comment authorId="0" ref="G25">
      <text>
        <t xml:space="preserve">Автор:
на обед не ходит</t>
      </text>
    </comment>
    <comment authorId="0" ref="H25">
      <text>
        <t xml:space="preserve">Автор:
на обед не ходит</t>
      </text>
    </comment>
    <comment authorId="0" ref="I25">
      <text>
        <t xml:space="preserve">Автор:
на обед не ходит</t>
      </text>
    </comment>
    <comment authorId="0" ref="J25">
      <text>
        <t xml:space="preserve">Автор:
выйдет на смену в 10:30</t>
      </text>
    </comment>
    <comment authorId="0" ref="S25">
      <text>
        <t xml:space="preserve">Автор:
на обед не ходит</t>
      </text>
    </comment>
    <comment authorId="0" ref="T25">
      <text>
        <t xml:space="preserve">Автор:
на обед не ходит</t>
      </text>
    </comment>
    <comment authorId="0" ref="U25">
      <text>
        <t xml:space="preserve">Автор:
на обед не ходит</t>
      </text>
    </comment>
    <comment authorId="0" ref="V25">
      <text>
        <t xml:space="preserve">Автор:
на обед не ходит</t>
      </text>
    </comment>
    <comment authorId="0" ref="W25">
      <text>
        <t xml:space="preserve">Автор:
на обед не ходит</t>
      </text>
    </comment>
    <comment authorId="0" ref="Z25">
      <text>
        <t xml:space="preserve">Автор:
на обед не ходит</t>
      </text>
    </comment>
    <comment authorId="0" ref="AA25">
      <text>
        <t xml:space="preserve">Автор:
на обед не ходит</t>
      </text>
    </comment>
    <comment authorId="0" ref="AB25">
      <text>
        <t xml:space="preserve">Автор:
на обед не ходит</t>
      </text>
    </comment>
    <comment authorId="0" ref="AC25">
      <text>
        <t xml:space="preserve">Автор:
на обед не ходит</t>
      </text>
    </comment>
    <comment authorId="0" ref="AD25">
      <text>
        <t xml:space="preserve">Автор:
на обед не ходит</t>
      </text>
    </comment>
    <comment authorId="0" ref="AG25">
      <text>
        <t xml:space="preserve">Автор:
на обед не ходит</t>
      </text>
    </comment>
    <comment authorId="0" ref="N29">
      <text>
        <t xml:space="preserve">Автор:
Тренинг</t>
      </text>
    </comment>
    <comment authorId="0" ref="N32">
      <text>
        <t xml:space="preserve">Автор:
Тренинг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N4">
      <text>
        <t xml:space="preserve">Автор:
Тренинг</t>
      </text>
    </comment>
    <comment authorId="0" ref="R15">
      <text>
        <t xml:space="preserve">Автор:
Работает до 18:45</t>
      </text>
    </comment>
    <comment authorId="0" ref="I16">
      <text>
        <t xml:space="preserve">Автор:
с 12</t>
      </text>
    </comment>
    <comment authorId="0" ref="H18">
      <text>
        <t xml:space="preserve">Автор:
Тренинг</t>
      </text>
    </comment>
    <comment authorId="0" ref="H20">
      <text>
        <t xml:space="preserve">Автор:
Тренинг</t>
      </text>
    </comment>
    <comment authorId="0" ref="Y22">
      <text>
        <t xml:space="preserve">Автор:
4 часа </t>
      </text>
    </comment>
    <comment authorId="0" ref="G25">
      <text>
        <t xml:space="preserve">Автор:
на обед не ходит</t>
      </text>
    </comment>
    <comment authorId="0" ref="H25">
      <text>
        <t xml:space="preserve">Автор:
на обед не ходит</t>
      </text>
    </comment>
    <comment authorId="0" ref="I25">
      <text>
        <t xml:space="preserve">Автор:
на обед не ходит</t>
      </text>
    </comment>
    <comment authorId="0" ref="J25">
      <text>
        <t xml:space="preserve">Автор:
выйдет на смену в 10:30</t>
      </text>
    </comment>
    <comment authorId="0" ref="AA25">
      <text>
        <t xml:space="preserve">Автор:
на обед не ходит</t>
      </text>
    </comment>
    <comment authorId="0" ref="AB25">
      <text>
        <t xml:space="preserve">Автор:
на обед не ходит</t>
      </text>
    </comment>
    <comment authorId="0" ref="AC25">
      <text>
        <t xml:space="preserve">Автор:
на обед не ходит</t>
      </text>
    </comment>
    <comment authorId="0" ref="AD25">
      <text>
        <t xml:space="preserve">Автор:
на обед не ходит</t>
      </text>
    </comment>
    <comment authorId="0" ref="AG25">
      <text>
        <t xml:space="preserve">Автор:
на обед не ходит</t>
      </text>
    </comment>
    <comment authorId="0" ref="F29">
      <text>
        <t xml:space="preserve">Автор:
отработает 23.12  - 4,5 часа</t>
      </text>
    </comment>
    <comment authorId="0" ref="N29">
      <text>
        <t xml:space="preserve">Автор:
Тренинг</t>
      </text>
    </comment>
    <comment authorId="0" ref="Z29">
      <text>
        <t xml:space="preserve">Автор:
отрабатывает за 03.12 - 4,5 часа</t>
      </text>
    </comment>
    <comment authorId="0" ref="N32">
      <text>
        <t xml:space="preserve">Автор:
Тренинг</t>
      </text>
    </comment>
    <comment authorId="0" ref="AF41">
      <text>
        <t xml:space="preserve">Автор:
как бы вых</t>
      </text>
    </comment>
    <comment authorId="0" ref="B58">
      <text>
        <t xml:space="preserve">Автор:
этот цвет 5 продаж</t>
      </text>
    </comment>
    <comment authorId="0" ref="B60">
      <text>
        <t xml:space="preserve">Автор:
4 продажи этот цвет означает</t>
      </text>
    </comment>
  </commentList>
</comments>
</file>

<file path=xl/sharedStrings.xml><?xml version="1.0" encoding="utf-8"?>
<sst xmlns="http://schemas.openxmlformats.org/spreadsheetml/2006/main" count="1679" uniqueCount="97">
  <si>
    <t>сам</t>
  </si>
  <si>
    <t>Норма</t>
  </si>
  <si>
    <t>Факт</t>
  </si>
  <si>
    <t>Асеева Наталья Сергеевна</t>
  </si>
  <si>
    <t>175 часов</t>
  </si>
  <si>
    <t>вых</t>
  </si>
  <si>
    <t>Баймухаметова Лидия Ильгизовна</t>
  </si>
  <si>
    <t>Бахарев Андрей Андреевич</t>
  </si>
  <si>
    <t>Бигимова Софья Валерьевна</t>
  </si>
  <si>
    <t>бл</t>
  </si>
  <si>
    <t>Болдышева Танзиля Раисовна</t>
  </si>
  <si>
    <t>111 часов</t>
  </si>
  <si>
    <t>отп</t>
  </si>
  <si>
    <t>Гребенщикова Ирина Сергеевна</t>
  </si>
  <si>
    <t>Жаминова Динара Хакимьяновна</t>
  </si>
  <si>
    <t>Жирнов Евгений</t>
  </si>
  <si>
    <t>Зыкова Наталья Владимировна</t>
  </si>
  <si>
    <t>Идрисова Юлия Масгутовна</t>
  </si>
  <si>
    <t>95 часов</t>
  </si>
  <si>
    <t xml:space="preserve">Ильиных Гульден Уатбековна </t>
  </si>
  <si>
    <t>Ишмурзин Рустам Талгатович</t>
  </si>
  <si>
    <t>Кадаева Галия Юлаева</t>
  </si>
  <si>
    <t>Калинина Александра Сергеевна</t>
  </si>
  <si>
    <t>Калинина Венера Шайхатдиновна</t>
  </si>
  <si>
    <t>Камалетдинов Артем Галиевич</t>
  </si>
  <si>
    <t>Курепова Ирина Александровна</t>
  </si>
  <si>
    <t xml:space="preserve">Лопан Павел Вячеславович </t>
  </si>
  <si>
    <t>135 часов</t>
  </si>
  <si>
    <t>Мадьярова Евгения Артуровна</t>
  </si>
  <si>
    <t>Малкова Мария Андреевна</t>
  </si>
  <si>
    <t xml:space="preserve">Маркелов Василий Андреевич </t>
  </si>
  <si>
    <t>151 час</t>
  </si>
  <si>
    <t>Муфлихунова Алина Фаниловна</t>
  </si>
  <si>
    <t>Мухамадеева Айгуль Данисовна</t>
  </si>
  <si>
    <t>Мухаметжанова Гульшат Ильшатовна</t>
  </si>
  <si>
    <t>н</t>
  </si>
  <si>
    <t>Мухитдинова Анжела Рамисовна</t>
  </si>
  <si>
    <t>Насыров Тимур Владимирович</t>
  </si>
  <si>
    <t>Парамонов Олег Юрьевич</t>
  </si>
  <si>
    <t>Пиунова Ирина Сергеевна</t>
  </si>
  <si>
    <t>Плотников Владимир Сергеевич</t>
  </si>
  <si>
    <t>Попков Егор Михайлович</t>
  </si>
  <si>
    <t>Прядкина Мария Вениаминовна</t>
  </si>
  <si>
    <t>Раинчик Кристина Игоревна</t>
  </si>
  <si>
    <t>Самойлов Алексей Сергеевич</t>
  </si>
  <si>
    <t>Семова Эльза Валерьевна</t>
  </si>
  <si>
    <t>Сидякина Мария Юрьевна</t>
  </si>
  <si>
    <t>Соломина Марина Владимировна</t>
  </si>
  <si>
    <t>Стеценко Павел Анатольевич</t>
  </si>
  <si>
    <t>Сухорукова Оксана Николаевна</t>
  </si>
  <si>
    <t>Цагараева Кристина Викторовна</t>
  </si>
  <si>
    <t>Шарипов Сергей Александрович</t>
  </si>
  <si>
    <t>Итого:</t>
  </si>
  <si>
    <t>73кампания</t>
  </si>
  <si>
    <t>86 кампания</t>
  </si>
  <si>
    <t>Соломина Марина</t>
  </si>
  <si>
    <t>с 12:00 дорабатывает часы</t>
  </si>
  <si>
    <t>Вещинская Анастасия Валерьевна</t>
  </si>
  <si>
    <t>Исламетдинова Екатерина Сергеевна</t>
  </si>
  <si>
    <t>Миллер Екатерина Андреевна</t>
  </si>
  <si>
    <t>Самкович Иван Владимирович</t>
  </si>
  <si>
    <t>Филатова Кристина Дмитриевна</t>
  </si>
  <si>
    <t>Третьяченко Евгений Константинович </t>
  </si>
  <si>
    <t>Каяджи</t>
  </si>
  <si>
    <t>Гилязова</t>
  </si>
  <si>
    <t xml:space="preserve">Гладких Наталья </t>
  </si>
  <si>
    <t>Крестьянинов Денис Александрович</t>
  </si>
  <si>
    <t>на линии 611</t>
  </si>
  <si>
    <t>Гладких Наталья Владимировна</t>
  </si>
  <si>
    <t>Жирнов</t>
  </si>
  <si>
    <t>Трофимов Александр Сергеевич</t>
  </si>
  <si>
    <t>Каяджи Павел Константинович</t>
  </si>
  <si>
    <t xml:space="preserve">Хайруллин Марат </t>
  </si>
  <si>
    <t>Исламетдинова Екатерина</t>
  </si>
  <si>
    <t>176 часов</t>
  </si>
  <si>
    <t>152 часа</t>
  </si>
  <si>
    <t>Бондикова Кристина Александровна</t>
  </si>
  <si>
    <t>Дмитриев Антон Константинович</t>
  </si>
  <si>
    <t>136 часов</t>
  </si>
  <si>
    <t>104 часа</t>
  </si>
  <si>
    <t>96 часов</t>
  </si>
  <si>
    <t>112 часов</t>
  </si>
  <si>
    <t>0 часов</t>
  </si>
  <si>
    <t>декрет</t>
  </si>
  <si>
    <t>144 часа</t>
  </si>
  <si>
    <t xml:space="preserve">Хайруллин Марат Тагирович </t>
  </si>
  <si>
    <t>Одуева Настя</t>
  </si>
  <si>
    <t>Трубникова Таня</t>
  </si>
  <si>
    <t>Забрулина Яна</t>
  </si>
  <si>
    <t>Ринат</t>
  </si>
  <si>
    <t>Маша</t>
  </si>
  <si>
    <r>
      <t>1.</t>
    </r>
    <r>
      <rPr>
        <rFont val="Times New Roman"/>
        <color rgb="FF1F497D"/>
        <sz val="7.0"/>
      </rPr>
      <t xml:space="preserve">       </t>
    </r>
    <r>
      <rPr>
        <rFont val="Calibri"/>
        <color rgb="FF1F497D"/>
        <sz val="11.0"/>
      </rPr>
      <t>Одуева Анастасия</t>
    </r>
  </si>
  <si>
    <r>
      <t>2.</t>
    </r>
    <r>
      <rPr>
        <rFont val="Times New Roman"/>
        <color rgb="FF1F497D"/>
        <sz val="7.0"/>
      </rPr>
      <t xml:space="preserve">       </t>
    </r>
    <r>
      <rPr>
        <rFont val="Calibri"/>
        <color rgb="FF1F497D"/>
        <sz val="11.0"/>
      </rPr>
      <t>Забрулина Яна</t>
    </r>
  </si>
  <si>
    <r>
      <t>3.</t>
    </r>
    <r>
      <rPr>
        <rFont val="Times New Roman"/>
        <color rgb="FF1F497D"/>
        <sz val="7.0"/>
      </rPr>
      <t xml:space="preserve">       </t>
    </r>
    <r>
      <rPr>
        <rFont val="Calibri"/>
        <color rgb="FF1F497D"/>
        <sz val="11.0"/>
      </rPr>
      <t>Одуев Игорь</t>
    </r>
  </si>
  <si>
    <r>
      <t>4.</t>
    </r>
    <r>
      <rPr>
        <rFont val="Times New Roman"/>
        <color rgb="FF1F497D"/>
        <sz val="7.0"/>
      </rPr>
      <t xml:space="preserve">       </t>
    </r>
    <r>
      <rPr>
        <rFont val="Calibri"/>
        <color rgb="FF1F497D"/>
        <sz val="11.0"/>
      </rPr>
      <t>Уразаев Ринат</t>
    </r>
  </si>
  <si>
    <r>
      <t>5.</t>
    </r>
    <r>
      <rPr>
        <rFont val="Times New Roman"/>
        <color rgb="FF1F497D"/>
        <sz val="7.0"/>
      </rPr>
      <t xml:space="preserve">       </t>
    </r>
    <r>
      <rPr>
        <rFont val="Calibri"/>
        <color rgb="FF1F497D"/>
        <sz val="11.0"/>
      </rPr>
      <t>Лоскутова Мария</t>
    </r>
  </si>
  <si>
    <r>
      <t>6.</t>
    </r>
    <r>
      <rPr>
        <rFont val="Times New Roman"/>
        <color rgb="FF1F497D"/>
        <sz val="7.0"/>
      </rPr>
      <t xml:space="preserve">       </t>
    </r>
    <r>
      <rPr>
        <rFont val="Calibri"/>
        <color rgb="FF1F497D"/>
        <sz val="11.0"/>
      </rPr>
      <t>Янин Сергей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</si>
</sst>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b/>
      <sz val="11.0"/>
      <color rgb="FF000000"/>
      <name val="Calibri"/>
    </font>
  </fonts>
  <fills count="2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C2D69B"/>
        <bgColor rgb="FFC2D69B"/>
      </patternFill>
    </fill>
    <fill>
      <patternFill patternType="solid">
        <fgColor rgb="FFE5B8B7"/>
        <bgColor rgb="FFE5B8B7"/>
      </patternFill>
    </fill>
    <fill>
      <patternFill patternType="solid">
        <fgColor rgb="FFFFFF00"/>
        <bgColor rgb="FFFFFF00"/>
      </patternFill>
    </fill>
    <fill>
      <patternFill patternType="solid">
        <fgColor rgb="FFCCC0D9"/>
        <bgColor rgb="FFCCC0D9"/>
      </patternFill>
    </fill>
    <fill>
      <patternFill patternType="solid">
        <fgColor rgb="FF92CDDC"/>
        <bgColor rgb="FF92CDDC"/>
      </patternFill>
    </fill>
    <fill>
      <patternFill patternType="solid">
        <fgColor rgb="FFFF8B8B"/>
        <bgColor rgb="FFFF8B8B"/>
      </patternFill>
    </fill>
    <fill>
      <patternFill patternType="solid">
        <fgColor rgb="FFFABF8F"/>
        <bgColor rgb="FFFABF8F"/>
      </patternFill>
    </fill>
    <fill>
      <patternFill patternType="solid">
        <fgColor rgb="FFD6E3BC"/>
        <bgColor rgb="FFD6E3BC"/>
      </patternFill>
    </fill>
    <fill>
      <patternFill patternType="solid">
        <fgColor rgb="FFFF8989"/>
        <bgColor rgb="FFFF8989"/>
      </patternFill>
    </fill>
    <fill>
      <patternFill patternType="solid">
        <fgColor rgb="FFFF5757"/>
        <bgColor rgb="FFFF5757"/>
      </patternFill>
    </fill>
    <fill>
      <patternFill patternType="solid">
        <fgColor rgb="FFD99594"/>
        <bgColor rgb="FFD99594"/>
      </patternFill>
    </fill>
    <fill>
      <patternFill patternType="solid">
        <fgColor rgb="FFE36C09"/>
        <bgColor rgb="FFE36C09"/>
      </patternFill>
    </fill>
    <fill>
      <patternFill patternType="solid">
        <fgColor rgb="FF76923C"/>
        <bgColor rgb="FF76923C"/>
      </patternFill>
    </fill>
    <fill>
      <patternFill patternType="solid">
        <fgColor rgb="FF8064A2"/>
        <bgColor rgb="FF8064A2"/>
      </patternFill>
    </fill>
    <fill>
      <patternFill patternType="solid">
        <fgColor rgb="FF548DD4"/>
        <bgColor rgb="FF548DD4"/>
      </patternFill>
    </fill>
    <fill>
      <patternFill patternType="solid">
        <fgColor rgb="FFF79646"/>
        <bgColor rgb="FFF79646"/>
      </patternFill>
    </fill>
    <fill>
      <patternFill patternType="solid">
        <fgColor rgb="FFA2D668"/>
        <bgColor rgb="FFA2D668"/>
      </patternFill>
    </fill>
    <fill>
      <patternFill patternType="solid">
        <fgColor rgb="FFFFFF61"/>
        <bgColor rgb="FFFFFF61"/>
      </patternFill>
    </fill>
    <fill>
      <patternFill patternType="solid">
        <fgColor rgb="FFB6DDE8"/>
        <bgColor rgb="FFB6DDE8"/>
      </patternFill>
    </fill>
    <fill>
      <patternFill patternType="solid">
        <fgColor rgb="FFFFAFAF"/>
        <bgColor rgb="FFFFAFAF"/>
      </patternFill>
    </fill>
  </fills>
  <borders count="73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96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readingOrder="0"/>
    </xf>
    <xf borderId="2" fillId="0" fontId="0" numFmtId="0" xfId="0" applyBorder="1" applyFont="1"/>
    <xf borderId="3" fillId="0" fontId="0" numFmtId="0" xfId="0" applyBorder="1" applyFont="1"/>
    <xf borderId="4" fillId="2" fontId="0" numFmtId="16" xfId="0" applyBorder="1" applyFill="1" applyFont="1" applyNumberFormat="1"/>
    <xf borderId="5" fillId="0" fontId="0" numFmtId="16" xfId="0" applyBorder="1" applyFont="1" applyNumberFormat="1"/>
    <xf borderId="2" fillId="0" fontId="0" numFmtId="16" xfId="0" applyBorder="1" applyFont="1" applyNumberFormat="1"/>
    <xf borderId="3" fillId="0" fontId="0" numFmtId="16" xfId="0" applyBorder="1" applyFont="1" applyNumberFormat="1"/>
    <xf borderId="1" fillId="2" fontId="0" numFmtId="16" xfId="0" applyBorder="1" applyFont="1" applyNumberFormat="1"/>
    <xf borderId="6" fillId="2" fontId="0" numFmtId="16" xfId="0" applyBorder="1" applyFont="1" applyNumberFormat="1"/>
    <xf borderId="6" fillId="0" fontId="0" numFmtId="16" xfId="0" applyBorder="1" applyFont="1" applyNumberFormat="1"/>
    <xf borderId="7" fillId="0" fontId="0" numFmtId="0" xfId="0" applyBorder="1" applyFont="1"/>
    <xf borderId="8" fillId="3" fontId="0" numFmtId="0" xfId="0" applyAlignment="1" applyBorder="1" applyFill="1" applyFont="1">
      <alignment horizontal="center"/>
    </xf>
    <xf borderId="9" fillId="0" fontId="0" numFmtId="0" xfId="0" applyAlignment="1" applyBorder="1" applyFont="1">
      <alignment horizontal="center"/>
    </xf>
    <xf borderId="10" fillId="4" fontId="0" numFmtId="0" xfId="0" applyAlignment="1" applyBorder="1" applyFill="1" applyFont="1">
      <alignment horizontal="center"/>
    </xf>
    <xf borderId="8" fillId="5" fontId="0" numFmtId="0" xfId="0" applyAlignment="1" applyBorder="1" applyFill="1" applyFont="1">
      <alignment horizontal="center"/>
    </xf>
    <xf borderId="11" fillId="5" fontId="0" numFmtId="0" xfId="0" applyAlignment="1" applyBorder="1" applyFont="1">
      <alignment horizontal="center"/>
    </xf>
    <xf borderId="12" fillId="5" fontId="0" numFmtId="0" xfId="0" applyAlignment="1" applyBorder="1" applyFont="1">
      <alignment horizontal="center"/>
    </xf>
    <xf borderId="13" fillId="4" fontId="0" numFmtId="0" xfId="0" applyAlignment="1" applyBorder="1" applyFont="1">
      <alignment horizontal="center" vertical="center"/>
    </xf>
    <xf borderId="14" fillId="5" fontId="0" numFmtId="0" xfId="0" applyAlignment="1" applyBorder="1" applyFont="1">
      <alignment horizontal="center"/>
    </xf>
    <xf borderId="15" fillId="4" fontId="0" numFmtId="0" xfId="0" applyAlignment="1" applyBorder="1" applyFont="1">
      <alignment horizontal="center"/>
    </xf>
    <xf borderId="16" fillId="5" fontId="0" numFmtId="0" xfId="0" applyAlignment="1" applyBorder="1" applyFont="1">
      <alignment horizontal="center"/>
    </xf>
    <xf borderId="17" fillId="4" fontId="0" numFmtId="0" xfId="0" applyAlignment="1" applyBorder="1" applyFont="1">
      <alignment horizontal="center"/>
    </xf>
    <xf borderId="18" fillId="5" fontId="0" numFmtId="0" xfId="0" applyAlignment="1" applyBorder="1" applyFont="1">
      <alignment horizontal="center"/>
    </xf>
    <xf borderId="8" fillId="4" fontId="0" numFmtId="0" xfId="0" applyAlignment="1" applyBorder="1" applyFont="1">
      <alignment horizontal="center"/>
    </xf>
    <xf borderId="19" fillId="0" fontId="0" numFmtId="0" xfId="0" applyBorder="1" applyFont="1"/>
    <xf borderId="19" fillId="3" fontId="0" numFmtId="0" xfId="0" applyAlignment="1" applyBorder="1" applyFont="1">
      <alignment horizontal="center"/>
    </xf>
    <xf borderId="20" fillId="0" fontId="0" numFmtId="0" xfId="0" applyAlignment="1" applyBorder="1" applyFont="1">
      <alignment horizontal="center"/>
    </xf>
    <xf borderId="21" fillId="4" fontId="0" numFmtId="0" xfId="0" applyAlignment="1" applyBorder="1" applyFont="1">
      <alignment horizontal="center"/>
    </xf>
    <xf borderId="22" fillId="4" fontId="0" numFmtId="0" xfId="0" applyAlignment="1" applyBorder="1" applyFont="1">
      <alignment horizontal="center"/>
    </xf>
    <xf borderId="19" fillId="5" fontId="0" numFmtId="0" xfId="0" applyAlignment="1" applyBorder="1" applyFont="1">
      <alignment horizontal="center"/>
    </xf>
    <xf borderId="23" fillId="4" fontId="0" numFmtId="0" xfId="0" applyAlignment="1" applyBorder="1" applyFont="1">
      <alignment horizontal="center"/>
    </xf>
    <xf borderId="24" fillId="5" fontId="0" numFmtId="0" xfId="0" applyAlignment="1" applyBorder="1" applyFont="1">
      <alignment horizontal="center"/>
    </xf>
    <xf borderId="25" fillId="4" fontId="0" numFmtId="0" xfId="0" applyAlignment="1" applyBorder="1" applyFont="1">
      <alignment horizontal="center"/>
    </xf>
    <xf borderId="19" fillId="4" fontId="0" numFmtId="0" xfId="0" applyAlignment="1" applyBorder="1" applyFont="1">
      <alignment horizontal="center"/>
    </xf>
    <xf borderId="19" fillId="6" fontId="0" numFmtId="0" xfId="0" applyAlignment="1" applyBorder="1" applyFill="1" applyFont="1">
      <alignment horizontal="center"/>
    </xf>
    <xf borderId="0" fillId="0" fontId="0" numFmtId="0" xfId="0" applyAlignment="1" applyFont="1">
      <alignment horizontal="center"/>
    </xf>
    <xf borderId="8" fillId="7" fontId="0" numFmtId="0" xfId="0" applyAlignment="1" applyBorder="1" applyFill="1" applyFont="1">
      <alignment horizontal="center"/>
    </xf>
    <xf borderId="11" fillId="7" fontId="0" numFmtId="0" xfId="0" applyAlignment="1" applyBorder="1" applyFont="1">
      <alignment horizontal="center"/>
    </xf>
    <xf borderId="15" fillId="7" fontId="0" numFmtId="0" xfId="0" applyAlignment="1" applyBorder="1" applyFont="1">
      <alignment horizontal="center"/>
    </xf>
    <xf borderId="26" fillId="8" fontId="0" numFmtId="0" xfId="0" applyAlignment="1" applyBorder="1" applyFill="1" applyFont="1">
      <alignment horizontal="center"/>
    </xf>
    <xf borderId="19" fillId="8" fontId="0" numFmtId="0" xfId="0" applyAlignment="1" applyBorder="1" applyFont="1">
      <alignment horizontal="center"/>
    </xf>
    <xf borderId="24" fillId="8" fontId="0" numFmtId="0" xfId="0" applyAlignment="1" applyBorder="1" applyFont="1">
      <alignment horizontal="center"/>
    </xf>
    <xf borderId="27" fillId="8" fontId="0" numFmtId="0" xfId="0" applyAlignment="1" applyBorder="1" applyFont="1">
      <alignment horizontal="center"/>
    </xf>
    <xf borderId="16" fillId="8" fontId="0" numFmtId="0" xfId="0" applyAlignment="1" applyBorder="1" applyFont="1">
      <alignment horizontal="center"/>
    </xf>
    <xf borderId="27" fillId="4" fontId="0" numFmtId="0" xfId="0" applyAlignment="1" applyBorder="1" applyFont="1">
      <alignment horizontal="center"/>
    </xf>
    <xf borderId="26" fillId="5" fontId="0" numFmtId="0" xfId="0" applyAlignment="1" applyBorder="1" applyFont="1">
      <alignment horizontal="center"/>
    </xf>
    <xf borderId="15" fillId="5" fontId="0" numFmtId="0" xfId="0" applyAlignment="1" applyBorder="1" applyFont="1">
      <alignment horizontal="center"/>
    </xf>
    <xf borderId="28" fillId="5" fontId="0" numFmtId="0" xfId="0" applyAlignment="1" applyBorder="1" applyFont="1">
      <alignment horizontal="center"/>
    </xf>
    <xf borderId="16" fillId="4" fontId="0" numFmtId="0" xfId="0" applyAlignment="1" applyBorder="1" applyFont="1">
      <alignment horizontal="center"/>
    </xf>
    <xf borderId="26" fillId="8" fontId="0" numFmtId="0" xfId="0" applyAlignment="1" applyBorder="1" applyFont="1">
      <alignment horizontal="center" vertical="center"/>
    </xf>
    <xf borderId="19" fillId="8" fontId="0" numFmtId="0" xfId="0" applyAlignment="1" applyBorder="1" applyFont="1">
      <alignment horizontal="center" vertical="center"/>
    </xf>
    <xf borderId="24" fillId="8" fontId="0" numFmtId="0" xfId="0" applyAlignment="1" applyBorder="1" applyFont="1">
      <alignment horizontal="center" vertical="center"/>
    </xf>
    <xf borderId="27" fillId="8" fontId="0" numFmtId="0" xfId="0" applyAlignment="1" applyBorder="1" applyFont="1">
      <alignment horizontal="center" vertical="center"/>
    </xf>
    <xf borderId="16" fillId="8" fontId="0" numFmtId="0" xfId="0" applyAlignment="1" applyBorder="1" applyFont="1">
      <alignment horizontal="center" vertical="center"/>
    </xf>
    <xf borderId="8" fillId="5" fontId="0" numFmtId="0" xfId="0" applyAlignment="1" applyBorder="1" applyFont="1">
      <alignment horizontal="center" vertical="center"/>
    </xf>
    <xf borderId="19" fillId="5" fontId="0" numFmtId="0" xfId="0" applyAlignment="1" applyBorder="1" applyFont="1">
      <alignment horizontal="center" vertical="center"/>
    </xf>
    <xf borderId="19" fillId="4" fontId="0" numFmtId="0" xfId="0" applyAlignment="1" applyBorder="1" applyFont="1">
      <alignment horizontal="center" vertical="center"/>
    </xf>
    <xf borderId="24" fillId="5" fontId="0" numFmtId="0" xfId="0" applyAlignment="1" applyBorder="1" applyFont="1">
      <alignment horizontal="center" vertical="center"/>
    </xf>
    <xf borderId="15" fillId="5" fontId="0" numFmtId="0" xfId="0" applyAlignment="1" applyBorder="1" applyFont="1">
      <alignment horizontal="center" vertical="center"/>
    </xf>
    <xf borderId="16" fillId="5" fontId="0" numFmtId="0" xfId="0" applyAlignment="1" applyBorder="1" applyFont="1">
      <alignment horizontal="center" vertical="center"/>
    </xf>
    <xf borderId="14" fillId="5" fontId="0" numFmtId="0" xfId="0" applyAlignment="1" applyBorder="1" applyFont="1">
      <alignment horizontal="center" vertical="center"/>
    </xf>
    <xf borderId="24" fillId="9" fontId="0" numFmtId="0" xfId="0" applyAlignment="1" applyBorder="1" applyFill="1" applyFont="1">
      <alignment horizontal="center"/>
    </xf>
    <xf borderId="23" fillId="5" fontId="0" numFmtId="0" xfId="0" applyAlignment="1" applyBorder="1" applyFont="1">
      <alignment horizontal="center" vertical="center"/>
    </xf>
    <xf borderId="22" fillId="5" fontId="0" numFmtId="0" xfId="0" applyAlignment="1" applyBorder="1" applyFont="1">
      <alignment horizontal="center" vertical="center"/>
    </xf>
    <xf borderId="27" fillId="5" fontId="0" numFmtId="0" xfId="0" applyAlignment="1" applyBorder="1" applyFont="1">
      <alignment horizontal="center"/>
    </xf>
    <xf borderId="25" fillId="4" fontId="0" numFmtId="0" xfId="0" applyAlignment="1" applyBorder="1" applyFont="1">
      <alignment horizontal="center" vertical="center"/>
    </xf>
    <xf borderId="27" fillId="4" fontId="0" numFmtId="0" xfId="0" applyAlignment="1" applyBorder="1" applyFont="1">
      <alignment horizontal="center" vertical="center"/>
    </xf>
    <xf borderId="26" fillId="5" fontId="0" numFmtId="0" xfId="0" applyAlignment="1" applyBorder="1" applyFont="1">
      <alignment horizontal="center" vertical="center"/>
    </xf>
    <xf borderId="16" fillId="4" fontId="0" numFmtId="0" xfId="0" applyAlignment="1" applyBorder="1" applyFont="1">
      <alignment horizontal="center" vertical="center"/>
    </xf>
    <xf borderId="12" fillId="4" fontId="0" numFmtId="0" xfId="0" applyAlignment="1" applyBorder="1" applyFont="1">
      <alignment horizontal="center"/>
    </xf>
    <xf borderId="28" fillId="4" fontId="0" numFmtId="0" xfId="0" applyAlignment="1" applyBorder="1" applyFont="1">
      <alignment horizontal="center"/>
    </xf>
    <xf borderId="23" fillId="5" fontId="0" numFmtId="0" xfId="0" applyAlignment="1" applyBorder="1" applyFont="1">
      <alignment horizontal="center"/>
    </xf>
    <xf borderId="26" fillId="4" fontId="0" numFmtId="0" xfId="0" applyAlignment="1" applyBorder="1" applyFont="1">
      <alignment horizontal="center"/>
    </xf>
    <xf borderId="19" fillId="9" fontId="0" numFmtId="0" xfId="0" applyAlignment="1" applyBorder="1" applyFont="1">
      <alignment horizontal="center"/>
    </xf>
    <xf borderId="16" fillId="9" fontId="0" numFmtId="0" xfId="0" applyAlignment="1" applyBorder="1" applyFont="1">
      <alignment horizontal="center"/>
    </xf>
    <xf borderId="14" fillId="9" fontId="0" numFmtId="0" xfId="0" applyAlignment="1" applyBorder="1" applyFont="1">
      <alignment horizontal="center"/>
    </xf>
    <xf borderId="15" fillId="6" fontId="0" numFmtId="0" xfId="0" applyAlignment="1" applyBorder="1" applyFont="1">
      <alignment horizontal="center"/>
    </xf>
    <xf borderId="12" fillId="9" fontId="0" numFmtId="0" xfId="0" applyAlignment="1" applyBorder="1" applyFont="1">
      <alignment horizontal="center"/>
    </xf>
    <xf borderId="19" fillId="0" fontId="0" numFmtId="0" xfId="0" applyAlignment="1" applyBorder="1" applyFont="1">
      <alignment horizontal="center"/>
    </xf>
    <xf borderId="23" fillId="8" fontId="0" numFmtId="0" xfId="0" applyAlignment="1" applyBorder="1" applyFont="1">
      <alignment horizontal="center" vertical="center"/>
    </xf>
    <xf borderId="19" fillId="10" fontId="0" numFmtId="0" xfId="0" applyAlignment="1" applyBorder="1" applyFill="1" applyFont="1">
      <alignment horizontal="center"/>
    </xf>
    <xf borderId="16" fillId="0" fontId="0" numFmtId="0" xfId="0" applyAlignment="1" applyBorder="1" applyFont="1">
      <alignment horizontal="center"/>
    </xf>
    <xf borderId="29" fillId="5" fontId="0" numFmtId="0" xfId="0" applyAlignment="1" applyBorder="1" applyFont="1">
      <alignment horizontal="center"/>
    </xf>
    <xf borderId="30" fillId="5" fontId="0" numFmtId="0" xfId="0" applyAlignment="1" applyBorder="1" applyFont="1">
      <alignment horizontal="center"/>
    </xf>
    <xf borderId="31" fillId="0" fontId="0" numFmtId="0" xfId="0" applyBorder="1" applyFont="1"/>
    <xf borderId="32" fillId="0" fontId="0" numFmtId="0" xfId="0" applyAlignment="1" applyBorder="1" applyFont="1">
      <alignment horizontal="center"/>
    </xf>
    <xf borderId="33" fillId="0" fontId="0" numFmtId="0" xfId="0" applyAlignment="1" applyBorder="1" applyFont="1">
      <alignment horizontal="center"/>
    </xf>
    <xf borderId="34" fillId="9" fontId="0" numFmtId="0" xfId="0" applyAlignment="1" applyBorder="1" applyFont="1">
      <alignment horizontal="center"/>
    </xf>
    <xf borderId="35" fillId="9" fontId="0" numFmtId="0" xfId="0" applyAlignment="1" applyBorder="1" applyFont="1">
      <alignment horizontal="center"/>
    </xf>
    <xf borderId="36" fillId="9" fontId="0" numFmtId="0" xfId="0" applyAlignment="1" applyBorder="1" applyFont="1">
      <alignment horizontal="center"/>
    </xf>
    <xf borderId="37" fillId="0" fontId="0" numFmtId="0" xfId="0" applyAlignment="1" applyBorder="1" applyFont="1">
      <alignment horizontal="center"/>
    </xf>
    <xf borderId="38" fillId="9" fontId="0" numFmtId="0" xfId="0" applyAlignment="1" applyBorder="1" applyFont="1">
      <alignment horizontal="center"/>
    </xf>
    <xf borderId="4" fillId="9" fontId="0" numFmtId="0" xfId="0" applyAlignment="1" applyBorder="1" applyFont="1">
      <alignment horizontal="center"/>
    </xf>
    <xf borderId="4" fillId="0" fontId="0" numFmtId="0" xfId="0" applyAlignment="1" applyBorder="1" applyFont="1">
      <alignment horizontal="center"/>
    </xf>
    <xf borderId="39" fillId="0" fontId="0" numFmtId="0" xfId="0" applyBorder="1" applyFont="1"/>
    <xf borderId="40" fillId="0" fontId="0" numFmtId="0" xfId="0" applyBorder="1" applyFont="1"/>
    <xf borderId="13" fillId="0" fontId="0" numFmtId="0" xfId="0" applyBorder="1" applyFont="1"/>
    <xf borderId="41" fillId="2" fontId="0" numFmtId="16" xfId="0" applyBorder="1" applyFont="1" applyNumberFormat="1"/>
    <xf borderId="42" fillId="0" fontId="0" numFmtId="16" xfId="0" applyBorder="1" applyFont="1" applyNumberFormat="1"/>
    <xf borderId="19" fillId="0" fontId="0" numFmtId="16" xfId="0" applyBorder="1" applyFont="1" applyNumberFormat="1"/>
    <xf borderId="20" fillId="0" fontId="0" numFmtId="16" xfId="0" applyBorder="1" applyFont="1" applyNumberFormat="1"/>
    <xf borderId="39" fillId="2" fontId="0" numFmtId="16" xfId="0" applyBorder="1" applyFont="1" applyNumberFormat="1"/>
    <xf borderId="13" fillId="2" fontId="0" numFmtId="16" xfId="0" applyBorder="1" applyFont="1" applyNumberFormat="1"/>
    <xf borderId="43" fillId="2" fontId="0" numFmtId="16" xfId="0" applyBorder="1" applyFont="1" applyNumberFormat="1"/>
    <xf borderId="44" fillId="2" fontId="0" numFmtId="16" xfId="0" applyBorder="1" applyFont="1" applyNumberFormat="1"/>
    <xf borderId="27" fillId="11" fontId="0" numFmtId="0" xfId="0" applyBorder="1" applyFill="1" applyFont="1"/>
    <xf borderId="27" fillId="12" fontId="0" numFmtId="0" xfId="0" applyBorder="1" applyFill="1" applyFont="1"/>
    <xf borderId="19" fillId="7" fontId="0" numFmtId="0" xfId="0" applyAlignment="1" applyBorder="1" applyFont="1">
      <alignment horizontal="center"/>
    </xf>
    <xf borderId="22" fillId="7" fontId="0" numFmtId="0" xfId="0" applyAlignment="1" applyBorder="1" applyFont="1">
      <alignment horizontal="center"/>
    </xf>
    <xf borderId="19" fillId="13" fontId="0" numFmtId="0" xfId="0" applyAlignment="1" applyBorder="1" applyFill="1" applyFont="1">
      <alignment horizontal="center"/>
    </xf>
    <xf borderId="22" fillId="13" fontId="0" numFmtId="0" xfId="0" applyAlignment="1" applyBorder="1" applyFont="1">
      <alignment horizontal="center"/>
    </xf>
    <xf borderId="23" fillId="13" fontId="0" numFmtId="0" xfId="0" applyAlignment="1" applyBorder="1" applyFont="1">
      <alignment horizontal="center"/>
    </xf>
    <xf borderId="16" fillId="13" fontId="0" numFmtId="0" xfId="0" applyAlignment="1" applyBorder="1" applyFont="1">
      <alignment horizontal="center"/>
    </xf>
    <xf borderId="12" fillId="14" fontId="0" numFmtId="0" xfId="0" applyAlignment="1" applyBorder="1" applyFill="1" applyFont="1">
      <alignment horizontal="center"/>
    </xf>
    <xf borderId="22" fillId="8" fontId="0" numFmtId="0" xfId="0" applyAlignment="1" applyBorder="1" applyFont="1">
      <alignment horizontal="center"/>
    </xf>
    <xf borderId="25" fillId="8" fontId="0" numFmtId="0" xfId="0" applyAlignment="1" applyBorder="1" applyFont="1">
      <alignment horizontal="center"/>
    </xf>
    <xf borderId="26" fillId="13" fontId="0" numFmtId="0" xfId="0" applyAlignment="1" applyBorder="1" applyFont="1">
      <alignment horizontal="center"/>
    </xf>
    <xf borderId="45" fillId="12" fontId="0" numFmtId="0" xfId="0" applyBorder="1" applyFont="1"/>
    <xf borderId="46" fillId="3" fontId="0" numFmtId="0" xfId="0" applyAlignment="1" applyBorder="1" applyFont="1">
      <alignment horizontal="center"/>
    </xf>
    <xf borderId="30" fillId="0" fontId="0" numFmtId="0" xfId="0" applyAlignment="1" applyBorder="1" applyFont="1">
      <alignment horizontal="center"/>
    </xf>
    <xf borderId="47" fillId="8" fontId="0" numFmtId="0" xfId="0" applyAlignment="1" applyBorder="1" applyFont="1">
      <alignment horizontal="center"/>
    </xf>
    <xf borderId="48" fillId="8" fontId="0" numFmtId="0" xfId="0" applyAlignment="1" applyBorder="1" applyFont="1">
      <alignment horizontal="center"/>
    </xf>
    <xf borderId="49" fillId="8" fontId="0" numFmtId="0" xfId="0" applyAlignment="1" applyBorder="1" applyFont="1">
      <alignment horizontal="center"/>
    </xf>
    <xf borderId="50" fillId="8" fontId="0" numFmtId="0" xfId="0" applyAlignment="1" applyBorder="1" applyFont="1">
      <alignment horizontal="center"/>
    </xf>
    <xf borderId="30" fillId="15" fontId="0" numFmtId="0" xfId="0" applyAlignment="1" applyBorder="1" applyFill="1" applyFont="1">
      <alignment horizontal="center"/>
    </xf>
    <xf borderId="51" fillId="0" fontId="0" numFmtId="0" xfId="0" applyBorder="1" applyFont="1"/>
    <xf borderId="52" fillId="0" fontId="0" numFmtId="0" xfId="0" applyAlignment="1" applyBorder="1" applyFont="1">
      <alignment horizontal="center"/>
    </xf>
    <xf borderId="53" fillId="9" fontId="0" numFmtId="0" xfId="0" applyAlignment="1" applyBorder="1" applyFont="1">
      <alignment horizontal="center"/>
    </xf>
    <xf borderId="54" fillId="9" fontId="0" numFmtId="0" xfId="0" applyAlignment="1" applyBorder="1" applyFont="1">
      <alignment horizontal="center"/>
    </xf>
    <xf borderId="55" fillId="0" fontId="0" numFmtId="0" xfId="0" applyAlignment="1" applyBorder="1" applyFont="1">
      <alignment horizontal="center"/>
    </xf>
    <xf borderId="56" fillId="9" fontId="0" numFmtId="0" xfId="0" applyAlignment="1" applyBorder="1" applyFont="1">
      <alignment horizontal="center"/>
    </xf>
    <xf borderId="19" fillId="13" fontId="0" numFmtId="0" xfId="0" applyBorder="1" applyFont="1"/>
    <xf borderId="19" fillId="13" fontId="0" numFmtId="0" xfId="0" applyAlignment="1" applyBorder="1" applyFont="1">
      <alignment horizontal="center" shrinkToFit="0" wrapText="1"/>
    </xf>
    <xf borderId="19" fillId="2" fontId="0" numFmtId="20" xfId="0" applyAlignment="1" applyBorder="1" applyFont="1" applyNumberFormat="1">
      <alignment horizontal="center"/>
    </xf>
    <xf borderId="19" fillId="16" fontId="0" numFmtId="20" xfId="0" applyAlignment="1" applyBorder="1" applyFill="1" applyFont="1" applyNumberFormat="1">
      <alignment horizontal="center"/>
    </xf>
    <xf borderId="19" fillId="9" fontId="0" numFmtId="0" xfId="0" applyBorder="1" applyFont="1"/>
    <xf borderId="19" fillId="17" fontId="0" numFmtId="0" xfId="0" applyBorder="1" applyFill="1" applyFont="1"/>
    <xf borderId="19" fillId="18" fontId="0" numFmtId="0" xfId="0" applyBorder="1" applyFill="1" applyFont="1"/>
    <xf borderId="19" fillId="19" fontId="0" numFmtId="0" xfId="0" applyBorder="1" applyFill="1" applyFont="1"/>
    <xf borderId="19" fillId="6" fontId="0" numFmtId="0" xfId="0" applyBorder="1" applyFont="1"/>
    <xf borderId="0" fillId="0" fontId="0" numFmtId="0" xfId="0" applyFont="1"/>
    <xf borderId="4" fillId="0" fontId="0" numFmtId="0" xfId="0" applyBorder="1" applyFont="1"/>
    <xf borderId="55" fillId="0" fontId="0" numFmtId="0" xfId="0" applyBorder="1" applyFont="1"/>
    <xf borderId="57" fillId="0" fontId="0" numFmtId="16" xfId="0" applyBorder="1" applyFont="1" applyNumberFormat="1"/>
    <xf borderId="58" fillId="0" fontId="0" numFmtId="16" xfId="0" applyBorder="1" applyFont="1" applyNumberFormat="1"/>
    <xf borderId="47" fillId="2" fontId="0" numFmtId="16" xfId="0" applyBorder="1" applyFont="1" applyNumberFormat="1"/>
    <xf borderId="48" fillId="2" fontId="0" numFmtId="16" xfId="0" applyBorder="1" applyFont="1" applyNumberFormat="1"/>
    <xf borderId="41" fillId="2" fontId="0" numFmtId="0" xfId="0" applyBorder="1" applyFont="1"/>
    <xf borderId="10" fillId="2" fontId="0" numFmtId="0" xfId="0" applyAlignment="1" applyBorder="1" applyFont="1">
      <alignment horizontal="center"/>
    </xf>
    <xf borderId="23" fillId="2" fontId="0" numFmtId="0" xfId="0" applyAlignment="1" applyBorder="1" applyFont="1">
      <alignment horizontal="center"/>
    </xf>
    <xf borderId="19" fillId="20" fontId="0" numFmtId="0" xfId="0" applyAlignment="1" applyBorder="1" applyFill="1" applyFont="1">
      <alignment horizontal="center"/>
    </xf>
    <xf borderId="19" fillId="21" fontId="0" numFmtId="0" xfId="0" applyAlignment="1" applyBorder="1" applyFill="1" applyFont="1">
      <alignment horizontal="center"/>
    </xf>
    <xf borderId="21" fillId="2" fontId="0" numFmtId="0" xfId="0" applyBorder="1" applyFont="1"/>
    <xf borderId="19" fillId="22" fontId="0" numFmtId="0" xfId="0" applyAlignment="1" applyBorder="1" applyFill="1" applyFont="1">
      <alignment horizontal="center"/>
    </xf>
    <xf borderId="21" fillId="23" fontId="0" numFmtId="0" xfId="0" applyBorder="1" applyFill="1" applyFont="1"/>
    <xf borderId="10" fillId="23" fontId="0" numFmtId="0" xfId="0" applyAlignment="1" applyBorder="1" applyFont="1">
      <alignment horizontal="center"/>
    </xf>
    <xf borderId="23" fillId="23" fontId="0" numFmtId="0" xfId="0" applyAlignment="1" applyBorder="1" applyFont="1">
      <alignment horizontal="center"/>
    </xf>
    <xf borderId="21" fillId="0" fontId="0" numFmtId="0" xfId="0" applyBorder="1" applyFont="1"/>
    <xf borderId="59" fillId="0" fontId="0" numFmtId="0" xfId="0" applyAlignment="1" applyBorder="1" applyFont="1">
      <alignment horizontal="center"/>
    </xf>
    <xf borderId="60" fillId="0" fontId="0" numFmtId="0" xfId="0" applyAlignment="1" applyBorder="1" applyFont="1">
      <alignment horizontal="center"/>
    </xf>
    <xf borderId="20" fillId="10" fontId="0" numFmtId="0" xfId="0" applyAlignment="1" applyBorder="1" applyFont="1">
      <alignment horizontal="center"/>
    </xf>
    <xf borderId="61" fillId="0" fontId="1" numFmtId="0" xfId="0" applyBorder="1" applyFont="1"/>
    <xf borderId="42" fillId="0" fontId="1" numFmtId="0" xfId="0" applyBorder="1" applyFont="1"/>
    <xf borderId="19" fillId="20" fontId="2" numFmtId="0" xfId="0" applyAlignment="1" applyBorder="1" applyFont="1">
      <alignment horizontal="center"/>
    </xf>
    <xf borderId="62" fillId="0" fontId="0" numFmtId="0" xfId="0" applyAlignment="1" applyBorder="1" applyFont="1">
      <alignment horizontal="center"/>
    </xf>
    <xf borderId="7" fillId="0" fontId="0" numFmtId="0" xfId="0" applyAlignment="1" applyBorder="1" applyFont="1">
      <alignment horizontal="center"/>
    </xf>
    <xf borderId="63" fillId="0" fontId="0" numFmtId="0" xfId="0" applyAlignment="1" applyBorder="1" applyFont="1">
      <alignment horizontal="center"/>
    </xf>
    <xf borderId="64" fillId="0" fontId="0" numFmtId="0" xfId="0" applyAlignment="1" applyBorder="1" applyFont="1">
      <alignment horizontal="center"/>
    </xf>
    <xf borderId="57" fillId="0" fontId="0" numFmtId="0" xfId="0" applyAlignment="1" applyBorder="1" applyFont="1">
      <alignment horizontal="center"/>
    </xf>
    <xf borderId="42" fillId="0" fontId="0" numFmtId="0" xfId="0" applyAlignment="1" applyBorder="1" applyFont="1">
      <alignment horizontal="center"/>
    </xf>
    <xf borderId="62" fillId="0" fontId="0" numFmtId="0" xfId="0" applyBorder="1" applyFont="1"/>
    <xf borderId="65" fillId="0" fontId="0" numFmtId="0" xfId="0" applyAlignment="1" applyBorder="1" applyFont="1">
      <alignment horizontal="center"/>
    </xf>
    <xf borderId="58" fillId="0" fontId="0" numFmtId="0" xfId="0" applyAlignment="1" applyBorder="1" applyFont="1">
      <alignment horizontal="center"/>
    </xf>
    <xf borderId="66" fillId="0" fontId="0" numFmtId="0" xfId="0" applyAlignment="1" applyBorder="1" applyFont="1">
      <alignment horizontal="center"/>
    </xf>
    <xf borderId="46" fillId="0" fontId="0" numFmtId="0" xfId="0" applyAlignment="1" applyBorder="1" applyFont="1">
      <alignment horizontal="center"/>
    </xf>
    <xf borderId="1" fillId="0" fontId="0" numFmtId="0" xfId="0" applyBorder="1" applyFont="1"/>
    <xf borderId="2" fillId="0" fontId="0" numFmtId="0" xfId="0" applyAlignment="1" applyBorder="1" applyFont="1">
      <alignment horizontal="center"/>
    </xf>
    <xf borderId="2" fillId="2" fontId="0" numFmtId="0" xfId="0" applyBorder="1" applyFont="1"/>
    <xf borderId="6" fillId="0" fontId="0" numFmtId="0" xfId="0" applyBorder="1" applyFont="1"/>
    <xf borderId="58" fillId="0" fontId="0" numFmtId="0" xfId="0" applyBorder="1" applyFont="1"/>
    <xf borderId="67" fillId="0" fontId="0" numFmtId="0" xfId="0" applyAlignment="1" applyBorder="1" applyFont="1">
      <alignment horizontal="center"/>
    </xf>
    <xf borderId="39" fillId="0" fontId="0" numFmtId="0" xfId="0" applyAlignment="1" applyBorder="1" applyFont="1">
      <alignment horizontal="center"/>
    </xf>
    <xf borderId="68" fillId="2" fontId="0" numFmtId="0" xfId="0" applyAlignment="1" applyBorder="1" applyFont="1">
      <alignment horizontal="center"/>
    </xf>
    <xf borderId="27" fillId="0" fontId="0" numFmtId="0" xfId="0" applyBorder="1" applyFont="1"/>
    <xf borderId="21" fillId="0" fontId="0" numFmtId="0" xfId="0" applyAlignment="1" applyBorder="1" applyFont="1">
      <alignment horizontal="center"/>
    </xf>
    <xf borderId="69" fillId="0" fontId="0" numFmtId="0" xfId="0" applyAlignment="1" applyBorder="1" applyFont="1">
      <alignment horizontal="center"/>
    </xf>
    <xf borderId="45" fillId="0" fontId="0" numFmtId="0" xfId="0" applyBorder="1" applyFont="1"/>
    <xf borderId="70" fillId="0" fontId="0" numFmtId="0" xfId="0" applyAlignment="1" applyBorder="1" applyFont="1">
      <alignment horizontal="center"/>
    </xf>
    <xf borderId="46" fillId="21" fontId="0" numFmtId="0" xfId="0" applyAlignment="1" applyBorder="1" applyFont="1">
      <alignment horizontal="center"/>
    </xf>
    <xf borderId="46" fillId="20" fontId="0" numFmtId="0" xfId="0" applyAlignment="1" applyBorder="1" applyFont="1">
      <alignment horizontal="center"/>
    </xf>
    <xf borderId="30" fillId="21" fontId="0" numFmtId="0" xfId="0" applyAlignment="1" applyBorder="1" applyFont="1">
      <alignment horizontal="center"/>
    </xf>
    <xf borderId="71" fillId="0" fontId="0" numFmtId="0" xfId="0" applyAlignment="1" applyBorder="1" applyFont="1">
      <alignment horizontal="center"/>
    </xf>
    <xf borderId="72" fillId="0" fontId="0" numFmtId="0" xfId="0" applyAlignment="1" applyBorder="1" applyFont="1">
      <alignment horizontal="center"/>
    </xf>
    <xf borderId="41" fillId="0" fontId="0" numFmtId="0" xfId="0" applyBorder="1" applyFont="1"/>
    <xf borderId="26" fillId="23" fontId="0" numFmtId="0" xfId="0" applyAlignment="1" applyBorder="1" applyFont="1">
      <alignment horizont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6.29"/>
    <col customWidth="1" min="2" max="2" width="9.86"/>
    <col customWidth="1" min="3" max="3" width="9.14"/>
    <col customWidth="1" min="4" max="34" width="7.29"/>
    <col customWidth="1" min="35" max="35" width="8.71"/>
  </cols>
  <sheetData>
    <row r="1">
      <c r="A1" s="1" t="s">
        <v>0</v>
      </c>
      <c r="B1" s="2" t="s">
        <v>1</v>
      </c>
      <c r="C1" s="3" t="s">
        <v>2</v>
      </c>
      <c r="D1" s="4">
        <v>43800.0</v>
      </c>
      <c r="E1" s="5">
        <v>43801.0</v>
      </c>
      <c r="F1" s="6">
        <v>43802.0</v>
      </c>
      <c r="G1" s="6">
        <v>43803.0</v>
      </c>
      <c r="H1" s="6">
        <v>43804.0</v>
      </c>
      <c r="I1" s="7">
        <v>43805.0</v>
      </c>
      <c r="J1" s="8">
        <v>43806.0</v>
      </c>
      <c r="K1" s="9">
        <v>43807.0</v>
      </c>
      <c r="L1" s="5">
        <v>43808.0</v>
      </c>
      <c r="M1" s="6">
        <v>43809.0</v>
      </c>
      <c r="N1" s="6">
        <v>43810.0</v>
      </c>
      <c r="O1" s="6">
        <v>43811.0</v>
      </c>
      <c r="P1" s="7">
        <v>43812.0</v>
      </c>
      <c r="Q1" s="8">
        <v>43813.0</v>
      </c>
      <c r="R1" s="9">
        <v>43814.0</v>
      </c>
      <c r="S1" s="5">
        <v>43815.0</v>
      </c>
      <c r="T1" s="6">
        <v>43816.0</v>
      </c>
      <c r="U1" s="6">
        <v>43817.0</v>
      </c>
      <c r="V1" s="6">
        <v>43818.0</v>
      </c>
      <c r="W1" s="7">
        <v>43819.0</v>
      </c>
      <c r="X1" s="8">
        <v>43820.0</v>
      </c>
      <c r="Y1" s="9">
        <v>43821.0</v>
      </c>
      <c r="Z1" s="5">
        <v>43822.0</v>
      </c>
      <c r="AA1" s="6">
        <v>43823.0</v>
      </c>
      <c r="AB1" s="6">
        <v>43824.0</v>
      </c>
      <c r="AC1" s="6">
        <v>43825.0</v>
      </c>
      <c r="AD1" s="7">
        <v>43826.0</v>
      </c>
      <c r="AE1" s="8">
        <v>43827.0</v>
      </c>
      <c r="AF1" s="9">
        <v>43828.0</v>
      </c>
      <c r="AG1" s="5">
        <v>43829.0</v>
      </c>
      <c r="AH1" s="10">
        <v>43830.0</v>
      </c>
    </row>
    <row r="2" hidden="1">
      <c r="A2" s="11" t="s">
        <v>3</v>
      </c>
      <c r="B2" s="12" t="s">
        <v>4</v>
      </c>
      <c r="C2" s="13" t="str">
        <f t="shared" ref="C2:C41" si="1">SUM(D2:AH2)</f>
        <v>175</v>
      </c>
      <c r="D2" s="14" t="s">
        <v>5</v>
      </c>
      <c r="E2" s="15">
        <v>8.0</v>
      </c>
      <c r="F2" s="15">
        <v>3.5</v>
      </c>
      <c r="G2" s="15">
        <v>8.0</v>
      </c>
      <c r="H2" s="15">
        <v>8.0</v>
      </c>
      <c r="I2" s="16">
        <v>5.0</v>
      </c>
      <c r="J2" s="17">
        <v>4.5</v>
      </c>
      <c r="K2" s="18" t="s">
        <v>5</v>
      </c>
      <c r="L2" s="19">
        <v>8.0</v>
      </c>
      <c r="M2" s="15">
        <v>8.0</v>
      </c>
      <c r="N2" s="15">
        <v>8.0</v>
      </c>
      <c r="O2" s="15">
        <v>8.0</v>
      </c>
      <c r="P2" s="16">
        <v>8.0</v>
      </c>
      <c r="Q2" s="20" t="s">
        <v>5</v>
      </c>
      <c r="R2" s="21">
        <v>3.0</v>
      </c>
      <c r="S2" s="19">
        <v>8.0</v>
      </c>
      <c r="T2" s="15">
        <v>8.0</v>
      </c>
      <c r="U2" s="15">
        <v>8.0</v>
      </c>
      <c r="V2" s="15">
        <v>8.0</v>
      </c>
      <c r="W2" s="16">
        <v>8.0</v>
      </c>
      <c r="X2" s="20" t="s">
        <v>5</v>
      </c>
      <c r="Y2" s="22" t="s">
        <v>5</v>
      </c>
      <c r="Z2" s="19">
        <v>8.0</v>
      </c>
      <c r="AA2" s="15">
        <v>8.0</v>
      </c>
      <c r="AB2" s="15">
        <v>8.0</v>
      </c>
      <c r="AC2" s="15">
        <v>8.0</v>
      </c>
      <c r="AD2" s="16">
        <v>8.0</v>
      </c>
      <c r="AE2" s="20" t="s">
        <v>5</v>
      </c>
      <c r="AF2" s="23">
        <v>8.0</v>
      </c>
      <c r="AG2" s="19">
        <v>7.0</v>
      </c>
      <c r="AH2" s="24" t="s">
        <v>5</v>
      </c>
    </row>
    <row r="3" hidden="1">
      <c r="A3" s="25" t="s">
        <v>6</v>
      </c>
      <c r="B3" s="26" t="s">
        <v>4</v>
      </c>
      <c r="C3" s="27" t="str">
        <f t="shared" si="1"/>
        <v>175</v>
      </c>
      <c r="D3" s="28" t="s">
        <v>5</v>
      </c>
      <c r="E3" s="15">
        <v>8.0</v>
      </c>
      <c r="F3" s="29" t="s">
        <v>5</v>
      </c>
      <c r="G3" s="30">
        <v>8.0</v>
      </c>
      <c r="H3" s="30">
        <v>8.0</v>
      </c>
      <c r="I3" s="29" t="s">
        <v>5</v>
      </c>
      <c r="J3" s="31" t="s">
        <v>5</v>
      </c>
      <c r="K3" s="21">
        <v>8.0</v>
      </c>
      <c r="L3" s="19">
        <v>8.0</v>
      </c>
      <c r="M3" s="30">
        <v>8.0</v>
      </c>
      <c r="N3" s="30">
        <v>8.0</v>
      </c>
      <c r="O3" s="30">
        <v>8.0</v>
      </c>
      <c r="P3" s="32">
        <v>8.0</v>
      </c>
      <c r="Q3" s="31" t="s">
        <v>5</v>
      </c>
      <c r="R3" s="21">
        <v>8.0</v>
      </c>
      <c r="S3" s="15">
        <v>8.0</v>
      </c>
      <c r="T3" s="30">
        <v>8.0</v>
      </c>
      <c r="U3" s="30">
        <v>8.0</v>
      </c>
      <c r="V3" s="30">
        <v>8.0</v>
      </c>
      <c r="W3" s="33" t="s">
        <v>5</v>
      </c>
      <c r="X3" s="17">
        <v>8.0</v>
      </c>
      <c r="Y3" s="21">
        <v>8.0</v>
      </c>
      <c r="Z3" s="15">
        <v>8.0</v>
      </c>
      <c r="AA3" s="30">
        <v>8.0</v>
      </c>
      <c r="AB3" s="30">
        <v>8.0</v>
      </c>
      <c r="AC3" s="30">
        <v>8.0</v>
      </c>
      <c r="AD3" s="29" t="s">
        <v>5</v>
      </c>
      <c r="AE3" s="31" t="s">
        <v>5</v>
      </c>
      <c r="AF3" s="21">
        <v>8.0</v>
      </c>
      <c r="AG3" s="19">
        <v>7.0</v>
      </c>
      <c r="AH3" s="34" t="s">
        <v>5</v>
      </c>
    </row>
    <row r="4" hidden="1">
      <c r="A4" s="25" t="s">
        <v>7</v>
      </c>
      <c r="B4" s="26" t="s">
        <v>4</v>
      </c>
      <c r="C4" s="27" t="str">
        <f t="shared" si="1"/>
        <v>175</v>
      </c>
      <c r="D4" s="28" t="s">
        <v>5</v>
      </c>
      <c r="E4" s="34" t="s">
        <v>5</v>
      </c>
      <c r="F4" s="34" t="s">
        <v>5</v>
      </c>
      <c r="G4" s="30">
        <v>8.0</v>
      </c>
      <c r="H4" s="30">
        <v>8.0</v>
      </c>
      <c r="I4" s="32">
        <v>8.0</v>
      </c>
      <c r="J4" s="17">
        <v>8.0</v>
      </c>
      <c r="K4" s="21">
        <v>8.0</v>
      </c>
      <c r="L4" s="19">
        <v>8.0</v>
      </c>
      <c r="M4" s="34" t="s">
        <v>5</v>
      </c>
      <c r="N4" s="35">
        <v>8.0</v>
      </c>
      <c r="O4" s="30">
        <v>8.0</v>
      </c>
      <c r="P4" s="32">
        <v>8.0</v>
      </c>
      <c r="Q4" s="31" t="s">
        <v>5</v>
      </c>
      <c r="R4" s="21">
        <v>8.0</v>
      </c>
      <c r="S4" s="15">
        <v>8.0</v>
      </c>
      <c r="T4" s="34" t="s">
        <v>5</v>
      </c>
      <c r="U4" s="30">
        <v>8.0</v>
      </c>
      <c r="V4" s="30">
        <v>8.0</v>
      </c>
      <c r="W4" s="32">
        <v>8.0</v>
      </c>
      <c r="X4" s="17">
        <v>8.0</v>
      </c>
      <c r="Y4" s="21">
        <v>8.0</v>
      </c>
      <c r="Z4" s="15">
        <v>8.0</v>
      </c>
      <c r="AA4" s="34" t="s">
        <v>5</v>
      </c>
      <c r="AB4" s="34" t="s">
        <v>5</v>
      </c>
      <c r="AC4" s="30">
        <v>8.0</v>
      </c>
      <c r="AD4" s="32">
        <v>8.0</v>
      </c>
      <c r="AE4" s="17">
        <v>8.0</v>
      </c>
      <c r="AF4" s="21">
        <v>8.0</v>
      </c>
      <c r="AG4" s="19">
        <v>7.0</v>
      </c>
      <c r="AH4" s="34" t="s">
        <v>5</v>
      </c>
      <c r="AI4" s="36"/>
    </row>
    <row r="5" hidden="1">
      <c r="A5" s="25" t="s">
        <v>8</v>
      </c>
      <c r="B5" s="26" t="s">
        <v>4</v>
      </c>
      <c r="C5" s="27" t="str">
        <f t="shared" si="1"/>
        <v>96</v>
      </c>
      <c r="D5" s="28" t="s">
        <v>5</v>
      </c>
      <c r="E5" s="37" t="s">
        <v>9</v>
      </c>
      <c r="F5" s="34" t="s">
        <v>5</v>
      </c>
      <c r="G5" s="34" t="s">
        <v>5</v>
      </c>
      <c r="H5" s="37" t="s">
        <v>9</v>
      </c>
      <c r="I5" s="38" t="s">
        <v>9</v>
      </c>
      <c r="J5" s="39" t="s">
        <v>9</v>
      </c>
      <c r="K5" s="21">
        <v>8.0</v>
      </c>
      <c r="L5" s="19">
        <v>8.0</v>
      </c>
      <c r="M5" s="34" t="s">
        <v>5</v>
      </c>
      <c r="N5" s="34" t="s">
        <v>5</v>
      </c>
      <c r="O5" s="30">
        <v>8.0</v>
      </c>
      <c r="P5" s="32">
        <v>8.0</v>
      </c>
      <c r="Q5" s="17">
        <v>8.0</v>
      </c>
      <c r="R5" s="21">
        <v>8.0</v>
      </c>
      <c r="S5" s="31" t="s">
        <v>5</v>
      </c>
      <c r="T5" s="34" t="s">
        <v>5</v>
      </c>
      <c r="U5" s="30">
        <v>8.0</v>
      </c>
      <c r="V5" s="30">
        <v>8.0</v>
      </c>
      <c r="W5" s="32">
        <v>8.0</v>
      </c>
      <c r="X5" s="17">
        <v>8.0</v>
      </c>
      <c r="Y5" s="21">
        <v>8.0</v>
      </c>
      <c r="Z5" s="31" t="s">
        <v>5</v>
      </c>
      <c r="AA5" s="30">
        <v>8.0</v>
      </c>
      <c r="AB5" s="34" t="s">
        <v>5</v>
      </c>
      <c r="AC5" s="38" t="s">
        <v>9</v>
      </c>
      <c r="AD5" s="38" t="s">
        <v>9</v>
      </c>
      <c r="AE5" s="38" t="s">
        <v>9</v>
      </c>
      <c r="AF5" s="38" t="s">
        <v>9</v>
      </c>
      <c r="AG5" s="38" t="s">
        <v>9</v>
      </c>
      <c r="AH5" s="38" t="s">
        <v>9</v>
      </c>
    </row>
    <row r="6" hidden="1">
      <c r="A6" s="25" t="s">
        <v>10</v>
      </c>
      <c r="B6" s="26" t="s">
        <v>11</v>
      </c>
      <c r="C6" s="27" t="str">
        <f t="shared" si="1"/>
        <v>111</v>
      </c>
      <c r="D6" s="28" t="s">
        <v>5</v>
      </c>
      <c r="E6" s="40" t="s">
        <v>12</v>
      </c>
      <c r="F6" s="41" t="s">
        <v>12</v>
      </c>
      <c r="G6" s="41" t="s">
        <v>12</v>
      </c>
      <c r="H6" s="41" t="s">
        <v>12</v>
      </c>
      <c r="I6" s="42" t="s">
        <v>12</v>
      </c>
      <c r="J6" s="43" t="s">
        <v>12</v>
      </c>
      <c r="K6" s="44" t="s">
        <v>12</v>
      </c>
      <c r="L6" s="40" t="s">
        <v>12</v>
      </c>
      <c r="M6" s="41" t="s">
        <v>12</v>
      </c>
      <c r="N6" s="41" t="s">
        <v>12</v>
      </c>
      <c r="O6" s="30">
        <v>8.0</v>
      </c>
      <c r="P6" s="32">
        <v>8.0</v>
      </c>
      <c r="Q6" s="45" t="s">
        <v>5</v>
      </c>
      <c r="R6" s="33" t="s">
        <v>5</v>
      </c>
      <c r="S6" s="19">
        <v>8.0</v>
      </c>
      <c r="T6" s="30">
        <v>8.0</v>
      </c>
      <c r="U6" s="30">
        <v>8.0</v>
      </c>
      <c r="V6" s="30">
        <v>8.0</v>
      </c>
      <c r="W6" s="32">
        <v>8.0</v>
      </c>
      <c r="X6" s="45" t="s">
        <v>5</v>
      </c>
      <c r="Y6" s="33" t="s">
        <v>5</v>
      </c>
      <c r="Z6" s="19">
        <v>8.0</v>
      </c>
      <c r="AA6" s="30">
        <v>8.0</v>
      </c>
      <c r="AB6" s="30">
        <v>8.0</v>
      </c>
      <c r="AC6" s="30">
        <v>8.0</v>
      </c>
      <c r="AD6" s="32">
        <v>8.0</v>
      </c>
      <c r="AE6" s="45" t="s">
        <v>5</v>
      </c>
      <c r="AF6" s="21">
        <v>8.0</v>
      </c>
      <c r="AG6" s="19">
        <v>7.0</v>
      </c>
      <c r="AH6" s="34" t="s">
        <v>5</v>
      </c>
    </row>
    <row r="7" hidden="1">
      <c r="A7" s="25" t="s">
        <v>13</v>
      </c>
      <c r="B7" s="26" t="s">
        <v>4</v>
      </c>
      <c r="C7" s="27" t="str">
        <f t="shared" si="1"/>
        <v>175</v>
      </c>
      <c r="D7" s="28" t="s">
        <v>5</v>
      </c>
      <c r="E7" s="15">
        <v>8.0</v>
      </c>
      <c r="F7" s="30">
        <v>3.5</v>
      </c>
      <c r="G7" s="30">
        <v>8.25</v>
      </c>
      <c r="H7" s="30">
        <v>8.25</v>
      </c>
      <c r="I7" s="32">
        <v>8.25</v>
      </c>
      <c r="J7" s="45" t="s">
        <v>5</v>
      </c>
      <c r="K7" s="33" t="s">
        <v>5</v>
      </c>
      <c r="L7" s="46">
        <v>8.25</v>
      </c>
      <c r="M7" s="30">
        <v>8.25</v>
      </c>
      <c r="N7" s="30">
        <v>8.25</v>
      </c>
      <c r="O7" s="30">
        <v>8.25</v>
      </c>
      <c r="P7" s="30">
        <v>8.25</v>
      </c>
      <c r="Q7" s="45" t="s">
        <v>5</v>
      </c>
      <c r="R7" s="33" t="s">
        <v>5</v>
      </c>
      <c r="S7" s="30">
        <v>8.25</v>
      </c>
      <c r="T7" s="30">
        <v>8.25</v>
      </c>
      <c r="U7" s="30">
        <v>8.25</v>
      </c>
      <c r="V7" s="30">
        <v>8.25</v>
      </c>
      <c r="W7" s="30">
        <v>8.25</v>
      </c>
      <c r="X7" s="45" t="s">
        <v>5</v>
      </c>
      <c r="Y7" s="33" t="s">
        <v>5</v>
      </c>
      <c r="Z7" s="30">
        <v>8.25</v>
      </c>
      <c r="AA7" s="30">
        <v>8.25</v>
      </c>
      <c r="AB7" s="30">
        <v>8.25</v>
      </c>
      <c r="AC7" s="30">
        <v>8.25</v>
      </c>
      <c r="AD7" s="30">
        <v>8.25</v>
      </c>
      <c r="AE7" s="45" t="s">
        <v>5</v>
      </c>
      <c r="AF7" s="21">
        <v>8.0</v>
      </c>
      <c r="AG7" s="19">
        <v>7.0</v>
      </c>
      <c r="AH7" s="34" t="s">
        <v>5</v>
      </c>
    </row>
    <row r="8" hidden="1">
      <c r="A8" s="25" t="s">
        <v>14</v>
      </c>
      <c r="B8" s="26" t="s">
        <v>4</v>
      </c>
      <c r="C8" s="27" t="str">
        <f t="shared" si="1"/>
        <v>175</v>
      </c>
      <c r="D8" s="28" t="s">
        <v>5</v>
      </c>
      <c r="E8" s="15">
        <v>8.0</v>
      </c>
      <c r="F8" s="34" t="s">
        <v>5</v>
      </c>
      <c r="G8" s="30">
        <v>8.0</v>
      </c>
      <c r="H8" s="34" t="s">
        <v>5</v>
      </c>
      <c r="I8" s="29" t="s">
        <v>5</v>
      </c>
      <c r="J8" s="47">
        <v>8.0</v>
      </c>
      <c r="K8" s="21">
        <v>8.0</v>
      </c>
      <c r="L8" s="19">
        <v>8.0</v>
      </c>
      <c r="M8" s="30">
        <v>8.0</v>
      </c>
      <c r="N8" s="30">
        <v>8.0</v>
      </c>
      <c r="O8" s="30">
        <v>8.0</v>
      </c>
      <c r="P8" s="33" t="s">
        <v>5</v>
      </c>
      <c r="Q8" s="47">
        <v>8.0</v>
      </c>
      <c r="R8" s="21">
        <v>8.0</v>
      </c>
      <c r="S8" s="15">
        <v>8.0</v>
      </c>
      <c r="T8" s="30">
        <v>8.0</v>
      </c>
      <c r="U8" s="30">
        <v>8.0</v>
      </c>
      <c r="V8" s="34" t="s">
        <v>5</v>
      </c>
      <c r="W8" s="32">
        <v>8.0</v>
      </c>
      <c r="X8" s="45" t="s">
        <v>5</v>
      </c>
      <c r="Y8" s="21">
        <v>8.0</v>
      </c>
      <c r="Z8" s="15">
        <v>8.0</v>
      </c>
      <c r="AA8" s="30">
        <v>8.0</v>
      </c>
      <c r="AB8" s="30">
        <v>8.0</v>
      </c>
      <c r="AC8" s="34" t="s">
        <v>5</v>
      </c>
      <c r="AD8" s="32">
        <v>8.0</v>
      </c>
      <c r="AE8" s="17">
        <v>8.0</v>
      </c>
      <c r="AF8" s="21">
        <v>8.0</v>
      </c>
      <c r="AG8" s="19">
        <v>7.0</v>
      </c>
      <c r="AH8" s="34" t="s">
        <v>5</v>
      </c>
    </row>
    <row r="9" hidden="1">
      <c r="A9" s="25" t="s">
        <v>15</v>
      </c>
      <c r="B9" s="26" t="s">
        <v>4</v>
      </c>
      <c r="C9" s="27" t="str">
        <f t="shared" si="1"/>
        <v>175</v>
      </c>
      <c r="D9" s="28" t="s">
        <v>5</v>
      </c>
      <c r="E9" s="48">
        <v>8.0</v>
      </c>
      <c r="F9" s="30">
        <v>3.5</v>
      </c>
      <c r="G9" s="30">
        <v>8.0</v>
      </c>
      <c r="H9" s="30">
        <v>8.0</v>
      </c>
      <c r="I9" s="29" t="s">
        <v>5</v>
      </c>
      <c r="J9" s="45" t="s">
        <v>5</v>
      </c>
      <c r="K9" s="21">
        <v>8.0</v>
      </c>
      <c r="L9" s="48">
        <v>8.0</v>
      </c>
      <c r="M9" s="30">
        <v>8.0</v>
      </c>
      <c r="N9" s="30">
        <v>8.0</v>
      </c>
      <c r="O9" s="30">
        <v>8.0</v>
      </c>
      <c r="P9" s="33" t="s">
        <v>5</v>
      </c>
      <c r="Q9" s="47">
        <v>8.0</v>
      </c>
      <c r="R9" s="21">
        <v>8.0</v>
      </c>
      <c r="S9" s="31" t="s">
        <v>5</v>
      </c>
      <c r="T9" s="30">
        <v>8.0</v>
      </c>
      <c r="U9" s="30">
        <v>8.0</v>
      </c>
      <c r="V9" s="30">
        <v>8.0</v>
      </c>
      <c r="W9" s="33" t="s">
        <v>5</v>
      </c>
      <c r="X9" s="17">
        <v>4.5</v>
      </c>
      <c r="Y9" s="21">
        <v>8.0</v>
      </c>
      <c r="Z9" s="15">
        <v>8.0</v>
      </c>
      <c r="AA9" s="32">
        <v>8.0</v>
      </c>
      <c r="AB9" s="30">
        <v>8.0</v>
      </c>
      <c r="AC9" s="30">
        <v>8.0</v>
      </c>
      <c r="AD9" s="32">
        <v>8.0</v>
      </c>
      <c r="AE9" s="45" t="s">
        <v>5</v>
      </c>
      <c r="AF9" s="21">
        <v>8.0</v>
      </c>
      <c r="AG9" s="19">
        <v>7.0</v>
      </c>
      <c r="AH9" s="34" t="s">
        <v>5</v>
      </c>
    </row>
    <row r="10" hidden="1">
      <c r="A10" s="25" t="s">
        <v>16</v>
      </c>
      <c r="B10" s="26" t="s">
        <v>4</v>
      </c>
      <c r="C10" s="27" t="str">
        <f t="shared" si="1"/>
        <v>175</v>
      </c>
      <c r="D10" s="28" t="s">
        <v>5</v>
      </c>
      <c r="E10" s="31" t="s">
        <v>5</v>
      </c>
      <c r="F10" s="30">
        <v>3.5</v>
      </c>
      <c r="G10" s="30">
        <v>8.0</v>
      </c>
      <c r="H10" s="30">
        <v>8.0</v>
      </c>
      <c r="I10" s="32">
        <v>8.0</v>
      </c>
      <c r="J10" s="17">
        <v>8.0</v>
      </c>
      <c r="K10" s="21">
        <v>6.5</v>
      </c>
      <c r="L10" s="29" t="s">
        <v>5</v>
      </c>
      <c r="M10" s="30">
        <v>8.0</v>
      </c>
      <c r="N10" s="30">
        <v>8.0</v>
      </c>
      <c r="O10" s="30">
        <v>8.0</v>
      </c>
      <c r="P10" s="32">
        <v>8.0</v>
      </c>
      <c r="Q10" s="47">
        <v>8.0</v>
      </c>
      <c r="R10" s="49" t="s">
        <v>5</v>
      </c>
      <c r="S10" s="31" t="s">
        <v>5</v>
      </c>
      <c r="T10" s="30">
        <v>8.0</v>
      </c>
      <c r="U10" s="30">
        <v>8.0</v>
      </c>
      <c r="V10" s="30">
        <v>6.0</v>
      </c>
      <c r="W10" s="32">
        <v>8.0</v>
      </c>
      <c r="X10" s="47">
        <v>8.0</v>
      </c>
      <c r="Y10" s="49" t="s">
        <v>5</v>
      </c>
      <c r="Z10" s="15">
        <v>8.0</v>
      </c>
      <c r="AA10" s="32">
        <v>8.0</v>
      </c>
      <c r="AB10" s="30">
        <v>8.0</v>
      </c>
      <c r="AC10" s="34" t="s">
        <v>5</v>
      </c>
      <c r="AD10" s="32">
        <v>8.0</v>
      </c>
      <c r="AE10" s="47">
        <v>8.0</v>
      </c>
      <c r="AF10" s="21">
        <v>8.0</v>
      </c>
      <c r="AG10" s="19">
        <v>7.0</v>
      </c>
      <c r="AH10" s="34" t="s">
        <v>5</v>
      </c>
    </row>
    <row r="11" hidden="1">
      <c r="A11" s="25" t="s">
        <v>17</v>
      </c>
      <c r="B11" s="26" t="s">
        <v>18</v>
      </c>
      <c r="C11" s="27" t="str">
        <f t="shared" si="1"/>
        <v>95</v>
      </c>
      <c r="D11" s="28" t="s">
        <v>5</v>
      </c>
      <c r="E11" s="50" t="s">
        <v>12</v>
      </c>
      <c r="F11" s="51" t="s">
        <v>12</v>
      </c>
      <c r="G11" s="51" t="s">
        <v>12</v>
      </c>
      <c r="H11" s="51" t="s">
        <v>12</v>
      </c>
      <c r="I11" s="52" t="s">
        <v>12</v>
      </c>
      <c r="J11" s="53" t="s">
        <v>12</v>
      </c>
      <c r="K11" s="54" t="s">
        <v>12</v>
      </c>
      <c r="L11" s="50" t="s">
        <v>12</v>
      </c>
      <c r="M11" s="51" t="s">
        <v>12</v>
      </c>
      <c r="N11" s="51" t="s">
        <v>12</v>
      </c>
      <c r="O11" s="51" t="s">
        <v>12</v>
      </c>
      <c r="P11" s="52" t="s">
        <v>12</v>
      </c>
      <c r="Q11" s="53" t="s">
        <v>12</v>
      </c>
      <c r="R11" s="54" t="s">
        <v>12</v>
      </c>
      <c r="S11" s="55">
        <v>8.0</v>
      </c>
      <c r="T11" s="56">
        <v>8.0</v>
      </c>
      <c r="U11" s="57" t="s">
        <v>5</v>
      </c>
      <c r="V11" s="56">
        <v>8.0</v>
      </c>
      <c r="W11" s="58">
        <v>8.0</v>
      </c>
      <c r="X11" s="59">
        <v>8.0</v>
      </c>
      <c r="Y11" s="60">
        <v>8.0</v>
      </c>
      <c r="Z11" s="55">
        <v>8.0</v>
      </c>
      <c r="AA11" s="56">
        <v>8.0</v>
      </c>
      <c r="AB11" s="57" t="s">
        <v>5</v>
      </c>
      <c r="AC11" s="57" t="s">
        <v>5</v>
      </c>
      <c r="AD11" s="58">
        <v>8.0</v>
      </c>
      <c r="AE11" s="59">
        <v>8.0</v>
      </c>
      <c r="AF11" s="60">
        <v>8.0</v>
      </c>
      <c r="AG11" s="61">
        <v>7.0</v>
      </c>
      <c r="AH11" s="34" t="s">
        <v>5</v>
      </c>
    </row>
    <row r="12" hidden="1">
      <c r="A12" s="25" t="s">
        <v>19</v>
      </c>
      <c r="B12" s="26" t="s">
        <v>4</v>
      </c>
      <c r="C12" s="62" t="str">
        <f t="shared" si="1"/>
        <v>176</v>
      </c>
      <c r="D12" s="28" t="s">
        <v>5</v>
      </c>
      <c r="E12" s="63">
        <v>8.5</v>
      </c>
      <c r="F12" s="56">
        <v>3.5</v>
      </c>
      <c r="G12" s="64">
        <v>6.5</v>
      </c>
      <c r="H12" s="56">
        <v>8.5</v>
      </c>
      <c r="I12" s="64">
        <v>6.5</v>
      </c>
      <c r="J12" s="65">
        <v>8.5</v>
      </c>
      <c r="K12" s="66" t="s">
        <v>5</v>
      </c>
      <c r="L12" s="64">
        <v>7.0</v>
      </c>
      <c r="M12" s="56">
        <v>8.0</v>
      </c>
      <c r="N12" s="64">
        <v>8.0</v>
      </c>
      <c r="O12" s="56">
        <v>5.0</v>
      </c>
      <c r="P12" s="64">
        <v>8.0</v>
      </c>
      <c r="Q12" s="65">
        <v>8.5</v>
      </c>
      <c r="R12" s="66" t="s">
        <v>5</v>
      </c>
      <c r="S12" s="64">
        <v>8.0</v>
      </c>
      <c r="T12" s="56">
        <v>8.0</v>
      </c>
      <c r="U12" s="64">
        <v>8.0</v>
      </c>
      <c r="V12" s="56">
        <v>8.0</v>
      </c>
      <c r="W12" s="64">
        <v>8.0</v>
      </c>
      <c r="X12" s="65">
        <v>8.5</v>
      </c>
      <c r="Y12" s="66" t="s">
        <v>5</v>
      </c>
      <c r="Z12" s="64">
        <v>7.0</v>
      </c>
      <c r="AA12" s="56">
        <v>6.0</v>
      </c>
      <c r="AB12" s="57" t="s">
        <v>5</v>
      </c>
      <c r="AC12" s="56">
        <v>6.0</v>
      </c>
      <c r="AD12" s="64">
        <v>7.0</v>
      </c>
      <c r="AE12" s="67" t="s">
        <v>5</v>
      </c>
      <c r="AF12" s="60">
        <v>8.0</v>
      </c>
      <c r="AG12" s="68">
        <v>7.0</v>
      </c>
      <c r="AH12" s="34" t="s">
        <v>5</v>
      </c>
    </row>
    <row r="13" hidden="1">
      <c r="A13" s="25" t="s">
        <v>20</v>
      </c>
      <c r="B13" s="26" t="s">
        <v>4</v>
      </c>
      <c r="C13" s="27" t="str">
        <f t="shared" si="1"/>
        <v>135</v>
      </c>
      <c r="D13" s="28" t="s">
        <v>5</v>
      </c>
      <c r="E13" s="15">
        <v>8.0</v>
      </c>
      <c r="F13" s="24" t="s">
        <v>5</v>
      </c>
      <c r="G13" s="15">
        <v>8.0</v>
      </c>
      <c r="H13" s="15">
        <v>8.0</v>
      </c>
      <c r="I13" s="16">
        <v>8.0</v>
      </c>
      <c r="J13" s="17">
        <v>8.0</v>
      </c>
      <c r="K13" s="69" t="s">
        <v>5</v>
      </c>
      <c r="L13" s="37" t="s">
        <v>9</v>
      </c>
      <c r="M13" s="37" t="s">
        <v>9</v>
      </c>
      <c r="N13" s="37" t="s">
        <v>9</v>
      </c>
      <c r="O13" s="37" t="s">
        <v>9</v>
      </c>
      <c r="P13" s="37" t="s">
        <v>9</v>
      </c>
      <c r="Q13" s="17">
        <v>8.0</v>
      </c>
      <c r="R13" s="23">
        <v>8.0</v>
      </c>
      <c r="S13" s="70" t="s">
        <v>5</v>
      </c>
      <c r="T13" s="24" t="s">
        <v>5</v>
      </c>
      <c r="U13" s="15">
        <v>8.0</v>
      </c>
      <c r="V13" s="15">
        <v>8.0</v>
      </c>
      <c r="W13" s="16">
        <v>8.0</v>
      </c>
      <c r="X13" s="17">
        <v>8.0</v>
      </c>
      <c r="Y13" s="23">
        <v>8.0</v>
      </c>
      <c r="Z13" s="70" t="s">
        <v>5</v>
      </c>
      <c r="AA13" s="24" t="s">
        <v>5</v>
      </c>
      <c r="AB13" s="15">
        <v>8.0</v>
      </c>
      <c r="AC13" s="15">
        <v>8.0</v>
      </c>
      <c r="AD13" s="16">
        <v>8.0</v>
      </c>
      <c r="AE13" s="17">
        <v>8.0</v>
      </c>
      <c r="AF13" s="23">
        <v>7.0</v>
      </c>
      <c r="AG13" s="71" t="s">
        <v>5</v>
      </c>
      <c r="AH13" s="34" t="s">
        <v>5</v>
      </c>
    </row>
    <row r="14" hidden="1">
      <c r="A14" s="25" t="s">
        <v>21</v>
      </c>
      <c r="B14" s="26" t="s">
        <v>4</v>
      </c>
      <c r="C14" s="27" t="str">
        <f t="shared" si="1"/>
        <v>175</v>
      </c>
      <c r="D14" s="28" t="s">
        <v>5</v>
      </c>
      <c r="E14" s="15">
        <v>8.0</v>
      </c>
      <c r="F14" s="30">
        <v>3.5</v>
      </c>
      <c r="G14" s="30">
        <v>8.0</v>
      </c>
      <c r="H14" s="30">
        <v>8.0</v>
      </c>
      <c r="I14" s="29" t="s">
        <v>5</v>
      </c>
      <c r="J14" s="47">
        <v>8.0</v>
      </c>
      <c r="K14" s="21">
        <v>8.0</v>
      </c>
      <c r="L14" s="19">
        <v>8.0</v>
      </c>
      <c r="M14" s="30">
        <v>8.0</v>
      </c>
      <c r="N14" s="30">
        <v>8.0</v>
      </c>
      <c r="O14" s="34" t="s">
        <v>5</v>
      </c>
      <c r="P14" s="33" t="s">
        <v>5</v>
      </c>
      <c r="Q14" s="47">
        <v>8.0</v>
      </c>
      <c r="R14" s="21">
        <v>8.0</v>
      </c>
      <c r="S14" s="15">
        <v>8.0</v>
      </c>
      <c r="T14" s="30">
        <v>8.0</v>
      </c>
      <c r="U14" s="30">
        <v>8.0</v>
      </c>
      <c r="V14" s="34" t="s">
        <v>5</v>
      </c>
      <c r="W14" s="16">
        <v>4.5</v>
      </c>
      <c r="X14" s="47">
        <v>8.0</v>
      </c>
      <c r="Y14" s="21">
        <v>8.0</v>
      </c>
      <c r="Z14" s="15">
        <v>8.0</v>
      </c>
      <c r="AA14" s="30">
        <v>8.0</v>
      </c>
      <c r="AB14" s="30">
        <v>8.0</v>
      </c>
      <c r="AC14" s="34" t="s">
        <v>5</v>
      </c>
      <c r="AD14" s="29" t="s">
        <v>5</v>
      </c>
      <c r="AE14" s="47">
        <v>8.0</v>
      </c>
      <c r="AF14" s="21">
        <v>8.0</v>
      </c>
      <c r="AG14" s="19">
        <v>7.0</v>
      </c>
      <c r="AH14" s="34" t="s">
        <v>5</v>
      </c>
    </row>
    <row r="15" hidden="1">
      <c r="A15" s="25" t="s">
        <v>22</v>
      </c>
      <c r="B15" s="26" t="s">
        <v>4</v>
      </c>
      <c r="C15" s="27" t="str">
        <f t="shared" si="1"/>
        <v>182.5</v>
      </c>
      <c r="D15" s="28" t="s">
        <v>5</v>
      </c>
      <c r="E15" s="15">
        <v>8.0</v>
      </c>
      <c r="F15" s="29" t="s">
        <v>5</v>
      </c>
      <c r="G15" s="30">
        <v>8.0</v>
      </c>
      <c r="H15" s="30">
        <v>8.0</v>
      </c>
      <c r="I15" s="32">
        <v>8.0</v>
      </c>
      <c r="J15" s="45" t="s">
        <v>5</v>
      </c>
      <c r="K15" s="21">
        <v>8.0</v>
      </c>
      <c r="L15" s="19">
        <v>8.0</v>
      </c>
      <c r="M15" s="30">
        <v>8.0</v>
      </c>
      <c r="N15" s="34" t="s">
        <v>5</v>
      </c>
      <c r="O15" s="30">
        <v>8.0</v>
      </c>
      <c r="P15" s="16">
        <v>8.0</v>
      </c>
      <c r="Q15" s="47">
        <v>8.0</v>
      </c>
      <c r="R15" s="21">
        <v>7.5</v>
      </c>
      <c r="S15" s="15">
        <v>8.0</v>
      </c>
      <c r="T15" s="30">
        <v>8.0</v>
      </c>
      <c r="U15" s="30">
        <v>8.0</v>
      </c>
      <c r="V15" s="30">
        <v>8.0</v>
      </c>
      <c r="W15" s="33" t="s">
        <v>5</v>
      </c>
      <c r="X15" s="47">
        <v>8.0</v>
      </c>
      <c r="Y15" s="33" t="s">
        <v>5</v>
      </c>
      <c r="Z15" s="15">
        <v>8.0</v>
      </c>
      <c r="AA15" s="30">
        <v>8.0</v>
      </c>
      <c r="AB15" s="30">
        <v>8.0</v>
      </c>
      <c r="AC15" s="30">
        <v>8.0</v>
      </c>
      <c r="AD15" s="29" t="s">
        <v>5</v>
      </c>
      <c r="AE15" s="47">
        <v>8.0</v>
      </c>
      <c r="AF15" s="21">
        <v>8.0</v>
      </c>
      <c r="AG15" s="19">
        <v>7.0</v>
      </c>
      <c r="AH15" s="34" t="s">
        <v>5</v>
      </c>
    </row>
    <row r="16" hidden="1">
      <c r="A16" s="25" t="s">
        <v>23</v>
      </c>
      <c r="B16" s="26" t="s">
        <v>4</v>
      </c>
      <c r="C16" s="62" t="str">
        <f t="shared" si="1"/>
        <v>158</v>
      </c>
      <c r="D16" s="28" t="s">
        <v>5</v>
      </c>
      <c r="E16" s="15">
        <v>8.0</v>
      </c>
      <c r="F16" s="30">
        <v>3.5</v>
      </c>
      <c r="G16" s="30">
        <v>8.0</v>
      </c>
      <c r="H16" s="30">
        <v>7.0</v>
      </c>
      <c r="I16" s="32">
        <v>5.0</v>
      </c>
      <c r="J16" s="17">
        <v>4.5</v>
      </c>
      <c r="K16" s="21">
        <v>5.0</v>
      </c>
      <c r="L16" s="19">
        <v>5.0</v>
      </c>
      <c r="M16" s="30">
        <v>7.0</v>
      </c>
      <c r="N16" s="30">
        <v>7.0</v>
      </c>
      <c r="O16" s="30">
        <v>7.0</v>
      </c>
      <c r="P16" s="32">
        <v>7.0</v>
      </c>
      <c r="Q16" s="45" t="s">
        <v>5</v>
      </c>
      <c r="R16" s="33" t="s">
        <v>5</v>
      </c>
      <c r="S16" s="19">
        <v>7.0</v>
      </c>
      <c r="T16" s="30">
        <v>7.0</v>
      </c>
      <c r="U16" s="30">
        <v>7.0</v>
      </c>
      <c r="V16" s="30">
        <v>7.0</v>
      </c>
      <c r="W16" s="32">
        <v>7.0</v>
      </c>
      <c r="X16" s="45" t="s">
        <v>5</v>
      </c>
      <c r="Y16" s="33" t="s">
        <v>5</v>
      </c>
      <c r="Z16" s="19">
        <v>7.0</v>
      </c>
      <c r="AA16" s="30">
        <v>7.0</v>
      </c>
      <c r="AB16" s="30">
        <v>7.0</v>
      </c>
      <c r="AC16" s="30">
        <v>7.0</v>
      </c>
      <c r="AD16" s="32">
        <v>7.0</v>
      </c>
      <c r="AE16" s="45" t="s">
        <v>5</v>
      </c>
      <c r="AF16" s="21">
        <v>7.0</v>
      </c>
      <c r="AG16" s="19">
        <v>7.0</v>
      </c>
      <c r="AH16" s="34" t="s">
        <v>5</v>
      </c>
    </row>
    <row r="17" hidden="1">
      <c r="A17" s="25" t="s">
        <v>24</v>
      </c>
      <c r="B17" s="26" t="s">
        <v>4</v>
      </c>
      <c r="C17" s="27" t="str">
        <f t="shared" si="1"/>
        <v>175</v>
      </c>
      <c r="D17" s="28" t="s">
        <v>5</v>
      </c>
      <c r="E17" s="15">
        <v>8.0</v>
      </c>
      <c r="F17" s="30">
        <v>3.5</v>
      </c>
      <c r="G17" s="34" t="s">
        <v>5</v>
      </c>
      <c r="H17" s="30">
        <v>8.0</v>
      </c>
      <c r="I17" s="32">
        <v>8.0</v>
      </c>
      <c r="J17" s="47">
        <v>8.0</v>
      </c>
      <c r="K17" s="21">
        <v>8.0</v>
      </c>
      <c r="L17" s="19">
        <v>8.0</v>
      </c>
      <c r="M17" s="30">
        <v>8.0</v>
      </c>
      <c r="N17" s="34" t="s">
        <v>5</v>
      </c>
      <c r="O17" s="30">
        <v>8.0</v>
      </c>
      <c r="P17" s="32">
        <v>8.0</v>
      </c>
      <c r="Q17" s="47">
        <v>8.0</v>
      </c>
      <c r="R17" s="21">
        <v>8.0</v>
      </c>
      <c r="S17" s="31" t="s">
        <v>5</v>
      </c>
      <c r="T17" s="30">
        <v>4.5</v>
      </c>
      <c r="U17" s="30">
        <v>8.0</v>
      </c>
      <c r="V17" s="30">
        <v>8.0</v>
      </c>
      <c r="W17" s="32">
        <v>8.0</v>
      </c>
      <c r="X17" s="47">
        <v>8.0</v>
      </c>
      <c r="Y17" s="21">
        <v>8.0</v>
      </c>
      <c r="Z17" s="31" t="s">
        <v>5</v>
      </c>
      <c r="AA17" s="34" t="s">
        <v>5</v>
      </c>
      <c r="AB17" s="30">
        <v>8.0</v>
      </c>
      <c r="AC17" s="30">
        <v>8.0</v>
      </c>
      <c r="AD17" s="32">
        <v>8.0</v>
      </c>
      <c r="AE17" s="47">
        <v>8.0</v>
      </c>
      <c r="AF17" s="29" t="s">
        <v>5</v>
      </c>
      <c r="AG17" s="19">
        <v>7.0</v>
      </c>
      <c r="AH17" s="34" t="s">
        <v>5</v>
      </c>
    </row>
    <row r="18" hidden="1">
      <c r="A18" s="25" t="s">
        <v>25</v>
      </c>
      <c r="B18" s="26" t="s">
        <v>4</v>
      </c>
      <c r="C18" s="27" t="str">
        <f t="shared" si="1"/>
        <v>175</v>
      </c>
      <c r="D18" s="28" t="s">
        <v>5</v>
      </c>
      <c r="E18" s="15">
        <v>8.0</v>
      </c>
      <c r="F18" s="34" t="s">
        <v>5</v>
      </c>
      <c r="G18" s="30">
        <v>8.0</v>
      </c>
      <c r="H18" s="35">
        <v>8.0</v>
      </c>
      <c r="I18" s="32">
        <v>8.0</v>
      </c>
      <c r="J18" s="45" t="s">
        <v>5</v>
      </c>
      <c r="K18" s="33" t="s">
        <v>5</v>
      </c>
      <c r="L18" s="19">
        <v>8.0</v>
      </c>
      <c r="M18" s="30">
        <v>8.0</v>
      </c>
      <c r="N18" s="30">
        <v>8.0</v>
      </c>
      <c r="O18" s="30">
        <v>8.0</v>
      </c>
      <c r="P18" s="32">
        <v>8.0</v>
      </c>
      <c r="Q18" s="45" t="s">
        <v>5</v>
      </c>
      <c r="R18" s="33" t="s">
        <v>5</v>
      </c>
      <c r="S18" s="19">
        <v>8.0</v>
      </c>
      <c r="T18" s="30">
        <v>8.0</v>
      </c>
      <c r="U18" s="30">
        <v>8.0</v>
      </c>
      <c r="V18" s="30">
        <v>8.0</v>
      </c>
      <c r="W18" s="32">
        <v>8.0</v>
      </c>
      <c r="X18" s="45" t="s">
        <v>5</v>
      </c>
      <c r="Y18" s="21">
        <v>8.0</v>
      </c>
      <c r="Z18" s="19">
        <v>8.0</v>
      </c>
      <c r="AA18" s="30">
        <v>8.0</v>
      </c>
      <c r="AB18" s="30">
        <v>8.0</v>
      </c>
      <c r="AC18" s="34" t="s">
        <v>5</v>
      </c>
      <c r="AD18" s="32">
        <v>8.0</v>
      </c>
      <c r="AE18" s="72">
        <v>8.0</v>
      </c>
      <c r="AF18" s="21">
        <v>8.0</v>
      </c>
      <c r="AG18" s="19">
        <v>7.0</v>
      </c>
      <c r="AH18" s="34" t="s">
        <v>5</v>
      </c>
    </row>
    <row r="19" hidden="1">
      <c r="A19" s="25" t="s">
        <v>26</v>
      </c>
      <c r="B19" s="26" t="s">
        <v>27</v>
      </c>
      <c r="C19" s="27" t="str">
        <f t="shared" si="1"/>
        <v>135</v>
      </c>
      <c r="D19" s="28" t="s">
        <v>5</v>
      </c>
      <c r="E19" s="15">
        <v>8.0</v>
      </c>
      <c r="F19" s="30">
        <v>3.5</v>
      </c>
      <c r="G19" s="30">
        <v>4.5</v>
      </c>
      <c r="H19" s="34" t="s">
        <v>5</v>
      </c>
      <c r="I19" s="32">
        <v>8.0</v>
      </c>
      <c r="J19" s="17">
        <v>8.0</v>
      </c>
      <c r="K19" s="21">
        <v>8.0</v>
      </c>
      <c r="L19" s="19">
        <v>8.0</v>
      </c>
      <c r="M19" s="30">
        <v>8.0</v>
      </c>
      <c r="N19" s="34" t="s">
        <v>5</v>
      </c>
      <c r="O19" s="34" t="s">
        <v>5</v>
      </c>
      <c r="P19" s="32">
        <v>8.0</v>
      </c>
      <c r="Q19" s="47">
        <v>8.0</v>
      </c>
      <c r="R19" s="21">
        <v>8.0</v>
      </c>
      <c r="S19" s="40" t="s">
        <v>12</v>
      </c>
      <c r="T19" s="41" t="s">
        <v>12</v>
      </c>
      <c r="U19" s="41" t="s">
        <v>12</v>
      </c>
      <c r="V19" s="41" t="s">
        <v>12</v>
      </c>
      <c r="W19" s="42" t="s">
        <v>12</v>
      </c>
      <c r="X19" s="43" t="s">
        <v>12</v>
      </c>
      <c r="Y19" s="44" t="s">
        <v>12</v>
      </c>
      <c r="Z19" s="19">
        <v>8.0</v>
      </c>
      <c r="AA19" s="30">
        <v>8.0</v>
      </c>
      <c r="AB19" s="30">
        <v>8.0</v>
      </c>
      <c r="AC19" s="34" t="s">
        <v>5</v>
      </c>
      <c r="AD19" s="32">
        <v>8.0</v>
      </c>
      <c r="AE19" s="47">
        <v>8.0</v>
      </c>
      <c r="AF19" s="21">
        <v>8.0</v>
      </c>
      <c r="AG19" s="19">
        <v>7.0</v>
      </c>
      <c r="AH19" s="34" t="s">
        <v>5</v>
      </c>
    </row>
    <row r="20" ht="15.75" hidden="1" customHeight="1">
      <c r="A20" s="25" t="s">
        <v>28</v>
      </c>
      <c r="B20" s="26" t="s">
        <v>4</v>
      </c>
      <c r="C20" s="27" t="str">
        <f t="shared" si="1"/>
        <v>175</v>
      </c>
      <c r="D20" s="28" t="s">
        <v>5</v>
      </c>
      <c r="E20" s="31" t="s">
        <v>5</v>
      </c>
      <c r="F20" s="30">
        <v>3.5</v>
      </c>
      <c r="G20" s="30">
        <v>8.0</v>
      </c>
      <c r="H20" s="35">
        <v>8.0</v>
      </c>
      <c r="I20" s="32">
        <v>8.0</v>
      </c>
      <c r="J20" s="47">
        <v>8.0</v>
      </c>
      <c r="K20" s="33" t="s">
        <v>5</v>
      </c>
      <c r="L20" s="29" t="s">
        <v>5</v>
      </c>
      <c r="M20" s="30">
        <v>8.0</v>
      </c>
      <c r="N20" s="30">
        <v>8.0</v>
      </c>
      <c r="O20" s="30">
        <v>8.0</v>
      </c>
      <c r="P20" s="32">
        <v>8.0</v>
      </c>
      <c r="Q20" s="47">
        <v>8.0</v>
      </c>
      <c r="R20" s="33" t="s">
        <v>5</v>
      </c>
      <c r="S20" s="19">
        <v>4.5</v>
      </c>
      <c r="T20" s="30">
        <v>8.0</v>
      </c>
      <c r="U20" s="30">
        <v>8.0</v>
      </c>
      <c r="V20" s="30">
        <v>8.0</v>
      </c>
      <c r="W20" s="32">
        <v>8.0</v>
      </c>
      <c r="X20" s="47">
        <v>8.0</v>
      </c>
      <c r="Y20" s="33" t="s">
        <v>5</v>
      </c>
      <c r="Z20" s="19">
        <v>8.0</v>
      </c>
      <c r="AA20" s="30">
        <v>8.0</v>
      </c>
      <c r="AB20" s="30">
        <v>8.0</v>
      </c>
      <c r="AC20" s="30">
        <v>8.0</v>
      </c>
      <c r="AD20" s="29" t="s">
        <v>5</v>
      </c>
      <c r="AE20" s="47">
        <v>8.0</v>
      </c>
      <c r="AF20" s="21">
        <v>8.0</v>
      </c>
      <c r="AG20" s="19">
        <v>7.0</v>
      </c>
      <c r="AH20" s="34" t="s">
        <v>5</v>
      </c>
    </row>
    <row r="21" ht="15.75" hidden="1" customHeight="1">
      <c r="A21" s="25" t="s">
        <v>29</v>
      </c>
      <c r="B21" s="26" t="s">
        <v>4</v>
      </c>
      <c r="C21" s="27" t="str">
        <f t="shared" si="1"/>
        <v>175</v>
      </c>
      <c r="D21" s="28" t="s">
        <v>5</v>
      </c>
      <c r="E21" s="15">
        <v>8.0</v>
      </c>
      <c r="F21" s="34" t="s">
        <v>5</v>
      </c>
      <c r="G21" s="30">
        <v>8.0</v>
      </c>
      <c r="H21" s="30">
        <v>8.0</v>
      </c>
      <c r="I21" s="32">
        <v>8.0</v>
      </c>
      <c r="J21" s="31" t="s">
        <v>5</v>
      </c>
      <c r="K21" s="21">
        <v>8.0</v>
      </c>
      <c r="L21" s="19">
        <v>8.0</v>
      </c>
      <c r="M21" s="30">
        <v>8.0</v>
      </c>
      <c r="N21" s="30">
        <v>8.0</v>
      </c>
      <c r="O21" s="30">
        <v>8.0</v>
      </c>
      <c r="P21" s="33" t="s">
        <v>5</v>
      </c>
      <c r="Q21" s="31" t="s">
        <v>5</v>
      </c>
      <c r="R21" s="21">
        <v>8.0</v>
      </c>
      <c r="S21" s="15">
        <v>8.0</v>
      </c>
      <c r="T21" s="30">
        <v>8.0</v>
      </c>
      <c r="U21" s="30">
        <v>8.0</v>
      </c>
      <c r="V21" s="30">
        <v>8.0</v>
      </c>
      <c r="W21" s="33" t="s">
        <v>5</v>
      </c>
      <c r="X21" s="47">
        <v>8.0</v>
      </c>
      <c r="Y21" s="21">
        <v>8.0</v>
      </c>
      <c r="Z21" s="31" t="s">
        <v>5</v>
      </c>
      <c r="AA21" s="30">
        <v>8.0</v>
      </c>
      <c r="AB21" s="30">
        <v>8.0</v>
      </c>
      <c r="AC21" s="30">
        <v>8.0</v>
      </c>
      <c r="AD21" s="29" t="s">
        <v>5</v>
      </c>
      <c r="AE21" s="47">
        <v>8.0</v>
      </c>
      <c r="AF21" s="21">
        <v>8.0</v>
      </c>
      <c r="AG21" s="19">
        <v>7.0</v>
      </c>
      <c r="AH21" s="34" t="s">
        <v>5</v>
      </c>
    </row>
    <row r="22" ht="15.75" hidden="1" customHeight="1">
      <c r="A22" s="25" t="s">
        <v>30</v>
      </c>
      <c r="B22" s="26" t="s">
        <v>31</v>
      </c>
      <c r="C22" s="27" t="str">
        <f t="shared" si="1"/>
        <v>151</v>
      </c>
      <c r="D22" s="28" t="s">
        <v>5</v>
      </c>
      <c r="E22" s="31" t="s">
        <v>5</v>
      </c>
      <c r="F22" s="24" t="s">
        <v>5</v>
      </c>
      <c r="G22" s="30">
        <v>8.0</v>
      </c>
      <c r="H22" s="30">
        <v>8.0</v>
      </c>
      <c r="I22" s="32">
        <v>8.0</v>
      </c>
      <c r="J22" s="45" t="s">
        <v>5</v>
      </c>
      <c r="K22" s="21">
        <v>8.0</v>
      </c>
      <c r="L22" s="19">
        <v>8.0</v>
      </c>
      <c r="M22" s="30">
        <v>8.0</v>
      </c>
      <c r="N22" s="34" t="s">
        <v>5</v>
      </c>
      <c r="O22" s="30">
        <v>8.0</v>
      </c>
      <c r="P22" s="32">
        <v>8.0</v>
      </c>
      <c r="Q22" s="47">
        <v>8.0</v>
      </c>
      <c r="R22" s="21">
        <v>8.0</v>
      </c>
      <c r="S22" s="15">
        <v>8.0</v>
      </c>
      <c r="T22" s="30">
        <v>8.0</v>
      </c>
      <c r="U22" s="41" t="s">
        <v>12</v>
      </c>
      <c r="V22" s="41" t="s">
        <v>12</v>
      </c>
      <c r="W22" s="42" t="s">
        <v>12</v>
      </c>
      <c r="X22" s="43" t="s">
        <v>12</v>
      </c>
      <c r="Y22" s="44" t="s">
        <v>12</v>
      </c>
      <c r="Z22" s="15">
        <v>8.0</v>
      </c>
      <c r="AA22" s="30">
        <v>8.0</v>
      </c>
      <c r="AB22" s="30">
        <v>8.0</v>
      </c>
      <c r="AC22" s="30">
        <v>8.0</v>
      </c>
      <c r="AD22" s="32">
        <v>8.0</v>
      </c>
      <c r="AE22" s="47">
        <v>8.0</v>
      </c>
      <c r="AF22" s="33" t="s">
        <v>5</v>
      </c>
      <c r="AG22" s="19">
        <v>7.0</v>
      </c>
      <c r="AH22" s="34" t="s">
        <v>5</v>
      </c>
    </row>
    <row r="23" ht="15.75" hidden="1" customHeight="1">
      <c r="A23" s="25" t="s">
        <v>32</v>
      </c>
      <c r="B23" s="26" t="s">
        <v>4</v>
      </c>
      <c r="C23" s="27" t="str">
        <f t="shared" si="1"/>
        <v>175</v>
      </c>
      <c r="D23" s="28" t="s">
        <v>5</v>
      </c>
      <c r="E23" s="15">
        <v>8.0</v>
      </c>
      <c r="F23" s="30">
        <v>3.5</v>
      </c>
      <c r="G23" s="30">
        <v>8.0</v>
      </c>
      <c r="H23" s="34" t="s">
        <v>5</v>
      </c>
      <c r="I23" s="32">
        <v>8.0</v>
      </c>
      <c r="J23" s="47">
        <v>8.0</v>
      </c>
      <c r="K23" s="21">
        <v>8.0</v>
      </c>
      <c r="L23" s="19">
        <v>8.0</v>
      </c>
      <c r="M23" s="30">
        <v>8.0</v>
      </c>
      <c r="N23" s="34" t="s">
        <v>5</v>
      </c>
      <c r="O23" s="30">
        <v>8.0</v>
      </c>
      <c r="P23" s="32">
        <v>8.0</v>
      </c>
      <c r="Q23" s="47">
        <v>8.0</v>
      </c>
      <c r="R23" s="21">
        <v>8.0</v>
      </c>
      <c r="S23" s="73" t="s">
        <v>5</v>
      </c>
      <c r="T23" s="34" t="s">
        <v>5</v>
      </c>
      <c r="U23" s="30">
        <v>8.0</v>
      </c>
      <c r="V23" s="30">
        <v>8.0</v>
      </c>
      <c r="W23" s="32">
        <v>8.0</v>
      </c>
      <c r="X23" s="47">
        <v>8.0</v>
      </c>
      <c r="Y23" s="21">
        <v>8.0</v>
      </c>
      <c r="Z23" s="15">
        <v>4.5</v>
      </c>
      <c r="AA23" s="34" t="s">
        <v>5</v>
      </c>
      <c r="AB23" s="30">
        <v>8.0</v>
      </c>
      <c r="AC23" s="30">
        <v>8.0</v>
      </c>
      <c r="AD23" s="32">
        <v>8.0</v>
      </c>
      <c r="AE23" s="47">
        <v>8.0</v>
      </c>
      <c r="AF23" s="21">
        <v>7.0</v>
      </c>
      <c r="AG23" s="73" t="s">
        <v>5</v>
      </c>
      <c r="AH23" s="34" t="s">
        <v>5</v>
      </c>
    </row>
    <row r="24" ht="15.75" hidden="1" customHeight="1">
      <c r="A24" s="25" t="s">
        <v>33</v>
      </c>
      <c r="B24" s="26" t="s">
        <v>4</v>
      </c>
      <c r="C24" s="27" t="str">
        <f t="shared" si="1"/>
        <v>175</v>
      </c>
      <c r="D24" s="28" t="s">
        <v>5</v>
      </c>
      <c r="E24" s="15">
        <v>8.0</v>
      </c>
      <c r="F24" s="30">
        <v>3.5</v>
      </c>
      <c r="G24" s="30">
        <v>8.0</v>
      </c>
      <c r="H24" s="34" t="s">
        <v>5</v>
      </c>
      <c r="I24" s="32">
        <v>8.0</v>
      </c>
      <c r="J24" s="47">
        <v>8.0</v>
      </c>
      <c r="K24" s="21">
        <v>8.0</v>
      </c>
      <c r="L24" s="19">
        <v>8.0</v>
      </c>
      <c r="M24" s="30">
        <v>8.0</v>
      </c>
      <c r="N24" s="30">
        <v>8.0</v>
      </c>
      <c r="O24" s="34" t="s">
        <v>5</v>
      </c>
      <c r="P24" s="33" t="s">
        <v>5</v>
      </c>
      <c r="Q24" s="47">
        <v>8.0</v>
      </c>
      <c r="R24" s="21">
        <v>8.0</v>
      </c>
      <c r="S24" s="15">
        <v>8.0</v>
      </c>
      <c r="T24" s="30">
        <v>8.0</v>
      </c>
      <c r="U24" s="30">
        <v>8.0</v>
      </c>
      <c r="V24" s="34" t="s">
        <v>5</v>
      </c>
      <c r="W24" s="33" t="s">
        <v>5</v>
      </c>
      <c r="X24" s="47">
        <v>8.0</v>
      </c>
      <c r="Y24" s="21">
        <v>8.0</v>
      </c>
      <c r="Z24" s="15">
        <v>8.0</v>
      </c>
      <c r="AA24" s="30">
        <v>8.0</v>
      </c>
      <c r="AB24" s="30">
        <v>8.0</v>
      </c>
      <c r="AC24" s="34" t="s">
        <v>5</v>
      </c>
      <c r="AD24" s="32">
        <v>4.5</v>
      </c>
      <c r="AE24" s="47">
        <v>8.0</v>
      </c>
      <c r="AF24" s="21">
        <v>8.0</v>
      </c>
      <c r="AG24" s="19">
        <v>7.0</v>
      </c>
      <c r="AH24" s="34" t="s">
        <v>5</v>
      </c>
    </row>
    <row r="25" ht="15.75" hidden="1" customHeight="1">
      <c r="A25" s="25" t="s">
        <v>34</v>
      </c>
      <c r="B25" s="26" t="s">
        <v>4</v>
      </c>
      <c r="C25" s="62" t="str">
        <f t="shared" si="1"/>
        <v>138.5</v>
      </c>
      <c r="D25" s="28" t="s">
        <v>5</v>
      </c>
      <c r="E25" s="15">
        <v>7.0</v>
      </c>
      <c r="F25" s="30">
        <v>3.5</v>
      </c>
      <c r="G25" s="30">
        <v>7.25</v>
      </c>
      <c r="H25" s="30">
        <v>6.25</v>
      </c>
      <c r="I25" s="32">
        <v>7.25</v>
      </c>
      <c r="J25" s="47">
        <v>7.75</v>
      </c>
      <c r="K25" s="21">
        <v>8.25</v>
      </c>
      <c r="L25" s="29" t="s">
        <v>5</v>
      </c>
      <c r="M25" s="34" t="s">
        <v>5</v>
      </c>
      <c r="N25" s="74" t="s">
        <v>35</v>
      </c>
      <c r="O25" s="74" t="s">
        <v>35</v>
      </c>
      <c r="P25" s="75" t="s">
        <v>35</v>
      </c>
      <c r="Q25" s="76" t="s">
        <v>35</v>
      </c>
      <c r="R25" s="75" t="s">
        <v>35</v>
      </c>
      <c r="S25" s="30">
        <v>7.25</v>
      </c>
      <c r="T25" s="30">
        <v>6.25</v>
      </c>
      <c r="U25" s="30">
        <v>7.25</v>
      </c>
      <c r="V25" s="30">
        <v>6.25</v>
      </c>
      <c r="W25" s="30">
        <v>7.25</v>
      </c>
      <c r="X25" s="45" t="s">
        <v>5</v>
      </c>
      <c r="Y25" s="33" t="s">
        <v>5</v>
      </c>
      <c r="Z25" s="30">
        <v>6.25</v>
      </c>
      <c r="AA25" s="30">
        <v>6.25</v>
      </c>
      <c r="AB25" s="30">
        <v>7.25</v>
      </c>
      <c r="AC25" s="30">
        <v>6.25</v>
      </c>
      <c r="AD25" s="30">
        <v>7.25</v>
      </c>
      <c r="AE25" s="77">
        <v>8.25</v>
      </c>
      <c r="AF25" s="21">
        <v>8.25</v>
      </c>
      <c r="AG25" s="30">
        <v>7.25</v>
      </c>
      <c r="AH25" s="34" t="s">
        <v>5</v>
      </c>
    </row>
    <row r="26" ht="15.75" hidden="1" customHeight="1">
      <c r="A26" s="25" t="s">
        <v>36</v>
      </c>
      <c r="B26" s="26" t="s">
        <v>4</v>
      </c>
      <c r="C26" s="27" t="str">
        <f t="shared" si="1"/>
        <v>175</v>
      </c>
      <c r="D26" s="28" t="s">
        <v>5</v>
      </c>
      <c r="E26" s="15">
        <v>8.0</v>
      </c>
      <c r="F26" s="34" t="s">
        <v>5</v>
      </c>
      <c r="G26" s="30">
        <v>8.0</v>
      </c>
      <c r="H26" s="34" t="s">
        <v>5</v>
      </c>
      <c r="I26" s="32">
        <v>8.0</v>
      </c>
      <c r="J26" s="45" t="s">
        <v>5</v>
      </c>
      <c r="K26" s="21">
        <v>8.0</v>
      </c>
      <c r="L26" s="19">
        <v>8.0</v>
      </c>
      <c r="M26" s="30">
        <v>8.0</v>
      </c>
      <c r="N26" s="30">
        <v>8.0</v>
      </c>
      <c r="O26" s="34" t="s">
        <v>5</v>
      </c>
      <c r="P26" s="32">
        <v>8.0</v>
      </c>
      <c r="Q26" s="47">
        <v>8.0</v>
      </c>
      <c r="R26" s="21">
        <v>8.0</v>
      </c>
      <c r="S26" s="15">
        <v>8.0</v>
      </c>
      <c r="T26" s="30">
        <v>8.0</v>
      </c>
      <c r="U26" s="34" t="s">
        <v>5</v>
      </c>
      <c r="V26" s="34" t="s">
        <v>5</v>
      </c>
      <c r="W26" s="32">
        <v>8.0</v>
      </c>
      <c r="X26" s="47">
        <v>8.0</v>
      </c>
      <c r="Y26" s="21">
        <v>8.0</v>
      </c>
      <c r="Z26" s="15">
        <v>8.0</v>
      </c>
      <c r="AA26" s="30">
        <v>8.0</v>
      </c>
      <c r="AB26" s="34" t="s">
        <v>5</v>
      </c>
      <c r="AC26" s="30">
        <v>8.0</v>
      </c>
      <c r="AD26" s="32">
        <v>8.0</v>
      </c>
      <c r="AE26" s="47">
        <v>8.0</v>
      </c>
      <c r="AF26" s="21">
        <v>8.0</v>
      </c>
      <c r="AG26" s="19">
        <v>7.0</v>
      </c>
      <c r="AH26" s="34" t="s">
        <v>5</v>
      </c>
    </row>
    <row r="27" ht="15.75" hidden="1" customHeight="1">
      <c r="A27" s="25" t="s">
        <v>37</v>
      </c>
      <c r="B27" s="26" t="s">
        <v>4</v>
      </c>
      <c r="C27" s="27" t="str">
        <f t="shared" si="1"/>
        <v>167</v>
      </c>
      <c r="D27" s="28" t="s">
        <v>5</v>
      </c>
      <c r="E27" s="15">
        <v>8.0</v>
      </c>
      <c r="F27" s="34" t="s">
        <v>5</v>
      </c>
      <c r="G27" s="34" t="s">
        <v>5</v>
      </c>
      <c r="H27" s="30">
        <v>8.0</v>
      </c>
      <c r="I27" s="32">
        <v>8.0</v>
      </c>
      <c r="J27" s="78" t="s">
        <v>35</v>
      </c>
      <c r="K27" s="49" t="s">
        <v>5</v>
      </c>
      <c r="L27" s="19">
        <v>8.0</v>
      </c>
      <c r="M27" s="30">
        <v>8.0</v>
      </c>
      <c r="N27" s="30">
        <v>8.0</v>
      </c>
      <c r="O27" s="30">
        <v>8.0</v>
      </c>
      <c r="P27" s="32">
        <v>8.0</v>
      </c>
      <c r="Q27" s="47">
        <v>8.0</v>
      </c>
      <c r="R27" s="33" t="s">
        <v>5</v>
      </c>
      <c r="S27" s="15">
        <v>8.0</v>
      </c>
      <c r="T27" s="30">
        <v>8.0</v>
      </c>
      <c r="U27" s="30">
        <v>8.0</v>
      </c>
      <c r="V27" s="30">
        <v>8.0</v>
      </c>
      <c r="W27" s="32">
        <v>8.0</v>
      </c>
      <c r="X27" s="45" t="s">
        <v>5</v>
      </c>
      <c r="Y27" s="21">
        <v>8.0</v>
      </c>
      <c r="Z27" s="15">
        <v>8.0</v>
      </c>
      <c r="AA27" s="15">
        <v>8.0</v>
      </c>
      <c r="AB27" s="34" t="s">
        <v>5</v>
      </c>
      <c r="AC27" s="30">
        <v>8.0</v>
      </c>
      <c r="AD27" s="32">
        <v>8.0</v>
      </c>
      <c r="AE27" s="47">
        <v>8.0</v>
      </c>
      <c r="AF27" s="33" t="s">
        <v>5</v>
      </c>
      <c r="AG27" s="19">
        <v>7.0</v>
      </c>
      <c r="AH27" s="34" t="s">
        <v>5</v>
      </c>
    </row>
    <row r="28" ht="15.75" hidden="1" customHeight="1">
      <c r="A28" s="25" t="s">
        <v>38</v>
      </c>
      <c r="B28" s="79" t="s">
        <v>4</v>
      </c>
      <c r="C28" s="27" t="str">
        <f t="shared" si="1"/>
        <v>111</v>
      </c>
      <c r="D28" s="28" t="s">
        <v>5</v>
      </c>
      <c r="E28" s="37" t="s">
        <v>9</v>
      </c>
      <c r="F28" s="37" t="s">
        <v>9</v>
      </c>
      <c r="G28" s="37" t="s">
        <v>9</v>
      </c>
      <c r="H28" s="38" t="s">
        <v>9</v>
      </c>
      <c r="I28" s="54" t="s">
        <v>12</v>
      </c>
      <c r="J28" s="80" t="s">
        <v>12</v>
      </c>
      <c r="K28" s="54" t="s">
        <v>12</v>
      </c>
      <c r="L28" s="80" t="s">
        <v>12</v>
      </c>
      <c r="M28" s="52" t="s">
        <v>12</v>
      </c>
      <c r="N28" s="54" t="s">
        <v>12</v>
      </c>
      <c r="O28" s="53" t="s">
        <v>12</v>
      </c>
      <c r="P28" s="32">
        <v>8.0</v>
      </c>
      <c r="Q28" s="17">
        <v>8.0</v>
      </c>
      <c r="R28" s="21">
        <v>8.0</v>
      </c>
      <c r="S28" s="15">
        <v>8.0</v>
      </c>
      <c r="T28" s="34" t="s">
        <v>5</v>
      </c>
      <c r="U28" s="34" t="s">
        <v>5</v>
      </c>
      <c r="V28" s="30">
        <v>8.0</v>
      </c>
      <c r="W28" s="32">
        <v>8.0</v>
      </c>
      <c r="X28" s="17">
        <v>8.0</v>
      </c>
      <c r="Y28" s="21">
        <v>8.0</v>
      </c>
      <c r="Z28" s="15">
        <v>8.0</v>
      </c>
      <c r="AA28" s="34" t="s">
        <v>5</v>
      </c>
      <c r="AB28" s="34" t="s">
        <v>5</v>
      </c>
      <c r="AC28" s="30">
        <v>8.0</v>
      </c>
      <c r="AD28" s="32">
        <v>8.0</v>
      </c>
      <c r="AE28" s="17">
        <v>8.0</v>
      </c>
      <c r="AF28" s="21">
        <v>8.0</v>
      </c>
      <c r="AG28" s="19">
        <v>7.0</v>
      </c>
      <c r="AH28" s="34" t="s">
        <v>5</v>
      </c>
    </row>
    <row r="29" ht="15.75" hidden="1" customHeight="1">
      <c r="A29" s="25" t="s">
        <v>39</v>
      </c>
      <c r="B29" s="26" t="s">
        <v>18</v>
      </c>
      <c r="C29" s="27" t="str">
        <f t="shared" si="1"/>
        <v>95</v>
      </c>
      <c r="D29" s="28" t="s">
        <v>5</v>
      </c>
      <c r="E29" s="31" t="s">
        <v>5</v>
      </c>
      <c r="F29" s="30">
        <v>3.5</v>
      </c>
      <c r="G29" s="30">
        <v>8.0</v>
      </c>
      <c r="H29" s="30">
        <v>8.0</v>
      </c>
      <c r="I29" s="32">
        <v>8.0</v>
      </c>
      <c r="J29" s="47">
        <v>8.0</v>
      </c>
      <c r="K29" s="33" t="s">
        <v>5</v>
      </c>
      <c r="L29" s="19">
        <v>8.0</v>
      </c>
      <c r="M29" s="34" t="s">
        <v>5</v>
      </c>
      <c r="N29" s="35">
        <v>8.0</v>
      </c>
      <c r="O29" s="30">
        <v>8.0</v>
      </c>
      <c r="P29" s="32">
        <v>8.0</v>
      </c>
      <c r="Q29" s="47">
        <v>8.0</v>
      </c>
      <c r="R29" s="21">
        <v>8.0</v>
      </c>
      <c r="S29" s="40" t="s">
        <v>12</v>
      </c>
      <c r="T29" s="41" t="s">
        <v>12</v>
      </c>
      <c r="U29" s="41" t="s">
        <v>12</v>
      </c>
      <c r="V29" s="41" t="s">
        <v>12</v>
      </c>
      <c r="W29" s="42" t="s">
        <v>12</v>
      </c>
      <c r="X29" s="43" t="s">
        <v>12</v>
      </c>
      <c r="Y29" s="44" t="s">
        <v>12</v>
      </c>
      <c r="Z29" s="15">
        <v>4.5</v>
      </c>
      <c r="AA29" s="41" t="s">
        <v>12</v>
      </c>
      <c r="AB29" s="41" t="s">
        <v>12</v>
      </c>
      <c r="AC29" s="41" t="s">
        <v>12</v>
      </c>
      <c r="AD29" s="42" t="s">
        <v>12</v>
      </c>
      <c r="AE29" s="43" t="s">
        <v>12</v>
      </c>
      <c r="AF29" s="44" t="s">
        <v>12</v>
      </c>
      <c r="AG29" s="19">
        <v>7.0</v>
      </c>
      <c r="AH29" s="34" t="s">
        <v>5</v>
      </c>
    </row>
    <row r="30" ht="15.75" hidden="1" customHeight="1">
      <c r="A30" s="25" t="s">
        <v>40</v>
      </c>
      <c r="B30" s="26" t="s">
        <v>27</v>
      </c>
      <c r="C30" s="27" t="str">
        <f t="shared" si="1"/>
        <v>135</v>
      </c>
      <c r="D30" s="28" t="s">
        <v>5</v>
      </c>
      <c r="E30" s="15">
        <v>6.75</v>
      </c>
      <c r="F30" s="34" t="s">
        <v>5</v>
      </c>
      <c r="G30" s="15">
        <v>6.75</v>
      </c>
      <c r="H30" s="30">
        <v>8.0</v>
      </c>
      <c r="I30" s="16">
        <v>6.75</v>
      </c>
      <c r="J30" s="17">
        <v>8.0</v>
      </c>
      <c r="K30" s="21">
        <v>8.0</v>
      </c>
      <c r="L30" s="19">
        <v>6.75</v>
      </c>
      <c r="M30" s="34" t="s">
        <v>5</v>
      </c>
      <c r="N30" s="34" t="s">
        <v>5</v>
      </c>
      <c r="O30" s="30">
        <v>8.0</v>
      </c>
      <c r="P30" s="15">
        <v>6.75</v>
      </c>
      <c r="Q30" s="17">
        <v>5.25</v>
      </c>
      <c r="R30" s="21">
        <v>8.0</v>
      </c>
      <c r="S30" s="15">
        <v>6.75</v>
      </c>
      <c r="T30" s="30">
        <v>4.75</v>
      </c>
      <c r="U30" s="34" t="s">
        <v>5</v>
      </c>
      <c r="V30" s="30">
        <v>8.0</v>
      </c>
      <c r="W30" s="15">
        <v>6.75</v>
      </c>
      <c r="X30" s="17">
        <v>8.0</v>
      </c>
      <c r="Y30" s="21">
        <v>8.0</v>
      </c>
      <c r="Z30" s="15">
        <v>6.75</v>
      </c>
      <c r="AA30" s="30">
        <v>7.0</v>
      </c>
      <c r="AB30" s="41" t="s">
        <v>12</v>
      </c>
      <c r="AC30" s="41" t="s">
        <v>12</v>
      </c>
      <c r="AD30" s="42" t="s">
        <v>12</v>
      </c>
      <c r="AE30" s="43" t="s">
        <v>12</v>
      </c>
      <c r="AF30" s="44" t="s">
        <v>12</v>
      </c>
      <c r="AG30" s="40" t="s">
        <v>12</v>
      </c>
      <c r="AH30" s="41" t="s">
        <v>12</v>
      </c>
    </row>
    <row r="31" ht="15.75" hidden="1" customHeight="1">
      <c r="A31" s="25" t="s">
        <v>41</v>
      </c>
      <c r="B31" s="79" t="s">
        <v>4</v>
      </c>
      <c r="C31" s="27" t="str">
        <f t="shared" si="1"/>
        <v>174.75</v>
      </c>
      <c r="D31" s="28" t="s">
        <v>5</v>
      </c>
      <c r="E31" s="15">
        <v>8.0</v>
      </c>
      <c r="F31" s="34" t="s">
        <v>5</v>
      </c>
      <c r="G31" s="34" t="s">
        <v>5</v>
      </c>
      <c r="H31" s="30">
        <v>8.0</v>
      </c>
      <c r="I31" s="32">
        <v>8.0</v>
      </c>
      <c r="J31" s="17">
        <v>8.0</v>
      </c>
      <c r="K31" s="21">
        <v>7.75</v>
      </c>
      <c r="L31" s="19">
        <v>8.0</v>
      </c>
      <c r="M31" s="34" t="s">
        <v>5</v>
      </c>
      <c r="N31" s="34" t="s">
        <v>5</v>
      </c>
      <c r="O31" s="30">
        <v>8.0</v>
      </c>
      <c r="P31" s="32">
        <v>8.0</v>
      </c>
      <c r="Q31" s="17">
        <v>8.0</v>
      </c>
      <c r="R31" s="21">
        <v>8.0</v>
      </c>
      <c r="S31" s="15">
        <v>8.0</v>
      </c>
      <c r="T31" s="30">
        <v>8.0</v>
      </c>
      <c r="U31" s="34" t="s">
        <v>5</v>
      </c>
      <c r="V31" s="30">
        <v>8.0</v>
      </c>
      <c r="W31" s="32">
        <v>8.0</v>
      </c>
      <c r="X31" s="17">
        <v>8.0</v>
      </c>
      <c r="Y31" s="21">
        <v>8.0</v>
      </c>
      <c r="Z31" s="15">
        <v>8.0</v>
      </c>
      <c r="AA31" s="34" t="s">
        <v>5</v>
      </c>
      <c r="AB31" s="34" t="s">
        <v>5</v>
      </c>
      <c r="AC31" s="30">
        <v>8.0</v>
      </c>
      <c r="AD31" s="32">
        <v>8.0</v>
      </c>
      <c r="AE31" s="17">
        <v>8.0</v>
      </c>
      <c r="AF31" s="21">
        <v>8.0</v>
      </c>
      <c r="AG31" s="19">
        <v>7.0</v>
      </c>
      <c r="AH31" s="34" t="s">
        <v>5</v>
      </c>
    </row>
    <row r="32" ht="15.75" hidden="1" customHeight="1">
      <c r="A32" s="25" t="s">
        <v>42</v>
      </c>
      <c r="B32" s="26" t="s">
        <v>4</v>
      </c>
      <c r="C32" s="27" t="str">
        <f t="shared" si="1"/>
        <v>175</v>
      </c>
      <c r="D32" s="28" t="s">
        <v>5</v>
      </c>
      <c r="E32" s="15">
        <v>8.0</v>
      </c>
      <c r="F32" s="30">
        <v>3.5</v>
      </c>
      <c r="G32" s="30">
        <v>8.0</v>
      </c>
      <c r="H32" s="34" t="s">
        <v>5</v>
      </c>
      <c r="I32" s="32">
        <v>8.0</v>
      </c>
      <c r="J32" s="47">
        <v>8.0</v>
      </c>
      <c r="K32" s="33" t="s">
        <v>5</v>
      </c>
      <c r="L32" s="19">
        <v>8.0</v>
      </c>
      <c r="M32" s="30">
        <v>8.0</v>
      </c>
      <c r="N32" s="35">
        <v>8.0</v>
      </c>
      <c r="O32" s="30">
        <v>4.5</v>
      </c>
      <c r="P32" s="32">
        <v>8.0</v>
      </c>
      <c r="Q32" s="47">
        <v>8.0</v>
      </c>
      <c r="R32" s="33" t="s">
        <v>5</v>
      </c>
      <c r="S32" s="15">
        <v>8.0</v>
      </c>
      <c r="T32" s="30">
        <v>8.0</v>
      </c>
      <c r="U32" s="30">
        <v>8.0</v>
      </c>
      <c r="V32" s="34" t="s">
        <v>5</v>
      </c>
      <c r="W32" s="32">
        <v>8.0</v>
      </c>
      <c r="X32" s="47">
        <v>8.0</v>
      </c>
      <c r="Y32" s="21">
        <v>8.0</v>
      </c>
      <c r="Z32" s="73" t="s">
        <v>5</v>
      </c>
      <c r="AA32" s="30">
        <v>8.0</v>
      </c>
      <c r="AB32" s="30">
        <v>8.0</v>
      </c>
      <c r="AC32" s="30">
        <v>8.0</v>
      </c>
      <c r="AD32" s="29" t="s">
        <v>5</v>
      </c>
      <c r="AE32" s="47">
        <v>8.0</v>
      </c>
      <c r="AF32" s="21">
        <v>8.0</v>
      </c>
      <c r="AG32" s="19">
        <v>7.0</v>
      </c>
      <c r="AH32" s="34" t="s">
        <v>5</v>
      </c>
    </row>
    <row r="33" ht="15.75" hidden="1" customHeight="1">
      <c r="A33" s="25" t="s">
        <v>43</v>
      </c>
      <c r="B33" s="26" t="s">
        <v>4</v>
      </c>
      <c r="C33" s="27" t="str">
        <f t="shared" si="1"/>
        <v>175</v>
      </c>
      <c r="D33" s="28" t="s">
        <v>5</v>
      </c>
      <c r="E33" s="31" t="s">
        <v>5</v>
      </c>
      <c r="F33" s="30">
        <v>3.5</v>
      </c>
      <c r="G33" s="30">
        <v>8.0</v>
      </c>
      <c r="H33" s="30">
        <v>8.0</v>
      </c>
      <c r="I33" s="32">
        <v>8.0</v>
      </c>
      <c r="J33" s="47">
        <v>8.0</v>
      </c>
      <c r="K33" s="21">
        <v>4.5</v>
      </c>
      <c r="L33" s="29" t="s">
        <v>5</v>
      </c>
      <c r="M33" s="30">
        <v>8.0</v>
      </c>
      <c r="N33" s="30">
        <v>8.0</v>
      </c>
      <c r="O33" s="30">
        <v>8.0</v>
      </c>
      <c r="P33" s="32">
        <v>8.0</v>
      </c>
      <c r="Q33" s="47">
        <v>8.0</v>
      </c>
      <c r="R33" s="33" t="s">
        <v>5</v>
      </c>
      <c r="S33" s="31" t="s">
        <v>5</v>
      </c>
      <c r="T33" s="30">
        <v>8.0</v>
      </c>
      <c r="U33" s="30">
        <v>8.0</v>
      </c>
      <c r="V33" s="30">
        <v>8.0</v>
      </c>
      <c r="W33" s="32">
        <v>8.0</v>
      </c>
      <c r="X33" s="47">
        <v>8.0</v>
      </c>
      <c r="Y33" s="33" t="s">
        <v>5</v>
      </c>
      <c r="Z33" s="15">
        <v>8.0</v>
      </c>
      <c r="AA33" s="30">
        <v>8.0</v>
      </c>
      <c r="AB33" s="30">
        <v>8.0</v>
      </c>
      <c r="AC33" s="30">
        <v>8.0</v>
      </c>
      <c r="AD33" s="32">
        <v>8.0</v>
      </c>
      <c r="AE33" s="45" t="s">
        <v>5</v>
      </c>
      <c r="AF33" s="21">
        <v>8.0</v>
      </c>
      <c r="AG33" s="19">
        <v>7.0</v>
      </c>
      <c r="AH33" s="34" t="s">
        <v>5</v>
      </c>
    </row>
    <row r="34" ht="15.75" hidden="1" customHeight="1">
      <c r="A34" s="25" t="s">
        <v>44</v>
      </c>
      <c r="B34" s="26" t="s">
        <v>4</v>
      </c>
      <c r="C34" s="27" t="str">
        <f t="shared" si="1"/>
        <v>175</v>
      </c>
      <c r="D34" s="28" t="s">
        <v>5</v>
      </c>
      <c r="E34" s="15">
        <v>8.0</v>
      </c>
      <c r="F34" s="34" t="s">
        <v>5</v>
      </c>
      <c r="G34" s="34" t="s">
        <v>5</v>
      </c>
      <c r="H34" s="30">
        <v>8.0</v>
      </c>
      <c r="I34" s="32">
        <v>8.0</v>
      </c>
      <c r="J34" s="17">
        <v>8.0</v>
      </c>
      <c r="K34" s="21">
        <v>8.0</v>
      </c>
      <c r="L34" s="19">
        <v>8.0</v>
      </c>
      <c r="M34" s="34" t="s">
        <v>5</v>
      </c>
      <c r="N34" s="30">
        <v>8.0</v>
      </c>
      <c r="O34" s="30">
        <v>8.0</v>
      </c>
      <c r="P34" s="33" t="s">
        <v>5</v>
      </c>
      <c r="Q34" s="45" t="s">
        <v>5</v>
      </c>
      <c r="R34" s="21">
        <v>8.0</v>
      </c>
      <c r="S34" s="15">
        <v>8.0</v>
      </c>
      <c r="T34" s="30">
        <v>8.0</v>
      </c>
      <c r="U34" s="34" t="s">
        <v>5</v>
      </c>
      <c r="V34" s="30">
        <v>8.0</v>
      </c>
      <c r="W34" s="32">
        <v>8.0</v>
      </c>
      <c r="X34" s="17">
        <v>8.0</v>
      </c>
      <c r="Y34" s="21">
        <v>8.0</v>
      </c>
      <c r="Z34" s="15">
        <v>8.0</v>
      </c>
      <c r="AA34" s="34" t="s">
        <v>5</v>
      </c>
      <c r="AB34" s="30">
        <v>8.0</v>
      </c>
      <c r="AC34" s="30">
        <v>8.0</v>
      </c>
      <c r="AD34" s="32">
        <v>8.0</v>
      </c>
      <c r="AE34" s="17">
        <v>8.0</v>
      </c>
      <c r="AF34" s="21">
        <v>8.0</v>
      </c>
      <c r="AG34" s="19">
        <v>7.0</v>
      </c>
      <c r="AH34" s="34" t="s">
        <v>5</v>
      </c>
    </row>
    <row r="35" ht="15.75" hidden="1" customHeight="1">
      <c r="A35" s="25" t="s">
        <v>45</v>
      </c>
      <c r="B35" s="26" t="s">
        <v>4</v>
      </c>
      <c r="C35" s="27" t="str">
        <f t="shared" si="1"/>
        <v>175</v>
      </c>
      <c r="D35" s="28" t="s">
        <v>5</v>
      </c>
      <c r="E35" s="15">
        <v>8.0</v>
      </c>
      <c r="F35" s="34" t="s">
        <v>5</v>
      </c>
      <c r="G35" s="30">
        <v>8.0</v>
      </c>
      <c r="H35" s="30">
        <v>8.0</v>
      </c>
      <c r="I35" s="32">
        <v>8.0</v>
      </c>
      <c r="J35" s="17">
        <v>8.0</v>
      </c>
      <c r="K35" s="49" t="s">
        <v>5</v>
      </c>
      <c r="L35" s="29" t="s">
        <v>5</v>
      </c>
      <c r="M35" s="30">
        <v>8.0</v>
      </c>
      <c r="N35" s="30">
        <v>8.0</v>
      </c>
      <c r="O35" s="30">
        <v>8.0</v>
      </c>
      <c r="P35" s="32">
        <v>8.0</v>
      </c>
      <c r="Q35" s="17">
        <v>8.0</v>
      </c>
      <c r="R35" s="21">
        <v>8.0</v>
      </c>
      <c r="S35" s="15">
        <v>8.0</v>
      </c>
      <c r="T35" s="34" t="s">
        <v>5</v>
      </c>
      <c r="U35" s="34" t="s">
        <v>5</v>
      </c>
      <c r="V35" s="30">
        <v>8.0</v>
      </c>
      <c r="W35" s="32">
        <v>8.0</v>
      </c>
      <c r="X35" s="17">
        <v>8.0</v>
      </c>
      <c r="Y35" s="21">
        <v>8.0</v>
      </c>
      <c r="Z35" s="15">
        <v>8.0</v>
      </c>
      <c r="AA35" s="34" t="s">
        <v>5</v>
      </c>
      <c r="AB35" s="15">
        <v>8.0</v>
      </c>
      <c r="AC35" s="30">
        <v>8.0</v>
      </c>
      <c r="AD35" s="32">
        <v>8.0</v>
      </c>
      <c r="AE35" s="17">
        <v>8.0</v>
      </c>
      <c r="AF35" s="21">
        <v>7.0</v>
      </c>
      <c r="AG35" s="73" t="s">
        <v>5</v>
      </c>
      <c r="AH35" s="34" t="s">
        <v>5</v>
      </c>
    </row>
    <row r="36" ht="15.75" hidden="1" customHeight="1">
      <c r="A36" s="25" t="s">
        <v>46</v>
      </c>
      <c r="B36" s="26" t="s">
        <v>4</v>
      </c>
      <c r="C36" s="27" t="str">
        <f t="shared" si="1"/>
        <v>175</v>
      </c>
      <c r="D36" s="28" t="s">
        <v>5</v>
      </c>
      <c r="E36" s="15">
        <v>8.0</v>
      </c>
      <c r="F36" s="34" t="s">
        <v>5</v>
      </c>
      <c r="G36" s="30">
        <v>8.0</v>
      </c>
      <c r="H36" s="30">
        <v>6.0</v>
      </c>
      <c r="I36" s="29" t="s">
        <v>5</v>
      </c>
      <c r="J36" s="47">
        <v>8.0</v>
      </c>
      <c r="K36" s="21">
        <v>8.0</v>
      </c>
      <c r="L36" s="19">
        <v>8.0</v>
      </c>
      <c r="M36" s="30">
        <v>8.0</v>
      </c>
      <c r="N36" s="30">
        <v>8.0</v>
      </c>
      <c r="O36" s="34" t="s">
        <v>5</v>
      </c>
      <c r="P36" s="33" t="s">
        <v>5</v>
      </c>
      <c r="Q36" s="47">
        <v>8.0</v>
      </c>
      <c r="R36" s="21">
        <v>8.0</v>
      </c>
      <c r="S36" s="15">
        <v>8.0</v>
      </c>
      <c r="T36" s="30">
        <v>8.0</v>
      </c>
      <c r="U36" s="30">
        <v>8.0</v>
      </c>
      <c r="V36" s="30">
        <v>2.0</v>
      </c>
      <c r="W36" s="33" t="s">
        <v>5</v>
      </c>
      <c r="X36" s="47">
        <v>8.0</v>
      </c>
      <c r="Y36" s="21">
        <v>8.0</v>
      </c>
      <c r="Z36" s="15">
        <v>8.0</v>
      </c>
      <c r="AA36" s="30">
        <v>8.0</v>
      </c>
      <c r="AB36" s="30">
        <v>8.0</v>
      </c>
      <c r="AC36" s="34" t="s">
        <v>5</v>
      </c>
      <c r="AD36" s="32">
        <v>8.0</v>
      </c>
      <c r="AE36" s="47">
        <v>8.0</v>
      </c>
      <c r="AF36" s="21">
        <v>8.0</v>
      </c>
      <c r="AG36" s="19">
        <v>7.0</v>
      </c>
      <c r="AH36" s="34" t="s">
        <v>5</v>
      </c>
    </row>
    <row r="37" ht="15.75" hidden="1" customHeight="1">
      <c r="A37" s="25" t="s">
        <v>47</v>
      </c>
      <c r="B37" s="26" t="s">
        <v>4</v>
      </c>
      <c r="C37" s="27" t="str">
        <f t="shared" si="1"/>
        <v>175</v>
      </c>
      <c r="D37" s="28" t="s">
        <v>5</v>
      </c>
      <c r="E37" s="15">
        <v>8.0</v>
      </c>
      <c r="F37" s="34" t="s">
        <v>5</v>
      </c>
      <c r="G37" s="30">
        <v>8.0</v>
      </c>
      <c r="H37" s="30">
        <v>8.0</v>
      </c>
      <c r="I37" s="32">
        <v>8.0</v>
      </c>
      <c r="J37" s="17">
        <v>8.0</v>
      </c>
      <c r="K37" s="49" t="s">
        <v>5</v>
      </c>
      <c r="L37" s="29" t="s">
        <v>5</v>
      </c>
      <c r="M37" s="30">
        <v>8.0</v>
      </c>
      <c r="N37" s="30">
        <v>8.0</v>
      </c>
      <c r="O37" s="30">
        <v>8.0</v>
      </c>
      <c r="P37" s="32">
        <v>8.0</v>
      </c>
      <c r="Q37" s="47">
        <v>8.0</v>
      </c>
      <c r="R37" s="49" t="s">
        <v>5</v>
      </c>
      <c r="S37" s="15">
        <v>8.0</v>
      </c>
      <c r="T37" s="30">
        <v>8.0</v>
      </c>
      <c r="U37" s="30">
        <v>8.0</v>
      </c>
      <c r="V37" s="30">
        <v>8.0</v>
      </c>
      <c r="W37" s="32">
        <v>8.0</v>
      </c>
      <c r="X37" s="47">
        <v>8.0</v>
      </c>
      <c r="Y37" s="49" t="s">
        <v>5</v>
      </c>
      <c r="Z37" s="31" t="s">
        <v>5</v>
      </c>
      <c r="AA37" s="30">
        <v>8.0</v>
      </c>
      <c r="AB37" s="30">
        <v>8.0</v>
      </c>
      <c r="AC37" s="30">
        <v>8.0</v>
      </c>
      <c r="AD37" s="32">
        <v>8.0</v>
      </c>
      <c r="AE37" s="47">
        <v>8.0</v>
      </c>
      <c r="AF37" s="21">
        <v>7.0</v>
      </c>
      <c r="AG37" s="29" t="s">
        <v>5</v>
      </c>
      <c r="AH37" s="34" t="s">
        <v>5</v>
      </c>
    </row>
    <row r="38" ht="15.75" hidden="1" customHeight="1">
      <c r="A38" s="25" t="s">
        <v>48</v>
      </c>
      <c r="B38" s="26" t="s">
        <v>4</v>
      </c>
      <c r="C38" s="27" t="str">
        <f t="shared" si="1"/>
        <v>175</v>
      </c>
      <c r="D38" s="28" t="s">
        <v>5</v>
      </c>
      <c r="E38" s="15">
        <v>8.0</v>
      </c>
      <c r="F38" s="34" t="s">
        <v>5</v>
      </c>
      <c r="G38" s="30">
        <v>8.0</v>
      </c>
      <c r="H38" s="30">
        <v>8.0</v>
      </c>
      <c r="I38" s="29" t="s">
        <v>5</v>
      </c>
      <c r="J38" s="17">
        <v>8.0</v>
      </c>
      <c r="K38" s="21">
        <v>8.0</v>
      </c>
      <c r="L38" s="19">
        <v>8.0</v>
      </c>
      <c r="M38" s="30">
        <v>8.0</v>
      </c>
      <c r="N38" s="30">
        <v>8.0</v>
      </c>
      <c r="O38" s="30">
        <v>8.0</v>
      </c>
      <c r="P38" s="33" t="s">
        <v>5</v>
      </c>
      <c r="Q38" s="31" t="s">
        <v>5</v>
      </c>
      <c r="R38" s="21">
        <v>8.0</v>
      </c>
      <c r="S38" s="15">
        <v>8.0</v>
      </c>
      <c r="T38" s="30">
        <v>8.0</v>
      </c>
      <c r="U38" s="30">
        <v>8.0</v>
      </c>
      <c r="V38" s="30">
        <v>8.0</v>
      </c>
      <c r="W38" s="33" t="s">
        <v>5</v>
      </c>
      <c r="X38" s="31" t="s">
        <v>5</v>
      </c>
      <c r="Y38" s="21">
        <v>8.0</v>
      </c>
      <c r="Z38" s="15">
        <v>8.0</v>
      </c>
      <c r="AA38" s="30">
        <v>8.0</v>
      </c>
      <c r="AB38" s="30">
        <v>8.0</v>
      </c>
      <c r="AC38" s="30">
        <v>8.0</v>
      </c>
      <c r="AD38" s="29" t="s">
        <v>5</v>
      </c>
      <c r="AE38" s="47">
        <v>8.0</v>
      </c>
      <c r="AF38" s="21">
        <v>8.0</v>
      </c>
      <c r="AG38" s="19">
        <v>7.0</v>
      </c>
      <c r="AH38" s="34" t="s">
        <v>5</v>
      </c>
    </row>
    <row r="39" ht="15.75" hidden="1" customHeight="1">
      <c r="A39" s="25" t="s">
        <v>49</v>
      </c>
      <c r="B39" s="26" t="s">
        <v>4</v>
      </c>
      <c r="C39" s="27" t="str">
        <f t="shared" si="1"/>
        <v>175</v>
      </c>
      <c r="D39" s="28" t="s">
        <v>5</v>
      </c>
      <c r="E39" s="15">
        <v>8.0</v>
      </c>
      <c r="F39" s="30">
        <v>3.5</v>
      </c>
      <c r="G39" s="30">
        <v>8.0</v>
      </c>
      <c r="H39" s="30">
        <v>8.0</v>
      </c>
      <c r="I39" s="32">
        <v>8.0</v>
      </c>
      <c r="J39" s="31" t="s">
        <v>5</v>
      </c>
      <c r="K39" s="21">
        <v>8.0</v>
      </c>
      <c r="L39" s="19">
        <v>8.0</v>
      </c>
      <c r="M39" s="30">
        <v>8.0</v>
      </c>
      <c r="N39" s="30">
        <v>8.0</v>
      </c>
      <c r="O39" s="30">
        <v>8.0</v>
      </c>
      <c r="P39" s="33" t="s">
        <v>5</v>
      </c>
      <c r="Q39" s="31" t="s">
        <v>5</v>
      </c>
      <c r="R39" s="49" t="s">
        <v>5</v>
      </c>
      <c r="S39" s="15">
        <v>8.0</v>
      </c>
      <c r="T39" s="30">
        <v>8.0</v>
      </c>
      <c r="U39" s="30">
        <v>8.0</v>
      </c>
      <c r="V39" s="30">
        <v>8.0</v>
      </c>
      <c r="W39" s="33" t="s">
        <v>5</v>
      </c>
      <c r="X39" s="17">
        <v>8.0</v>
      </c>
      <c r="Y39" s="21">
        <v>8.0</v>
      </c>
      <c r="Z39" s="15">
        <v>8.0</v>
      </c>
      <c r="AA39" s="30">
        <v>4.5</v>
      </c>
      <c r="AB39" s="34" t="s">
        <v>5</v>
      </c>
      <c r="AC39" s="30">
        <v>8.0</v>
      </c>
      <c r="AD39" s="32">
        <v>8.0</v>
      </c>
      <c r="AE39" s="17">
        <v>8.0</v>
      </c>
      <c r="AF39" s="21">
        <v>8.0</v>
      </c>
      <c r="AG39" s="19">
        <v>7.0</v>
      </c>
      <c r="AH39" s="34" t="s">
        <v>5</v>
      </c>
    </row>
    <row r="40" ht="15.75" hidden="1" customHeight="1">
      <c r="A40" s="25" t="s">
        <v>50</v>
      </c>
      <c r="B40" s="26" t="s">
        <v>4</v>
      </c>
      <c r="C40" s="27" t="str">
        <f t="shared" si="1"/>
        <v>175</v>
      </c>
      <c r="D40" s="28" t="s">
        <v>5</v>
      </c>
      <c r="E40" s="15">
        <v>6.75</v>
      </c>
      <c r="F40" s="81">
        <v>1.25</v>
      </c>
      <c r="G40" s="30">
        <v>8.0</v>
      </c>
      <c r="H40" s="30">
        <v>8.0</v>
      </c>
      <c r="I40" s="29" t="s">
        <v>5</v>
      </c>
      <c r="J40" s="47">
        <v>8.0</v>
      </c>
      <c r="K40" s="21">
        <v>8.0</v>
      </c>
      <c r="L40" s="19">
        <v>8.0</v>
      </c>
      <c r="M40" s="30">
        <v>8.0</v>
      </c>
      <c r="N40" s="30">
        <v>8.0</v>
      </c>
      <c r="O40" s="34" t="s">
        <v>5</v>
      </c>
      <c r="P40" s="33" t="s">
        <v>5</v>
      </c>
      <c r="Q40" s="47">
        <v>8.0</v>
      </c>
      <c r="R40" s="21">
        <v>8.0</v>
      </c>
      <c r="S40" s="15">
        <v>8.0</v>
      </c>
      <c r="T40" s="30">
        <v>8.0</v>
      </c>
      <c r="U40" s="30">
        <v>8.0</v>
      </c>
      <c r="V40" s="34" t="s">
        <v>5</v>
      </c>
      <c r="W40" s="33" t="s">
        <v>5</v>
      </c>
      <c r="X40" s="47">
        <v>8.0</v>
      </c>
      <c r="Y40" s="21">
        <v>8.0</v>
      </c>
      <c r="Z40" s="15">
        <v>8.0</v>
      </c>
      <c r="AA40" s="30">
        <v>8.0</v>
      </c>
      <c r="AB40" s="30">
        <v>8.0</v>
      </c>
      <c r="AC40" s="34" t="s">
        <v>5</v>
      </c>
      <c r="AD40" s="32">
        <v>8.0</v>
      </c>
      <c r="AE40" s="47">
        <v>8.0</v>
      </c>
      <c r="AF40" s="21">
        <v>8.0</v>
      </c>
      <c r="AG40" s="19">
        <v>7.0</v>
      </c>
      <c r="AH40" s="34" t="s">
        <v>5</v>
      </c>
    </row>
    <row r="41" ht="15.75" hidden="1" customHeight="1">
      <c r="A41" s="25" t="s">
        <v>51</v>
      </c>
      <c r="B41" s="26" t="s">
        <v>27</v>
      </c>
      <c r="C41" s="82" t="str">
        <f t="shared" si="1"/>
        <v>126.75</v>
      </c>
      <c r="D41" s="28" t="s">
        <v>5</v>
      </c>
      <c r="E41" s="30">
        <v>8.0</v>
      </c>
      <c r="F41" s="34" t="s">
        <v>5</v>
      </c>
      <c r="G41" s="30">
        <v>8.0</v>
      </c>
      <c r="H41" s="30">
        <v>8.0</v>
      </c>
      <c r="I41" s="29" t="s">
        <v>5</v>
      </c>
      <c r="J41" s="65">
        <v>8.0</v>
      </c>
      <c r="K41" s="21">
        <v>7.75</v>
      </c>
      <c r="L41" s="43" t="s">
        <v>12</v>
      </c>
      <c r="M41" s="41" t="s">
        <v>12</v>
      </c>
      <c r="N41" s="41" t="s">
        <v>12</v>
      </c>
      <c r="O41" s="41" t="s">
        <v>12</v>
      </c>
      <c r="P41" s="42" t="s">
        <v>12</v>
      </c>
      <c r="Q41" s="43" t="s">
        <v>12</v>
      </c>
      <c r="R41" s="75" t="s">
        <v>35</v>
      </c>
      <c r="S41" s="15">
        <v>8.0</v>
      </c>
      <c r="T41" s="30">
        <v>8.0</v>
      </c>
      <c r="U41" s="30">
        <v>8.0</v>
      </c>
      <c r="V41" s="34" t="s">
        <v>5</v>
      </c>
      <c r="W41" s="30">
        <v>8.0</v>
      </c>
      <c r="X41" s="47">
        <v>8.0</v>
      </c>
      <c r="Y41" s="21">
        <v>8.0</v>
      </c>
      <c r="Z41" s="31" t="s">
        <v>5</v>
      </c>
      <c r="AA41" s="15">
        <v>8.0</v>
      </c>
      <c r="AB41" s="30">
        <v>8.0</v>
      </c>
      <c r="AC41" s="34" t="s">
        <v>5</v>
      </c>
      <c r="AD41" s="32">
        <v>8.0</v>
      </c>
      <c r="AE41" s="83">
        <v>8.0</v>
      </c>
      <c r="AF41" s="84">
        <v>7.0</v>
      </c>
      <c r="AG41" s="73" t="s">
        <v>5</v>
      </c>
      <c r="AH41" s="34" t="s">
        <v>5</v>
      </c>
    </row>
    <row r="42" ht="16.5" hidden="1" customHeight="1">
      <c r="A42" s="85" t="s">
        <v>52</v>
      </c>
      <c r="B42" s="86"/>
      <c r="C42" s="87"/>
      <c r="D42" s="86" t="str">
        <f t="shared" ref="D42:AG42" si="2">SUM(D2:D41)/8</f>
        <v>0</v>
      </c>
      <c r="E42" s="88" t="str">
        <f t="shared" si="2"/>
        <v>29.625</v>
      </c>
      <c r="F42" s="86" t="str">
        <f t="shared" si="2"/>
        <v>7.59375</v>
      </c>
      <c r="G42" s="86" t="str">
        <f t="shared" si="2"/>
        <v>31.15625</v>
      </c>
      <c r="H42" s="86" t="str">
        <f t="shared" si="2"/>
        <v>29.5</v>
      </c>
      <c r="I42" s="89" t="str">
        <f t="shared" si="2"/>
        <v>26.84375</v>
      </c>
      <c r="J42" s="86" t="str">
        <f t="shared" si="2"/>
        <v>25.15625</v>
      </c>
      <c r="K42" s="86" t="str">
        <f t="shared" si="2"/>
        <v>24.96875</v>
      </c>
      <c r="L42" s="90" t="str">
        <f t="shared" si="2"/>
        <v>28.375</v>
      </c>
      <c r="M42" s="86" t="str">
        <f t="shared" si="2"/>
        <v>27.90625</v>
      </c>
      <c r="N42" s="91" t="str">
        <f t="shared" si="2"/>
        <v>25.90625</v>
      </c>
      <c r="O42" s="88" t="str">
        <f t="shared" si="2"/>
        <v>28.09375</v>
      </c>
      <c r="P42" s="92" t="str">
        <f t="shared" si="2"/>
        <v>25.75</v>
      </c>
      <c r="Q42" s="86" t="str">
        <f t="shared" si="2"/>
        <v>25.71875</v>
      </c>
      <c r="R42" s="86" t="str">
        <f t="shared" si="2"/>
        <v>24.3125</v>
      </c>
      <c r="S42" s="93" t="str">
        <f t="shared" si="2"/>
        <v>30.21875</v>
      </c>
      <c r="T42" s="94" t="str">
        <f t="shared" si="2"/>
        <v>30.84375</v>
      </c>
      <c r="U42" s="94" t="str">
        <f t="shared" si="2"/>
        <v>29.8125</v>
      </c>
      <c r="V42" s="94" t="str">
        <f t="shared" si="2"/>
        <v>28.6875</v>
      </c>
      <c r="W42" s="93" t="str">
        <f t="shared" si="2"/>
        <v>27.21875</v>
      </c>
      <c r="X42" s="94" t="str">
        <f t="shared" si="2"/>
        <v>27.625</v>
      </c>
      <c r="Y42" s="94" t="str">
        <f t="shared" si="2"/>
        <v>26</v>
      </c>
      <c r="Z42" s="93" t="str">
        <f t="shared" si="2"/>
        <v>31.53125</v>
      </c>
      <c r="AA42" s="94" t="str">
        <f t="shared" si="2"/>
        <v>29.875</v>
      </c>
      <c r="AB42" s="94" t="str">
        <f t="shared" si="2"/>
        <v>28.8125</v>
      </c>
      <c r="AC42" s="94" t="str">
        <f t="shared" si="2"/>
        <v>26.4375</v>
      </c>
      <c r="AD42" s="94" t="str">
        <f t="shared" si="2"/>
        <v>29.25</v>
      </c>
      <c r="AE42" s="94" t="str">
        <f t="shared" si="2"/>
        <v>29.03125</v>
      </c>
      <c r="AF42" s="93" t="str">
        <f t="shared" si="2"/>
        <v>33.28125</v>
      </c>
      <c r="AG42" s="93" t="str">
        <f t="shared" si="2"/>
        <v>28.90625</v>
      </c>
      <c r="AH42" s="94" t="str">
        <f>SUM(AH2:AH41)/7</f>
        <v>0</v>
      </c>
    </row>
    <row r="43" ht="15.75" hidden="1" customHeight="1"/>
    <row r="44" ht="15.75" hidden="1" customHeight="1"/>
    <row r="45" ht="15.75" hidden="1" customHeight="1"/>
    <row r="46" ht="15.75" hidden="1" customHeight="1">
      <c r="Z46" s="30"/>
    </row>
    <row r="47" ht="15.75" hidden="1" customHeight="1"/>
    <row r="48" ht="15.75" hidden="1" customHeight="1"/>
    <row r="49" ht="15.75" hidden="1" customHeight="1"/>
    <row r="50" ht="15.75" hidden="1" customHeight="1"/>
    <row r="51" ht="15.75" hidden="1" customHeight="1"/>
    <row r="52" ht="15.75" hidden="1" customHeight="1"/>
    <row r="53" ht="15.75" hidden="1" customHeight="1"/>
    <row r="54" ht="15.75" hidden="1" customHeight="1"/>
    <row r="55" ht="15.75" hidden="1" customHeight="1"/>
    <row r="56" ht="15.75" hidden="1" customHeight="1"/>
    <row r="57" ht="15.75" hidden="1" customHeight="1"/>
    <row r="58" ht="15.75" hidden="1" customHeight="1"/>
    <row r="59" ht="15.75" hidden="1" customHeight="1"/>
    <row r="60" ht="15.75" hidden="1" customHeight="1"/>
    <row r="61" ht="15.75" hidden="1" customHeight="1"/>
    <row r="62" ht="15.75" hidden="1" customHeight="1"/>
    <row r="63" ht="15.75" hidden="1" customHeight="1"/>
    <row r="64" ht="15.75" hidden="1" customHeight="1"/>
    <row r="65" ht="15.75" hidden="1" customHeight="1"/>
    <row r="66" ht="15.75" hidden="1" customHeight="1"/>
    <row r="67" ht="15.75" hidden="1" customHeight="1"/>
    <row r="68" ht="15.75" hidden="1" customHeight="1"/>
    <row r="69" ht="15.75" hidden="1" customHeight="1"/>
    <row r="70" ht="15.75" hidden="1" customHeight="1"/>
    <row r="71" ht="15.75" hidden="1" customHeight="1"/>
    <row r="72" ht="15.75" hidden="1" customHeight="1"/>
    <row r="73" ht="15.75" hidden="1" customHeight="1"/>
    <row r="74" ht="15.75" hidden="1" customHeight="1"/>
    <row r="75" ht="15.75" hidden="1" customHeight="1"/>
    <row r="76" ht="15.75" hidden="1" customHeight="1"/>
    <row r="77" ht="15.75" hidden="1" customHeight="1"/>
    <row r="78" ht="15.75" hidden="1" customHeight="1"/>
    <row r="79" ht="15.75" hidden="1" customHeight="1"/>
    <row r="80" ht="15.75" hidden="1" customHeight="1"/>
    <row r="81" ht="15.75" hidden="1" customHeight="1"/>
    <row r="82" ht="15.75" hidden="1" customHeight="1"/>
    <row r="83" ht="15.75" hidden="1" customHeight="1"/>
    <row r="84" ht="15.75" hidden="1" customHeight="1"/>
    <row r="85" ht="15.75" hidden="1" customHeight="1"/>
    <row r="86" ht="15.75" hidden="1" customHeight="1"/>
    <row r="87" ht="15.75" hidden="1" customHeight="1"/>
    <row r="88" ht="15.75" hidden="1" customHeight="1"/>
    <row r="89" ht="15.75" hidden="1" customHeight="1"/>
    <row r="90" ht="15.75" hidden="1" customHeight="1"/>
    <row r="91" ht="15.75" hidden="1" customHeight="1"/>
    <row r="92" ht="15.75" hidden="1" customHeight="1"/>
    <row r="93" ht="15.75" hidden="1" customHeight="1"/>
    <row r="94" ht="15.75" hidden="1" customHeight="1"/>
    <row r="95" ht="15.75" hidden="1" customHeight="1"/>
    <row r="96" ht="15.75" hidden="1" customHeight="1"/>
    <row r="97" ht="15.75" hidden="1" customHeight="1"/>
    <row r="98" ht="15.75" hidden="1" customHeight="1"/>
    <row r="99" ht="15.75" hidden="1" customHeight="1"/>
    <row r="100" ht="15.75" hidden="1" customHeight="1"/>
  </sheetData>
  <autoFilter ref="$A$1:$AH$100">
    <filterColumn colId="0">
      <filters/>
    </filterColumn>
  </autoFilter>
  <conditionalFormatting sqref="A1:A100">
    <cfRule type="notContainsBlanks" dxfId="0" priority="1">
      <formula>LEN(TRIM(A1))&gt;0</formula>
    </cfRule>
  </conditionalFormatting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36.29"/>
    <col customWidth="1" min="2" max="2" width="12.57"/>
    <col customWidth="1" min="3" max="3" width="14.43"/>
    <col customWidth="1" min="4" max="4" width="11.86"/>
    <col customWidth="1" min="5" max="5" width="14.0"/>
    <col customWidth="1" min="6" max="6" width="16.57"/>
    <col customWidth="1" min="7" max="7" width="36.71"/>
    <col customWidth="1" min="8" max="34" width="8.71"/>
  </cols>
  <sheetData>
    <row r="1">
      <c r="A1" s="95"/>
      <c r="B1" s="96" t="s">
        <v>1</v>
      </c>
      <c r="C1" s="97" t="s">
        <v>2</v>
      </c>
      <c r="D1" s="98">
        <v>43800.0</v>
      </c>
      <c r="E1" s="99">
        <v>43801.0</v>
      </c>
      <c r="F1" s="100">
        <v>43802.0</v>
      </c>
      <c r="G1" s="100">
        <v>43803.0</v>
      </c>
      <c r="H1" s="100">
        <v>43804.0</v>
      </c>
      <c r="I1" s="101">
        <v>43805.0</v>
      </c>
      <c r="J1" s="102">
        <v>43806.0</v>
      </c>
      <c r="K1" s="103">
        <v>43807.0</v>
      </c>
      <c r="L1" s="99">
        <v>43808.0</v>
      </c>
      <c r="M1" s="100">
        <v>43809.0</v>
      </c>
      <c r="N1" s="100">
        <v>43810.0</v>
      </c>
      <c r="O1" s="100">
        <v>43811.0</v>
      </c>
      <c r="P1" s="101">
        <v>43812.0</v>
      </c>
      <c r="Q1" s="102">
        <v>43813.0</v>
      </c>
      <c r="R1" s="103">
        <v>43814.0</v>
      </c>
      <c r="S1" s="99">
        <v>43815.0</v>
      </c>
      <c r="T1" s="100">
        <v>43816.0</v>
      </c>
      <c r="U1" s="100">
        <v>43817.0</v>
      </c>
      <c r="V1" s="100">
        <v>43818.0</v>
      </c>
      <c r="W1" s="101">
        <v>43819.0</v>
      </c>
      <c r="X1" s="102">
        <v>43820.0</v>
      </c>
      <c r="Y1" s="103">
        <v>43821.0</v>
      </c>
      <c r="Z1" s="99">
        <v>43822.0</v>
      </c>
      <c r="AA1" s="100">
        <v>43823.0</v>
      </c>
      <c r="AB1" s="100">
        <v>43824.0</v>
      </c>
      <c r="AC1" s="100">
        <v>43825.0</v>
      </c>
      <c r="AD1" s="101">
        <v>43826.0</v>
      </c>
      <c r="AE1" s="104">
        <v>43827.0</v>
      </c>
      <c r="AF1" s="105">
        <v>43828.0</v>
      </c>
      <c r="AG1" s="99">
        <v>43829.0</v>
      </c>
      <c r="AH1" s="100">
        <v>43830.0</v>
      </c>
    </row>
    <row r="2">
      <c r="A2" s="106" t="s">
        <v>3</v>
      </c>
      <c r="B2" s="26" t="s">
        <v>4</v>
      </c>
      <c r="C2" s="82" t="str">
        <f t="shared" ref="C2:C41" si="1">SUM(D2:AH2)</f>
        <v>175</v>
      </c>
      <c r="D2" s="28" t="s">
        <v>5</v>
      </c>
      <c r="E2" s="15">
        <v>8.0</v>
      </c>
      <c r="F2" s="30">
        <v>3.5</v>
      </c>
      <c r="G2" s="30">
        <v>8.0</v>
      </c>
      <c r="H2" s="30">
        <v>8.0</v>
      </c>
      <c r="I2" s="32">
        <v>5.0</v>
      </c>
      <c r="J2" s="17">
        <v>4.5</v>
      </c>
      <c r="K2" s="33" t="s">
        <v>5</v>
      </c>
      <c r="L2" s="19">
        <v>8.0</v>
      </c>
      <c r="M2" s="30">
        <v>8.0</v>
      </c>
      <c r="N2" s="30">
        <v>8.0</v>
      </c>
      <c r="O2" s="30">
        <v>8.0</v>
      </c>
      <c r="P2" s="32">
        <v>8.0</v>
      </c>
      <c r="Q2" s="45" t="s">
        <v>5</v>
      </c>
      <c r="R2" s="21">
        <v>3.0</v>
      </c>
      <c r="S2" s="19">
        <v>8.0</v>
      </c>
      <c r="T2" s="30">
        <v>8.0</v>
      </c>
      <c r="U2" s="30">
        <v>8.0</v>
      </c>
      <c r="V2" s="30">
        <v>8.0</v>
      </c>
      <c r="W2" s="32">
        <v>8.0</v>
      </c>
      <c r="X2" s="45" t="s">
        <v>5</v>
      </c>
      <c r="Y2" s="33" t="s">
        <v>5</v>
      </c>
      <c r="Z2" s="19">
        <v>8.0</v>
      </c>
      <c r="AA2" s="30">
        <v>8.0</v>
      </c>
      <c r="AB2" s="30">
        <v>8.0</v>
      </c>
      <c r="AC2" s="30">
        <v>8.0</v>
      </c>
      <c r="AD2" s="32">
        <v>8.0</v>
      </c>
      <c r="AE2" s="17">
        <v>8.0</v>
      </c>
      <c r="AF2" s="33" t="s">
        <v>5</v>
      </c>
      <c r="AG2" s="19">
        <v>7.0</v>
      </c>
      <c r="AH2" s="34" t="s">
        <v>5</v>
      </c>
    </row>
    <row r="3">
      <c r="A3" s="106" t="s">
        <v>6</v>
      </c>
      <c r="B3" s="26" t="s">
        <v>4</v>
      </c>
      <c r="C3" s="82" t="str">
        <f t="shared" si="1"/>
        <v>175</v>
      </c>
      <c r="D3" s="28" t="s">
        <v>5</v>
      </c>
      <c r="E3" s="15">
        <v>8.0</v>
      </c>
      <c r="F3" s="29" t="s">
        <v>5</v>
      </c>
      <c r="G3" s="30">
        <v>8.0</v>
      </c>
      <c r="H3" s="30">
        <v>8.0</v>
      </c>
      <c r="I3" s="29" t="s">
        <v>5</v>
      </c>
      <c r="J3" s="31" t="s">
        <v>5</v>
      </c>
      <c r="K3" s="21">
        <v>8.0</v>
      </c>
      <c r="L3" s="19">
        <v>8.0</v>
      </c>
      <c r="M3" s="30">
        <v>8.0</v>
      </c>
      <c r="N3" s="30">
        <v>8.0</v>
      </c>
      <c r="O3" s="30">
        <v>8.0</v>
      </c>
      <c r="P3" s="32">
        <v>8.0</v>
      </c>
      <c r="Q3" s="31" t="s">
        <v>5</v>
      </c>
      <c r="R3" s="21">
        <v>8.0</v>
      </c>
      <c r="S3" s="15">
        <v>8.0</v>
      </c>
      <c r="T3" s="30">
        <v>8.0</v>
      </c>
      <c r="U3" s="30">
        <v>8.0</v>
      </c>
      <c r="V3" s="30">
        <v>8.0</v>
      </c>
      <c r="W3" s="29" t="s">
        <v>5</v>
      </c>
      <c r="X3" s="17">
        <v>8.0</v>
      </c>
      <c r="Y3" s="21">
        <v>8.0</v>
      </c>
      <c r="Z3" s="19">
        <v>8.0</v>
      </c>
      <c r="AA3" s="30">
        <v>8.0</v>
      </c>
      <c r="AB3" s="30">
        <v>8.0</v>
      </c>
      <c r="AC3" s="30">
        <v>8.0</v>
      </c>
      <c r="AD3" s="32">
        <v>8.0</v>
      </c>
      <c r="AE3" s="31" t="s">
        <v>5</v>
      </c>
      <c r="AF3" s="33" t="s">
        <v>5</v>
      </c>
      <c r="AG3" s="19">
        <v>7.0</v>
      </c>
      <c r="AH3" s="34" t="s">
        <v>5</v>
      </c>
    </row>
    <row r="4">
      <c r="A4" s="107" t="s">
        <v>7</v>
      </c>
      <c r="B4" s="26" t="s">
        <v>4</v>
      </c>
      <c r="C4" s="82" t="str">
        <f t="shared" si="1"/>
        <v>174.75</v>
      </c>
      <c r="D4" s="28" t="s">
        <v>5</v>
      </c>
      <c r="E4" s="34" t="s">
        <v>5</v>
      </c>
      <c r="F4" s="34" t="s">
        <v>5</v>
      </c>
      <c r="G4" s="30">
        <v>8.0</v>
      </c>
      <c r="H4" s="30">
        <v>8.0</v>
      </c>
      <c r="I4" s="32">
        <v>8.0</v>
      </c>
      <c r="J4" s="17">
        <v>7.75</v>
      </c>
      <c r="K4" s="21">
        <v>8.0</v>
      </c>
      <c r="L4" s="19">
        <v>8.0</v>
      </c>
      <c r="M4" s="34" t="s">
        <v>5</v>
      </c>
      <c r="N4" s="35">
        <v>8.0</v>
      </c>
      <c r="O4" s="30">
        <v>8.0</v>
      </c>
      <c r="P4" s="32">
        <v>8.0</v>
      </c>
      <c r="Q4" s="17">
        <v>8.0</v>
      </c>
      <c r="R4" s="49" t="s">
        <v>5</v>
      </c>
      <c r="S4" s="15">
        <v>8.0</v>
      </c>
      <c r="T4" s="34" t="s">
        <v>5</v>
      </c>
      <c r="U4" s="30">
        <v>8.0</v>
      </c>
      <c r="V4" s="30">
        <v>8.0</v>
      </c>
      <c r="W4" s="32">
        <v>8.0</v>
      </c>
      <c r="X4" s="17">
        <v>8.0</v>
      </c>
      <c r="Y4" s="21">
        <v>8.0</v>
      </c>
      <c r="Z4" s="19">
        <v>8.0</v>
      </c>
      <c r="AA4" s="34" t="s">
        <v>5</v>
      </c>
      <c r="AB4" s="34" t="s">
        <v>5</v>
      </c>
      <c r="AC4" s="30">
        <v>8.0</v>
      </c>
      <c r="AD4" s="32">
        <v>8.0</v>
      </c>
      <c r="AE4" s="17">
        <v>8.0</v>
      </c>
      <c r="AF4" s="21">
        <v>8.0</v>
      </c>
      <c r="AG4" s="19">
        <v>7.0</v>
      </c>
      <c r="AH4" s="34" t="s">
        <v>5</v>
      </c>
    </row>
    <row r="5">
      <c r="A5" s="106" t="s">
        <v>8</v>
      </c>
      <c r="B5" s="26" t="s">
        <v>4</v>
      </c>
      <c r="C5" s="82" t="str">
        <f t="shared" si="1"/>
        <v>56</v>
      </c>
      <c r="D5" s="28" t="s">
        <v>5</v>
      </c>
      <c r="E5" s="37" t="s">
        <v>9</v>
      </c>
      <c r="F5" s="34" t="s">
        <v>5</v>
      </c>
      <c r="G5" s="34" t="s">
        <v>5</v>
      </c>
      <c r="H5" s="108" t="s">
        <v>9</v>
      </c>
      <c r="I5" s="109" t="s">
        <v>9</v>
      </c>
      <c r="J5" s="39" t="s">
        <v>9</v>
      </c>
      <c r="K5" s="21">
        <v>8.0</v>
      </c>
      <c r="L5" s="19">
        <v>8.0</v>
      </c>
      <c r="M5" s="34" t="s">
        <v>5</v>
      </c>
      <c r="N5" s="34" t="s">
        <v>5</v>
      </c>
      <c r="O5" s="30">
        <v>8.0</v>
      </c>
      <c r="P5" s="32">
        <v>8.0</v>
      </c>
      <c r="Q5" s="17">
        <v>8.0</v>
      </c>
      <c r="R5" s="21">
        <v>8.0</v>
      </c>
      <c r="S5" s="34" t="s">
        <v>5</v>
      </c>
      <c r="T5" s="30">
        <v>8.0</v>
      </c>
      <c r="U5" s="110" t="s">
        <v>35</v>
      </c>
      <c r="V5" s="110" t="s">
        <v>35</v>
      </c>
      <c r="W5" s="111" t="s">
        <v>35</v>
      </c>
      <c r="X5" s="112" t="s">
        <v>35</v>
      </c>
      <c r="Y5" s="113" t="s">
        <v>35</v>
      </c>
      <c r="Z5" s="110" t="s">
        <v>35</v>
      </c>
      <c r="AA5" s="110" t="s">
        <v>35</v>
      </c>
      <c r="AB5" s="110" t="s">
        <v>35</v>
      </c>
      <c r="AC5" s="110" t="s">
        <v>35</v>
      </c>
      <c r="AD5" s="110" t="s">
        <v>35</v>
      </c>
      <c r="AE5" s="112" t="s">
        <v>35</v>
      </c>
      <c r="AF5" s="113" t="s">
        <v>35</v>
      </c>
      <c r="AG5" s="110" t="s">
        <v>35</v>
      </c>
      <c r="AH5" s="34" t="s">
        <v>5</v>
      </c>
    </row>
    <row r="6">
      <c r="A6" s="106" t="s">
        <v>10</v>
      </c>
      <c r="B6" s="26" t="s">
        <v>11</v>
      </c>
      <c r="C6" s="82" t="str">
        <f t="shared" si="1"/>
        <v>111</v>
      </c>
      <c r="D6" s="28" t="s">
        <v>5</v>
      </c>
      <c r="E6" s="40" t="s">
        <v>12</v>
      </c>
      <c r="F6" s="41" t="s">
        <v>12</v>
      </c>
      <c r="G6" s="41" t="s">
        <v>12</v>
      </c>
      <c r="H6" s="41" t="s">
        <v>12</v>
      </c>
      <c r="I6" s="42" t="s">
        <v>12</v>
      </c>
      <c r="J6" s="43" t="s">
        <v>12</v>
      </c>
      <c r="K6" s="44" t="s">
        <v>12</v>
      </c>
      <c r="L6" s="40" t="s">
        <v>12</v>
      </c>
      <c r="M6" s="41" t="s">
        <v>12</v>
      </c>
      <c r="N6" s="41" t="s">
        <v>12</v>
      </c>
      <c r="O6" s="30">
        <v>8.0</v>
      </c>
      <c r="P6" s="32">
        <v>8.0</v>
      </c>
      <c r="Q6" s="45" t="s">
        <v>5</v>
      </c>
      <c r="R6" s="33" t="s">
        <v>5</v>
      </c>
      <c r="S6" s="19">
        <v>8.0</v>
      </c>
      <c r="T6" s="30">
        <v>8.0</v>
      </c>
      <c r="U6" s="30">
        <v>8.0</v>
      </c>
      <c r="V6" s="30">
        <v>8.0</v>
      </c>
      <c r="W6" s="32">
        <v>8.0</v>
      </c>
      <c r="X6" s="45" t="s">
        <v>5</v>
      </c>
      <c r="Y6" s="33" t="s">
        <v>5</v>
      </c>
      <c r="Z6" s="19">
        <v>8.0</v>
      </c>
      <c r="AA6" s="30">
        <v>8.0</v>
      </c>
      <c r="AB6" s="30">
        <v>8.0</v>
      </c>
      <c r="AC6" s="30">
        <v>8.0</v>
      </c>
      <c r="AD6" s="32">
        <v>8.0</v>
      </c>
      <c r="AE6" s="45" t="s">
        <v>5</v>
      </c>
      <c r="AF6" s="21">
        <v>8.0</v>
      </c>
      <c r="AG6" s="19">
        <v>7.0</v>
      </c>
      <c r="AH6" s="34" t="s">
        <v>5</v>
      </c>
    </row>
    <row r="7">
      <c r="A7" s="106" t="s">
        <v>13</v>
      </c>
      <c r="B7" s="26" t="s">
        <v>4</v>
      </c>
      <c r="C7" s="82" t="str">
        <f t="shared" si="1"/>
        <v>175</v>
      </c>
      <c r="D7" s="28" t="s">
        <v>5</v>
      </c>
      <c r="E7" s="15">
        <v>8.0</v>
      </c>
      <c r="F7" s="30">
        <v>3.5</v>
      </c>
      <c r="G7" s="30">
        <v>8.25</v>
      </c>
      <c r="H7" s="30">
        <v>8.25</v>
      </c>
      <c r="I7" s="32">
        <v>8.25</v>
      </c>
      <c r="J7" s="45" t="s">
        <v>5</v>
      </c>
      <c r="K7" s="33" t="s">
        <v>5</v>
      </c>
      <c r="L7" s="46">
        <v>8.25</v>
      </c>
      <c r="M7" s="30">
        <v>8.25</v>
      </c>
      <c r="N7" s="30">
        <v>8.25</v>
      </c>
      <c r="O7" s="30">
        <v>8.25</v>
      </c>
      <c r="P7" s="30">
        <v>8.25</v>
      </c>
      <c r="Q7" s="45" t="s">
        <v>5</v>
      </c>
      <c r="R7" s="33" t="s">
        <v>5</v>
      </c>
      <c r="S7" s="30">
        <v>8.25</v>
      </c>
      <c r="T7" s="30">
        <v>8.25</v>
      </c>
      <c r="U7" s="30">
        <v>8.25</v>
      </c>
      <c r="V7" s="30">
        <v>8.25</v>
      </c>
      <c r="W7" s="32">
        <v>8.25</v>
      </c>
      <c r="X7" s="45" t="s">
        <v>5</v>
      </c>
      <c r="Y7" s="33" t="s">
        <v>5</v>
      </c>
      <c r="Z7" s="46">
        <v>8.25</v>
      </c>
      <c r="AA7" s="30">
        <v>8.25</v>
      </c>
      <c r="AB7" s="30">
        <v>8.25</v>
      </c>
      <c r="AC7" s="30">
        <v>8.25</v>
      </c>
      <c r="AD7" s="30">
        <v>8.25</v>
      </c>
      <c r="AE7" s="45" t="s">
        <v>5</v>
      </c>
      <c r="AF7" s="21">
        <v>8.0</v>
      </c>
      <c r="AG7" s="19">
        <v>7.0</v>
      </c>
      <c r="AH7" s="34" t="s">
        <v>5</v>
      </c>
    </row>
    <row r="8">
      <c r="A8" s="107" t="s">
        <v>14</v>
      </c>
      <c r="B8" s="26" t="s">
        <v>4</v>
      </c>
      <c r="C8" s="82" t="str">
        <f t="shared" si="1"/>
        <v>174.5</v>
      </c>
      <c r="D8" s="28" t="s">
        <v>5</v>
      </c>
      <c r="E8" s="15">
        <v>8.0</v>
      </c>
      <c r="F8" s="34" t="s">
        <v>5</v>
      </c>
      <c r="G8" s="30">
        <v>8.0</v>
      </c>
      <c r="H8" s="34" t="s">
        <v>5</v>
      </c>
      <c r="I8" s="29" t="s">
        <v>5</v>
      </c>
      <c r="J8" s="47">
        <v>8.0</v>
      </c>
      <c r="K8" s="21">
        <v>8.0</v>
      </c>
      <c r="L8" s="19">
        <v>8.0</v>
      </c>
      <c r="M8" s="30">
        <v>7.5</v>
      </c>
      <c r="N8" s="30">
        <v>8.0</v>
      </c>
      <c r="O8" s="30">
        <v>8.0</v>
      </c>
      <c r="P8" s="33" t="s">
        <v>5</v>
      </c>
      <c r="Q8" s="47">
        <v>8.0</v>
      </c>
      <c r="R8" s="21">
        <v>8.0</v>
      </c>
      <c r="S8" s="15">
        <v>8.0</v>
      </c>
      <c r="T8" s="30">
        <v>8.0</v>
      </c>
      <c r="U8" s="30">
        <v>8.0</v>
      </c>
      <c r="V8" s="34" t="s">
        <v>5</v>
      </c>
      <c r="W8" s="32">
        <v>8.0</v>
      </c>
      <c r="X8" s="45" t="s">
        <v>5</v>
      </c>
      <c r="Y8" s="21">
        <v>8.0</v>
      </c>
      <c r="Z8" s="19">
        <v>8.0</v>
      </c>
      <c r="AA8" s="30">
        <v>8.0</v>
      </c>
      <c r="AB8" s="30">
        <v>8.0</v>
      </c>
      <c r="AC8" s="34" t="s">
        <v>5</v>
      </c>
      <c r="AD8" s="32">
        <v>8.0</v>
      </c>
      <c r="AE8" s="17">
        <v>8.0</v>
      </c>
      <c r="AF8" s="21">
        <v>8.0</v>
      </c>
      <c r="AG8" s="19">
        <v>7.0</v>
      </c>
      <c r="AH8" s="34" t="s">
        <v>5</v>
      </c>
    </row>
    <row r="9">
      <c r="A9" s="106" t="s">
        <v>15</v>
      </c>
      <c r="B9" s="26" t="s">
        <v>4</v>
      </c>
      <c r="C9" s="82" t="str">
        <f t="shared" si="1"/>
        <v>175</v>
      </c>
      <c r="D9" s="28" t="s">
        <v>5</v>
      </c>
      <c r="E9" s="48">
        <v>8.0</v>
      </c>
      <c r="F9" s="30">
        <v>3.5</v>
      </c>
      <c r="G9" s="30">
        <v>8.0</v>
      </c>
      <c r="H9" s="30">
        <v>8.0</v>
      </c>
      <c r="I9" s="29" t="s">
        <v>5</v>
      </c>
      <c r="J9" s="45" t="s">
        <v>5</v>
      </c>
      <c r="K9" s="21">
        <v>8.0</v>
      </c>
      <c r="L9" s="48">
        <v>8.0</v>
      </c>
      <c r="M9" s="30">
        <v>8.0</v>
      </c>
      <c r="N9" s="30">
        <v>8.0</v>
      </c>
      <c r="O9" s="30">
        <v>8.0</v>
      </c>
      <c r="P9" s="33" t="s">
        <v>5</v>
      </c>
      <c r="Q9" s="47">
        <v>8.0</v>
      </c>
      <c r="R9" s="21">
        <v>8.0</v>
      </c>
      <c r="S9" s="31" t="s">
        <v>5</v>
      </c>
      <c r="T9" s="30">
        <v>8.0</v>
      </c>
      <c r="U9" s="30">
        <v>8.0</v>
      </c>
      <c r="V9" s="30">
        <v>8.0</v>
      </c>
      <c r="W9" s="29" t="s">
        <v>5</v>
      </c>
      <c r="X9" s="114">
        <v>4.5</v>
      </c>
      <c r="Y9" s="21">
        <v>8.0</v>
      </c>
      <c r="Z9" s="19">
        <v>8.0</v>
      </c>
      <c r="AA9" s="32">
        <v>8.0</v>
      </c>
      <c r="AB9" s="30">
        <v>8.0</v>
      </c>
      <c r="AC9" s="30">
        <v>8.0</v>
      </c>
      <c r="AD9" s="32">
        <v>8.0</v>
      </c>
      <c r="AE9" s="45" t="s">
        <v>5</v>
      </c>
      <c r="AF9" s="21">
        <v>8.0</v>
      </c>
      <c r="AG9" s="19">
        <v>7.0</v>
      </c>
      <c r="AH9" s="34" t="s">
        <v>5</v>
      </c>
    </row>
    <row r="10">
      <c r="A10" s="106" t="s">
        <v>16</v>
      </c>
      <c r="B10" s="26" t="s">
        <v>4</v>
      </c>
      <c r="C10" s="82" t="str">
        <f t="shared" si="1"/>
        <v>175</v>
      </c>
      <c r="D10" s="28" t="s">
        <v>5</v>
      </c>
      <c r="E10" s="31" t="s">
        <v>5</v>
      </c>
      <c r="F10" s="30">
        <v>3.5</v>
      </c>
      <c r="G10" s="30">
        <v>8.0</v>
      </c>
      <c r="H10" s="30">
        <v>8.0</v>
      </c>
      <c r="I10" s="32">
        <v>8.0</v>
      </c>
      <c r="J10" s="17">
        <v>8.0</v>
      </c>
      <c r="K10" s="21">
        <v>6.5</v>
      </c>
      <c r="L10" s="29" t="s">
        <v>5</v>
      </c>
      <c r="M10" s="30">
        <v>8.0</v>
      </c>
      <c r="N10" s="30">
        <v>8.0</v>
      </c>
      <c r="O10" s="30">
        <v>8.0</v>
      </c>
      <c r="P10" s="32">
        <v>8.0</v>
      </c>
      <c r="Q10" s="47">
        <v>8.0</v>
      </c>
      <c r="R10" s="49" t="s">
        <v>5</v>
      </c>
      <c r="S10" s="31" t="s">
        <v>5</v>
      </c>
      <c r="T10" s="30">
        <v>8.0</v>
      </c>
      <c r="U10" s="30">
        <v>8.0</v>
      </c>
      <c r="V10" s="30">
        <v>6.0</v>
      </c>
      <c r="W10" s="32">
        <v>8.0</v>
      </c>
      <c r="X10" s="47">
        <v>8.0</v>
      </c>
      <c r="Y10" s="49" t="s">
        <v>5</v>
      </c>
      <c r="Z10" s="19">
        <v>8.0</v>
      </c>
      <c r="AA10" s="32">
        <v>8.0</v>
      </c>
      <c r="AB10" s="30">
        <v>8.0</v>
      </c>
      <c r="AC10" s="34" t="s">
        <v>5</v>
      </c>
      <c r="AD10" s="32">
        <v>8.0</v>
      </c>
      <c r="AE10" s="47">
        <v>8.0</v>
      </c>
      <c r="AF10" s="21">
        <v>8.0</v>
      </c>
      <c r="AG10" s="19">
        <v>7.0</v>
      </c>
      <c r="AH10" s="34" t="s">
        <v>5</v>
      </c>
    </row>
    <row r="11">
      <c r="A11" s="106" t="s">
        <v>17</v>
      </c>
      <c r="B11" s="26" t="s">
        <v>18</v>
      </c>
      <c r="C11" s="82" t="str">
        <f t="shared" si="1"/>
        <v>95</v>
      </c>
      <c r="D11" s="28" t="s">
        <v>5</v>
      </c>
      <c r="E11" s="50" t="s">
        <v>12</v>
      </c>
      <c r="F11" s="51" t="s">
        <v>12</v>
      </c>
      <c r="G11" s="51" t="s">
        <v>12</v>
      </c>
      <c r="H11" s="51" t="s">
        <v>12</v>
      </c>
      <c r="I11" s="52" t="s">
        <v>12</v>
      </c>
      <c r="J11" s="53" t="s">
        <v>12</v>
      </c>
      <c r="K11" s="54" t="s">
        <v>12</v>
      </c>
      <c r="L11" s="50" t="s">
        <v>12</v>
      </c>
      <c r="M11" s="51" t="s">
        <v>12</v>
      </c>
      <c r="N11" s="51" t="s">
        <v>12</v>
      </c>
      <c r="O11" s="51" t="s">
        <v>12</v>
      </c>
      <c r="P11" s="52" t="s">
        <v>12</v>
      </c>
      <c r="Q11" s="53" t="s">
        <v>12</v>
      </c>
      <c r="R11" s="54" t="s">
        <v>12</v>
      </c>
      <c r="S11" s="55">
        <v>8.0</v>
      </c>
      <c r="T11" s="56">
        <v>8.0</v>
      </c>
      <c r="U11" s="57" t="s">
        <v>5</v>
      </c>
      <c r="V11" s="56">
        <v>8.0</v>
      </c>
      <c r="W11" s="58">
        <v>8.0</v>
      </c>
      <c r="X11" s="59">
        <v>8.0</v>
      </c>
      <c r="Y11" s="60">
        <v>8.0</v>
      </c>
      <c r="Z11" s="61">
        <v>8.0</v>
      </c>
      <c r="AA11" s="56">
        <v>8.0</v>
      </c>
      <c r="AB11" s="57" t="s">
        <v>5</v>
      </c>
      <c r="AC11" s="57" t="s">
        <v>5</v>
      </c>
      <c r="AD11" s="58">
        <v>8.0</v>
      </c>
      <c r="AE11" s="59">
        <v>8.0</v>
      </c>
      <c r="AF11" s="60">
        <v>8.0</v>
      </c>
      <c r="AG11" s="61">
        <v>7.0</v>
      </c>
      <c r="AH11" s="34" t="s">
        <v>5</v>
      </c>
    </row>
    <row r="12">
      <c r="A12" s="106" t="s">
        <v>19</v>
      </c>
      <c r="B12" s="26" t="s">
        <v>4</v>
      </c>
      <c r="C12" s="75" t="str">
        <f t="shared" si="1"/>
        <v>175</v>
      </c>
      <c r="D12" s="28" t="s">
        <v>5</v>
      </c>
      <c r="E12" s="63">
        <v>8.5</v>
      </c>
      <c r="F12" s="56">
        <v>3.5</v>
      </c>
      <c r="G12" s="64">
        <v>6.5</v>
      </c>
      <c r="H12" s="56">
        <v>8.5</v>
      </c>
      <c r="I12" s="64">
        <v>6.5</v>
      </c>
      <c r="J12" s="65">
        <v>8.5</v>
      </c>
      <c r="K12" s="66" t="s">
        <v>5</v>
      </c>
      <c r="L12" s="64">
        <v>7.0</v>
      </c>
      <c r="M12" s="56">
        <v>8.0</v>
      </c>
      <c r="N12" s="64">
        <v>8.0</v>
      </c>
      <c r="O12" s="56">
        <v>5.0</v>
      </c>
      <c r="P12" s="64">
        <v>8.0</v>
      </c>
      <c r="Q12" s="65">
        <v>8.5</v>
      </c>
      <c r="R12" s="66" t="s">
        <v>5</v>
      </c>
      <c r="S12" s="64">
        <v>8.0</v>
      </c>
      <c r="T12" s="56">
        <v>8.0</v>
      </c>
      <c r="U12" s="64">
        <v>8.0</v>
      </c>
      <c r="V12" s="56">
        <v>8.0</v>
      </c>
      <c r="W12" s="64">
        <v>8.0</v>
      </c>
      <c r="X12" s="65">
        <v>8.5</v>
      </c>
      <c r="Y12" s="66" t="s">
        <v>5</v>
      </c>
      <c r="Z12" s="64">
        <v>8.0</v>
      </c>
      <c r="AA12" s="56">
        <v>8.0</v>
      </c>
      <c r="AB12" s="57" t="s">
        <v>5</v>
      </c>
      <c r="AC12" s="56">
        <v>8.0</v>
      </c>
      <c r="AD12" s="67" t="s">
        <v>5</v>
      </c>
      <c r="AE12" s="67" t="s">
        <v>5</v>
      </c>
      <c r="AF12" s="60">
        <v>8.0</v>
      </c>
      <c r="AG12" s="68">
        <v>8.0</v>
      </c>
      <c r="AH12" s="34" t="s">
        <v>5</v>
      </c>
    </row>
    <row r="13">
      <c r="A13" s="106" t="s">
        <v>20</v>
      </c>
      <c r="B13" s="26" t="s">
        <v>4</v>
      </c>
      <c r="C13" s="82" t="str">
        <f t="shared" si="1"/>
        <v>135</v>
      </c>
      <c r="D13" s="28" t="s">
        <v>5</v>
      </c>
      <c r="E13" s="15">
        <v>8.0</v>
      </c>
      <c r="F13" s="24" t="s">
        <v>5</v>
      </c>
      <c r="G13" s="15">
        <v>8.0</v>
      </c>
      <c r="H13" s="15">
        <v>8.0</v>
      </c>
      <c r="I13" s="16">
        <v>8.0</v>
      </c>
      <c r="J13" s="17">
        <v>8.0</v>
      </c>
      <c r="K13" s="69" t="s">
        <v>5</v>
      </c>
      <c r="L13" s="37" t="s">
        <v>9</v>
      </c>
      <c r="M13" s="108" t="s">
        <v>9</v>
      </c>
      <c r="N13" s="108" t="s">
        <v>9</v>
      </c>
      <c r="O13" s="108" t="s">
        <v>9</v>
      </c>
      <c r="P13" s="109" t="s">
        <v>9</v>
      </c>
      <c r="Q13" s="17">
        <v>8.0</v>
      </c>
      <c r="R13" s="23">
        <v>8.0</v>
      </c>
      <c r="S13" s="70" t="s">
        <v>5</v>
      </c>
      <c r="T13" s="24" t="s">
        <v>5</v>
      </c>
      <c r="U13" s="15">
        <v>8.0</v>
      </c>
      <c r="V13" s="15">
        <v>8.0</v>
      </c>
      <c r="W13" s="16">
        <v>8.0</v>
      </c>
      <c r="X13" s="17">
        <v>8.0</v>
      </c>
      <c r="Y13" s="23">
        <v>8.0</v>
      </c>
      <c r="Z13" s="71" t="s">
        <v>5</v>
      </c>
      <c r="AA13" s="24" t="s">
        <v>5</v>
      </c>
      <c r="AB13" s="15">
        <v>8.0</v>
      </c>
      <c r="AC13" s="15">
        <v>8.0</v>
      </c>
      <c r="AD13" s="16">
        <v>8.0</v>
      </c>
      <c r="AE13" s="17">
        <v>8.0</v>
      </c>
      <c r="AF13" s="23">
        <v>7.0</v>
      </c>
      <c r="AG13" s="71" t="s">
        <v>5</v>
      </c>
      <c r="AH13" s="34" t="s">
        <v>5</v>
      </c>
    </row>
    <row r="14">
      <c r="A14" s="106" t="s">
        <v>21</v>
      </c>
      <c r="B14" s="26" t="s">
        <v>4</v>
      </c>
      <c r="C14" s="82" t="str">
        <f t="shared" si="1"/>
        <v>175</v>
      </c>
      <c r="D14" s="28" t="s">
        <v>5</v>
      </c>
      <c r="E14" s="15">
        <v>8.0</v>
      </c>
      <c r="F14" s="30">
        <v>3.5</v>
      </c>
      <c r="G14" s="30">
        <v>8.0</v>
      </c>
      <c r="H14" s="30">
        <v>8.0</v>
      </c>
      <c r="I14" s="29" t="s">
        <v>5</v>
      </c>
      <c r="J14" s="47">
        <v>8.0</v>
      </c>
      <c r="K14" s="21">
        <v>8.0</v>
      </c>
      <c r="L14" s="19">
        <v>8.0</v>
      </c>
      <c r="M14" s="30">
        <v>8.0</v>
      </c>
      <c r="N14" s="30">
        <v>8.0</v>
      </c>
      <c r="O14" s="34" t="s">
        <v>5</v>
      </c>
      <c r="P14" s="33" t="s">
        <v>5</v>
      </c>
      <c r="Q14" s="47">
        <v>8.0</v>
      </c>
      <c r="R14" s="21">
        <v>8.0</v>
      </c>
      <c r="S14" s="15">
        <v>8.0</v>
      </c>
      <c r="T14" s="30">
        <v>8.0</v>
      </c>
      <c r="U14" s="30">
        <v>8.0</v>
      </c>
      <c r="V14" s="34" t="s">
        <v>5</v>
      </c>
      <c r="W14" s="16">
        <v>4.5</v>
      </c>
      <c r="X14" s="47">
        <v>8.0</v>
      </c>
      <c r="Y14" s="21">
        <v>8.0</v>
      </c>
      <c r="Z14" s="19">
        <v>8.0</v>
      </c>
      <c r="AA14" s="30">
        <v>8.0</v>
      </c>
      <c r="AB14" s="30">
        <v>8.0</v>
      </c>
      <c r="AC14" s="34" t="s">
        <v>5</v>
      </c>
      <c r="AD14" s="29" t="s">
        <v>5</v>
      </c>
      <c r="AE14" s="47">
        <v>8.0</v>
      </c>
      <c r="AF14" s="21">
        <v>8.0</v>
      </c>
      <c r="AG14" s="19">
        <v>7.0</v>
      </c>
      <c r="AH14" s="34" t="s">
        <v>5</v>
      </c>
    </row>
    <row r="15">
      <c r="A15" s="106" t="s">
        <v>22</v>
      </c>
      <c r="B15" s="26" t="s">
        <v>4</v>
      </c>
      <c r="C15" s="82" t="str">
        <f t="shared" si="1"/>
        <v>182.5</v>
      </c>
      <c r="D15" s="28" t="s">
        <v>5</v>
      </c>
      <c r="E15" s="15">
        <v>8.0</v>
      </c>
      <c r="F15" s="29" t="s">
        <v>5</v>
      </c>
      <c r="G15" s="30">
        <v>8.0</v>
      </c>
      <c r="H15" s="30">
        <v>8.0</v>
      </c>
      <c r="I15" s="32">
        <v>8.0</v>
      </c>
      <c r="J15" s="45" t="s">
        <v>5</v>
      </c>
      <c r="K15" s="21">
        <v>8.0</v>
      </c>
      <c r="L15" s="19">
        <v>8.0</v>
      </c>
      <c r="M15" s="30">
        <v>8.0</v>
      </c>
      <c r="N15" s="34" t="s">
        <v>5</v>
      </c>
      <c r="O15" s="30">
        <v>8.0</v>
      </c>
      <c r="P15" s="16">
        <v>8.0</v>
      </c>
      <c r="Q15" s="47">
        <v>8.0</v>
      </c>
      <c r="R15" s="21">
        <v>7.5</v>
      </c>
      <c r="S15" s="15">
        <v>8.0</v>
      </c>
      <c r="T15" s="30">
        <v>8.0</v>
      </c>
      <c r="U15" s="30">
        <v>8.0</v>
      </c>
      <c r="V15" s="30">
        <v>8.0</v>
      </c>
      <c r="W15" s="29" t="s">
        <v>5</v>
      </c>
      <c r="X15" s="47">
        <v>8.0</v>
      </c>
      <c r="Y15" s="33" t="s">
        <v>5</v>
      </c>
      <c r="Z15" s="19">
        <v>8.0</v>
      </c>
      <c r="AA15" s="30">
        <v>8.0</v>
      </c>
      <c r="AB15" s="30">
        <v>8.0</v>
      </c>
      <c r="AC15" s="30">
        <v>8.0</v>
      </c>
      <c r="AD15" s="29" t="s">
        <v>5</v>
      </c>
      <c r="AE15" s="47">
        <v>8.0</v>
      </c>
      <c r="AF15" s="21">
        <v>8.0</v>
      </c>
      <c r="AG15" s="19">
        <v>7.0</v>
      </c>
      <c r="AH15" s="34" t="s">
        <v>5</v>
      </c>
    </row>
    <row r="16">
      <c r="A16" s="106" t="s">
        <v>23</v>
      </c>
      <c r="B16" s="26" t="s">
        <v>4</v>
      </c>
      <c r="C16" s="75" t="str">
        <f t="shared" si="1"/>
        <v>175</v>
      </c>
      <c r="D16" s="28" t="s">
        <v>5</v>
      </c>
      <c r="E16" s="15">
        <v>8.0</v>
      </c>
      <c r="F16" s="30">
        <v>3.5</v>
      </c>
      <c r="G16" s="30">
        <v>8.0</v>
      </c>
      <c r="H16" s="30">
        <v>7.0</v>
      </c>
      <c r="I16" s="32">
        <v>5.0</v>
      </c>
      <c r="J16" s="17">
        <v>3.5</v>
      </c>
      <c r="K16" s="21">
        <v>5.0</v>
      </c>
      <c r="L16" s="19">
        <v>5.0</v>
      </c>
      <c r="M16" s="30">
        <v>7.0</v>
      </c>
      <c r="N16" s="30">
        <v>7.0</v>
      </c>
      <c r="O16" s="30">
        <v>7.0</v>
      </c>
      <c r="P16" s="32">
        <v>7.0</v>
      </c>
      <c r="Q16" s="45" t="s">
        <v>5</v>
      </c>
      <c r="R16" s="21">
        <v>8.0</v>
      </c>
      <c r="S16" s="19">
        <v>7.0</v>
      </c>
      <c r="T16" s="30">
        <v>5.0</v>
      </c>
      <c r="U16" s="30">
        <v>7.0</v>
      </c>
      <c r="V16" s="30">
        <v>7.0</v>
      </c>
      <c r="W16" s="32">
        <v>7.0</v>
      </c>
      <c r="X16" s="47">
        <v>6.0</v>
      </c>
      <c r="Y16" s="33">
        <v>7.0</v>
      </c>
      <c r="Z16" s="19">
        <v>7.0</v>
      </c>
      <c r="AA16" s="30">
        <v>5.0</v>
      </c>
      <c r="AB16" s="30">
        <v>7.0</v>
      </c>
      <c r="AC16" s="30">
        <v>7.0</v>
      </c>
      <c r="AD16" s="32">
        <v>7.0</v>
      </c>
      <c r="AE16" s="45">
        <v>7.0</v>
      </c>
      <c r="AF16" s="21">
        <v>8.0</v>
      </c>
      <c r="AG16" s="71" t="s">
        <v>5</v>
      </c>
      <c r="AH16" s="34" t="s">
        <v>5</v>
      </c>
    </row>
    <row r="17">
      <c r="A17" s="106" t="s">
        <v>24</v>
      </c>
      <c r="B17" s="26" t="s">
        <v>4</v>
      </c>
      <c r="C17" s="82" t="str">
        <f t="shared" si="1"/>
        <v>175</v>
      </c>
      <c r="D17" s="28" t="s">
        <v>5</v>
      </c>
      <c r="E17" s="15">
        <v>8.0</v>
      </c>
      <c r="F17" s="30">
        <v>3.5</v>
      </c>
      <c r="G17" s="34" t="s">
        <v>5</v>
      </c>
      <c r="H17" s="30">
        <v>8.0</v>
      </c>
      <c r="I17" s="32">
        <v>8.0</v>
      </c>
      <c r="J17" s="47">
        <v>8.0</v>
      </c>
      <c r="K17" s="21">
        <v>8.0</v>
      </c>
      <c r="L17" s="19">
        <v>8.0</v>
      </c>
      <c r="M17" s="30">
        <v>8.0</v>
      </c>
      <c r="N17" s="34" t="s">
        <v>5</v>
      </c>
      <c r="O17" s="30">
        <v>8.0</v>
      </c>
      <c r="P17" s="32">
        <v>8.0</v>
      </c>
      <c r="Q17" s="47">
        <v>8.0</v>
      </c>
      <c r="R17" s="21">
        <v>8.0</v>
      </c>
      <c r="S17" s="19">
        <v>8.0</v>
      </c>
      <c r="T17" s="30">
        <v>4.5</v>
      </c>
      <c r="U17" s="34" t="s">
        <v>5</v>
      </c>
      <c r="V17" s="30">
        <v>8.0</v>
      </c>
      <c r="W17" s="32">
        <v>8.0</v>
      </c>
      <c r="X17" s="47">
        <v>8.0</v>
      </c>
      <c r="Y17" s="21">
        <v>8.0</v>
      </c>
      <c r="Z17" s="29" t="s">
        <v>5</v>
      </c>
      <c r="AA17" s="34" t="s">
        <v>5</v>
      </c>
      <c r="AB17" s="30">
        <v>8.0</v>
      </c>
      <c r="AC17" s="30">
        <v>8.0</v>
      </c>
      <c r="AD17" s="32">
        <v>8.0</v>
      </c>
      <c r="AE17" s="47">
        <v>8.0</v>
      </c>
      <c r="AF17" s="33" t="s">
        <v>5</v>
      </c>
      <c r="AG17" s="19">
        <v>7.0</v>
      </c>
      <c r="AH17" s="34" t="s">
        <v>5</v>
      </c>
    </row>
    <row r="18">
      <c r="A18" s="106" t="s">
        <v>25</v>
      </c>
      <c r="B18" s="26" t="s">
        <v>4</v>
      </c>
      <c r="C18" s="82" t="str">
        <f t="shared" si="1"/>
        <v>175</v>
      </c>
      <c r="D18" s="28" t="s">
        <v>5</v>
      </c>
      <c r="E18" s="15">
        <v>8.0</v>
      </c>
      <c r="F18" s="34" t="s">
        <v>5</v>
      </c>
      <c r="G18" s="30">
        <v>8.0</v>
      </c>
      <c r="H18" s="35">
        <v>8.0</v>
      </c>
      <c r="I18" s="32">
        <v>8.0</v>
      </c>
      <c r="J18" s="45" t="s">
        <v>5</v>
      </c>
      <c r="K18" s="33" t="s">
        <v>5</v>
      </c>
      <c r="L18" s="19">
        <v>8.0</v>
      </c>
      <c r="M18" s="30">
        <v>8.0</v>
      </c>
      <c r="N18" s="30">
        <v>8.0</v>
      </c>
      <c r="O18" s="30">
        <v>8.0</v>
      </c>
      <c r="P18" s="32">
        <v>8.0</v>
      </c>
      <c r="Q18" s="45" t="s">
        <v>5</v>
      </c>
      <c r="R18" s="33" t="s">
        <v>5</v>
      </c>
      <c r="S18" s="19">
        <v>8.0</v>
      </c>
      <c r="T18" s="30">
        <v>8.0</v>
      </c>
      <c r="U18" s="30">
        <v>8.0</v>
      </c>
      <c r="V18" s="30">
        <v>8.0</v>
      </c>
      <c r="W18" s="32">
        <v>8.0</v>
      </c>
      <c r="X18" s="45" t="s">
        <v>5</v>
      </c>
      <c r="Y18" s="21">
        <v>8.0</v>
      </c>
      <c r="Z18" s="19">
        <v>8.0</v>
      </c>
      <c r="AA18" s="30">
        <v>8.0</v>
      </c>
      <c r="AB18" s="30">
        <v>8.0</v>
      </c>
      <c r="AC18" s="34" t="s">
        <v>5</v>
      </c>
      <c r="AD18" s="32">
        <v>8.0</v>
      </c>
      <c r="AE18" s="72">
        <v>8.0</v>
      </c>
      <c r="AF18" s="21">
        <v>8.0</v>
      </c>
      <c r="AG18" s="19">
        <v>7.0</v>
      </c>
      <c r="AH18" s="34" t="s">
        <v>5</v>
      </c>
    </row>
    <row r="19">
      <c r="A19" s="106" t="s">
        <v>26</v>
      </c>
      <c r="B19" s="26" t="s">
        <v>27</v>
      </c>
      <c r="C19" s="82" t="str">
        <f t="shared" si="1"/>
        <v>127</v>
      </c>
      <c r="D19" s="28" t="s">
        <v>5</v>
      </c>
      <c r="E19" s="15">
        <v>8.0</v>
      </c>
      <c r="F19" s="30">
        <v>3.5</v>
      </c>
      <c r="G19" s="30">
        <v>4.5</v>
      </c>
      <c r="H19" s="34" t="s">
        <v>5</v>
      </c>
      <c r="I19" s="32">
        <v>8.0</v>
      </c>
      <c r="J19" s="17">
        <v>8.0</v>
      </c>
      <c r="K19" s="21">
        <v>8.0</v>
      </c>
      <c r="L19" s="19">
        <v>8.0</v>
      </c>
      <c r="M19" s="30">
        <v>8.0</v>
      </c>
      <c r="N19" s="34" t="s">
        <v>5</v>
      </c>
      <c r="O19" s="34" t="s">
        <v>5</v>
      </c>
      <c r="P19" s="32">
        <v>8.0</v>
      </c>
      <c r="Q19" s="47">
        <v>8.0</v>
      </c>
      <c r="R19" s="21">
        <v>8.0</v>
      </c>
      <c r="S19" s="40" t="s">
        <v>12</v>
      </c>
      <c r="T19" s="41" t="s">
        <v>12</v>
      </c>
      <c r="U19" s="41" t="s">
        <v>12</v>
      </c>
      <c r="V19" s="41" t="s">
        <v>12</v>
      </c>
      <c r="W19" s="42" t="s">
        <v>12</v>
      </c>
      <c r="X19" s="43" t="s">
        <v>12</v>
      </c>
      <c r="Y19" s="44" t="s">
        <v>12</v>
      </c>
      <c r="Z19" s="19">
        <v>8.0</v>
      </c>
      <c r="AA19" s="34" t="s">
        <v>5</v>
      </c>
      <c r="AB19" s="30">
        <v>8.0</v>
      </c>
      <c r="AC19" s="34" t="s">
        <v>5</v>
      </c>
      <c r="AD19" s="32">
        <v>8.0</v>
      </c>
      <c r="AE19" s="47">
        <v>8.0</v>
      </c>
      <c r="AF19" s="21">
        <v>8.0</v>
      </c>
      <c r="AG19" s="19">
        <v>7.0</v>
      </c>
      <c r="AH19" s="34" t="s">
        <v>5</v>
      </c>
    </row>
    <row r="20">
      <c r="A20" s="106" t="s">
        <v>28</v>
      </c>
      <c r="B20" s="26" t="s">
        <v>4</v>
      </c>
      <c r="C20" s="82" t="str">
        <f t="shared" si="1"/>
        <v>175</v>
      </c>
      <c r="D20" s="28" t="s">
        <v>5</v>
      </c>
      <c r="E20" s="31" t="s">
        <v>5</v>
      </c>
      <c r="F20" s="30">
        <v>3.5</v>
      </c>
      <c r="G20" s="30">
        <v>8.0</v>
      </c>
      <c r="H20" s="35">
        <v>8.0</v>
      </c>
      <c r="I20" s="32">
        <v>8.0</v>
      </c>
      <c r="J20" s="47">
        <v>8.0</v>
      </c>
      <c r="K20" s="33" t="s">
        <v>5</v>
      </c>
      <c r="L20" s="29" t="s">
        <v>5</v>
      </c>
      <c r="M20" s="30">
        <v>8.0</v>
      </c>
      <c r="N20" s="30">
        <v>8.0</v>
      </c>
      <c r="O20" s="30">
        <v>8.0</v>
      </c>
      <c r="P20" s="32">
        <v>8.0</v>
      </c>
      <c r="Q20" s="47">
        <v>8.0</v>
      </c>
      <c r="R20" s="33" t="s">
        <v>5</v>
      </c>
      <c r="S20" s="19">
        <v>4.5</v>
      </c>
      <c r="T20" s="30">
        <v>8.0</v>
      </c>
      <c r="U20" s="30">
        <v>8.0</v>
      </c>
      <c r="V20" s="30">
        <v>8.0</v>
      </c>
      <c r="W20" s="32">
        <v>8.0</v>
      </c>
      <c r="X20" s="47">
        <v>8.0</v>
      </c>
      <c r="Y20" s="33" t="s">
        <v>5</v>
      </c>
      <c r="Z20" s="19">
        <v>8.0</v>
      </c>
      <c r="AA20" s="30">
        <v>8.0</v>
      </c>
      <c r="AB20" s="30">
        <v>8.0</v>
      </c>
      <c r="AC20" s="30">
        <v>8.0</v>
      </c>
      <c r="AD20" s="29" t="s">
        <v>5</v>
      </c>
      <c r="AE20" s="47">
        <v>8.0</v>
      </c>
      <c r="AF20" s="21">
        <v>8.0</v>
      </c>
      <c r="AG20" s="19">
        <v>7.0</v>
      </c>
      <c r="AH20" s="34" t="s">
        <v>5</v>
      </c>
    </row>
    <row r="21" ht="15.75" customHeight="1">
      <c r="A21" s="106" t="s">
        <v>29</v>
      </c>
      <c r="B21" s="26" t="s">
        <v>4</v>
      </c>
      <c r="C21" s="82" t="str">
        <f t="shared" si="1"/>
        <v>175</v>
      </c>
      <c r="D21" s="28" t="s">
        <v>5</v>
      </c>
      <c r="E21" s="15">
        <v>8.0</v>
      </c>
      <c r="F21" s="34" t="s">
        <v>5</v>
      </c>
      <c r="G21" s="30">
        <v>8.0</v>
      </c>
      <c r="H21" s="30">
        <v>8.0</v>
      </c>
      <c r="I21" s="32">
        <v>8.0</v>
      </c>
      <c r="J21" s="31" t="s">
        <v>5</v>
      </c>
      <c r="K21" s="21">
        <v>8.0</v>
      </c>
      <c r="L21" s="19">
        <v>8.0</v>
      </c>
      <c r="M21" s="30">
        <v>8.0</v>
      </c>
      <c r="N21" s="30">
        <v>8.0</v>
      </c>
      <c r="O21" s="30">
        <v>8.0</v>
      </c>
      <c r="P21" s="33" t="s">
        <v>5</v>
      </c>
      <c r="Q21" s="45" t="s">
        <v>5</v>
      </c>
      <c r="R21" s="21">
        <v>8.0</v>
      </c>
      <c r="S21" s="15">
        <v>8.0</v>
      </c>
      <c r="T21" s="30">
        <v>8.0</v>
      </c>
      <c r="U21" s="30">
        <v>8.0</v>
      </c>
      <c r="V21" s="30">
        <v>8.0</v>
      </c>
      <c r="W21" s="29" t="s">
        <v>5</v>
      </c>
      <c r="X21" s="47">
        <v>8.0</v>
      </c>
      <c r="Y21" s="21">
        <v>8.0</v>
      </c>
      <c r="Z21" s="29" t="s">
        <v>5</v>
      </c>
      <c r="AA21" s="30">
        <v>8.0</v>
      </c>
      <c r="AB21" s="30">
        <v>8.0</v>
      </c>
      <c r="AC21" s="30">
        <v>8.0</v>
      </c>
      <c r="AD21" s="29" t="s">
        <v>5</v>
      </c>
      <c r="AE21" s="47">
        <v>8.0</v>
      </c>
      <c r="AF21" s="21">
        <v>8.0</v>
      </c>
      <c r="AG21" s="19">
        <v>7.0</v>
      </c>
      <c r="AH21" s="34" t="s">
        <v>5</v>
      </c>
    </row>
    <row r="22" ht="15.75" customHeight="1">
      <c r="A22" s="106" t="s">
        <v>30</v>
      </c>
      <c r="B22" s="26" t="s">
        <v>31</v>
      </c>
      <c r="C22" s="82" t="str">
        <f t="shared" si="1"/>
        <v>151</v>
      </c>
      <c r="D22" s="28" t="s">
        <v>5</v>
      </c>
      <c r="E22" s="31" t="s">
        <v>5</v>
      </c>
      <c r="F22" s="24" t="s">
        <v>5</v>
      </c>
      <c r="G22" s="30">
        <v>8.0</v>
      </c>
      <c r="H22" s="30">
        <v>8.0</v>
      </c>
      <c r="I22" s="32">
        <v>8.0</v>
      </c>
      <c r="J22" s="45" t="s">
        <v>5</v>
      </c>
      <c r="K22" s="21">
        <v>8.0</v>
      </c>
      <c r="L22" s="19">
        <v>8.0</v>
      </c>
      <c r="M22" s="30">
        <v>8.0</v>
      </c>
      <c r="N22" s="34" t="s">
        <v>5</v>
      </c>
      <c r="O22" s="30">
        <v>8.0</v>
      </c>
      <c r="P22" s="32">
        <v>4.0</v>
      </c>
      <c r="Q22" s="47">
        <v>8.0</v>
      </c>
      <c r="R22" s="21">
        <v>8.0</v>
      </c>
      <c r="S22" s="15">
        <v>8.0</v>
      </c>
      <c r="T22" s="30">
        <v>8.0</v>
      </c>
      <c r="U22" s="41" t="s">
        <v>12</v>
      </c>
      <c r="V22" s="41" t="s">
        <v>12</v>
      </c>
      <c r="W22" s="42" t="s">
        <v>12</v>
      </c>
      <c r="X22" s="43" t="s">
        <v>12</v>
      </c>
      <c r="Y22" s="75">
        <v>4.0</v>
      </c>
      <c r="Z22" s="19">
        <v>8.0</v>
      </c>
      <c r="AA22" s="30">
        <v>8.0</v>
      </c>
      <c r="AB22" s="30">
        <v>8.0</v>
      </c>
      <c r="AC22" s="30">
        <v>8.0</v>
      </c>
      <c r="AD22" s="32">
        <v>8.0</v>
      </c>
      <c r="AE22" s="47">
        <v>8.0</v>
      </c>
      <c r="AF22" s="33" t="s">
        <v>5</v>
      </c>
      <c r="AG22" s="19">
        <v>7.0</v>
      </c>
      <c r="AH22" s="34" t="s">
        <v>5</v>
      </c>
    </row>
    <row r="23" ht="15.75" customHeight="1">
      <c r="A23" s="106" t="s">
        <v>32</v>
      </c>
      <c r="B23" s="26" t="s">
        <v>4</v>
      </c>
      <c r="C23" s="82" t="str">
        <f t="shared" si="1"/>
        <v>175</v>
      </c>
      <c r="D23" s="28" t="s">
        <v>5</v>
      </c>
      <c r="E23" s="15">
        <v>8.0</v>
      </c>
      <c r="F23" s="30">
        <v>3.5</v>
      </c>
      <c r="G23" s="30">
        <v>8.0</v>
      </c>
      <c r="H23" s="34" t="s">
        <v>5</v>
      </c>
      <c r="I23" s="32">
        <v>8.0</v>
      </c>
      <c r="J23" s="47">
        <v>8.0</v>
      </c>
      <c r="K23" s="21">
        <v>8.0</v>
      </c>
      <c r="L23" s="19">
        <v>8.0</v>
      </c>
      <c r="M23" s="30">
        <v>8.0</v>
      </c>
      <c r="N23" s="34" t="s">
        <v>5</v>
      </c>
      <c r="O23" s="30">
        <v>8.0</v>
      </c>
      <c r="P23" s="32">
        <v>8.0</v>
      </c>
      <c r="Q23" s="47">
        <v>8.0</v>
      </c>
      <c r="R23" s="21">
        <v>8.0</v>
      </c>
      <c r="S23" s="73" t="s">
        <v>5</v>
      </c>
      <c r="T23" s="34" t="s">
        <v>5</v>
      </c>
      <c r="U23" s="30">
        <v>8.0</v>
      </c>
      <c r="V23" s="30">
        <v>8.0</v>
      </c>
      <c r="W23" s="32">
        <v>8.0</v>
      </c>
      <c r="X23" s="47">
        <v>8.0</v>
      </c>
      <c r="Y23" s="21">
        <v>8.0</v>
      </c>
      <c r="Z23" s="19">
        <v>4.5</v>
      </c>
      <c r="AA23" s="34" t="s">
        <v>5</v>
      </c>
      <c r="AB23" s="30">
        <v>8.0</v>
      </c>
      <c r="AC23" s="30">
        <v>8.0</v>
      </c>
      <c r="AD23" s="32">
        <v>8.0</v>
      </c>
      <c r="AE23" s="47">
        <v>8.0</v>
      </c>
      <c r="AF23" s="21">
        <v>7.0</v>
      </c>
      <c r="AG23" s="73" t="s">
        <v>5</v>
      </c>
      <c r="AH23" s="34" t="s">
        <v>5</v>
      </c>
    </row>
    <row r="24" ht="15.75" customHeight="1">
      <c r="A24" s="106" t="s">
        <v>33</v>
      </c>
      <c r="B24" s="26" t="s">
        <v>4</v>
      </c>
      <c r="C24" s="82" t="str">
        <f t="shared" si="1"/>
        <v>175</v>
      </c>
      <c r="D24" s="28" t="s">
        <v>5</v>
      </c>
      <c r="E24" s="15">
        <v>8.0</v>
      </c>
      <c r="F24" s="30">
        <v>3.5</v>
      </c>
      <c r="G24" s="30">
        <v>8.0</v>
      </c>
      <c r="H24" s="34" t="s">
        <v>5</v>
      </c>
      <c r="I24" s="32">
        <v>8.0</v>
      </c>
      <c r="J24" s="47">
        <v>8.0</v>
      </c>
      <c r="K24" s="21">
        <v>8.0</v>
      </c>
      <c r="L24" s="19">
        <v>8.0</v>
      </c>
      <c r="M24" s="30">
        <v>8.0</v>
      </c>
      <c r="N24" s="30">
        <v>8.0</v>
      </c>
      <c r="O24" s="34" t="s">
        <v>5</v>
      </c>
      <c r="P24" s="33" t="s">
        <v>5</v>
      </c>
      <c r="Q24" s="47">
        <v>8.0</v>
      </c>
      <c r="R24" s="21">
        <v>8.0</v>
      </c>
      <c r="S24" s="15">
        <v>8.0</v>
      </c>
      <c r="T24" s="30">
        <v>8.0</v>
      </c>
      <c r="U24" s="30">
        <v>8.0</v>
      </c>
      <c r="V24" s="34" t="s">
        <v>5</v>
      </c>
      <c r="W24" s="29" t="s">
        <v>5</v>
      </c>
      <c r="X24" s="47">
        <v>8.0</v>
      </c>
      <c r="Y24" s="21">
        <v>8.0</v>
      </c>
      <c r="Z24" s="19">
        <v>8.0</v>
      </c>
      <c r="AA24" s="30">
        <v>8.0</v>
      </c>
      <c r="AB24" s="30">
        <v>8.0</v>
      </c>
      <c r="AC24" s="30">
        <v>8.0</v>
      </c>
      <c r="AD24" s="32">
        <v>4.5</v>
      </c>
      <c r="AE24" s="45" t="s">
        <v>5</v>
      </c>
      <c r="AF24" s="21">
        <v>8.0</v>
      </c>
      <c r="AG24" s="19">
        <v>7.0</v>
      </c>
      <c r="AH24" s="34" t="s">
        <v>5</v>
      </c>
    </row>
    <row r="25" ht="15.75" customHeight="1">
      <c r="A25" s="106" t="s">
        <v>34</v>
      </c>
      <c r="B25" s="26" t="s">
        <v>4</v>
      </c>
      <c r="C25" s="75" t="str">
        <f t="shared" si="1"/>
        <v>98</v>
      </c>
      <c r="D25" s="28" t="s">
        <v>5</v>
      </c>
      <c r="E25" s="15">
        <v>7.0</v>
      </c>
      <c r="F25" s="30">
        <v>3.5</v>
      </c>
      <c r="G25" s="30">
        <v>7.25</v>
      </c>
      <c r="H25" s="30">
        <v>6.25</v>
      </c>
      <c r="I25" s="32">
        <v>7.25</v>
      </c>
      <c r="J25" s="47">
        <v>7.75</v>
      </c>
      <c r="K25" s="21">
        <v>8.25</v>
      </c>
      <c r="L25" s="29" t="s">
        <v>5</v>
      </c>
      <c r="M25" s="108" t="s">
        <v>9</v>
      </c>
      <c r="N25" s="108" t="s">
        <v>9</v>
      </c>
      <c r="O25" s="108" t="s">
        <v>9</v>
      </c>
      <c r="P25" s="109" t="s">
        <v>9</v>
      </c>
      <c r="Q25" s="37" t="s">
        <v>9</v>
      </c>
      <c r="R25" s="109" t="s">
        <v>9</v>
      </c>
      <c r="S25" s="37" t="s">
        <v>9</v>
      </c>
      <c r="T25" s="108" t="s">
        <v>9</v>
      </c>
      <c r="U25" s="108" t="s">
        <v>9</v>
      </c>
      <c r="V25" s="108" t="s">
        <v>9</v>
      </c>
      <c r="W25" s="109" t="s">
        <v>9</v>
      </c>
      <c r="X25" s="37" t="s">
        <v>9</v>
      </c>
      <c r="Y25" s="109" t="s">
        <v>9</v>
      </c>
      <c r="Z25" s="37" t="s">
        <v>9</v>
      </c>
      <c r="AA25" s="30">
        <v>6.25</v>
      </c>
      <c r="AB25" s="30">
        <v>7.25</v>
      </c>
      <c r="AC25" s="30">
        <v>6.25</v>
      </c>
      <c r="AD25" s="30">
        <v>7.25</v>
      </c>
      <c r="AE25" s="77">
        <v>8.25</v>
      </c>
      <c r="AF25" s="21">
        <v>8.25</v>
      </c>
      <c r="AG25" s="30">
        <v>7.25</v>
      </c>
      <c r="AH25" s="34" t="s">
        <v>5</v>
      </c>
    </row>
    <row r="26" ht="15.75" customHeight="1">
      <c r="A26" s="107" t="s">
        <v>36</v>
      </c>
      <c r="B26" s="26" t="s">
        <v>4</v>
      </c>
      <c r="C26" s="82" t="str">
        <f t="shared" si="1"/>
        <v>174.5</v>
      </c>
      <c r="D26" s="28" t="s">
        <v>5</v>
      </c>
      <c r="E26" s="15">
        <v>8.0</v>
      </c>
      <c r="F26" s="34" t="s">
        <v>5</v>
      </c>
      <c r="G26" s="30">
        <v>8.0</v>
      </c>
      <c r="H26" s="34" t="s">
        <v>5</v>
      </c>
      <c r="I26" s="32">
        <v>8.0</v>
      </c>
      <c r="J26" s="45" t="s">
        <v>5</v>
      </c>
      <c r="K26" s="21">
        <v>8.0</v>
      </c>
      <c r="L26" s="19">
        <v>8.0</v>
      </c>
      <c r="M26" s="30">
        <v>8.0</v>
      </c>
      <c r="N26" s="30">
        <v>8.0</v>
      </c>
      <c r="O26" s="34" t="s">
        <v>5</v>
      </c>
      <c r="P26" s="32">
        <v>8.0</v>
      </c>
      <c r="Q26" s="47">
        <v>8.0</v>
      </c>
      <c r="R26" s="21">
        <v>8.0</v>
      </c>
      <c r="S26" s="15">
        <v>8.0</v>
      </c>
      <c r="T26" s="30">
        <v>8.0</v>
      </c>
      <c r="U26" s="34" t="s">
        <v>5</v>
      </c>
      <c r="V26" s="34" t="s">
        <v>5</v>
      </c>
      <c r="W26" s="32">
        <v>8.0</v>
      </c>
      <c r="X26" s="47">
        <v>8.0</v>
      </c>
      <c r="Y26" s="21">
        <v>8.0</v>
      </c>
      <c r="Z26" s="19">
        <v>8.0</v>
      </c>
      <c r="AA26" s="30">
        <v>8.0</v>
      </c>
      <c r="AB26" s="34" t="s">
        <v>5</v>
      </c>
      <c r="AC26" s="30">
        <v>8.0</v>
      </c>
      <c r="AD26" s="32">
        <v>8.0</v>
      </c>
      <c r="AE26" s="47">
        <v>8.0</v>
      </c>
      <c r="AF26" s="21">
        <v>7.5</v>
      </c>
      <c r="AG26" s="19">
        <v>7.0</v>
      </c>
      <c r="AH26" s="34" t="s">
        <v>5</v>
      </c>
    </row>
    <row r="27" ht="15.75" customHeight="1">
      <c r="A27" s="106" t="s">
        <v>37</v>
      </c>
      <c r="B27" s="26" t="s">
        <v>4</v>
      </c>
      <c r="C27" s="82" t="str">
        <f t="shared" si="1"/>
        <v>143</v>
      </c>
      <c r="D27" s="28" t="s">
        <v>5</v>
      </c>
      <c r="E27" s="15">
        <v>8.0</v>
      </c>
      <c r="F27" s="34" t="s">
        <v>5</v>
      </c>
      <c r="G27" s="34" t="s">
        <v>5</v>
      </c>
      <c r="H27" s="30">
        <v>8.0</v>
      </c>
      <c r="I27" s="32">
        <v>8.0</v>
      </c>
      <c r="J27" s="45" t="s">
        <v>5</v>
      </c>
      <c r="K27" s="49" t="s">
        <v>5</v>
      </c>
      <c r="L27" s="19">
        <v>8.0</v>
      </c>
      <c r="M27" s="30">
        <v>8.0</v>
      </c>
      <c r="N27" s="30">
        <v>8.0</v>
      </c>
      <c r="O27" s="30">
        <v>8.0</v>
      </c>
      <c r="P27" s="32">
        <v>8.0</v>
      </c>
      <c r="Q27" s="47">
        <v>8.0</v>
      </c>
      <c r="R27" s="33" t="s">
        <v>5</v>
      </c>
      <c r="S27" s="15">
        <v>8.0</v>
      </c>
      <c r="T27" s="30">
        <v>8.0</v>
      </c>
      <c r="U27" s="30">
        <v>8.0</v>
      </c>
      <c r="V27" s="108" t="s">
        <v>9</v>
      </c>
      <c r="W27" s="109" t="s">
        <v>9</v>
      </c>
      <c r="X27" s="37" t="s">
        <v>9</v>
      </c>
      <c r="Y27" s="109" t="s">
        <v>9</v>
      </c>
      <c r="Z27" s="37" t="s">
        <v>9</v>
      </c>
      <c r="AA27" s="108" t="s">
        <v>9</v>
      </c>
      <c r="AB27" s="30">
        <v>8.0</v>
      </c>
      <c r="AC27" s="30">
        <v>8.0</v>
      </c>
      <c r="AD27" s="32">
        <v>8.0</v>
      </c>
      <c r="AE27" s="47">
        <v>8.0</v>
      </c>
      <c r="AF27" s="21">
        <v>8.0</v>
      </c>
      <c r="AG27" s="19">
        <v>7.0</v>
      </c>
      <c r="AH27" s="34" t="s">
        <v>5</v>
      </c>
    </row>
    <row r="28" ht="15.75" customHeight="1">
      <c r="A28" s="106" t="s">
        <v>38</v>
      </c>
      <c r="B28" s="79" t="s">
        <v>4</v>
      </c>
      <c r="C28" s="82" t="str">
        <f t="shared" si="1"/>
        <v>111</v>
      </c>
      <c r="D28" s="28" t="s">
        <v>5</v>
      </c>
      <c r="E28" s="37" t="s">
        <v>9</v>
      </c>
      <c r="F28" s="108" t="s">
        <v>9</v>
      </c>
      <c r="G28" s="108" t="s">
        <v>9</v>
      </c>
      <c r="H28" s="108" t="s">
        <v>9</v>
      </c>
      <c r="I28" s="115" t="s">
        <v>12</v>
      </c>
      <c r="J28" s="43" t="s">
        <v>12</v>
      </c>
      <c r="K28" s="116" t="s">
        <v>12</v>
      </c>
      <c r="L28" s="40" t="s">
        <v>12</v>
      </c>
      <c r="M28" s="40" t="s">
        <v>12</v>
      </c>
      <c r="N28" s="40" t="s">
        <v>12</v>
      </c>
      <c r="O28" s="40" t="s">
        <v>12</v>
      </c>
      <c r="P28" s="32">
        <v>8.0</v>
      </c>
      <c r="Q28" s="17">
        <v>8.0</v>
      </c>
      <c r="R28" s="21">
        <v>8.0</v>
      </c>
      <c r="S28" s="15">
        <v>8.0</v>
      </c>
      <c r="T28" s="34" t="s">
        <v>5</v>
      </c>
      <c r="U28" s="34" t="s">
        <v>5</v>
      </c>
      <c r="V28" s="30">
        <v>8.0</v>
      </c>
      <c r="W28" s="32">
        <v>8.0</v>
      </c>
      <c r="X28" s="17">
        <v>8.0</v>
      </c>
      <c r="Y28" s="21">
        <v>8.0</v>
      </c>
      <c r="Z28" s="19">
        <v>8.0</v>
      </c>
      <c r="AA28" s="34" t="s">
        <v>5</v>
      </c>
      <c r="AB28" s="34" t="s">
        <v>5</v>
      </c>
      <c r="AC28" s="30">
        <v>8.0</v>
      </c>
      <c r="AD28" s="32">
        <v>8.0</v>
      </c>
      <c r="AE28" s="17">
        <v>8.0</v>
      </c>
      <c r="AF28" s="21">
        <v>8.0</v>
      </c>
      <c r="AG28" s="19">
        <v>7.0</v>
      </c>
      <c r="AH28" s="34" t="s">
        <v>5</v>
      </c>
    </row>
    <row r="29" ht="15.75" customHeight="1">
      <c r="A29" s="106" t="s">
        <v>39</v>
      </c>
      <c r="B29" s="26" t="s">
        <v>18</v>
      </c>
      <c r="C29" s="82" t="str">
        <f t="shared" si="1"/>
        <v>95</v>
      </c>
      <c r="D29" s="28" t="s">
        <v>5</v>
      </c>
      <c r="E29" s="31" t="s">
        <v>5</v>
      </c>
      <c r="F29" s="30">
        <v>8.0</v>
      </c>
      <c r="G29" s="30">
        <v>8.0</v>
      </c>
      <c r="H29" s="30">
        <v>8.0</v>
      </c>
      <c r="I29" s="32">
        <v>8.0</v>
      </c>
      <c r="J29" s="47">
        <v>8.0</v>
      </c>
      <c r="K29" s="33" t="s">
        <v>5</v>
      </c>
      <c r="L29" s="19">
        <v>8.0</v>
      </c>
      <c r="M29" s="34" t="s">
        <v>5</v>
      </c>
      <c r="N29" s="35">
        <v>8.0</v>
      </c>
      <c r="O29" s="30">
        <v>8.0</v>
      </c>
      <c r="P29" s="32">
        <v>8.0</v>
      </c>
      <c r="Q29" s="47">
        <v>8.0</v>
      </c>
      <c r="R29" s="21">
        <v>8.0</v>
      </c>
      <c r="S29" s="40" t="s">
        <v>12</v>
      </c>
      <c r="T29" s="41" t="s">
        <v>12</v>
      </c>
      <c r="U29" s="41" t="s">
        <v>12</v>
      </c>
      <c r="V29" s="41" t="s">
        <v>12</v>
      </c>
      <c r="W29" s="42" t="s">
        <v>12</v>
      </c>
      <c r="X29" s="43" t="s">
        <v>12</v>
      </c>
      <c r="Y29" s="44" t="s">
        <v>12</v>
      </c>
      <c r="Z29" s="117" t="s">
        <v>12</v>
      </c>
      <c r="AA29" s="41" t="s">
        <v>12</v>
      </c>
      <c r="AB29" s="41" t="s">
        <v>12</v>
      </c>
      <c r="AC29" s="41" t="s">
        <v>12</v>
      </c>
      <c r="AD29" s="42" t="s">
        <v>12</v>
      </c>
      <c r="AE29" s="43" t="s">
        <v>12</v>
      </c>
      <c r="AF29" s="44" t="s">
        <v>12</v>
      </c>
      <c r="AG29" s="19">
        <v>7.0</v>
      </c>
      <c r="AH29" s="34" t="s">
        <v>5</v>
      </c>
    </row>
    <row r="30" ht="15.75" customHeight="1">
      <c r="A30" s="106" t="s">
        <v>40</v>
      </c>
      <c r="B30" s="26" t="s">
        <v>27</v>
      </c>
      <c r="C30" s="82" t="str">
        <f t="shared" si="1"/>
        <v>135</v>
      </c>
      <c r="D30" s="28" t="s">
        <v>5</v>
      </c>
      <c r="E30" s="15">
        <v>6.75</v>
      </c>
      <c r="F30" s="34" t="s">
        <v>5</v>
      </c>
      <c r="G30" s="15">
        <v>6.75</v>
      </c>
      <c r="H30" s="30">
        <v>8.0</v>
      </c>
      <c r="I30" s="16">
        <v>6.75</v>
      </c>
      <c r="J30" s="17">
        <v>8.0</v>
      </c>
      <c r="K30" s="21">
        <v>8.0</v>
      </c>
      <c r="L30" s="19">
        <v>6.75</v>
      </c>
      <c r="M30" s="34" t="s">
        <v>5</v>
      </c>
      <c r="N30" s="34" t="s">
        <v>5</v>
      </c>
      <c r="O30" s="30">
        <v>8.0</v>
      </c>
      <c r="P30" s="15">
        <v>6.75</v>
      </c>
      <c r="Q30" s="17">
        <v>5.25</v>
      </c>
      <c r="R30" s="21">
        <v>8.0</v>
      </c>
      <c r="S30" s="15">
        <v>6.75</v>
      </c>
      <c r="T30" s="30">
        <v>4.75</v>
      </c>
      <c r="U30" s="34" t="s">
        <v>5</v>
      </c>
      <c r="V30" s="30">
        <v>8.0</v>
      </c>
      <c r="W30" s="16">
        <v>6.75</v>
      </c>
      <c r="X30" s="17">
        <v>8.0</v>
      </c>
      <c r="Y30" s="21">
        <v>8.0</v>
      </c>
      <c r="Z30" s="19">
        <v>6.75</v>
      </c>
      <c r="AA30" s="30">
        <v>7.0</v>
      </c>
      <c r="AB30" s="41" t="s">
        <v>12</v>
      </c>
      <c r="AC30" s="41" t="s">
        <v>12</v>
      </c>
      <c r="AD30" s="42" t="s">
        <v>12</v>
      </c>
      <c r="AE30" s="43" t="s">
        <v>12</v>
      </c>
      <c r="AF30" s="44" t="s">
        <v>12</v>
      </c>
      <c r="AG30" s="40" t="s">
        <v>12</v>
      </c>
      <c r="AH30" s="41" t="s">
        <v>12</v>
      </c>
    </row>
    <row r="31" ht="15.75" customHeight="1">
      <c r="A31" s="107" t="s">
        <v>41</v>
      </c>
      <c r="B31" s="79" t="s">
        <v>4</v>
      </c>
      <c r="C31" s="82" t="str">
        <f t="shared" si="1"/>
        <v>174.75</v>
      </c>
      <c r="D31" s="28" t="s">
        <v>5</v>
      </c>
      <c r="E31" s="15">
        <v>8.0</v>
      </c>
      <c r="F31" s="34" t="s">
        <v>5</v>
      </c>
      <c r="G31" s="34" t="s">
        <v>5</v>
      </c>
      <c r="H31" s="30">
        <v>8.0</v>
      </c>
      <c r="I31" s="32">
        <v>8.0</v>
      </c>
      <c r="J31" s="17">
        <v>8.0</v>
      </c>
      <c r="K31" s="21">
        <v>7.75</v>
      </c>
      <c r="L31" s="19">
        <v>8.0</v>
      </c>
      <c r="M31" s="34" t="s">
        <v>5</v>
      </c>
      <c r="N31" s="34" t="s">
        <v>5</v>
      </c>
      <c r="O31" s="30">
        <v>8.0</v>
      </c>
      <c r="P31" s="32">
        <v>8.0</v>
      </c>
      <c r="Q31" s="17">
        <v>8.0</v>
      </c>
      <c r="R31" s="21">
        <v>8.0</v>
      </c>
      <c r="S31" s="15">
        <v>8.0</v>
      </c>
      <c r="T31" s="30">
        <v>8.0</v>
      </c>
      <c r="U31" s="34" t="s">
        <v>5</v>
      </c>
      <c r="V31" s="30">
        <v>8.0</v>
      </c>
      <c r="W31" s="32">
        <v>8.0</v>
      </c>
      <c r="X31" s="17">
        <v>8.0</v>
      </c>
      <c r="Y31" s="21">
        <v>8.0</v>
      </c>
      <c r="Z31" s="19">
        <v>8.0</v>
      </c>
      <c r="AA31" s="34" t="s">
        <v>5</v>
      </c>
      <c r="AB31" s="34" t="s">
        <v>5</v>
      </c>
      <c r="AC31" s="30">
        <v>8.0</v>
      </c>
      <c r="AD31" s="32">
        <v>8.0</v>
      </c>
      <c r="AE31" s="17">
        <v>8.0</v>
      </c>
      <c r="AF31" s="21">
        <v>8.0</v>
      </c>
      <c r="AG31" s="19">
        <v>7.0</v>
      </c>
      <c r="AH31" s="34" t="s">
        <v>5</v>
      </c>
    </row>
    <row r="32" ht="15.75" customHeight="1">
      <c r="A32" s="106" t="s">
        <v>42</v>
      </c>
      <c r="B32" s="26" t="s">
        <v>4</v>
      </c>
      <c r="C32" s="82" t="str">
        <f t="shared" si="1"/>
        <v>135</v>
      </c>
      <c r="D32" s="28" t="s">
        <v>5</v>
      </c>
      <c r="E32" s="15">
        <v>8.0</v>
      </c>
      <c r="F32" s="30">
        <v>3.5</v>
      </c>
      <c r="G32" s="30">
        <v>8.0</v>
      </c>
      <c r="H32" s="34" t="s">
        <v>5</v>
      </c>
      <c r="I32" s="32">
        <v>8.0</v>
      </c>
      <c r="J32" s="47">
        <v>8.0</v>
      </c>
      <c r="K32" s="33" t="s">
        <v>5</v>
      </c>
      <c r="L32" s="19">
        <v>8.0</v>
      </c>
      <c r="M32" s="30">
        <v>8.0</v>
      </c>
      <c r="N32" s="35">
        <v>8.0</v>
      </c>
      <c r="O32" s="30">
        <v>4.5</v>
      </c>
      <c r="P32" s="32">
        <v>8.0</v>
      </c>
      <c r="Q32" s="47">
        <v>8.0</v>
      </c>
      <c r="R32" s="33" t="s">
        <v>5</v>
      </c>
      <c r="S32" s="15">
        <v>8.0</v>
      </c>
      <c r="T32" s="30">
        <v>8.0</v>
      </c>
      <c r="U32" s="30">
        <v>8.0</v>
      </c>
      <c r="V32" s="30">
        <v>8.0</v>
      </c>
      <c r="W32" s="29" t="s">
        <v>5</v>
      </c>
      <c r="X32" s="39" t="s">
        <v>9</v>
      </c>
      <c r="Y32" s="109" t="s">
        <v>9</v>
      </c>
      <c r="Z32" s="37" t="s">
        <v>9</v>
      </c>
      <c r="AA32" s="108" t="s">
        <v>9</v>
      </c>
      <c r="AB32" s="108" t="s">
        <v>9</v>
      </c>
      <c r="AC32" s="108" t="s">
        <v>9</v>
      </c>
      <c r="AD32" s="109" t="s">
        <v>9</v>
      </c>
      <c r="AE32" s="47">
        <v>8.0</v>
      </c>
      <c r="AF32" s="21">
        <v>8.0</v>
      </c>
      <c r="AG32" s="19">
        <v>7.0</v>
      </c>
      <c r="AH32" s="34" t="s">
        <v>5</v>
      </c>
    </row>
    <row r="33" ht="15.75" customHeight="1">
      <c r="A33" s="106" t="s">
        <v>43</v>
      </c>
      <c r="B33" s="26" t="s">
        <v>4</v>
      </c>
      <c r="C33" s="82" t="str">
        <f t="shared" si="1"/>
        <v>175</v>
      </c>
      <c r="D33" s="28" t="s">
        <v>5</v>
      </c>
      <c r="E33" s="31" t="s">
        <v>5</v>
      </c>
      <c r="F33" s="30">
        <v>3.5</v>
      </c>
      <c r="G33" s="30">
        <v>8.0</v>
      </c>
      <c r="H33" s="30">
        <v>8.0</v>
      </c>
      <c r="I33" s="32">
        <v>8.0</v>
      </c>
      <c r="J33" s="47">
        <v>8.0</v>
      </c>
      <c r="K33" s="21">
        <v>4.5</v>
      </c>
      <c r="L33" s="29" t="s">
        <v>5</v>
      </c>
      <c r="M33" s="30">
        <v>8.0</v>
      </c>
      <c r="N33" s="30">
        <v>8.0</v>
      </c>
      <c r="O33" s="30">
        <v>8.0</v>
      </c>
      <c r="P33" s="32">
        <v>8.0</v>
      </c>
      <c r="Q33" s="47">
        <v>8.0</v>
      </c>
      <c r="R33" s="33" t="s">
        <v>5</v>
      </c>
      <c r="S33" s="31" t="s">
        <v>5</v>
      </c>
      <c r="T33" s="30">
        <v>8.0</v>
      </c>
      <c r="U33" s="30">
        <v>8.0</v>
      </c>
      <c r="V33" s="30">
        <v>8.0</v>
      </c>
      <c r="W33" s="32">
        <v>8.0</v>
      </c>
      <c r="X33" s="47">
        <v>8.0</v>
      </c>
      <c r="Y33" s="33" t="s">
        <v>5</v>
      </c>
      <c r="Z33" s="19">
        <v>8.0</v>
      </c>
      <c r="AA33" s="30">
        <v>8.0</v>
      </c>
      <c r="AB33" s="30">
        <v>8.0</v>
      </c>
      <c r="AC33" s="30">
        <v>8.0</v>
      </c>
      <c r="AD33" s="32">
        <v>8.0</v>
      </c>
      <c r="AE33" s="45" t="s">
        <v>5</v>
      </c>
      <c r="AF33" s="21">
        <v>8.0</v>
      </c>
      <c r="AG33" s="19">
        <v>7.0</v>
      </c>
      <c r="AH33" s="34" t="s">
        <v>5</v>
      </c>
    </row>
    <row r="34" ht="15.75" customHeight="1">
      <c r="A34" s="106" t="s">
        <v>44</v>
      </c>
      <c r="B34" s="26" t="s">
        <v>4</v>
      </c>
      <c r="C34" s="82" t="str">
        <f t="shared" si="1"/>
        <v>175</v>
      </c>
      <c r="D34" s="28" t="s">
        <v>5</v>
      </c>
      <c r="E34" s="15">
        <v>8.0</v>
      </c>
      <c r="F34" s="34" t="s">
        <v>5</v>
      </c>
      <c r="G34" s="34" t="s">
        <v>5</v>
      </c>
      <c r="H34" s="30">
        <v>8.0</v>
      </c>
      <c r="I34" s="32">
        <v>8.0</v>
      </c>
      <c r="J34" s="17">
        <v>8.0</v>
      </c>
      <c r="K34" s="21">
        <v>8.0</v>
      </c>
      <c r="L34" s="19">
        <v>8.0</v>
      </c>
      <c r="M34" s="34" t="s">
        <v>5</v>
      </c>
      <c r="N34" s="30">
        <v>8.0</v>
      </c>
      <c r="O34" s="30">
        <v>8.0</v>
      </c>
      <c r="P34" s="33" t="s">
        <v>5</v>
      </c>
      <c r="Q34" s="45" t="s">
        <v>5</v>
      </c>
      <c r="R34" s="21">
        <v>8.0</v>
      </c>
      <c r="S34" s="15">
        <v>8.0</v>
      </c>
      <c r="T34" s="30">
        <v>8.0</v>
      </c>
      <c r="U34" s="34" t="s">
        <v>5</v>
      </c>
      <c r="V34" s="30">
        <v>8.0</v>
      </c>
      <c r="W34" s="32">
        <v>8.0</v>
      </c>
      <c r="X34" s="17">
        <v>8.0</v>
      </c>
      <c r="Y34" s="21">
        <v>8.0</v>
      </c>
      <c r="Z34" s="19">
        <v>8.0</v>
      </c>
      <c r="AA34" s="34" t="s">
        <v>5</v>
      </c>
      <c r="AB34" s="30">
        <v>8.0</v>
      </c>
      <c r="AC34" s="30">
        <v>8.0</v>
      </c>
      <c r="AD34" s="32">
        <v>8.0</v>
      </c>
      <c r="AE34" s="17">
        <v>8.0</v>
      </c>
      <c r="AF34" s="21">
        <v>8.0</v>
      </c>
      <c r="AG34" s="19">
        <v>7.0</v>
      </c>
      <c r="AH34" s="34" t="s">
        <v>5</v>
      </c>
    </row>
    <row r="35" ht="15.75" customHeight="1">
      <c r="A35" s="106" t="s">
        <v>45</v>
      </c>
      <c r="B35" s="26" t="s">
        <v>4</v>
      </c>
      <c r="C35" s="82" t="str">
        <f t="shared" si="1"/>
        <v>128</v>
      </c>
      <c r="D35" s="28" t="s">
        <v>5</v>
      </c>
      <c r="E35" s="15">
        <v>8.0</v>
      </c>
      <c r="F35" s="34" t="s">
        <v>5</v>
      </c>
      <c r="G35" s="30">
        <v>8.0</v>
      </c>
      <c r="H35" s="30">
        <v>8.0</v>
      </c>
      <c r="I35" s="32">
        <v>8.0</v>
      </c>
      <c r="J35" s="17">
        <v>8.0</v>
      </c>
      <c r="K35" s="49" t="s">
        <v>5</v>
      </c>
      <c r="L35" s="29" t="s">
        <v>5</v>
      </c>
      <c r="M35" s="30">
        <v>8.0</v>
      </c>
      <c r="N35" s="30">
        <v>8.0</v>
      </c>
      <c r="O35" s="30">
        <v>8.0</v>
      </c>
      <c r="P35" s="32">
        <v>8.0</v>
      </c>
      <c r="Q35" s="17">
        <v>8.0</v>
      </c>
      <c r="R35" s="21">
        <v>8.0</v>
      </c>
      <c r="S35" s="15">
        <v>4.25</v>
      </c>
      <c r="T35" s="34" t="s">
        <v>5</v>
      </c>
      <c r="U35" s="34" t="s">
        <v>5</v>
      </c>
      <c r="V35" s="30">
        <v>8.0</v>
      </c>
      <c r="W35" s="32">
        <v>8.0</v>
      </c>
      <c r="X35" s="114">
        <v>3.75</v>
      </c>
      <c r="Y35" s="21">
        <v>8.0</v>
      </c>
      <c r="Z35" s="19">
        <v>8.0</v>
      </c>
      <c r="AA35" s="110" t="s">
        <v>35</v>
      </c>
      <c r="AB35" s="110" t="s">
        <v>35</v>
      </c>
      <c r="AC35" s="110" t="s">
        <v>35</v>
      </c>
      <c r="AD35" s="110" t="s">
        <v>35</v>
      </c>
      <c r="AE35" s="112" t="s">
        <v>35</v>
      </c>
      <c r="AF35" s="113" t="s">
        <v>35</v>
      </c>
      <c r="AG35" s="110" t="s">
        <v>35</v>
      </c>
      <c r="AH35" s="34" t="s">
        <v>5</v>
      </c>
    </row>
    <row r="36" ht="15.75" customHeight="1">
      <c r="A36" s="106" t="s">
        <v>46</v>
      </c>
      <c r="B36" s="26" t="s">
        <v>4</v>
      </c>
      <c r="C36" s="82" t="str">
        <f t="shared" si="1"/>
        <v>107</v>
      </c>
      <c r="D36" s="28" t="s">
        <v>5</v>
      </c>
      <c r="E36" s="15">
        <v>8.0</v>
      </c>
      <c r="F36" s="34" t="s">
        <v>5</v>
      </c>
      <c r="G36" s="30">
        <v>8.0</v>
      </c>
      <c r="H36" s="30">
        <v>6.0</v>
      </c>
      <c r="I36" s="29" t="s">
        <v>5</v>
      </c>
      <c r="J36" s="47">
        <v>8.0</v>
      </c>
      <c r="K36" s="21">
        <v>8.0</v>
      </c>
      <c r="L36" s="19">
        <v>8.0</v>
      </c>
      <c r="M36" s="30">
        <v>8.0</v>
      </c>
      <c r="N36" s="30">
        <v>8.0</v>
      </c>
      <c r="O36" s="33" t="s">
        <v>5</v>
      </c>
      <c r="P36" s="33" t="s">
        <v>5</v>
      </c>
      <c r="Q36" s="47">
        <v>8.0</v>
      </c>
      <c r="R36" s="21">
        <v>8.0</v>
      </c>
      <c r="S36" s="15">
        <v>8.0</v>
      </c>
      <c r="T36" s="30">
        <v>8.0</v>
      </c>
      <c r="U36" s="30">
        <v>5.0</v>
      </c>
      <c r="V36" s="30">
        <v>5.0</v>
      </c>
      <c r="W36" s="29" t="s">
        <v>5</v>
      </c>
      <c r="X36" s="47">
        <v>3.0</v>
      </c>
      <c r="Y36" s="113" t="s">
        <v>35</v>
      </c>
      <c r="Z36" s="110" t="s">
        <v>35</v>
      </c>
      <c r="AA36" s="110" t="s">
        <v>35</v>
      </c>
      <c r="AB36" s="110" t="s">
        <v>35</v>
      </c>
      <c r="AC36" s="110" t="s">
        <v>35</v>
      </c>
      <c r="AD36" s="110" t="s">
        <v>35</v>
      </c>
      <c r="AE36" s="112" t="s">
        <v>35</v>
      </c>
      <c r="AF36" s="113" t="s">
        <v>35</v>
      </c>
      <c r="AG36" s="110" t="s">
        <v>35</v>
      </c>
      <c r="AH36" s="34" t="s">
        <v>5</v>
      </c>
    </row>
    <row r="37" ht="15.75" customHeight="1">
      <c r="A37" s="106" t="s">
        <v>47</v>
      </c>
      <c r="B37" s="26" t="s">
        <v>4</v>
      </c>
      <c r="C37" s="82" t="str">
        <f t="shared" si="1"/>
        <v>175</v>
      </c>
      <c r="D37" s="28" t="s">
        <v>5</v>
      </c>
      <c r="E37" s="15">
        <v>8.0</v>
      </c>
      <c r="F37" s="34" t="s">
        <v>5</v>
      </c>
      <c r="G37" s="30">
        <v>8.0</v>
      </c>
      <c r="H37" s="30">
        <v>8.0</v>
      </c>
      <c r="I37" s="32">
        <v>8.0</v>
      </c>
      <c r="J37" s="17">
        <v>8.0</v>
      </c>
      <c r="K37" s="49" t="s">
        <v>5</v>
      </c>
      <c r="L37" s="29" t="s">
        <v>5</v>
      </c>
      <c r="M37" s="30">
        <v>8.0</v>
      </c>
      <c r="N37" s="30">
        <v>8.0</v>
      </c>
      <c r="O37" s="30">
        <v>8.0</v>
      </c>
      <c r="P37" s="32">
        <v>8.0</v>
      </c>
      <c r="Q37" s="47">
        <v>8.0</v>
      </c>
      <c r="R37" s="49" t="s">
        <v>5</v>
      </c>
      <c r="S37" s="15">
        <v>8.0</v>
      </c>
      <c r="T37" s="30">
        <v>8.0</v>
      </c>
      <c r="U37" s="30">
        <v>8.0</v>
      </c>
      <c r="V37" s="30">
        <v>8.0</v>
      </c>
      <c r="W37" s="32">
        <v>8.0</v>
      </c>
      <c r="X37" s="47">
        <v>8.0</v>
      </c>
      <c r="Y37" s="49" t="s">
        <v>5</v>
      </c>
      <c r="Z37" s="46">
        <v>8.0</v>
      </c>
      <c r="AA37" s="31" t="s">
        <v>5</v>
      </c>
      <c r="AB37" s="30">
        <v>8.0</v>
      </c>
      <c r="AC37" s="30">
        <v>8.0</v>
      </c>
      <c r="AD37" s="32">
        <v>8.0</v>
      </c>
      <c r="AE37" s="31" t="s">
        <v>5</v>
      </c>
      <c r="AF37" s="21">
        <v>7.0</v>
      </c>
      <c r="AG37" s="21">
        <v>8.0</v>
      </c>
      <c r="AH37" s="34" t="s">
        <v>5</v>
      </c>
    </row>
    <row r="38" ht="15.75" customHeight="1">
      <c r="A38" s="106" t="s">
        <v>48</v>
      </c>
      <c r="B38" s="26" t="s">
        <v>4</v>
      </c>
      <c r="C38" s="82" t="str">
        <f t="shared" si="1"/>
        <v>175</v>
      </c>
      <c r="D38" s="28" t="s">
        <v>5</v>
      </c>
      <c r="E38" s="15">
        <v>8.0</v>
      </c>
      <c r="F38" s="34" t="s">
        <v>5</v>
      </c>
      <c r="G38" s="30">
        <v>8.0</v>
      </c>
      <c r="H38" s="30">
        <v>8.0</v>
      </c>
      <c r="I38" s="29" t="s">
        <v>5</v>
      </c>
      <c r="J38" s="17">
        <v>8.0</v>
      </c>
      <c r="K38" s="21">
        <v>8.0</v>
      </c>
      <c r="L38" s="19">
        <v>8.0</v>
      </c>
      <c r="M38" s="30">
        <v>8.0</v>
      </c>
      <c r="N38" s="30">
        <v>8.0</v>
      </c>
      <c r="O38" s="30">
        <v>8.0</v>
      </c>
      <c r="P38" s="33" t="s">
        <v>5</v>
      </c>
      <c r="Q38" s="31" t="s">
        <v>5</v>
      </c>
      <c r="R38" s="21">
        <v>8.0</v>
      </c>
      <c r="S38" s="15">
        <v>8.0</v>
      </c>
      <c r="T38" s="30">
        <v>8.0</v>
      </c>
      <c r="U38" s="30">
        <v>8.0</v>
      </c>
      <c r="V38" s="30">
        <v>8.0</v>
      </c>
      <c r="W38" s="29" t="s">
        <v>5</v>
      </c>
      <c r="X38" s="47">
        <v>8.0</v>
      </c>
      <c r="Y38" s="21">
        <v>8.0</v>
      </c>
      <c r="Z38" s="19">
        <v>8.0</v>
      </c>
      <c r="AA38" s="31" t="s">
        <v>5</v>
      </c>
      <c r="AB38" s="30">
        <v>8.0</v>
      </c>
      <c r="AC38" s="30">
        <v>8.0</v>
      </c>
      <c r="AD38" s="29" t="s">
        <v>5</v>
      </c>
      <c r="AE38" s="17">
        <v>8.0</v>
      </c>
      <c r="AF38" s="21">
        <v>8.0</v>
      </c>
      <c r="AG38" s="19">
        <v>7.0</v>
      </c>
      <c r="AH38" s="34" t="s">
        <v>5</v>
      </c>
    </row>
    <row r="39" ht="15.75" customHeight="1">
      <c r="A39" s="106" t="s">
        <v>49</v>
      </c>
      <c r="B39" s="26" t="s">
        <v>4</v>
      </c>
      <c r="C39" s="82" t="str">
        <f t="shared" si="1"/>
        <v>175</v>
      </c>
      <c r="D39" s="28" t="s">
        <v>5</v>
      </c>
      <c r="E39" s="15">
        <v>8.0</v>
      </c>
      <c r="F39" s="30">
        <v>3.5</v>
      </c>
      <c r="G39" s="30">
        <v>8.0</v>
      </c>
      <c r="H39" s="30">
        <v>8.0</v>
      </c>
      <c r="I39" s="32">
        <v>8.0</v>
      </c>
      <c r="J39" s="31" t="s">
        <v>5</v>
      </c>
      <c r="K39" s="21">
        <v>8.0</v>
      </c>
      <c r="L39" s="19">
        <v>8.0</v>
      </c>
      <c r="M39" s="30">
        <v>8.0</v>
      </c>
      <c r="N39" s="30">
        <v>8.0</v>
      </c>
      <c r="O39" s="30">
        <v>8.0</v>
      </c>
      <c r="P39" s="33" t="s">
        <v>5</v>
      </c>
      <c r="Q39" s="31" t="s">
        <v>5</v>
      </c>
      <c r="R39" s="49" t="s">
        <v>5</v>
      </c>
      <c r="S39" s="15">
        <v>8.0</v>
      </c>
      <c r="T39" s="30">
        <v>8.0</v>
      </c>
      <c r="U39" s="30">
        <v>8.0</v>
      </c>
      <c r="V39" s="34" t="s">
        <v>5</v>
      </c>
      <c r="W39" s="32">
        <v>8.0</v>
      </c>
      <c r="X39" s="17">
        <v>8.0</v>
      </c>
      <c r="Y39" s="21">
        <v>8.0</v>
      </c>
      <c r="Z39" s="19">
        <v>8.0</v>
      </c>
      <c r="AA39" s="31" t="s">
        <v>5</v>
      </c>
      <c r="AB39" s="30">
        <v>4.5</v>
      </c>
      <c r="AC39" s="30">
        <v>8.0</v>
      </c>
      <c r="AD39" s="32">
        <v>8.0</v>
      </c>
      <c r="AE39" s="17">
        <v>8.0</v>
      </c>
      <c r="AF39" s="21">
        <v>8.0</v>
      </c>
      <c r="AG39" s="19">
        <v>7.0</v>
      </c>
      <c r="AH39" s="34" t="s">
        <v>5</v>
      </c>
    </row>
    <row r="40" ht="15.75" customHeight="1">
      <c r="A40" s="106" t="s">
        <v>50</v>
      </c>
      <c r="B40" s="26" t="s">
        <v>4</v>
      </c>
      <c r="C40" s="82" t="str">
        <f t="shared" si="1"/>
        <v>175</v>
      </c>
      <c r="D40" s="28" t="s">
        <v>5</v>
      </c>
      <c r="E40" s="15">
        <v>6.75</v>
      </c>
      <c r="F40" s="81">
        <v>1.25</v>
      </c>
      <c r="G40" s="30">
        <v>8.0</v>
      </c>
      <c r="H40" s="30">
        <v>8.0</v>
      </c>
      <c r="I40" s="29" t="s">
        <v>5</v>
      </c>
      <c r="J40" s="47">
        <v>8.0</v>
      </c>
      <c r="K40" s="21">
        <v>8.0</v>
      </c>
      <c r="L40" s="19">
        <v>8.0</v>
      </c>
      <c r="M40" s="30">
        <v>8.0</v>
      </c>
      <c r="N40" s="30">
        <v>8.0</v>
      </c>
      <c r="O40" s="34" t="s">
        <v>5</v>
      </c>
      <c r="P40" s="33" t="s">
        <v>5</v>
      </c>
      <c r="Q40" s="47">
        <v>8.0</v>
      </c>
      <c r="R40" s="21">
        <v>8.0</v>
      </c>
      <c r="S40" s="15">
        <v>8.0</v>
      </c>
      <c r="T40" s="30">
        <v>8.0</v>
      </c>
      <c r="U40" s="30">
        <v>8.0</v>
      </c>
      <c r="V40" s="34" t="s">
        <v>5</v>
      </c>
      <c r="W40" s="29" t="s">
        <v>5</v>
      </c>
      <c r="X40" s="47">
        <v>8.0</v>
      </c>
      <c r="Y40" s="21">
        <v>8.0</v>
      </c>
      <c r="Z40" s="19">
        <v>8.0</v>
      </c>
      <c r="AA40" s="30">
        <v>8.0</v>
      </c>
      <c r="AB40" s="30">
        <v>8.0</v>
      </c>
      <c r="AC40" s="34" t="s">
        <v>5</v>
      </c>
      <c r="AD40" s="32">
        <v>8.0</v>
      </c>
      <c r="AE40" s="47">
        <v>8.0</v>
      </c>
      <c r="AF40" s="21">
        <v>8.0</v>
      </c>
      <c r="AG40" s="19">
        <v>7.0</v>
      </c>
      <c r="AH40" s="34" t="s">
        <v>5</v>
      </c>
    </row>
    <row r="41" ht="15.75" customHeight="1">
      <c r="A41" s="118" t="s">
        <v>51</v>
      </c>
      <c r="B41" s="119" t="s">
        <v>27</v>
      </c>
      <c r="C41" s="120" t="str">
        <f t="shared" si="1"/>
        <v>86.75</v>
      </c>
      <c r="D41" s="28" t="s">
        <v>5</v>
      </c>
      <c r="E41" s="15">
        <v>8.0</v>
      </c>
      <c r="F41" s="34" t="s">
        <v>5</v>
      </c>
      <c r="G41" s="30">
        <v>8.0</v>
      </c>
      <c r="H41" s="30">
        <v>8.0</v>
      </c>
      <c r="I41" s="29" t="s">
        <v>5</v>
      </c>
      <c r="J41" s="83">
        <v>8.0</v>
      </c>
      <c r="K41" s="84">
        <v>8.0</v>
      </c>
      <c r="L41" s="121" t="s">
        <v>12</v>
      </c>
      <c r="M41" s="122" t="s">
        <v>12</v>
      </c>
      <c r="N41" s="122" t="s">
        <v>12</v>
      </c>
      <c r="O41" s="122" t="s">
        <v>12</v>
      </c>
      <c r="P41" s="123" t="s">
        <v>12</v>
      </c>
      <c r="Q41" s="124" t="s">
        <v>12</v>
      </c>
      <c r="R41" s="109" t="s">
        <v>9</v>
      </c>
      <c r="S41" s="39" t="s">
        <v>9</v>
      </c>
      <c r="T41" s="108" t="s">
        <v>9</v>
      </c>
      <c r="U41" s="108" t="s">
        <v>9</v>
      </c>
      <c r="V41" s="108" t="s">
        <v>9</v>
      </c>
      <c r="W41" s="109" t="s">
        <v>9</v>
      </c>
      <c r="X41" s="39" t="s">
        <v>9</v>
      </c>
      <c r="Y41" s="21">
        <v>8.0</v>
      </c>
      <c r="Z41" s="29" t="s">
        <v>5</v>
      </c>
      <c r="AA41" s="15">
        <v>8.0</v>
      </c>
      <c r="AB41" s="30">
        <v>8.0</v>
      </c>
      <c r="AC41" s="34" t="s">
        <v>5</v>
      </c>
      <c r="AD41" s="32">
        <v>8.0</v>
      </c>
      <c r="AE41" s="83">
        <v>8.0</v>
      </c>
      <c r="AF41" s="125">
        <v>6.75</v>
      </c>
      <c r="AG41" s="73" t="s">
        <v>5</v>
      </c>
      <c r="AH41" s="34" t="s">
        <v>5</v>
      </c>
    </row>
    <row r="42" ht="15.75" customHeight="1">
      <c r="A42" s="126" t="s">
        <v>52</v>
      </c>
      <c r="B42" s="94"/>
      <c r="C42" s="127"/>
      <c r="D42" s="94" t="str">
        <f t="shared" ref="D42:AG42" si="2">SUM(D2:D41)/8</f>
        <v>0</v>
      </c>
      <c r="E42" s="93" t="str">
        <f t="shared" si="2"/>
        <v>29.625</v>
      </c>
      <c r="F42" s="94" t="str">
        <f t="shared" si="2"/>
        <v>8.15625</v>
      </c>
      <c r="G42" s="94" t="str">
        <f t="shared" si="2"/>
        <v>31.15625</v>
      </c>
      <c r="H42" s="94" t="str">
        <f t="shared" si="2"/>
        <v>29.5</v>
      </c>
      <c r="I42" s="128" t="str">
        <f t="shared" si="2"/>
        <v>26.84375</v>
      </c>
      <c r="J42" s="94" t="str">
        <f t="shared" si="2"/>
        <v>25</v>
      </c>
      <c r="K42" s="94" t="str">
        <f t="shared" si="2"/>
        <v>25</v>
      </c>
      <c r="L42" s="129" t="str">
        <f t="shared" si="2"/>
        <v>28.375</v>
      </c>
      <c r="M42" s="94" t="str">
        <f t="shared" si="2"/>
        <v>27.84375</v>
      </c>
      <c r="N42" s="130" t="str">
        <f t="shared" si="2"/>
        <v>25.90625</v>
      </c>
      <c r="O42" s="93" t="str">
        <f t="shared" si="2"/>
        <v>28.09375</v>
      </c>
      <c r="P42" s="131" t="str">
        <f t="shared" si="2"/>
        <v>25.25</v>
      </c>
      <c r="Q42" s="94" t="str">
        <f t="shared" si="2"/>
        <v>26.71875</v>
      </c>
      <c r="R42" s="94" t="str">
        <f t="shared" si="2"/>
        <v>24.3125</v>
      </c>
      <c r="S42" s="93" t="str">
        <f t="shared" si="2"/>
        <v>28.84375</v>
      </c>
      <c r="T42" s="94" t="str">
        <f t="shared" si="2"/>
        <v>29.8125</v>
      </c>
      <c r="U42" s="94" t="str">
        <f t="shared" si="2"/>
        <v>25.53125</v>
      </c>
      <c r="V42" s="94" t="str">
        <f t="shared" si="2"/>
        <v>26.28125</v>
      </c>
      <c r="W42" s="93" t="str">
        <f t="shared" si="2"/>
        <v>23.3125</v>
      </c>
      <c r="X42" s="94" t="str">
        <f t="shared" si="2"/>
        <v>25.21875</v>
      </c>
      <c r="Y42" s="94" t="str">
        <f t="shared" si="2"/>
        <v>23.375</v>
      </c>
      <c r="Z42" s="93" t="str">
        <f t="shared" si="2"/>
        <v>29.3125</v>
      </c>
      <c r="AA42" s="94" t="str">
        <f t="shared" si="2"/>
        <v>22.3125</v>
      </c>
      <c r="AB42" s="94" t="str">
        <f t="shared" si="2"/>
        <v>27.375</v>
      </c>
      <c r="AC42" s="94" t="str">
        <f t="shared" si="2"/>
        <v>25.6875</v>
      </c>
      <c r="AD42" s="94" t="str">
        <f t="shared" si="2"/>
        <v>27.375</v>
      </c>
      <c r="AE42" s="94" t="str">
        <f t="shared" si="2"/>
        <v>26.90625</v>
      </c>
      <c r="AF42" s="93" t="str">
        <f t="shared" si="2"/>
        <v>30.4375</v>
      </c>
      <c r="AG42" s="93" t="str">
        <f t="shared" si="2"/>
        <v>28.28125</v>
      </c>
      <c r="AH42" s="94" t="str">
        <f>SUM(AH2:AH41)/7</f>
        <v>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>
      <c r="A53" s="25"/>
      <c r="B53" s="25" t="s">
        <v>53</v>
      </c>
      <c r="C53" s="25" t="s">
        <v>54</v>
      </c>
      <c r="D53" s="25"/>
      <c r="E53" s="25"/>
      <c r="F53" s="25"/>
      <c r="G53" s="25"/>
      <c r="H53" s="25"/>
    </row>
    <row r="54" ht="15.75" customHeight="1">
      <c r="A54" s="132" t="s">
        <v>55</v>
      </c>
      <c r="B54" s="133" t="s">
        <v>56</v>
      </c>
      <c r="C54" s="132"/>
      <c r="D54" s="25"/>
      <c r="E54" s="25"/>
      <c r="F54" s="25"/>
      <c r="G54" s="25"/>
      <c r="H54" s="25"/>
    </row>
    <row r="55" ht="15.75" customHeight="1">
      <c r="A55" s="25" t="s">
        <v>57</v>
      </c>
      <c r="B55" s="134">
        <v>0.4673611111111111</v>
      </c>
      <c r="C55" s="79"/>
      <c r="D55" s="79"/>
      <c r="E55" s="79"/>
      <c r="F55" s="79"/>
      <c r="G55" s="79"/>
      <c r="H55" s="79"/>
    </row>
    <row r="56" ht="15.75" customHeight="1">
      <c r="A56" s="25" t="s">
        <v>13</v>
      </c>
      <c r="B56" s="135">
        <v>0.47152777777777777</v>
      </c>
      <c r="C56" s="79"/>
      <c r="D56" s="79"/>
      <c r="E56" s="79"/>
      <c r="F56" s="79"/>
      <c r="G56" s="79"/>
      <c r="H56" s="79"/>
    </row>
    <row r="57" ht="15.75" customHeight="1">
      <c r="A57" s="25" t="s">
        <v>14</v>
      </c>
      <c r="B57" s="135">
        <v>0.47361111111111115</v>
      </c>
      <c r="C57" s="79"/>
      <c r="D57" s="79"/>
      <c r="E57" s="79"/>
      <c r="F57" s="79"/>
      <c r="G57" s="79"/>
      <c r="H57" s="79"/>
    </row>
    <row r="58" ht="15.75" customHeight="1">
      <c r="A58" s="25" t="s">
        <v>17</v>
      </c>
      <c r="B58" s="134">
        <v>0.4576388888888889</v>
      </c>
      <c r="C58" s="79"/>
      <c r="D58" s="79"/>
      <c r="E58" s="79"/>
      <c r="F58" s="79"/>
      <c r="G58" s="79"/>
      <c r="H58" s="79"/>
    </row>
    <row r="59" ht="15.75" customHeight="1">
      <c r="A59" s="25" t="s">
        <v>58</v>
      </c>
      <c r="B59" s="135">
        <v>0.4826388888888889</v>
      </c>
      <c r="C59" s="79"/>
      <c r="D59" s="79"/>
      <c r="E59" s="79"/>
      <c r="F59" s="79"/>
      <c r="G59" s="79"/>
      <c r="H59" s="79"/>
    </row>
    <row r="60" ht="15.75" customHeight="1">
      <c r="A60" s="25" t="s">
        <v>20</v>
      </c>
      <c r="B60" s="135">
        <v>0.46875</v>
      </c>
      <c r="C60" s="134">
        <v>0.5118055555555555</v>
      </c>
      <c r="D60" s="79"/>
      <c r="E60" s="79"/>
      <c r="F60" s="79"/>
      <c r="G60" s="79"/>
      <c r="H60" s="79"/>
    </row>
    <row r="61" ht="15.75" customHeight="1">
      <c r="A61" s="25" t="s">
        <v>25</v>
      </c>
      <c r="B61" s="79"/>
      <c r="C61" s="74"/>
      <c r="D61" s="79"/>
      <c r="E61" s="79"/>
      <c r="F61" s="79"/>
      <c r="G61" s="79"/>
      <c r="H61" s="79"/>
    </row>
    <row r="62" ht="15.75" customHeight="1">
      <c r="A62" s="25" t="s">
        <v>26</v>
      </c>
      <c r="B62" s="79"/>
      <c r="C62" s="74"/>
      <c r="D62" s="79"/>
      <c r="E62" s="79"/>
      <c r="F62" s="79"/>
      <c r="G62" s="79"/>
      <c r="H62" s="79"/>
    </row>
    <row r="63" ht="15.75" customHeight="1">
      <c r="A63" s="25" t="s">
        <v>59</v>
      </c>
      <c r="B63" s="134">
        <v>0.45416666666666666</v>
      </c>
      <c r="C63" s="79"/>
      <c r="D63" s="79"/>
      <c r="E63" s="79"/>
      <c r="F63" s="79"/>
      <c r="G63" s="79"/>
      <c r="H63" s="79"/>
    </row>
    <row r="64" ht="15.75" customHeight="1">
      <c r="A64" s="25" t="s">
        <v>32</v>
      </c>
      <c r="B64" s="135">
        <v>0.4798611111111111</v>
      </c>
      <c r="C64" s="79"/>
      <c r="D64" s="79"/>
      <c r="E64" s="79"/>
      <c r="F64" s="79"/>
      <c r="G64" s="79"/>
      <c r="H64" s="79"/>
    </row>
    <row r="65" ht="15.75" customHeight="1">
      <c r="A65" s="25" t="s">
        <v>33</v>
      </c>
      <c r="B65" s="79"/>
      <c r="C65" s="74"/>
      <c r="D65" s="79"/>
      <c r="E65" s="79"/>
      <c r="F65" s="79"/>
      <c r="G65" s="79"/>
      <c r="H65" s="79"/>
    </row>
    <row r="66" ht="15.75" customHeight="1">
      <c r="A66" s="25" t="s">
        <v>34</v>
      </c>
      <c r="B66" s="134">
        <v>0.46319444444444446</v>
      </c>
      <c r="C66" s="79"/>
      <c r="D66" s="79"/>
      <c r="E66" s="79"/>
      <c r="F66" s="79"/>
      <c r="G66" s="79"/>
      <c r="H66" s="79"/>
    </row>
    <row r="67" ht="15.75" customHeight="1">
      <c r="A67" s="25" t="s">
        <v>41</v>
      </c>
      <c r="B67" s="135">
        <v>0.4784722222222222</v>
      </c>
      <c r="C67" s="79"/>
      <c r="D67" s="79"/>
      <c r="E67" s="79"/>
      <c r="F67" s="79"/>
      <c r="G67" s="79"/>
      <c r="H67" s="79"/>
    </row>
    <row r="68" ht="15.75" customHeight="1">
      <c r="A68" s="25" t="s">
        <v>60</v>
      </c>
      <c r="B68" s="79"/>
      <c r="C68" s="74"/>
      <c r="D68" s="79"/>
      <c r="E68" s="79"/>
      <c r="F68" s="79"/>
      <c r="G68" s="79"/>
      <c r="H68" s="79"/>
    </row>
    <row r="69" ht="15.75" customHeight="1">
      <c r="A69" s="25" t="s">
        <v>45</v>
      </c>
      <c r="B69" s="134">
        <v>0.45</v>
      </c>
      <c r="C69" s="134">
        <v>0.5041666666666667</v>
      </c>
      <c r="D69" s="79"/>
      <c r="E69" s="79"/>
      <c r="F69" s="79"/>
      <c r="G69" s="79"/>
      <c r="H69" s="79"/>
    </row>
    <row r="70" ht="15.75" customHeight="1">
      <c r="A70" s="25" t="s">
        <v>46</v>
      </c>
      <c r="B70" s="134">
        <v>0.43472222222222223</v>
      </c>
      <c r="C70" s="134">
        <v>0.5069444444444444</v>
      </c>
      <c r="D70" s="79"/>
      <c r="E70" s="79"/>
      <c r="F70" s="79"/>
      <c r="G70" s="79"/>
      <c r="H70" s="79"/>
    </row>
    <row r="71" ht="15.75" customHeight="1">
      <c r="A71" s="25" t="s">
        <v>48</v>
      </c>
      <c r="B71" s="134">
        <v>0.45555555555555555</v>
      </c>
      <c r="C71" s="79"/>
      <c r="D71" s="79"/>
      <c r="E71" s="79"/>
      <c r="F71" s="79"/>
      <c r="G71" s="79"/>
      <c r="H71" s="79"/>
    </row>
    <row r="72" ht="15.75" customHeight="1">
      <c r="A72" s="25" t="s">
        <v>49</v>
      </c>
      <c r="B72" s="134">
        <v>0.4513888888888889</v>
      </c>
      <c r="C72" s="79"/>
      <c r="D72" s="79"/>
      <c r="E72" s="79"/>
      <c r="F72" s="79"/>
      <c r="G72" s="79"/>
      <c r="H72" s="79"/>
    </row>
    <row r="73" ht="15.75" customHeight="1">
      <c r="A73" s="25" t="s">
        <v>61</v>
      </c>
      <c r="B73" s="134">
        <v>0.5145833333333333</v>
      </c>
      <c r="C73" s="74"/>
      <c r="D73" s="79"/>
      <c r="E73" s="79"/>
      <c r="F73" s="79"/>
      <c r="G73" s="79"/>
      <c r="H73" s="79"/>
    </row>
    <row r="74" ht="15.75" customHeight="1">
      <c r="A74" s="25" t="s">
        <v>50</v>
      </c>
      <c r="B74" s="134">
        <v>0.4666666666666666</v>
      </c>
      <c r="C74" s="79"/>
      <c r="D74" s="79"/>
      <c r="E74" s="79"/>
      <c r="F74" s="79"/>
      <c r="G74" s="79"/>
      <c r="H74" s="79"/>
    </row>
    <row r="75" ht="15.75" customHeight="1">
      <c r="A75" s="25" t="s">
        <v>62</v>
      </c>
      <c r="B75" s="79"/>
      <c r="C75" s="74"/>
      <c r="D75" s="79"/>
      <c r="E75" s="79"/>
      <c r="F75" s="79"/>
      <c r="G75" s="79"/>
      <c r="H75" s="79"/>
    </row>
    <row r="76" ht="15.75" customHeight="1">
      <c r="A76" s="25" t="s">
        <v>63</v>
      </c>
      <c r="B76" s="79"/>
      <c r="C76" s="74"/>
      <c r="D76" s="79"/>
      <c r="E76" s="79"/>
      <c r="F76" s="79"/>
      <c r="G76" s="79"/>
      <c r="H76" s="79"/>
    </row>
    <row r="77" ht="15.75" customHeight="1">
      <c r="A77" s="25" t="s">
        <v>64</v>
      </c>
      <c r="B77" s="79"/>
      <c r="C77" s="74"/>
      <c r="D77" s="79"/>
      <c r="E77" s="79"/>
      <c r="F77" s="79"/>
      <c r="G77" s="79"/>
      <c r="H77" s="79"/>
    </row>
    <row r="78" ht="15.75" customHeight="1">
      <c r="A78" s="25" t="s">
        <v>65</v>
      </c>
      <c r="B78" s="134">
        <v>0.5118055555555555</v>
      </c>
      <c r="C78" s="74"/>
      <c r="D78" s="79"/>
      <c r="E78" s="79"/>
      <c r="F78" s="79"/>
      <c r="G78" s="79"/>
      <c r="H78" s="79"/>
    </row>
    <row r="79" ht="15.75" customHeight="1">
      <c r="A79" s="136" t="s">
        <v>66</v>
      </c>
      <c r="B79" s="74" t="s">
        <v>67</v>
      </c>
      <c r="C79" s="79"/>
      <c r="D79" s="79"/>
      <c r="E79" s="79"/>
      <c r="F79" s="79"/>
      <c r="G79" s="79"/>
      <c r="H79" s="79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>
      <c r="A94" s="137" t="s">
        <v>6</v>
      </c>
      <c r="B94" s="137">
        <v>80.0</v>
      </c>
      <c r="C94" s="137">
        <v>80.0</v>
      </c>
      <c r="D94" s="25"/>
      <c r="E94" s="25"/>
      <c r="F94" s="25"/>
      <c r="G94" s="138" t="s">
        <v>36</v>
      </c>
      <c r="H94" s="138">
        <v>89.0</v>
      </c>
      <c r="I94" s="138">
        <v>89.0</v>
      </c>
      <c r="J94" s="25"/>
      <c r="K94" s="25"/>
    </row>
    <row r="95" ht="15.75" customHeight="1">
      <c r="A95" s="138" t="s">
        <v>7</v>
      </c>
      <c r="B95" s="138">
        <v>91.0</v>
      </c>
      <c r="C95" s="138">
        <v>89.0</v>
      </c>
      <c r="D95" s="25"/>
      <c r="E95" s="25"/>
      <c r="F95" s="25"/>
      <c r="G95" s="137" t="s">
        <v>39</v>
      </c>
      <c r="H95" s="137">
        <v>91.0</v>
      </c>
      <c r="I95" s="137">
        <v>80.0</v>
      </c>
      <c r="J95" s="25"/>
      <c r="K95" s="25"/>
    </row>
    <row r="96" ht="15.75" customHeight="1">
      <c r="A96" s="139" t="s">
        <v>57</v>
      </c>
      <c r="B96" s="139">
        <v>87.0</v>
      </c>
      <c r="C96" s="139">
        <v>91.0</v>
      </c>
      <c r="D96" s="25"/>
      <c r="E96" s="25"/>
      <c r="F96" s="25"/>
      <c r="G96" s="140" t="s">
        <v>40</v>
      </c>
      <c r="H96" s="140">
        <v>87.0</v>
      </c>
      <c r="I96" s="140">
        <v>87.0</v>
      </c>
      <c r="J96" s="25"/>
      <c r="K96" s="25"/>
    </row>
    <row r="97" ht="15.75" customHeight="1">
      <c r="A97" s="139" t="s">
        <v>68</v>
      </c>
      <c r="B97" s="139">
        <v>87.0</v>
      </c>
      <c r="C97" s="139">
        <v>91.0</v>
      </c>
      <c r="D97" s="25"/>
      <c r="E97" s="25"/>
      <c r="F97" s="25"/>
      <c r="G97" s="140" t="s">
        <v>41</v>
      </c>
      <c r="H97" s="140">
        <v>87.0</v>
      </c>
      <c r="I97" s="140">
        <v>87.0</v>
      </c>
      <c r="J97" s="25"/>
      <c r="K97" s="25"/>
    </row>
    <row r="98" ht="15.75" customHeight="1">
      <c r="A98" s="137" t="s">
        <v>14</v>
      </c>
      <c r="B98" s="137">
        <v>89.0</v>
      </c>
      <c r="C98" s="137">
        <v>80.0</v>
      </c>
      <c r="D98" s="25"/>
      <c r="E98" s="25"/>
      <c r="F98" s="25"/>
      <c r="G98" s="140" t="s">
        <v>43</v>
      </c>
      <c r="H98" s="140">
        <v>80.0</v>
      </c>
      <c r="I98" s="140">
        <v>87.0</v>
      </c>
      <c r="J98" s="25"/>
      <c r="K98" s="25"/>
    </row>
    <row r="99" ht="15.75" customHeight="1">
      <c r="A99" s="140" t="s">
        <v>69</v>
      </c>
      <c r="B99" s="140">
        <v>87.0</v>
      </c>
      <c r="C99" s="140">
        <v>87.0</v>
      </c>
      <c r="D99" s="25"/>
      <c r="E99" s="25"/>
      <c r="F99" s="25"/>
      <c r="G99" s="140" t="s">
        <v>60</v>
      </c>
      <c r="H99" s="140">
        <v>89.0</v>
      </c>
      <c r="I99" s="140">
        <v>87.0</v>
      </c>
      <c r="J99" s="25"/>
      <c r="K99" s="25"/>
    </row>
    <row r="100" ht="15.75" customHeight="1">
      <c r="A100" s="140" t="s">
        <v>16</v>
      </c>
      <c r="B100" s="140">
        <v>87.0</v>
      </c>
      <c r="C100" s="140">
        <v>87.0</v>
      </c>
      <c r="D100" s="25"/>
      <c r="E100" s="25"/>
      <c r="F100" s="25"/>
      <c r="G100" s="139" t="s">
        <v>44</v>
      </c>
      <c r="H100" s="139">
        <v>87.0</v>
      </c>
      <c r="I100" s="139">
        <v>91.0</v>
      </c>
      <c r="J100" s="25"/>
      <c r="K100" s="25"/>
    </row>
    <row r="101" ht="15.75" customHeight="1">
      <c r="A101" s="140" t="s">
        <v>17</v>
      </c>
      <c r="B101" s="140">
        <v>91.0</v>
      </c>
      <c r="C101" s="140">
        <v>87.0</v>
      </c>
      <c r="D101" s="25"/>
      <c r="E101" s="25"/>
      <c r="F101" s="25"/>
      <c r="G101" s="138" t="s">
        <v>46</v>
      </c>
      <c r="H101" s="138">
        <v>89.0</v>
      </c>
      <c r="I101" s="138">
        <v>89.0</v>
      </c>
      <c r="J101" s="25"/>
      <c r="K101" s="25"/>
    </row>
    <row r="102" ht="15.75" customHeight="1">
      <c r="A102" s="138" t="s">
        <v>20</v>
      </c>
      <c r="B102" s="138">
        <v>89.0</v>
      </c>
      <c r="C102" s="138">
        <v>89.0</v>
      </c>
      <c r="D102" s="25"/>
      <c r="E102" s="25"/>
      <c r="F102" s="25"/>
      <c r="G102" s="137" t="s">
        <v>47</v>
      </c>
      <c r="H102" s="137">
        <v>80.0</v>
      </c>
      <c r="I102" s="137">
        <v>80.0</v>
      </c>
      <c r="J102" s="25"/>
      <c r="K102" s="25"/>
    </row>
    <row r="103" ht="15.75" customHeight="1">
      <c r="A103" s="138" t="s">
        <v>21</v>
      </c>
      <c r="B103" s="138">
        <v>87.0</v>
      </c>
      <c r="C103" s="138">
        <v>89.0</v>
      </c>
      <c r="D103" s="25"/>
      <c r="E103" s="25"/>
      <c r="F103" s="25"/>
      <c r="G103" s="140" t="s">
        <v>49</v>
      </c>
      <c r="H103" s="140">
        <v>87.0</v>
      </c>
      <c r="I103" s="140">
        <v>87.0</v>
      </c>
      <c r="J103" s="25"/>
      <c r="K103" s="25"/>
    </row>
    <row r="104" ht="15.75" customHeight="1">
      <c r="A104" s="138" t="s">
        <v>22</v>
      </c>
      <c r="B104" s="138">
        <v>89.0</v>
      </c>
      <c r="C104" s="138">
        <v>89.0</v>
      </c>
      <c r="D104" s="25"/>
      <c r="E104" s="25"/>
      <c r="F104" s="25"/>
      <c r="G104" s="137" t="s">
        <v>62</v>
      </c>
      <c r="H104" s="137">
        <v>80.0</v>
      </c>
      <c r="I104" s="137">
        <v>80.0</v>
      </c>
      <c r="J104" s="25"/>
      <c r="K104" s="25"/>
    </row>
    <row r="105" ht="15.75" customHeight="1">
      <c r="A105" s="138" t="s">
        <v>24</v>
      </c>
      <c r="B105" s="138">
        <v>87.0</v>
      </c>
      <c r="C105" s="138">
        <v>89.0</v>
      </c>
      <c r="D105" s="25"/>
      <c r="E105" s="25"/>
      <c r="F105" s="25"/>
      <c r="G105" s="140" t="s">
        <v>70</v>
      </c>
      <c r="H105" s="140">
        <v>80.0</v>
      </c>
      <c r="I105" s="140">
        <v>87.0</v>
      </c>
      <c r="J105" s="25"/>
      <c r="K105" s="25"/>
    </row>
    <row r="106" ht="15.75" customHeight="1">
      <c r="A106" s="139" t="s">
        <v>71</v>
      </c>
      <c r="B106" s="139">
        <v>91.0</v>
      </c>
      <c r="C106" s="139">
        <v>91.0</v>
      </c>
      <c r="D106" s="25"/>
      <c r="E106" s="25"/>
      <c r="F106" s="25"/>
      <c r="G106" s="137" t="s">
        <v>50</v>
      </c>
      <c r="H106" s="137">
        <v>87.0</v>
      </c>
      <c r="I106" s="137">
        <v>80.0</v>
      </c>
      <c r="J106" s="25"/>
      <c r="K106" s="25"/>
    </row>
    <row r="107" ht="15.75" customHeight="1">
      <c r="A107" s="140" t="s">
        <v>30</v>
      </c>
      <c r="B107" s="140">
        <v>87.0</v>
      </c>
      <c r="C107" s="140">
        <v>87.0</v>
      </c>
      <c r="D107" s="25"/>
      <c r="E107" s="25"/>
      <c r="F107" s="25"/>
      <c r="G107" s="137" t="s">
        <v>72</v>
      </c>
      <c r="H107" s="137">
        <v>80.0</v>
      </c>
      <c r="I107" s="137">
        <v>80.0</v>
      </c>
      <c r="J107" s="25"/>
      <c r="K107" s="25"/>
    </row>
    <row r="108" ht="15.75" customHeight="1">
      <c r="A108" s="138" t="s">
        <v>59</v>
      </c>
      <c r="B108" s="138">
        <v>89.0</v>
      </c>
      <c r="C108" s="138">
        <v>89.0</v>
      </c>
      <c r="D108" s="25"/>
      <c r="E108" s="25"/>
      <c r="F108" s="25"/>
      <c r="G108" s="139" t="s">
        <v>73</v>
      </c>
      <c r="H108" s="139">
        <v>87.0</v>
      </c>
      <c r="I108" s="139">
        <v>91.0</v>
      </c>
      <c r="J108" s="25"/>
      <c r="K108" s="25"/>
    </row>
    <row r="109" ht="15.75" customHeight="1">
      <c r="A109" s="141"/>
    </row>
    <row r="110" ht="15.75" customHeight="1">
      <c r="A110" s="141"/>
    </row>
    <row r="111" ht="15.75" customHeight="1">
      <c r="A111" s="141"/>
    </row>
    <row r="112" ht="15.75" customHeight="1">
      <c r="A112" s="141"/>
    </row>
    <row r="113" ht="15.75" customHeight="1">
      <c r="A113" s="141"/>
    </row>
    <row r="114" ht="15.75" customHeight="1">
      <c r="A114" s="141"/>
    </row>
    <row r="115" ht="15.75" customHeight="1">
      <c r="A115" s="141"/>
    </row>
    <row r="116" ht="15.75" customHeight="1">
      <c r="A116" s="141"/>
    </row>
    <row r="117" ht="15.75" customHeight="1">
      <c r="A117" s="141"/>
    </row>
    <row r="118" ht="15.75" customHeight="1">
      <c r="A118" s="141"/>
    </row>
    <row r="119" ht="15.75" customHeight="1">
      <c r="A119" s="141"/>
    </row>
    <row r="120" ht="15.75" customHeight="1">
      <c r="A120" s="141"/>
    </row>
    <row r="121" ht="15.75" customHeight="1">
      <c r="A121" s="141"/>
    </row>
    <row r="122" ht="15.75" customHeight="1">
      <c r="A122" s="141"/>
    </row>
    <row r="123" ht="15.75" customHeight="1">
      <c r="A123" s="141"/>
      <c r="B123" s="141"/>
    </row>
    <row r="124" ht="15.75" customHeight="1">
      <c r="A124" s="141"/>
      <c r="B124" s="141"/>
    </row>
    <row r="125" ht="15.75" customHeight="1">
      <c r="A125" s="141"/>
    </row>
    <row r="126" ht="15.75" customHeight="1">
      <c r="A126" s="141"/>
    </row>
    <row r="127" ht="15.75" customHeight="1">
      <c r="A127" s="141"/>
    </row>
    <row r="128" ht="15.75" customHeight="1">
      <c r="A128" s="141"/>
    </row>
  </sheetData>
  <autoFilter ref="$A$53:$AH$75"/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57"/>
    <col customWidth="1" min="2" max="2" width="10.43"/>
    <col customWidth="1" min="3" max="3" width="9.14"/>
    <col customWidth="1" min="4" max="32" width="7.43"/>
    <col customWidth="1" min="33" max="33" width="7.86"/>
    <col customWidth="1" hidden="1" min="34" max="34" width="7.43"/>
    <col customWidth="1" min="35" max="52" width="8.71"/>
  </cols>
  <sheetData>
    <row r="1">
      <c r="A1" s="142"/>
      <c r="B1" s="143" t="s">
        <v>1</v>
      </c>
      <c r="C1" s="142" t="s">
        <v>2</v>
      </c>
      <c r="D1" s="144">
        <v>44075.0</v>
      </c>
      <c r="E1" s="145">
        <v>44076.0</v>
      </c>
      <c r="F1" s="144">
        <v>44077.0</v>
      </c>
      <c r="G1" s="145">
        <v>44078.0</v>
      </c>
      <c r="H1" s="146">
        <v>44079.0</v>
      </c>
      <c r="I1" s="147">
        <v>44080.0</v>
      </c>
      <c r="J1" s="144">
        <v>44081.0</v>
      </c>
      <c r="K1" s="145">
        <v>44082.0</v>
      </c>
      <c r="L1" s="144">
        <v>44083.0</v>
      </c>
      <c r="M1" s="145">
        <v>44084.0</v>
      </c>
      <c r="N1" s="144">
        <v>44085.0</v>
      </c>
      <c r="O1" s="147">
        <v>44086.0</v>
      </c>
      <c r="P1" s="146">
        <v>44087.0</v>
      </c>
      <c r="Q1" s="145">
        <v>44088.0</v>
      </c>
      <c r="R1" s="144">
        <v>44089.0</v>
      </c>
      <c r="S1" s="145">
        <v>44090.0</v>
      </c>
      <c r="T1" s="144">
        <v>44091.0</v>
      </c>
      <c r="U1" s="145">
        <v>44092.0</v>
      </c>
      <c r="V1" s="146">
        <v>44093.0</v>
      </c>
      <c r="W1" s="147">
        <v>44094.0</v>
      </c>
      <c r="X1" s="144">
        <v>44095.0</v>
      </c>
      <c r="Y1" s="145">
        <v>44096.0</v>
      </c>
      <c r="Z1" s="144">
        <v>44097.0</v>
      </c>
      <c r="AA1" s="145">
        <v>44098.0</v>
      </c>
      <c r="AB1" s="144">
        <v>44099.0</v>
      </c>
      <c r="AC1" s="147">
        <v>44100.0</v>
      </c>
      <c r="AD1" s="146">
        <v>44101.0</v>
      </c>
      <c r="AE1" s="145">
        <v>44102.0</v>
      </c>
      <c r="AF1" s="144">
        <v>44103.0</v>
      </c>
      <c r="AG1" s="145">
        <v>44104.0</v>
      </c>
      <c r="AH1" s="144"/>
    </row>
    <row r="2" ht="15.75" customHeight="1">
      <c r="A2" s="148" t="s">
        <v>6</v>
      </c>
      <c r="B2" s="149" t="s">
        <v>74</v>
      </c>
      <c r="C2" s="150" t="str">
        <f t="shared" ref="C2:C45" si="1">SUM(D2:AH2)</f>
        <v>176</v>
      </c>
      <c r="D2" s="151" t="s">
        <v>5</v>
      </c>
      <c r="E2" s="152">
        <v>8.0</v>
      </c>
      <c r="F2" s="152">
        <v>8.0</v>
      </c>
      <c r="G2" s="152">
        <v>8.0</v>
      </c>
      <c r="H2" s="152">
        <v>8.0</v>
      </c>
      <c r="I2" s="152">
        <v>8.0</v>
      </c>
      <c r="J2" s="151" t="s">
        <v>5</v>
      </c>
      <c r="K2" s="151" t="s">
        <v>5</v>
      </c>
      <c r="L2" s="152">
        <v>8.0</v>
      </c>
      <c r="M2" s="152">
        <v>8.0</v>
      </c>
      <c r="N2" s="152">
        <v>8.0</v>
      </c>
      <c r="O2" s="152">
        <v>8.0</v>
      </c>
      <c r="P2" s="152">
        <v>8.0</v>
      </c>
      <c r="Q2" s="151" t="s">
        <v>5</v>
      </c>
      <c r="R2" s="152">
        <v>8.0</v>
      </c>
      <c r="S2" s="152">
        <v>8.0</v>
      </c>
      <c r="T2" s="152">
        <v>8.0</v>
      </c>
      <c r="U2" s="152">
        <v>8.0</v>
      </c>
      <c r="V2" s="151" t="s">
        <v>5</v>
      </c>
      <c r="W2" s="151" t="s">
        <v>5</v>
      </c>
      <c r="X2" s="151" t="s">
        <v>5</v>
      </c>
      <c r="Y2" s="152">
        <v>8.0</v>
      </c>
      <c r="Z2" s="152">
        <v>8.0</v>
      </c>
      <c r="AA2" s="152">
        <v>8.0</v>
      </c>
      <c r="AB2" s="152">
        <v>8.0</v>
      </c>
      <c r="AC2" s="152">
        <v>8.0</v>
      </c>
      <c r="AD2" s="151" t="s">
        <v>5</v>
      </c>
      <c r="AE2" s="152">
        <v>8.0</v>
      </c>
      <c r="AF2" s="152">
        <v>8.0</v>
      </c>
      <c r="AG2" s="152">
        <v>8.0</v>
      </c>
      <c r="AH2" s="79"/>
    </row>
    <row r="3" ht="15.75" customHeight="1">
      <c r="A3" s="153" t="s">
        <v>7</v>
      </c>
      <c r="B3" s="149" t="s">
        <v>75</v>
      </c>
      <c r="C3" s="150" t="str">
        <f t="shared" si="1"/>
        <v>152</v>
      </c>
      <c r="D3" s="152">
        <v>8.0</v>
      </c>
      <c r="E3" s="152">
        <v>8.0</v>
      </c>
      <c r="F3" s="152">
        <v>8.0</v>
      </c>
      <c r="G3" s="151" t="s">
        <v>5</v>
      </c>
      <c r="H3" s="151" t="s">
        <v>5</v>
      </c>
      <c r="I3" s="152">
        <v>8.0</v>
      </c>
      <c r="J3" s="152">
        <v>8.0</v>
      </c>
      <c r="K3" s="152">
        <v>8.0</v>
      </c>
      <c r="L3" s="151" t="s">
        <v>5</v>
      </c>
      <c r="M3" s="151" t="s">
        <v>5</v>
      </c>
      <c r="N3" s="152">
        <v>8.0</v>
      </c>
      <c r="O3" s="152">
        <v>8.0</v>
      </c>
      <c r="P3" s="152">
        <v>8.0</v>
      </c>
      <c r="Q3" s="152">
        <v>8.0</v>
      </c>
      <c r="R3" s="151" t="s">
        <v>5</v>
      </c>
      <c r="S3" s="151" t="s">
        <v>5</v>
      </c>
      <c r="T3" s="152">
        <v>8.0</v>
      </c>
      <c r="U3" s="152">
        <v>8.0</v>
      </c>
      <c r="V3" s="152">
        <v>8.0</v>
      </c>
      <c r="W3" s="152">
        <v>8.0</v>
      </c>
      <c r="X3" s="152">
        <v>8.0</v>
      </c>
      <c r="Y3" s="151" t="s">
        <v>5</v>
      </c>
      <c r="Z3" s="151" t="s">
        <v>5</v>
      </c>
      <c r="AA3" s="152">
        <v>8.0</v>
      </c>
      <c r="AB3" s="152">
        <v>8.0</v>
      </c>
      <c r="AC3" s="152">
        <v>8.0</v>
      </c>
      <c r="AD3" s="152">
        <v>8.0</v>
      </c>
      <c r="AE3" s="154" t="s">
        <v>12</v>
      </c>
      <c r="AF3" s="154" t="s">
        <v>12</v>
      </c>
      <c r="AG3" s="154" t="s">
        <v>12</v>
      </c>
      <c r="AH3" s="79"/>
    </row>
    <row r="4" ht="15.75" customHeight="1">
      <c r="A4" s="153" t="s">
        <v>76</v>
      </c>
      <c r="B4" s="149" t="s">
        <v>74</v>
      </c>
      <c r="C4" s="150" t="str">
        <f t="shared" si="1"/>
        <v>176</v>
      </c>
      <c r="D4" s="152">
        <v>8.0</v>
      </c>
      <c r="E4" s="152">
        <v>8.0</v>
      </c>
      <c r="F4" s="152">
        <v>8.0</v>
      </c>
      <c r="G4" s="152">
        <v>8.0</v>
      </c>
      <c r="H4" s="151" t="s">
        <v>5</v>
      </c>
      <c r="I4" s="151" t="s">
        <v>5</v>
      </c>
      <c r="J4" s="152">
        <v>8.0</v>
      </c>
      <c r="K4" s="152">
        <v>8.0</v>
      </c>
      <c r="L4" s="152">
        <v>8.0</v>
      </c>
      <c r="M4" s="152">
        <v>8.0</v>
      </c>
      <c r="N4" s="152">
        <v>8.0</v>
      </c>
      <c r="O4" s="151" t="s">
        <v>5</v>
      </c>
      <c r="P4" s="151" t="s">
        <v>5</v>
      </c>
      <c r="Q4" s="152">
        <v>8.0</v>
      </c>
      <c r="R4" s="152">
        <v>8.0</v>
      </c>
      <c r="S4" s="152">
        <v>8.0</v>
      </c>
      <c r="T4" s="152">
        <v>8.0</v>
      </c>
      <c r="U4" s="152">
        <v>8.0</v>
      </c>
      <c r="V4" s="151" t="s">
        <v>5</v>
      </c>
      <c r="W4" s="151" t="s">
        <v>5</v>
      </c>
      <c r="X4" s="152">
        <v>8.0</v>
      </c>
      <c r="Y4" s="152">
        <v>8.0</v>
      </c>
      <c r="Z4" s="152">
        <v>8.0</v>
      </c>
      <c r="AA4" s="152">
        <v>8.0</v>
      </c>
      <c r="AB4" s="152">
        <v>8.0</v>
      </c>
      <c r="AC4" s="151" t="s">
        <v>5</v>
      </c>
      <c r="AD4" s="151" t="s">
        <v>5</v>
      </c>
      <c r="AE4" s="152">
        <v>8.0</v>
      </c>
      <c r="AF4" s="152">
        <v>8.0</v>
      </c>
      <c r="AG4" s="152">
        <v>8.0</v>
      </c>
      <c r="AH4" s="79"/>
    </row>
    <row r="5" ht="15.75" customHeight="1">
      <c r="A5" s="153" t="s">
        <v>57</v>
      </c>
      <c r="B5" s="149" t="s">
        <v>74</v>
      </c>
      <c r="C5" s="150" t="str">
        <f t="shared" si="1"/>
        <v>176</v>
      </c>
      <c r="D5" s="152">
        <v>8.0</v>
      </c>
      <c r="E5" s="152">
        <v>8.0</v>
      </c>
      <c r="F5" s="151" t="s">
        <v>5</v>
      </c>
      <c r="G5" s="152">
        <v>8.0</v>
      </c>
      <c r="H5" s="152">
        <v>8.0</v>
      </c>
      <c r="I5" s="152">
        <v>8.0</v>
      </c>
      <c r="J5" s="152">
        <v>8.0</v>
      </c>
      <c r="K5" s="151" t="s">
        <v>5</v>
      </c>
      <c r="L5" s="152">
        <v>8.0</v>
      </c>
      <c r="M5" s="152">
        <v>8.0</v>
      </c>
      <c r="N5" s="151" t="s">
        <v>5</v>
      </c>
      <c r="O5" s="151" t="s">
        <v>5</v>
      </c>
      <c r="P5" s="152">
        <v>8.0</v>
      </c>
      <c r="Q5" s="152">
        <v>8.0</v>
      </c>
      <c r="R5" s="152">
        <v>8.0</v>
      </c>
      <c r="S5" s="152">
        <v>8.0</v>
      </c>
      <c r="T5" s="151" t="s">
        <v>5</v>
      </c>
      <c r="U5" s="151" t="s">
        <v>5</v>
      </c>
      <c r="V5" s="152">
        <v>8.0</v>
      </c>
      <c r="W5" s="152">
        <v>8.0</v>
      </c>
      <c r="X5" s="152">
        <v>8.0</v>
      </c>
      <c r="Y5" s="152">
        <v>8.0</v>
      </c>
      <c r="Z5" s="152">
        <v>8.0</v>
      </c>
      <c r="AA5" s="151" t="s">
        <v>5</v>
      </c>
      <c r="AB5" s="151" t="s">
        <v>5</v>
      </c>
      <c r="AC5" s="152">
        <v>8.0</v>
      </c>
      <c r="AD5" s="152">
        <v>8.0</v>
      </c>
      <c r="AE5" s="152">
        <v>8.0</v>
      </c>
      <c r="AF5" s="152">
        <v>8.0</v>
      </c>
      <c r="AG5" s="152">
        <v>8.0</v>
      </c>
      <c r="AH5" s="79"/>
    </row>
    <row r="6" ht="15.75" customHeight="1">
      <c r="A6" s="153" t="s">
        <v>68</v>
      </c>
      <c r="B6" s="149" t="s">
        <v>74</v>
      </c>
      <c r="C6" s="150" t="str">
        <f t="shared" si="1"/>
        <v>176</v>
      </c>
      <c r="D6" s="151" t="s">
        <v>5</v>
      </c>
      <c r="E6" s="152">
        <v>8.0</v>
      </c>
      <c r="F6" s="152">
        <v>8.0</v>
      </c>
      <c r="G6" s="152">
        <v>8.0</v>
      </c>
      <c r="H6" s="152">
        <v>8.0</v>
      </c>
      <c r="I6" s="152">
        <v>8.0</v>
      </c>
      <c r="J6" s="151" t="s">
        <v>5</v>
      </c>
      <c r="K6" s="151" t="s">
        <v>5</v>
      </c>
      <c r="L6" s="152">
        <v>8.0</v>
      </c>
      <c r="M6" s="152">
        <v>8.0</v>
      </c>
      <c r="N6" s="152">
        <v>8.0</v>
      </c>
      <c r="O6" s="152">
        <v>8.0</v>
      </c>
      <c r="P6" s="151" t="s">
        <v>5</v>
      </c>
      <c r="Q6" s="152">
        <v>8.0</v>
      </c>
      <c r="R6" s="152">
        <v>8.0</v>
      </c>
      <c r="S6" s="151" t="s">
        <v>5</v>
      </c>
      <c r="T6" s="152">
        <v>8.0</v>
      </c>
      <c r="U6" s="152">
        <v>8.0</v>
      </c>
      <c r="V6" s="152">
        <v>8.0</v>
      </c>
      <c r="W6" s="152">
        <v>8.0</v>
      </c>
      <c r="X6" s="152">
        <v>8.0</v>
      </c>
      <c r="Y6" s="151" t="s">
        <v>5</v>
      </c>
      <c r="Z6" s="151" t="s">
        <v>5</v>
      </c>
      <c r="AA6" s="152">
        <v>8.0</v>
      </c>
      <c r="AB6" s="152">
        <v>8.0</v>
      </c>
      <c r="AC6" s="152">
        <v>8.0</v>
      </c>
      <c r="AD6" s="152">
        <v>8.0</v>
      </c>
      <c r="AE6" s="152">
        <v>8.0</v>
      </c>
      <c r="AF6" s="151" t="s">
        <v>5</v>
      </c>
      <c r="AG6" s="152">
        <v>8.0</v>
      </c>
      <c r="AH6" s="79"/>
    </row>
    <row r="7" ht="15.75" customHeight="1">
      <c r="A7" s="153" t="s">
        <v>13</v>
      </c>
      <c r="B7" s="149" t="s">
        <v>74</v>
      </c>
      <c r="C7" s="150" t="str">
        <f t="shared" si="1"/>
        <v>176</v>
      </c>
      <c r="D7" s="152">
        <v>8.0</v>
      </c>
      <c r="E7" s="152">
        <v>8.0</v>
      </c>
      <c r="F7" s="152">
        <v>8.0</v>
      </c>
      <c r="G7" s="152">
        <v>8.0</v>
      </c>
      <c r="H7" s="151" t="s">
        <v>5</v>
      </c>
      <c r="I7" s="151" t="s">
        <v>5</v>
      </c>
      <c r="J7" s="152">
        <v>8.0</v>
      </c>
      <c r="K7" s="152">
        <v>8.0</v>
      </c>
      <c r="L7" s="152">
        <v>8.0</v>
      </c>
      <c r="M7" s="152">
        <v>8.0</v>
      </c>
      <c r="N7" s="152">
        <v>8.0</v>
      </c>
      <c r="O7" s="151" t="s">
        <v>5</v>
      </c>
      <c r="P7" s="151" t="s">
        <v>5</v>
      </c>
      <c r="Q7" s="152">
        <v>8.0</v>
      </c>
      <c r="R7" s="152">
        <v>8.0</v>
      </c>
      <c r="S7" s="152">
        <v>8.0</v>
      </c>
      <c r="T7" s="152">
        <v>8.0</v>
      </c>
      <c r="U7" s="152">
        <v>8.0</v>
      </c>
      <c r="V7" s="151" t="s">
        <v>5</v>
      </c>
      <c r="W7" s="151" t="s">
        <v>5</v>
      </c>
      <c r="X7" s="152">
        <v>8.0</v>
      </c>
      <c r="Y7" s="152">
        <v>8.0</v>
      </c>
      <c r="Z7" s="152">
        <v>8.0</v>
      </c>
      <c r="AA7" s="152">
        <v>8.0</v>
      </c>
      <c r="AB7" s="152">
        <v>8.0</v>
      </c>
      <c r="AC7" s="151" t="s">
        <v>5</v>
      </c>
      <c r="AD7" s="151" t="s">
        <v>5</v>
      </c>
      <c r="AE7" s="152">
        <v>8.0</v>
      </c>
      <c r="AF7" s="152">
        <v>8.0</v>
      </c>
      <c r="AG7" s="152">
        <v>8.0</v>
      </c>
      <c r="AH7" s="79"/>
      <c r="AI7" s="141"/>
    </row>
    <row r="8" ht="15.75" customHeight="1">
      <c r="A8" s="153" t="s">
        <v>77</v>
      </c>
      <c r="B8" s="149" t="s">
        <v>74</v>
      </c>
      <c r="C8" s="150" t="str">
        <f t="shared" si="1"/>
        <v>176</v>
      </c>
      <c r="D8" s="152">
        <v>8.0</v>
      </c>
      <c r="E8" s="151" t="s">
        <v>5</v>
      </c>
      <c r="F8" s="152">
        <v>8.0</v>
      </c>
      <c r="G8" s="152">
        <v>8.0</v>
      </c>
      <c r="H8" s="151" t="s">
        <v>5</v>
      </c>
      <c r="I8" s="152">
        <v>8.0</v>
      </c>
      <c r="J8" s="152">
        <v>8.0</v>
      </c>
      <c r="K8" s="152">
        <v>8.0</v>
      </c>
      <c r="L8" s="152">
        <v>8.0</v>
      </c>
      <c r="M8" s="152">
        <v>8.0</v>
      </c>
      <c r="N8" s="151" t="s">
        <v>5</v>
      </c>
      <c r="O8" s="151" t="s">
        <v>5</v>
      </c>
      <c r="P8" s="152">
        <v>8.0</v>
      </c>
      <c r="Q8" s="152">
        <v>8.0</v>
      </c>
      <c r="R8" s="152">
        <v>8.0</v>
      </c>
      <c r="S8" s="152">
        <v>8.0</v>
      </c>
      <c r="T8" s="152">
        <v>8.0</v>
      </c>
      <c r="U8" s="151" t="s">
        <v>5</v>
      </c>
      <c r="V8" s="151" t="s">
        <v>5</v>
      </c>
      <c r="W8" s="152">
        <v>8.0</v>
      </c>
      <c r="X8" s="152">
        <v>8.0</v>
      </c>
      <c r="Y8" s="152">
        <v>8.0</v>
      </c>
      <c r="Z8" s="152">
        <v>8.0</v>
      </c>
      <c r="AA8" s="152">
        <v>8.0</v>
      </c>
      <c r="AB8" s="151" t="s">
        <v>5</v>
      </c>
      <c r="AC8" s="151" t="s">
        <v>5</v>
      </c>
      <c r="AD8" s="152">
        <v>8.0</v>
      </c>
      <c r="AE8" s="152">
        <v>8.0</v>
      </c>
      <c r="AF8" s="152">
        <v>8.0</v>
      </c>
      <c r="AG8" s="152">
        <v>8.0</v>
      </c>
      <c r="AH8" s="79"/>
    </row>
    <row r="9" ht="15.75" customHeight="1">
      <c r="A9" s="153" t="s">
        <v>14</v>
      </c>
      <c r="B9" s="149" t="s">
        <v>74</v>
      </c>
      <c r="C9" s="150" t="str">
        <f t="shared" si="1"/>
        <v>176</v>
      </c>
      <c r="D9" s="151" t="s">
        <v>5</v>
      </c>
      <c r="E9" s="152">
        <v>8.0</v>
      </c>
      <c r="F9" s="152">
        <v>8.0</v>
      </c>
      <c r="G9" s="151" t="s">
        <v>5</v>
      </c>
      <c r="H9" s="152">
        <v>8.0</v>
      </c>
      <c r="I9" s="152">
        <v>8.0</v>
      </c>
      <c r="J9" s="152">
        <v>8.0</v>
      </c>
      <c r="K9" s="152">
        <v>8.0</v>
      </c>
      <c r="L9" s="151" t="s">
        <v>5</v>
      </c>
      <c r="M9" s="152">
        <v>8.0</v>
      </c>
      <c r="N9" s="152">
        <v>8.0</v>
      </c>
      <c r="O9" s="152">
        <v>8.0</v>
      </c>
      <c r="P9" s="152">
        <v>8.0</v>
      </c>
      <c r="Q9" s="152">
        <v>8.0</v>
      </c>
      <c r="R9" s="151" t="s">
        <v>5</v>
      </c>
      <c r="S9" s="152">
        <v>8.0</v>
      </c>
      <c r="T9" s="152">
        <v>8.0</v>
      </c>
      <c r="U9" s="152">
        <v>8.0</v>
      </c>
      <c r="V9" s="152">
        <v>8.0</v>
      </c>
      <c r="W9" s="152">
        <v>8.0</v>
      </c>
      <c r="X9" s="151" t="s">
        <v>5</v>
      </c>
      <c r="Y9" s="151" t="s">
        <v>5</v>
      </c>
      <c r="Z9" s="152">
        <v>8.0</v>
      </c>
      <c r="AA9" s="152">
        <v>8.0</v>
      </c>
      <c r="AB9" s="152">
        <v>8.0</v>
      </c>
      <c r="AC9" s="152">
        <v>8.0</v>
      </c>
      <c r="AD9" s="152">
        <v>8.0</v>
      </c>
      <c r="AE9" s="151" t="s">
        <v>5</v>
      </c>
      <c r="AF9" s="151" t="s">
        <v>5</v>
      </c>
      <c r="AG9" s="152">
        <v>8.0</v>
      </c>
      <c r="AH9" s="79"/>
      <c r="AI9" s="141"/>
    </row>
    <row r="10" ht="15.75" customHeight="1">
      <c r="A10" s="155" t="s">
        <v>16</v>
      </c>
      <c r="B10" s="156" t="s">
        <v>78</v>
      </c>
      <c r="C10" s="157" t="str">
        <f t="shared" si="1"/>
        <v>120</v>
      </c>
      <c r="D10" s="152">
        <v>8.0</v>
      </c>
      <c r="E10" s="152">
        <v>8.0</v>
      </c>
      <c r="F10" s="152">
        <v>8.0</v>
      </c>
      <c r="G10" s="152">
        <v>8.0</v>
      </c>
      <c r="H10" s="152">
        <v>8.0</v>
      </c>
      <c r="I10" s="151" t="s">
        <v>5</v>
      </c>
      <c r="J10" s="151" t="s">
        <v>5</v>
      </c>
      <c r="K10" s="152">
        <v>8.0</v>
      </c>
      <c r="L10" s="152">
        <v>8.0</v>
      </c>
      <c r="M10" s="152">
        <v>8.0</v>
      </c>
      <c r="N10" s="152">
        <v>8.0</v>
      </c>
      <c r="O10" s="152">
        <v>8.0</v>
      </c>
      <c r="P10" s="151" t="s">
        <v>5</v>
      </c>
      <c r="Q10" s="154" t="s">
        <v>12</v>
      </c>
      <c r="R10" s="154" t="s">
        <v>12</v>
      </c>
      <c r="S10" s="154" t="s">
        <v>12</v>
      </c>
      <c r="T10" s="154" t="s">
        <v>12</v>
      </c>
      <c r="U10" s="154" t="s">
        <v>12</v>
      </c>
      <c r="V10" s="154" t="s">
        <v>12</v>
      </c>
      <c r="W10" s="154" t="s">
        <v>12</v>
      </c>
      <c r="X10" s="151" t="s">
        <v>5</v>
      </c>
      <c r="Y10" s="151" t="s">
        <v>5</v>
      </c>
      <c r="Z10" s="151" t="s">
        <v>5</v>
      </c>
      <c r="AA10" s="151" t="s">
        <v>5</v>
      </c>
      <c r="AB10" s="152">
        <v>8.0</v>
      </c>
      <c r="AC10" s="152">
        <v>8.0</v>
      </c>
      <c r="AD10" s="152">
        <v>8.0</v>
      </c>
      <c r="AE10" s="151" t="s">
        <v>5</v>
      </c>
      <c r="AF10" s="152">
        <v>8.0</v>
      </c>
      <c r="AG10" s="152">
        <v>8.0</v>
      </c>
      <c r="AH10" s="79"/>
    </row>
    <row r="11" ht="15.75" customHeight="1">
      <c r="A11" s="153" t="s">
        <v>17</v>
      </c>
      <c r="B11" s="149" t="s">
        <v>74</v>
      </c>
      <c r="C11" s="150" t="str">
        <f t="shared" si="1"/>
        <v>176</v>
      </c>
      <c r="D11" s="151" t="s">
        <v>5</v>
      </c>
      <c r="E11" s="151" t="s">
        <v>5</v>
      </c>
      <c r="F11" s="152">
        <v>8.0</v>
      </c>
      <c r="G11" s="152">
        <v>8.0</v>
      </c>
      <c r="H11" s="152">
        <v>8.0</v>
      </c>
      <c r="I11" s="152">
        <v>8.0</v>
      </c>
      <c r="J11" s="152">
        <v>8.0</v>
      </c>
      <c r="K11" s="151" t="s">
        <v>5</v>
      </c>
      <c r="L11" s="152">
        <v>8.0</v>
      </c>
      <c r="M11" s="152">
        <v>8.0</v>
      </c>
      <c r="N11" s="152">
        <v>8.0</v>
      </c>
      <c r="O11" s="151" t="s">
        <v>5</v>
      </c>
      <c r="P11" s="152">
        <v>8.0</v>
      </c>
      <c r="Q11" s="152">
        <v>8.0</v>
      </c>
      <c r="R11" s="152">
        <v>8.0</v>
      </c>
      <c r="S11" s="152">
        <v>8.0</v>
      </c>
      <c r="T11" s="151" t="s">
        <v>5</v>
      </c>
      <c r="U11" s="151" t="s">
        <v>5</v>
      </c>
      <c r="V11" s="152">
        <v>8.0</v>
      </c>
      <c r="W11" s="152">
        <v>8.0</v>
      </c>
      <c r="X11" s="152">
        <v>8.0</v>
      </c>
      <c r="Y11" s="152">
        <v>8.0</v>
      </c>
      <c r="Z11" s="152">
        <v>8.0</v>
      </c>
      <c r="AA11" s="151" t="s">
        <v>5</v>
      </c>
      <c r="AB11" s="151" t="s">
        <v>5</v>
      </c>
      <c r="AC11" s="152">
        <v>8.0</v>
      </c>
      <c r="AD11" s="152">
        <v>8.0</v>
      </c>
      <c r="AE11" s="152">
        <v>8.0</v>
      </c>
      <c r="AF11" s="152">
        <v>8.0</v>
      </c>
      <c r="AG11" s="152">
        <v>8.0</v>
      </c>
      <c r="AH11" s="79"/>
    </row>
    <row r="12" ht="15.75" customHeight="1">
      <c r="A12" s="153" t="s">
        <v>19</v>
      </c>
      <c r="B12" s="149" t="s">
        <v>79</v>
      </c>
      <c r="C12" s="150" t="str">
        <f t="shared" si="1"/>
        <v>104</v>
      </c>
      <c r="D12" s="154" t="s">
        <v>12</v>
      </c>
      <c r="E12" s="154" t="s">
        <v>12</v>
      </c>
      <c r="F12" s="154" t="s">
        <v>12</v>
      </c>
      <c r="G12" s="154" t="s">
        <v>12</v>
      </c>
      <c r="H12" s="154" t="s">
        <v>12</v>
      </c>
      <c r="I12" s="154" t="s">
        <v>12</v>
      </c>
      <c r="J12" s="154" t="s">
        <v>12</v>
      </c>
      <c r="K12" s="154" t="s">
        <v>12</v>
      </c>
      <c r="L12" s="154" t="s">
        <v>12</v>
      </c>
      <c r="M12" s="154" t="s">
        <v>12</v>
      </c>
      <c r="N12" s="154" t="s">
        <v>12</v>
      </c>
      <c r="O12" s="154" t="s">
        <v>12</v>
      </c>
      <c r="P12" s="154" t="s">
        <v>12</v>
      </c>
      <c r="Q12" s="152">
        <v>8.0</v>
      </c>
      <c r="R12" s="152">
        <v>8.0</v>
      </c>
      <c r="S12" s="152">
        <v>8.0</v>
      </c>
      <c r="T12" s="152">
        <v>8.0</v>
      </c>
      <c r="U12" s="152">
        <v>8.0</v>
      </c>
      <c r="V12" s="151" t="s">
        <v>5</v>
      </c>
      <c r="W12" s="151" t="s">
        <v>5</v>
      </c>
      <c r="X12" s="152">
        <v>8.0</v>
      </c>
      <c r="Y12" s="152">
        <v>8.0</v>
      </c>
      <c r="Z12" s="152">
        <v>8.0</v>
      </c>
      <c r="AA12" s="152">
        <v>8.0</v>
      </c>
      <c r="AB12" s="152">
        <v>8.0</v>
      </c>
      <c r="AC12" s="151" t="s">
        <v>5</v>
      </c>
      <c r="AD12" s="151" t="s">
        <v>5</v>
      </c>
      <c r="AE12" s="152">
        <v>8.0</v>
      </c>
      <c r="AF12" s="152">
        <v>8.0</v>
      </c>
      <c r="AG12" s="152">
        <v>8.0</v>
      </c>
      <c r="AH12" s="79"/>
    </row>
    <row r="13" ht="15.75" customHeight="1">
      <c r="A13" s="153" t="s">
        <v>58</v>
      </c>
      <c r="B13" s="149" t="s">
        <v>74</v>
      </c>
      <c r="C13" s="150" t="str">
        <f t="shared" si="1"/>
        <v>176</v>
      </c>
      <c r="D13" s="152">
        <v>8.0</v>
      </c>
      <c r="E13" s="152">
        <v>8.0</v>
      </c>
      <c r="F13" s="152">
        <v>8.0</v>
      </c>
      <c r="G13" s="152">
        <v>8.0</v>
      </c>
      <c r="H13" s="151" t="s">
        <v>5</v>
      </c>
      <c r="I13" s="151" t="s">
        <v>5</v>
      </c>
      <c r="J13" s="152">
        <v>8.0</v>
      </c>
      <c r="K13" s="152">
        <v>8.0</v>
      </c>
      <c r="L13" s="152">
        <v>8.0</v>
      </c>
      <c r="M13" s="152">
        <v>8.0</v>
      </c>
      <c r="N13" s="152">
        <v>8.0</v>
      </c>
      <c r="O13" s="151" t="s">
        <v>5</v>
      </c>
      <c r="P13" s="151" t="s">
        <v>5</v>
      </c>
      <c r="Q13" s="152">
        <v>8.0</v>
      </c>
      <c r="R13" s="152">
        <v>8.0</v>
      </c>
      <c r="S13" s="152">
        <v>8.0</v>
      </c>
      <c r="T13" s="152">
        <v>8.0</v>
      </c>
      <c r="U13" s="152">
        <v>8.0</v>
      </c>
      <c r="V13" s="151" t="s">
        <v>5</v>
      </c>
      <c r="W13" s="151" t="s">
        <v>5</v>
      </c>
      <c r="X13" s="152">
        <v>8.0</v>
      </c>
      <c r="Y13" s="152">
        <v>8.0</v>
      </c>
      <c r="Z13" s="152">
        <v>8.0</v>
      </c>
      <c r="AA13" s="152">
        <v>8.0</v>
      </c>
      <c r="AB13" s="152">
        <v>8.0</v>
      </c>
      <c r="AC13" s="151" t="s">
        <v>5</v>
      </c>
      <c r="AD13" s="151" t="s">
        <v>5</v>
      </c>
      <c r="AE13" s="152">
        <v>8.0</v>
      </c>
      <c r="AF13" s="152">
        <v>8.0</v>
      </c>
      <c r="AG13" s="152">
        <v>8.0</v>
      </c>
      <c r="AH13" s="79"/>
    </row>
    <row r="14" ht="15.75" customHeight="1">
      <c r="A14" s="153" t="s">
        <v>20</v>
      </c>
      <c r="B14" s="149" t="s">
        <v>74</v>
      </c>
      <c r="C14" s="150" t="str">
        <f t="shared" si="1"/>
        <v>176</v>
      </c>
      <c r="D14" s="152">
        <v>8.0</v>
      </c>
      <c r="E14" s="152">
        <v>8.0</v>
      </c>
      <c r="F14" s="151" t="s">
        <v>5</v>
      </c>
      <c r="G14" s="151" t="s">
        <v>5</v>
      </c>
      <c r="H14" s="152">
        <v>8.0</v>
      </c>
      <c r="I14" s="152">
        <v>8.0</v>
      </c>
      <c r="J14" s="152">
        <v>8.0</v>
      </c>
      <c r="K14" s="152">
        <v>8.0</v>
      </c>
      <c r="L14" s="152">
        <v>8.0</v>
      </c>
      <c r="M14" s="151" t="s">
        <v>5</v>
      </c>
      <c r="N14" s="151" t="s">
        <v>5</v>
      </c>
      <c r="O14" s="152">
        <v>8.0</v>
      </c>
      <c r="P14" s="152">
        <v>8.0</v>
      </c>
      <c r="Q14" s="152">
        <v>8.0</v>
      </c>
      <c r="R14" s="152">
        <v>8.0</v>
      </c>
      <c r="S14" s="152">
        <v>8.0</v>
      </c>
      <c r="T14" s="151" t="s">
        <v>5</v>
      </c>
      <c r="U14" s="151" t="s">
        <v>5</v>
      </c>
      <c r="V14" s="152">
        <v>8.0</v>
      </c>
      <c r="W14" s="152">
        <v>8.0</v>
      </c>
      <c r="X14" s="152">
        <v>8.0</v>
      </c>
      <c r="Y14" s="152">
        <v>8.0</v>
      </c>
      <c r="Z14" s="152">
        <v>8.0</v>
      </c>
      <c r="AA14" s="151" t="s">
        <v>5</v>
      </c>
      <c r="AB14" s="151" t="s">
        <v>5</v>
      </c>
      <c r="AC14" s="152">
        <v>8.0</v>
      </c>
      <c r="AD14" s="152">
        <v>8.0</v>
      </c>
      <c r="AE14" s="152">
        <v>8.0</v>
      </c>
      <c r="AF14" s="152">
        <v>8.0</v>
      </c>
      <c r="AG14" s="152">
        <v>8.0</v>
      </c>
      <c r="AH14" s="79"/>
    </row>
    <row r="15" ht="15.75" customHeight="1">
      <c r="A15" s="153" t="s">
        <v>22</v>
      </c>
      <c r="B15" s="149" t="s">
        <v>74</v>
      </c>
      <c r="C15" s="150" t="str">
        <f t="shared" si="1"/>
        <v>176</v>
      </c>
      <c r="D15" s="151" t="s">
        <v>5</v>
      </c>
      <c r="E15" s="152">
        <v>8.0</v>
      </c>
      <c r="F15" s="152">
        <v>8.0</v>
      </c>
      <c r="G15" s="152">
        <v>8.0</v>
      </c>
      <c r="H15" s="151" t="s">
        <v>5</v>
      </c>
      <c r="I15" s="152">
        <v>8.0</v>
      </c>
      <c r="J15" s="152">
        <v>8.0</v>
      </c>
      <c r="K15" s="152">
        <v>8.0</v>
      </c>
      <c r="L15" s="152">
        <v>8.0</v>
      </c>
      <c r="M15" s="152">
        <v>8.0</v>
      </c>
      <c r="N15" s="151" t="s">
        <v>5</v>
      </c>
      <c r="O15" s="151" t="s">
        <v>5</v>
      </c>
      <c r="P15" s="152">
        <v>8.0</v>
      </c>
      <c r="Q15" s="152">
        <v>8.0</v>
      </c>
      <c r="R15" s="151" t="s">
        <v>5</v>
      </c>
      <c r="S15" s="152">
        <v>8.0</v>
      </c>
      <c r="T15" s="152">
        <v>8.0</v>
      </c>
      <c r="U15" s="152">
        <v>8.0</v>
      </c>
      <c r="V15" s="151" t="s">
        <v>5</v>
      </c>
      <c r="W15" s="151" t="s">
        <v>5</v>
      </c>
      <c r="X15" s="152">
        <v>8.0</v>
      </c>
      <c r="Y15" s="152">
        <v>8.0</v>
      </c>
      <c r="Z15" s="152">
        <v>8.0</v>
      </c>
      <c r="AA15" s="152">
        <v>8.0</v>
      </c>
      <c r="AB15" s="152">
        <v>8.0</v>
      </c>
      <c r="AC15" s="151" t="s">
        <v>5</v>
      </c>
      <c r="AD15" s="152">
        <v>8.0</v>
      </c>
      <c r="AE15" s="152">
        <v>8.0</v>
      </c>
      <c r="AF15" s="152">
        <v>8.0</v>
      </c>
      <c r="AG15" s="152">
        <v>8.0</v>
      </c>
      <c r="AH15" s="79"/>
    </row>
    <row r="16" ht="15.75" customHeight="1">
      <c r="A16" s="153" t="s">
        <v>24</v>
      </c>
      <c r="B16" s="149" t="s">
        <v>80</v>
      </c>
      <c r="C16" s="150" t="str">
        <f t="shared" si="1"/>
        <v>96</v>
      </c>
      <c r="D16" s="152">
        <v>8.0</v>
      </c>
      <c r="E16" s="152">
        <v>8.0</v>
      </c>
      <c r="F16" s="152">
        <v>8.0</v>
      </c>
      <c r="G16" s="152">
        <v>8.0</v>
      </c>
      <c r="H16" s="151" t="s">
        <v>5</v>
      </c>
      <c r="I16" s="151" t="s">
        <v>5</v>
      </c>
      <c r="J16" s="152">
        <v>8.0</v>
      </c>
      <c r="K16" s="152">
        <v>8.0</v>
      </c>
      <c r="L16" s="152">
        <v>8.0</v>
      </c>
      <c r="M16" s="152">
        <v>8.0</v>
      </c>
      <c r="N16" s="152">
        <v>8.0</v>
      </c>
      <c r="O16" s="151" t="s">
        <v>5</v>
      </c>
      <c r="P16" s="151" t="s">
        <v>5</v>
      </c>
      <c r="Q16" s="154" t="s">
        <v>12</v>
      </c>
      <c r="R16" s="154" t="s">
        <v>12</v>
      </c>
      <c r="S16" s="154" t="s">
        <v>12</v>
      </c>
      <c r="T16" s="154" t="s">
        <v>12</v>
      </c>
      <c r="U16" s="154" t="s">
        <v>12</v>
      </c>
      <c r="V16" s="154" t="s">
        <v>12</v>
      </c>
      <c r="W16" s="154" t="s">
        <v>12</v>
      </c>
      <c r="X16" s="154" t="s">
        <v>12</v>
      </c>
      <c r="Y16" s="154" t="s">
        <v>12</v>
      </c>
      <c r="Z16" s="154" t="s">
        <v>12</v>
      </c>
      <c r="AA16" s="154" t="s">
        <v>12</v>
      </c>
      <c r="AB16" s="154" t="s">
        <v>12</v>
      </c>
      <c r="AC16" s="154" t="s">
        <v>12</v>
      </c>
      <c r="AD16" s="154" t="s">
        <v>12</v>
      </c>
      <c r="AE16" s="152">
        <v>8.0</v>
      </c>
      <c r="AF16" s="152">
        <v>8.0</v>
      </c>
      <c r="AG16" s="152">
        <v>8.0</v>
      </c>
      <c r="AH16" s="79"/>
    </row>
    <row r="17" ht="15.75" customHeight="1">
      <c r="A17" s="153" t="s">
        <v>71</v>
      </c>
      <c r="B17" s="149" t="s">
        <v>74</v>
      </c>
      <c r="C17" s="150" t="str">
        <f t="shared" si="1"/>
        <v>176</v>
      </c>
      <c r="D17" s="152">
        <v>8.0</v>
      </c>
      <c r="E17" s="152">
        <v>8.0</v>
      </c>
      <c r="F17" s="151" t="s">
        <v>5</v>
      </c>
      <c r="G17" s="152">
        <v>8.0</v>
      </c>
      <c r="H17" s="152">
        <v>8.0</v>
      </c>
      <c r="I17" s="152">
        <v>8.0</v>
      </c>
      <c r="J17" s="152">
        <v>8.0</v>
      </c>
      <c r="K17" s="151" t="s">
        <v>5</v>
      </c>
      <c r="L17" s="152">
        <v>8.0</v>
      </c>
      <c r="M17" s="152">
        <v>8.0</v>
      </c>
      <c r="N17" s="151" t="s">
        <v>5</v>
      </c>
      <c r="O17" s="152">
        <v>8.0</v>
      </c>
      <c r="P17" s="152">
        <v>8.0</v>
      </c>
      <c r="Q17" s="152">
        <v>8.0</v>
      </c>
      <c r="R17" s="151" t="s">
        <v>5</v>
      </c>
      <c r="S17" s="152">
        <v>8.0</v>
      </c>
      <c r="T17" s="152">
        <v>8.0</v>
      </c>
      <c r="U17" s="152">
        <v>8.0</v>
      </c>
      <c r="V17" s="152">
        <v>8.0</v>
      </c>
      <c r="W17" s="152">
        <v>8.0</v>
      </c>
      <c r="X17" s="151" t="s">
        <v>5</v>
      </c>
      <c r="Y17" s="151" t="s">
        <v>5</v>
      </c>
      <c r="Z17" s="152">
        <v>8.0</v>
      </c>
      <c r="AA17" s="152">
        <v>8.0</v>
      </c>
      <c r="AB17" s="152">
        <v>8.0</v>
      </c>
      <c r="AC17" s="152">
        <v>8.0</v>
      </c>
      <c r="AD17" s="152">
        <v>8.0</v>
      </c>
      <c r="AE17" s="151" t="s">
        <v>5</v>
      </c>
      <c r="AF17" s="151" t="s">
        <v>5</v>
      </c>
      <c r="AG17" s="152">
        <v>8.0</v>
      </c>
      <c r="AH17" s="79"/>
    </row>
    <row r="18" ht="15.75" hidden="1" customHeight="1">
      <c r="A18" s="158" t="s">
        <v>66</v>
      </c>
      <c r="B18" s="159"/>
      <c r="C18" s="160" t="str">
        <f t="shared" si="1"/>
        <v>0</v>
      </c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</row>
    <row r="19" ht="15.75" customHeight="1">
      <c r="A19" s="153" t="s">
        <v>25</v>
      </c>
      <c r="B19" s="149" t="s">
        <v>79</v>
      </c>
      <c r="C19" s="150" t="str">
        <f t="shared" si="1"/>
        <v>104</v>
      </c>
      <c r="D19" s="154" t="s">
        <v>12</v>
      </c>
      <c r="E19" s="154" t="s">
        <v>12</v>
      </c>
      <c r="F19" s="154" t="s">
        <v>12</v>
      </c>
      <c r="G19" s="154" t="s">
        <v>12</v>
      </c>
      <c r="H19" s="154" t="s">
        <v>12</v>
      </c>
      <c r="I19" s="154" t="s">
        <v>12</v>
      </c>
      <c r="J19" s="154" t="s">
        <v>12</v>
      </c>
      <c r="K19" s="154" t="s">
        <v>12</v>
      </c>
      <c r="L19" s="154" t="s">
        <v>12</v>
      </c>
      <c r="M19" s="154" t="s">
        <v>12</v>
      </c>
      <c r="N19" s="154" t="s">
        <v>12</v>
      </c>
      <c r="O19" s="154" t="s">
        <v>12</v>
      </c>
      <c r="P19" s="154" t="s">
        <v>12</v>
      </c>
      <c r="Q19" s="152">
        <v>8.0</v>
      </c>
      <c r="R19" s="152">
        <v>8.0</v>
      </c>
      <c r="S19" s="152">
        <v>8.0</v>
      </c>
      <c r="T19" s="152">
        <v>8.0</v>
      </c>
      <c r="U19" s="152">
        <v>8.0</v>
      </c>
      <c r="V19" s="151" t="s">
        <v>5</v>
      </c>
      <c r="W19" s="151" t="s">
        <v>5</v>
      </c>
      <c r="X19" s="152">
        <v>8.0</v>
      </c>
      <c r="Y19" s="152">
        <v>8.0</v>
      </c>
      <c r="Z19" s="152">
        <v>8.0</v>
      </c>
      <c r="AA19" s="152">
        <v>8.0</v>
      </c>
      <c r="AB19" s="152">
        <v>8.0</v>
      </c>
      <c r="AC19" s="151" t="s">
        <v>5</v>
      </c>
      <c r="AD19" s="151" t="s">
        <v>5</v>
      </c>
      <c r="AE19" s="152">
        <v>8.0</v>
      </c>
      <c r="AF19" s="152">
        <v>8.0</v>
      </c>
      <c r="AG19" s="152">
        <v>8.0</v>
      </c>
      <c r="AH19" s="79"/>
    </row>
    <row r="20" ht="15.75" customHeight="1">
      <c r="A20" s="153" t="s">
        <v>26</v>
      </c>
      <c r="B20" s="149" t="s">
        <v>74</v>
      </c>
      <c r="C20" s="150" t="str">
        <f t="shared" si="1"/>
        <v>176</v>
      </c>
      <c r="D20" s="152">
        <v>8.0</v>
      </c>
      <c r="E20" s="152">
        <v>8.0</v>
      </c>
      <c r="F20" s="151" t="s">
        <v>5</v>
      </c>
      <c r="G20" s="151" t="s">
        <v>5</v>
      </c>
      <c r="H20" s="152">
        <v>8.0</v>
      </c>
      <c r="I20" s="152">
        <v>8.0</v>
      </c>
      <c r="J20" s="152">
        <v>8.0</v>
      </c>
      <c r="K20" s="152">
        <v>8.0</v>
      </c>
      <c r="L20" s="152">
        <v>8.0</v>
      </c>
      <c r="M20" s="151" t="s">
        <v>5</v>
      </c>
      <c r="N20" s="151" t="s">
        <v>5</v>
      </c>
      <c r="O20" s="152">
        <v>8.0</v>
      </c>
      <c r="P20" s="152">
        <v>8.0</v>
      </c>
      <c r="Q20" s="152">
        <v>8.0</v>
      </c>
      <c r="R20" s="152">
        <v>8.0</v>
      </c>
      <c r="S20" s="152">
        <v>8.0</v>
      </c>
      <c r="T20" s="151" t="s">
        <v>5</v>
      </c>
      <c r="U20" s="151" t="s">
        <v>5</v>
      </c>
      <c r="V20" s="152">
        <v>8.0</v>
      </c>
      <c r="W20" s="152">
        <v>8.0</v>
      </c>
      <c r="X20" s="152">
        <v>8.0</v>
      </c>
      <c r="Y20" s="152">
        <v>8.0</v>
      </c>
      <c r="Z20" s="152">
        <v>8.0</v>
      </c>
      <c r="AA20" s="151" t="s">
        <v>5</v>
      </c>
      <c r="AB20" s="151" t="s">
        <v>5</v>
      </c>
      <c r="AC20" s="152">
        <v>8.0</v>
      </c>
      <c r="AD20" s="152">
        <v>8.0</v>
      </c>
      <c r="AE20" s="152">
        <v>8.0</v>
      </c>
      <c r="AF20" s="152">
        <v>8.0</v>
      </c>
      <c r="AG20" s="152">
        <v>8.0</v>
      </c>
      <c r="AH20" s="79"/>
    </row>
    <row r="21" ht="15.75" customHeight="1">
      <c r="A21" s="153" t="s">
        <v>28</v>
      </c>
      <c r="B21" s="149" t="s">
        <v>74</v>
      </c>
      <c r="C21" s="150" t="str">
        <f t="shared" si="1"/>
        <v>176</v>
      </c>
      <c r="D21" s="152">
        <v>8.0</v>
      </c>
      <c r="E21" s="152">
        <v>8.0</v>
      </c>
      <c r="F21" s="152">
        <v>8.0</v>
      </c>
      <c r="G21" s="152">
        <v>8.0</v>
      </c>
      <c r="H21" s="152">
        <v>8.0</v>
      </c>
      <c r="I21" s="151" t="s">
        <v>5</v>
      </c>
      <c r="J21" s="151" t="s">
        <v>5</v>
      </c>
      <c r="K21" s="152">
        <v>8.0</v>
      </c>
      <c r="L21" s="152">
        <v>8.0</v>
      </c>
      <c r="M21" s="152">
        <v>8.0</v>
      </c>
      <c r="N21" s="152">
        <v>8.0</v>
      </c>
      <c r="O21" s="152">
        <v>8.0</v>
      </c>
      <c r="P21" s="151" t="s">
        <v>5</v>
      </c>
      <c r="Q21" s="151" t="s">
        <v>5</v>
      </c>
      <c r="R21" s="152">
        <v>8.0</v>
      </c>
      <c r="S21" s="152">
        <v>8.0</v>
      </c>
      <c r="T21" s="152">
        <v>8.0</v>
      </c>
      <c r="U21" s="152">
        <v>8.0</v>
      </c>
      <c r="V21" s="152">
        <v>8.0</v>
      </c>
      <c r="W21" s="151" t="s">
        <v>5</v>
      </c>
      <c r="X21" s="151" t="s">
        <v>5</v>
      </c>
      <c r="Y21" s="152">
        <v>8.0</v>
      </c>
      <c r="Z21" s="152">
        <v>8.0</v>
      </c>
      <c r="AA21" s="152">
        <v>8.0</v>
      </c>
      <c r="AB21" s="152">
        <v>8.0</v>
      </c>
      <c r="AC21" s="152">
        <v>8.0</v>
      </c>
      <c r="AD21" s="151" t="s">
        <v>5</v>
      </c>
      <c r="AE21" s="151" t="s">
        <v>5</v>
      </c>
      <c r="AF21" s="152">
        <v>8.0</v>
      </c>
      <c r="AG21" s="152">
        <v>8.0</v>
      </c>
      <c r="AH21" s="79"/>
    </row>
    <row r="22" ht="15.75" customHeight="1">
      <c r="A22" s="153" t="s">
        <v>30</v>
      </c>
      <c r="B22" s="149" t="s">
        <v>74</v>
      </c>
      <c r="C22" s="150" t="str">
        <f t="shared" si="1"/>
        <v>176</v>
      </c>
      <c r="D22" s="152">
        <v>8.0</v>
      </c>
      <c r="E22" s="152">
        <v>8.0</v>
      </c>
      <c r="F22" s="151" t="s">
        <v>5</v>
      </c>
      <c r="G22" s="152">
        <v>8.0</v>
      </c>
      <c r="H22" s="152">
        <v>8.0</v>
      </c>
      <c r="I22" s="152">
        <v>8.0</v>
      </c>
      <c r="J22" s="152">
        <v>8.0</v>
      </c>
      <c r="K22" s="152">
        <v>8.0</v>
      </c>
      <c r="L22" s="151" t="s">
        <v>5</v>
      </c>
      <c r="M22" s="152">
        <v>8.0</v>
      </c>
      <c r="N22" s="152">
        <v>8.0</v>
      </c>
      <c r="O22" s="152">
        <v>8.0</v>
      </c>
      <c r="P22" s="152">
        <v>8.0</v>
      </c>
      <c r="Q22" s="151" t="s">
        <v>5</v>
      </c>
      <c r="R22" s="151" t="s">
        <v>5</v>
      </c>
      <c r="S22" s="152">
        <v>8.0</v>
      </c>
      <c r="T22" s="152">
        <v>8.0</v>
      </c>
      <c r="U22" s="152">
        <v>8.0</v>
      </c>
      <c r="V22" s="152">
        <v>8.0</v>
      </c>
      <c r="W22" s="152">
        <v>8.0</v>
      </c>
      <c r="X22" s="151" t="s">
        <v>5</v>
      </c>
      <c r="Y22" s="151" t="s">
        <v>5</v>
      </c>
      <c r="Z22" s="151" t="s">
        <v>5</v>
      </c>
      <c r="AA22" s="152">
        <v>8.0</v>
      </c>
      <c r="AB22" s="152">
        <v>8.0</v>
      </c>
      <c r="AC22" s="152">
        <v>8.0</v>
      </c>
      <c r="AD22" s="152">
        <v>8.0</v>
      </c>
      <c r="AE22" s="151" t="s">
        <v>5</v>
      </c>
      <c r="AF22" s="152">
        <v>8.0</v>
      </c>
      <c r="AG22" s="152">
        <v>8.0</v>
      </c>
      <c r="AH22" s="79"/>
    </row>
    <row r="23" ht="15.75" customHeight="1">
      <c r="A23" s="153" t="s">
        <v>32</v>
      </c>
      <c r="B23" s="149" t="s">
        <v>81</v>
      </c>
      <c r="C23" s="150" t="str">
        <f t="shared" si="1"/>
        <v>112</v>
      </c>
      <c r="D23" s="152">
        <v>8.0</v>
      </c>
      <c r="E23" s="152">
        <v>8.0</v>
      </c>
      <c r="F23" s="152">
        <v>8.0</v>
      </c>
      <c r="G23" s="152">
        <v>8.0</v>
      </c>
      <c r="H23" s="151" t="s">
        <v>5</v>
      </c>
      <c r="I23" s="151" t="s">
        <v>5</v>
      </c>
      <c r="J23" s="152">
        <v>8.0</v>
      </c>
      <c r="K23" s="152">
        <v>8.0</v>
      </c>
      <c r="L23" s="152">
        <v>8.0</v>
      </c>
      <c r="M23" s="152">
        <v>8.0</v>
      </c>
      <c r="N23" s="152">
        <v>8.0</v>
      </c>
      <c r="O23" s="151" t="s">
        <v>5</v>
      </c>
      <c r="P23" s="151" t="s">
        <v>5</v>
      </c>
      <c r="Q23" s="152">
        <v>8.0</v>
      </c>
      <c r="R23" s="152">
        <v>8.0</v>
      </c>
      <c r="S23" s="152">
        <v>8.0</v>
      </c>
      <c r="T23" s="152">
        <v>8.0</v>
      </c>
      <c r="U23" s="152">
        <v>8.0</v>
      </c>
      <c r="V23" s="151" t="s">
        <v>5</v>
      </c>
      <c r="W23" s="151" t="s">
        <v>5</v>
      </c>
      <c r="X23" s="154" t="s">
        <v>12</v>
      </c>
      <c r="Y23" s="154" t="s">
        <v>12</v>
      </c>
      <c r="Z23" s="154" t="s">
        <v>12</v>
      </c>
      <c r="AA23" s="154" t="s">
        <v>12</v>
      </c>
      <c r="AB23" s="154" t="s">
        <v>12</v>
      </c>
      <c r="AC23" s="154" t="s">
        <v>12</v>
      </c>
      <c r="AD23" s="154" t="s">
        <v>12</v>
      </c>
      <c r="AE23" s="154" t="s">
        <v>12</v>
      </c>
      <c r="AF23" s="154" t="s">
        <v>12</v>
      </c>
      <c r="AG23" s="154" t="s">
        <v>12</v>
      </c>
      <c r="AH23" s="79"/>
    </row>
    <row r="24" ht="15.75" customHeight="1">
      <c r="A24" s="153" t="s">
        <v>33</v>
      </c>
      <c r="B24" s="149" t="s">
        <v>79</v>
      </c>
      <c r="C24" s="150" t="str">
        <f t="shared" si="1"/>
        <v>104</v>
      </c>
      <c r="D24" s="154" t="s">
        <v>12</v>
      </c>
      <c r="E24" s="154" t="s">
        <v>12</v>
      </c>
      <c r="F24" s="154" t="s">
        <v>12</v>
      </c>
      <c r="G24" s="154" t="s">
        <v>12</v>
      </c>
      <c r="H24" s="154" t="s">
        <v>12</v>
      </c>
      <c r="I24" s="154" t="s">
        <v>12</v>
      </c>
      <c r="J24" s="154" t="s">
        <v>12</v>
      </c>
      <c r="K24" s="154" t="s">
        <v>12</v>
      </c>
      <c r="L24" s="154" t="s">
        <v>12</v>
      </c>
      <c r="M24" s="154" t="s">
        <v>12</v>
      </c>
      <c r="N24" s="154" t="s">
        <v>12</v>
      </c>
      <c r="O24" s="154" t="s">
        <v>12</v>
      </c>
      <c r="P24" s="154" t="s">
        <v>12</v>
      </c>
      <c r="Q24" s="152">
        <v>8.0</v>
      </c>
      <c r="R24" s="152">
        <v>8.0</v>
      </c>
      <c r="S24" s="152">
        <v>8.0</v>
      </c>
      <c r="T24" s="152">
        <v>8.0</v>
      </c>
      <c r="U24" s="151" t="s">
        <v>5</v>
      </c>
      <c r="V24" s="151" t="s">
        <v>5</v>
      </c>
      <c r="W24" s="152">
        <v>8.0</v>
      </c>
      <c r="X24" s="152">
        <v>8.0</v>
      </c>
      <c r="Y24" s="152">
        <v>8.0</v>
      </c>
      <c r="Z24" s="152">
        <v>8.0</v>
      </c>
      <c r="AA24" s="152">
        <v>8.0</v>
      </c>
      <c r="AB24" s="151" t="s">
        <v>5</v>
      </c>
      <c r="AC24" s="151" t="s">
        <v>5</v>
      </c>
      <c r="AD24" s="152">
        <v>8.0</v>
      </c>
      <c r="AE24" s="152">
        <v>8.0</v>
      </c>
      <c r="AF24" s="152">
        <v>8.0</v>
      </c>
      <c r="AG24" s="152">
        <v>8.0</v>
      </c>
      <c r="AH24" s="79"/>
    </row>
    <row r="25" ht="15.75" customHeight="1">
      <c r="A25" s="153" t="s">
        <v>34</v>
      </c>
      <c r="B25" s="149" t="s">
        <v>74</v>
      </c>
      <c r="C25" s="150" t="str">
        <f t="shared" si="1"/>
        <v>176</v>
      </c>
      <c r="D25" s="152">
        <v>8.0</v>
      </c>
      <c r="E25" s="152">
        <v>8.0</v>
      </c>
      <c r="F25" s="152">
        <v>8.0</v>
      </c>
      <c r="G25" s="152">
        <v>7.0</v>
      </c>
      <c r="H25" s="151" t="s">
        <v>5</v>
      </c>
      <c r="I25" s="151" t="s">
        <v>5</v>
      </c>
      <c r="J25" s="152">
        <v>8.0</v>
      </c>
      <c r="K25" s="152">
        <v>8.0</v>
      </c>
      <c r="L25" s="152">
        <v>8.0</v>
      </c>
      <c r="M25" s="152">
        <v>8.0</v>
      </c>
      <c r="N25" s="152">
        <v>7.0</v>
      </c>
      <c r="O25" s="152">
        <v>4.0</v>
      </c>
      <c r="P25" s="151" t="s">
        <v>5</v>
      </c>
      <c r="Q25" s="152">
        <v>8.0</v>
      </c>
      <c r="R25" s="152">
        <v>8.0</v>
      </c>
      <c r="S25" s="152">
        <v>8.0</v>
      </c>
      <c r="T25" s="152">
        <v>8.0</v>
      </c>
      <c r="U25" s="152">
        <v>7.0</v>
      </c>
      <c r="V25" s="151" t="s">
        <v>5</v>
      </c>
      <c r="W25" s="151" t="s">
        <v>5</v>
      </c>
      <c r="X25" s="152">
        <v>8.0</v>
      </c>
      <c r="Y25" s="152">
        <v>8.0</v>
      </c>
      <c r="Z25" s="152">
        <v>8.0</v>
      </c>
      <c r="AA25" s="152">
        <v>8.0</v>
      </c>
      <c r="AB25" s="152">
        <v>7.0</v>
      </c>
      <c r="AC25" s="151" t="s">
        <v>5</v>
      </c>
      <c r="AD25" s="151" t="s">
        <v>5</v>
      </c>
      <c r="AE25" s="152">
        <v>8.0</v>
      </c>
      <c r="AF25" s="152">
        <v>8.0</v>
      </c>
      <c r="AG25" s="152">
        <v>8.0</v>
      </c>
      <c r="AH25" s="79"/>
    </row>
    <row r="26" ht="15.75" customHeight="1">
      <c r="A26" s="153" t="s">
        <v>36</v>
      </c>
      <c r="B26" s="149" t="s">
        <v>82</v>
      </c>
      <c r="C26" s="150" t="str">
        <f t="shared" si="1"/>
        <v>0</v>
      </c>
      <c r="D26" s="154" t="s">
        <v>12</v>
      </c>
      <c r="E26" s="154" t="s">
        <v>12</v>
      </c>
      <c r="F26" s="154" t="s">
        <v>12</v>
      </c>
      <c r="G26" s="154" t="s">
        <v>12</v>
      </c>
      <c r="H26" s="154" t="s">
        <v>12</v>
      </c>
      <c r="I26" s="154" t="s">
        <v>12</v>
      </c>
      <c r="J26" s="161" t="s">
        <v>83</v>
      </c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2"/>
      <c r="AD26" s="162"/>
      <c r="AE26" s="162"/>
      <c r="AF26" s="162"/>
      <c r="AG26" s="163"/>
      <c r="AH26" s="79"/>
    </row>
    <row r="27" ht="15.75" customHeight="1">
      <c r="A27" s="153" t="s">
        <v>39</v>
      </c>
      <c r="B27" s="149" t="s">
        <v>74</v>
      </c>
      <c r="C27" s="150" t="str">
        <f t="shared" si="1"/>
        <v>176</v>
      </c>
      <c r="D27" s="151" t="s">
        <v>5</v>
      </c>
      <c r="E27" s="152">
        <v>8.0</v>
      </c>
      <c r="F27" s="152">
        <v>8.0</v>
      </c>
      <c r="G27" s="152">
        <v>8.0</v>
      </c>
      <c r="H27" s="151" t="s">
        <v>5</v>
      </c>
      <c r="I27" s="151" t="s">
        <v>5</v>
      </c>
      <c r="J27" s="152">
        <v>8.0</v>
      </c>
      <c r="K27" s="152">
        <v>8.0</v>
      </c>
      <c r="L27" s="152">
        <v>8.0</v>
      </c>
      <c r="M27" s="152">
        <v>8.0</v>
      </c>
      <c r="N27" s="151" t="s">
        <v>5</v>
      </c>
      <c r="O27" s="152">
        <v>8.0</v>
      </c>
      <c r="P27" s="152">
        <v>8.0</v>
      </c>
      <c r="Q27" s="152">
        <v>8.0</v>
      </c>
      <c r="R27" s="152">
        <v>8.0</v>
      </c>
      <c r="S27" s="152">
        <v>8.0</v>
      </c>
      <c r="T27" s="151" t="s">
        <v>5</v>
      </c>
      <c r="U27" s="151" t="s">
        <v>5</v>
      </c>
      <c r="V27" s="152">
        <v>8.0</v>
      </c>
      <c r="W27" s="152">
        <v>8.0</v>
      </c>
      <c r="X27" s="152">
        <v>8.0</v>
      </c>
      <c r="Y27" s="152">
        <v>8.0</v>
      </c>
      <c r="Z27" s="152">
        <v>8.0</v>
      </c>
      <c r="AA27" s="151" t="s">
        <v>5</v>
      </c>
      <c r="AB27" s="152">
        <v>8.0</v>
      </c>
      <c r="AC27" s="152">
        <v>8.0</v>
      </c>
      <c r="AD27" s="152">
        <v>8.0</v>
      </c>
      <c r="AE27" s="152">
        <v>8.0</v>
      </c>
      <c r="AF27" s="151" t="s">
        <v>5</v>
      </c>
      <c r="AG27" s="152">
        <v>8.0</v>
      </c>
      <c r="AH27" s="79"/>
    </row>
    <row r="28" ht="15.75" customHeight="1">
      <c r="A28" s="153" t="s">
        <v>40</v>
      </c>
      <c r="B28" s="149" t="s">
        <v>80</v>
      </c>
      <c r="C28" s="150" t="str">
        <f t="shared" si="1"/>
        <v>96</v>
      </c>
      <c r="D28" s="152">
        <v>8.0</v>
      </c>
      <c r="E28" s="151" t="s">
        <v>5</v>
      </c>
      <c r="F28" s="152">
        <v>8.0</v>
      </c>
      <c r="G28" s="152">
        <v>8.0</v>
      </c>
      <c r="H28" s="152">
        <v>8.0</v>
      </c>
      <c r="I28" s="152">
        <v>8.0</v>
      </c>
      <c r="J28" s="154" t="s">
        <v>12</v>
      </c>
      <c r="K28" s="154" t="s">
        <v>12</v>
      </c>
      <c r="L28" s="154" t="s">
        <v>12</v>
      </c>
      <c r="M28" s="154" t="s">
        <v>12</v>
      </c>
      <c r="N28" s="154" t="s">
        <v>12</v>
      </c>
      <c r="O28" s="154" t="s">
        <v>12</v>
      </c>
      <c r="P28" s="154" t="s">
        <v>12</v>
      </c>
      <c r="Q28" s="154" t="s">
        <v>12</v>
      </c>
      <c r="R28" s="154" t="s">
        <v>12</v>
      </c>
      <c r="S28" s="154" t="s">
        <v>12</v>
      </c>
      <c r="T28" s="154" t="s">
        <v>12</v>
      </c>
      <c r="U28" s="154" t="s">
        <v>12</v>
      </c>
      <c r="V28" s="154" t="s">
        <v>12</v>
      </c>
      <c r="W28" s="154" t="s">
        <v>12</v>
      </c>
      <c r="X28" s="151" t="s">
        <v>5</v>
      </c>
      <c r="Y28" s="152">
        <v>8.0</v>
      </c>
      <c r="Z28" s="152">
        <v>8.0</v>
      </c>
      <c r="AA28" s="152">
        <v>8.0</v>
      </c>
      <c r="AB28" s="151" t="s">
        <v>5</v>
      </c>
      <c r="AC28" s="151" t="s">
        <v>5</v>
      </c>
      <c r="AD28" s="152">
        <v>8.0</v>
      </c>
      <c r="AE28" s="152">
        <v>8.0</v>
      </c>
      <c r="AF28" s="152">
        <v>8.0</v>
      </c>
      <c r="AG28" s="152">
        <v>8.0</v>
      </c>
      <c r="AH28" s="79"/>
    </row>
    <row r="29" ht="15.75" customHeight="1">
      <c r="A29" s="153" t="s">
        <v>41</v>
      </c>
      <c r="B29" s="149" t="s">
        <v>74</v>
      </c>
      <c r="C29" s="150" t="str">
        <f t="shared" si="1"/>
        <v>176</v>
      </c>
      <c r="D29" s="151" t="s">
        <v>5</v>
      </c>
      <c r="E29" s="152">
        <v>8.0</v>
      </c>
      <c r="F29" s="152">
        <v>8.0</v>
      </c>
      <c r="G29" s="152">
        <v>8.0</v>
      </c>
      <c r="H29" s="152">
        <v>8.0</v>
      </c>
      <c r="I29" s="151" t="s">
        <v>5</v>
      </c>
      <c r="J29" s="152">
        <v>8.0</v>
      </c>
      <c r="K29" s="152">
        <v>8.0</v>
      </c>
      <c r="L29" s="152">
        <v>8.0</v>
      </c>
      <c r="M29" s="151" t="s">
        <v>5</v>
      </c>
      <c r="N29" s="152">
        <v>8.0</v>
      </c>
      <c r="O29" s="152">
        <v>8.0</v>
      </c>
      <c r="P29" s="152">
        <v>8.0</v>
      </c>
      <c r="Q29" s="152">
        <v>8.0</v>
      </c>
      <c r="R29" s="152">
        <v>8.0</v>
      </c>
      <c r="S29" s="151" t="s">
        <v>5</v>
      </c>
      <c r="T29" s="151" t="s">
        <v>5</v>
      </c>
      <c r="U29" s="152">
        <v>8.0</v>
      </c>
      <c r="V29" s="152">
        <v>8.0</v>
      </c>
      <c r="W29" s="152">
        <v>8.0</v>
      </c>
      <c r="X29" s="152">
        <v>8.0</v>
      </c>
      <c r="Y29" s="152">
        <v>8.0</v>
      </c>
      <c r="Z29" s="151" t="s">
        <v>5</v>
      </c>
      <c r="AA29" s="151" t="s">
        <v>5</v>
      </c>
      <c r="AB29" s="152">
        <v>8.0</v>
      </c>
      <c r="AC29" s="152">
        <v>8.0</v>
      </c>
      <c r="AD29" s="152">
        <v>8.0</v>
      </c>
      <c r="AE29" s="152">
        <v>8.0</v>
      </c>
      <c r="AF29" s="152">
        <v>8.0</v>
      </c>
      <c r="AG29" s="151" t="s">
        <v>5</v>
      </c>
      <c r="AH29" s="79"/>
    </row>
    <row r="30" ht="15.75" customHeight="1">
      <c r="A30" s="153" t="s">
        <v>43</v>
      </c>
      <c r="B30" s="149" t="s">
        <v>74</v>
      </c>
      <c r="C30" s="150" t="str">
        <f t="shared" si="1"/>
        <v>176</v>
      </c>
      <c r="D30" s="151" t="s">
        <v>5</v>
      </c>
      <c r="E30" s="152">
        <v>8.0</v>
      </c>
      <c r="F30" s="152">
        <v>8.0</v>
      </c>
      <c r="G30" s="152">
        <v>8.0</v>
      </c>
      <c r="H30" s="152">
        <v>8.0</v>
      </c>
      <c r="I30" s="151" t="s">
        <v>5</v>
      </c>
      <c r="J30" s="151" t="s">
        <v>5</v>
      </c>
      <c r="K30" s="152">
        <v>8.0</v>
      </c>
      <c r="L30" s="152">
        <v>8.0</v>
      </c>
      <c r="M30" s="152">
        <v>8.0</v>
      </c>
      <c r="N30" s="152">
        <v>8.0</v>
      </c>
      <c r="O30" s="152">
        <v>8.0</v>
      </c>
      <c r="P30" s="152">
        <v>8.0</v>
      </c>
      <c r="Q30" s="151" t="s">
        <v>5</v>
      </c>
      <c r="R30" s="152">
        <v>8.0</v>
      </c>
      <c r="S30" s="152">
        <v>8.0</v>
      </c>
      <c r="T30" s="152">
        <v>8.0</v>
      </c>
      <c r="U30" s="152">
        <v>8.0</v>
      </c>
      <c r="V30" s="152">
        <v>8.0</v>
      </c>
      <c r="W30" s="151" t="s">
        <v>5</v>
      </c>
      <c r="X30" s="151" t="s">
        <v>5</v>
      </c>
      <c r="Y30" s="152">
        <v>8.0</v>
      </c>
      <c r="Z30" s="152">
        <v>8.0</v>
      </c>
      <c r="AA30" s="152">
        <v>8.0</v>
      </c>
      <c r="AB30" s="152">
        <v>8.0</v>
      </c>
      <c r="AC30" s="152">
        <v>8.0</v>
      </c>
      <c r="AD30" s="151" t="s">
        <v>5</v>
      </c>
      <c r="AE30" s="151" t="s">
        <v>5</v>
      </c>
      <c r="AF30" s="152">
        <v>8.0</v>
      </c>
      <c r="AG30" s="152">
        <v>8.0</v>
      </c>
      <c r="AH30" s="79"/>
    </row>
    <row r="31" ht="15.75" customHeight="1">
      <c r="A31" s="153" t="s">
        <v>60</v>
      </c>
      <c r="B31" s="149" t="s">
        <v>74</v>
      </c>
      <c r="C31" s="150" t="str">
        <f t="shared" si="1"/>
        <v>176</v>
      </c>
      <c r="D31" s="152">
        <v>8.0</v>
      </c>
      <c r="E31" s="151" t="s">
        <v>5</v>
      </c>
      <c r="F31" s="151" t="s">
        <v>5</v>
      </c>
      <c r="G31" s="152">
        <v>8.0</v>
      </c>
      <c r="H31" s="152">
        <v>8.0</v>
      </c>
      <c r="I31" s="152">
        <v>8.0</v>
      </c>
      <c r="J31" s="152">
        <v>8.0</v>
      </c>
      <c r="K31" s="152">
        <v>8.0</v>
      </c>
      <c r="L31" s="151" t="s">
        <v>5</v>
      </c>
      <c r="M31" s="151" t="s">
        <v>5</v>
      </c>
      <c r="N31" s="152">
        <v>8.0</v>
      </c>
      <c r="O31" s="152">
        <v>8.0</v>
      </c>
      <c r="P31" s="152">
        <v>8.0</v>
      </c>
      <c r="Q31" s="152">
        <v>8.0</v>
      </c>
      <c r="R31" s="152">
        <v>8.0</v>
      </c>
      <c r="S31" s="151" t="s">
        <v>5</v>
      </c>
      <c r="T31" s="151" t="s">
        <v>5</v>
      </c>
      <c r="U31" s="152">
        <v>8.0</v>
      </c>
      <c r="V31" s="152">
        <v>8.0</v>
      </c>
      <c r="W31" s="152">
        <v>8.0</v>
      </c>
      <c r="X31" s="152">
        <v>8.0</v>
      </c>
      <c r="Y31" s="152">
        <v>8.0</v>
      </c>
      <c r="Z31" s="151" t="s">
        <v>5</v>
      </c>
      <c r="AA31" s="152">
        <v>8.0</v>
      </c>
      <c r="AB31" s="152">
        <v>8.0</v>
      </c>
      <c r="AC31" s="152">
        <v>8.0</v>
      </c>
      <c r="AD31" s="151" t="s">
        <v>5</v>
      </c>
      <c r="AE31" s="152">
        <v>8.0</v>
      </c>
      <c r="AF31" s="152">
        <v>8.0</v>
      </c>
      <c r="AG31" s="152">
        <v>8.0</v>
      </c>
      <c r="AH31" s="79"/>
    </row>
    <row r="32" ht="15.75" customHeight="1">
      <c r="A32" s="153" t="s">
        <v>44</v>
      </c>
      <c r="B32" s="149" t="s">
        <v>74</v>
      </c>
      <c r="C32" s="150" t="str">
        <f t="shared" si="1"/>
        <v>176</v>
      </c>
      <c r="D32" s="152">
        <v>8.0</v>
      </c>
      <c r="E32" s="152">
        <v>8.0</v>
      </c>
      <c r="F32" s="152">
        <v>8.0</v>
      </c>
      <c r="G32" s="151" t="s">
        <v>5</v>
      </c>
      <c r="H32" s="151" t="s">
        <v>5</v>
      </c>
      <c r="I32" s="152">
        <v>8.0</v>
      </c>
      <c r="J32" s="152">
        <v>8.0</v>
      </c>
      <c r="K32" s="152">
        <v>8.0</v>
      </c>
      <c r="L32" s="152">
        <v>8.0</v>
      </c>
      <c r="M32" s="152">
        <v>8.0</v>
      </c>
      <c r="N32" s="151" t="s">
        <v>5</v>
      </c>
      <c r="O32" s="152">
        <v>8.0</v>
      </c>
      <c r="P32" s="152">
        <v>8.0</v>
      </c>
      <c r="Q32" s="152">
        <v>8.0</v>
      </c>
      <c r="R32" s="152">
        <v>8.0</v>
      </c>
      <c r="S32" s="151" t="s">
        <v>5</v>
      </c>
      <c r="T32" s="152">
        <v>8.0</v>
      </c>
      <c r="U32" s="152">
        <v>8.0</v>
      </c>
      <c r="V32" s="152">
        <v>8.0</v>
      </c>
      <c r="W32" s="152">
        <v>8.0</v>
      </c>
      <c r="X32" s="152">
        <v>8.0</v>
      </c>
      <c r="Y32" s="151" t="s">
        <v>5</v>
      </c>
      <c r="Z32" s="151" t="s">
        <v>5</v>
      </c>
      <c r="AA32" s="152">
        <v>8.0</v>
      </c>
      <c r="AB32" s="152">
        <v>8.0</v>
      </c>
      <c r="AC32" s="152">
        <v>8.0</v>
      </c>
      <c r="AD32" s="152">
        <v>8.0</v>
      </c>
      <c r="AE32" s="152">
        <v>8.0</v>
      </c>
      <c r="AF32" s="151" t="s">
        <v>5</v>
      </c>
      <c r="AG32" s="151" t="s">
        <v>5</v>
      </c>
      <c r="AH32" s="79"/>
    </row>
    <row r="33" ht="15.75" customHeight="1">
      <c r="A33" s="153" t="s">
        <v>45</v>
      </c>
      <c r="B33" s="149" t="s">
        <v>74</v>
      </c>
      <c r="C33" s="150" t="str">
        <f t="shared" si="1"/>
        <v>176</v>
      </c>
      <c r="D33" s="152">
        <v>8.0</v>
      </c>
      <c r="E33" s="152">
        <v>8.0</v>
      </c>
      <c r="F33" s="152">
        <v>8.0</v>
      </c>
      <c r="G33" s="151" t="s">
        <v>5</v>
      </c>
      <c r="H33" s="152">
        <v>8.0</v>
      </c>
      <c r="I33" s="152">
        <v>8.0</v>
      </c>
      <c r="J33" s="152">
        <v>8.0</v>
      </c>
      <c r="K33" s="152">
        <v>8.0</v>
      </c>
      <c r="L33" s="151" t="s">
        <v>5</v>
      </c>
      <c r="M33" s="152">
        <v>8.0</v>
      </c>
      <c r="N33" s="152">
        <v>8.0</v>
      </c>
      <c r="O33" s="151" t="s">
        <v>5</v>
      </c>
      <c r="P33" s="151" t="s">
        <v>5</v>
      </c>
      <c r="Q33" s="151" t="s">
        <v>5</v>
      </c>
      <c r="R33" s="152">
        <v>8.0</v>
      </c>
      <c r="S33" s="152">
        <v>8.0</v>
      </c>
      <c r="T33" s="152">
        <v>8.0</v>
      </c>
      <c r="U33" s="152">
        <v>8.0</v>
      </c>
      <c r="V33" s="151" t="s">
        <v>5</v>
      </c>
      <c r="W33" s="152">
        <v>8.0</v>
      </c>
      <c r="X33" s="152">
        <v>8.0</v>
      </c>
      <c r="Y33" s="152">
        <v>8.0</v>
      </c>
      <c r="Z33" s="152">
        <v>8.0</v>
      </c>
      <c r="AA33" s="151" t="s">
        <v>5</v>
      </c>
      <c r="AB33" s="152">
        <v>8.0</v>
      </c>
      <c r="AC33" s="152">
        <v>8.0</v>
      </c>
      <c r="AD33" s="152">
        <v>8.0</v>
      </c>
      <c r="AE33" s="152">
        <v>8.0</v>
      </c>
      <c r="AF33" s="152">
        <v>8.0</v>
      </c>
      <c r="AG33" s="151" t="s">
        <v>5</v>
      </c>
      <c r="AH33" s="79"/>
    </row>
    <row r="34" ht="15.75" customHeight="1">
      <c r="A34" s="153" t="s">
        <v>46</v>
      </c>
      <c r="B34" s="149" t="s">
        <v>79</v>
      </c>
      <c r="C34" s="150" t="str">
        <f t="shared" si="1"/>
        <v>104</v>
      </c>
      <c r="D34" s="154" t="s">
        <v>12</v>
      </c>
      <c r="E34" s="154" t="s">
        <v>12</v>
      </c>
      <c r="F34" s="154" t="s">
        <v>12</v>
      </c>
      <c r="G34" s="154" t="s">
        <v>12</v>
      </c>
      <c r="H34" s="154" t="s">
        <v>12</v>
      </c>
      <c r="I34" s="154" t="s">
        <v>12</v>
      </c>
      <c r="J34" s="154" t="s">
        <v>12</v>
      </c>
      <c r="K34" s="154" t="s">
        <v>12</v>
      </c>
      <c r="L34" s="154" t="s">
        <v>12</v>
      </c>
      <c r="M34" s="154" t="s">
        <v>12</v>
      </c>
      <c r="N34" s="154" t="s">
        <v>12</v>
      </c>
      <c r="O34" s="154" t="s">
        <v>12</v>
      </c>
      <c r="P34" s="154" t="s">
        <v>12</v>
      </c>
      <c r="Q34" s="152">
        <v>8.0</v>
      </c>
      <c r="R34" s="152">
        <v>8.0</v>
      </c>
      <c r="S34" s="151" t="s">
        <v>5</v>
      </c>
      <c r="T34" s="152">
        <v>8.0</v>
      </c>
      <c r="U34" s="152">
        <v>8.0</v>
      </c>
      <c r="V34" s="152">
        <v>8.0</v>
      </c>
      <c r="W34" s="152">
        <v>8.0</v>
      </c>
      <c r="X34" s="152">
        <v>8.0</v>
      </c>
      <c r="Y34" s="151" t="s">
        <v>5</v>
      </c>
      <c r="Z34" s="151" t="s">
        <v>5</v>
      </c>
      <c r="AA34" s="152">
        <v>8.0</v>
      </c>
      <c r="AB34" s="152">
        <v>8.0</v>
      </c>
      <c r="AC34" s="152">
        <v>8.0</v>
      </c>
      <c r="AD34" s="151" t="s">
        <v>5</v>
      </c>
      <c r="AE34" s="152">
        <v>8.0</v>
      </c>
      <c r="AF34" s="152">
        <v>8.0</v>
      </c>
      <c r="AG34" s="152">
        <v>8.0</v>
      </c>
      <c r="AH34" s="79"/>
    </row>
    <row r="35" ht="15.75" customHeight="1">
      <c r="A35" s="153" t="s">
        <v>47</v>
      </c>
      <c r="B35" s="149" t="s">
        <v>80</v>
      </c>
      <c r="C35" s="150" t="str">
        <f t="shared" si="1"/>
        <v>96</v>
      </c>
      <c r="D35" s="152">
        <v>8.0</v>
      </c>
      <c r="E35" s="152">
        <v>8.0</v>
      </c>
      <c r="F35" s="152">
        <v>8.0</v>
      </c>
      <c r="G35" s="152">
        <v>8.0</v>
      </c>
      <c r="H35" s="152">
        <v>8.0</v>
      </c>
      <c r="I35" s="151" t="s">
        <v>5</v>
      </c>
      <c r="J35" s="151" t="s">
        <v>5</v>
      </c>
      <c r="K35" s="152">
        <v>8.0</v>
      </c>
      <c r="L35" s="152">
        <v>8.0</v>
      </c>
      <c r="M35" s="152">
        <v>8.0</v>
      </c>
      <c r="N35" s="152">
        <v>8.0</v>
      </c>
      <c r="O35" s="152">
        <v>8.0</v>
      </c>
      <c r="P35" s="151" t="s">
        <v>5</v>
      </c>
      <c r="Q35" s="154" t="s">
        <v>12</v>
      </c>
      <c r="R35" s="154" t="s">
        <v>12</v>
      </c>
      <c r="S35" s="154" t="s">
        <v>12</v>
      </c>
      <c r="T35" s="154" t="s">
        <v>12</v>
      </c>
      <c r="U35" s="154" t="s">
        <v>12</v>
      </c>
      <c r="V35" s="154" t="s">
        <v>12</v>
      </c>
      <c r="W35" s="154" t="s">
        <v>12</v>
      </c>
      <c r="X35" s="154" t="s">
        <v>12</v>
      </c>
      <c r="Y35" s="154" t="s">
        <v>12</v>
      </c>
      <c r="Z35" s="154" t="s">
        <v>12</v>
      </c>
      <c r="AA35" s="154" t="s">
        <v>12</v>
      </c>
      <c r="AB35" s="154" t="s">
        <v>12</v>
      </c>
      <c r="AC35" s="154" t="s">
        <v>12</v>
      </c>
      <c r="AD35" s="154" t="s">
        <v>12</v>
      </c>
      <c r="AE35" s="151" t="s">
        <v>5</v>
      </c>
      <c r="AF35" s="152">
        <v>8.0</v>
      </c>
      <c r="AG35" s="152">
        <v>8.0</v>
      </c>
      <c r="AH35" s="79"/>
    </row>
    <row r="36" ht="15.75" customHeight="1">
      <c r="A36" s="153" t="s">
        <v>48</v>
      </c>
      <c r="B36" s="149" t="s">
        <v>78</v>
      </c>
      <c r="C36" s="150" t="str">
        <f t="shared" si="1"/>
        <v>136</v>
      </c>
      <c r="D36" s="152">
        <v>8.0</v>
      </c>
      <c r="E36" s="152">
        <v>8.0</v>
      </c>
      <c r="F36" s="151" t="s">
        <v>5</v>
      </c>
      <c r="G36" s="152">
        <v>8.0</v>
      </c>
      <c r="H36" s="152">
        <v>8.0</v>
      </c>
      <c r="I36" s="152">
        <v>8.0</v>
      </c>
      <c r="J36" s="151" t="s">
        <v>5</v>
      </c>
      <c r="K36" s="152">
        <v>8.0</v>
      </c>
      <c r="L36" s="152">
        <v>8.0</v>
      </c>
      <c r="M36" s="152">
        <v>8.0</v>
      </c>
      <c r="N36" s="152">
        <v>8.0</v>
      </c>
      <c r="O36" s="152">
        <v>8.0</v>
      </c>
      <c r="P36" s="151" t="s">
        <v>5</v>
      </c>
      <c r="Q36" s="151" t="s">
        <v>5</v>
      </c>
      <c r="R36" s="151" t="s">
        <v>5</v>
      </c>
      <c r="S36" s="154" t="s">
        <v>12</v>
      </c>
      <c r="T36" s="154" t="s">
        <v>12</v>
      </c>
      <c r="U36" s="154" t="s">
        <v>12</v>
      </c>
      <c r="V36" s="154" t="s">
        <v>12</v>
      </c>
      <c r="W36" s="154" t="s">
        <v>12</v>
      </c>
      <c r="X36" s="154" t="s">
        <v>12</v>
      </c>
      <c r="Y36" s="154" t="s">
        <v>12</v>
      </c>
      <c r="Z36" s="152">
        <v>8.0</v>
      </c>
      <c r="AA36" s="152">
        <v>8.0</v>
      </c>
      <c r="AB36" s="152">
        <v>8.0</v>
      </c>
      <c r="AC36" s="152">
        <v>8.0</v>
      </c>
      <c r="AD36" s="152">
        <v>8.0</v>
      </c>
      <c r="AE36" s="151" t="s">
        <v>5</v>
      </c>
      <c r="AF36" s="152">
        <v>8.0</v>
      </c>
      <c r="AG36" s="152">
        <v>8.0</v>
      </c>
      <c r="AH36" s="79"/>
    </row>
    <row r="37" ht="15.75" customHeight="1">
      <c r="A37" s="153" t="s">
        <v>49</v>
      </c>
      <c r="B37" s="149" t="s">
        <v>74</v>
      </c>
      <c r="C37" s="150" t="str">
        <f t="shared" si="1"/>
        <v>176</v>
      </c>
      <c r="D37" s="151" t="s">
        <v>5</v>
      </c>
      <c r="E37" s="152">
        <v>8.0</v>
      </c>
      <c r="F37" s="152">
        <v>8.0</v>
      </c>
      <c r="G37" s="151" t="s">
        <v>5</v>
      </c>
      <c r="H37" s="151" t="s">
        <v>5</v>
      </c>
      <c r="I37" s="152">
        <v>8.0</v>
      </c>
      <c r="J37" s="152">
        <v>8.0</v>
      </c>
      <c r="K37" s="152">
        <v>8.0</v>
      </c>
      <c r="L37" s="152">
        <v>8.0</v>
      </c>
      <c r="M37" s="151" t="s">
        <v>5</v>
      </c>
      <c r="N37" s="152">
        <v>8.0</v>
      </c>
      <c r="O37" s="152">
        <v>8.0</v>
      </c>
      <c r="P37" s="152">
        <v>8.0</v>
      </c>
      <c r="Q37" s="152">
        <v>8.0</v>
      </c>
      <c r="R37" s="151" t="s">
        <v>5</v>
      </c>
      <c r="S37" s="152">
        <v>8.0</v>
      </c>
      <c r="T37" s="152">
        <v>8.0</v>
      </c>
      <c r="U37" s="152">
        <v>8.0</v>
      </c>
      <c r="V37" s="151" t="s">
        <v>5</v>
      </c>
      <c r="W37" s="152">
        <v>8.0</v>
      </c>
      <c r="X37" s="152">
        <v>8.0</v>
      </c>
      <c r="Y37" s="152">
        <v>8.0</v>
      </c>
      <c r="Z37" s="152">
        <v>8.0</v>
      </c>
      <c r="AA37" s="151" t="s">
        <v>5</v>
      </c>
      <c r="AB37" s="152">
        <v>8.0</v>
      </c>
      <c r="AC37" s="152">
        <v>8.0</v>
      </c>
      <c r="AD37" s="152">
        <v>8.0</v>
      </c>
      <c r="AE37" s="152">
        <v>8.0</v>
      </c>
      <c r="AF37" s="152">
        <v>8.0</v>
      </c>
      <c r="AG37" s="151" t="s">
        <v>5</v>
      </c>
      <c r="AH37" s="79"/>
      <c r="AJ37" s="141"/>
      <c r="AK37" s="141"/>
      <c r="AL37" s="141"/>
      <c r="AM37" s="141"/>
      <c r="AN37" s="141"/>
      <c r="AO37" s="141"/>
      <c r="AP37" s="141"/>
      <c r="AQ37" s="141"/>
      <c r="AR37" s="141"/>
      <c r="AS37" s="141"/>
      <c r="AT37" s="141"/>
      <c r="AU37" s="141"/>
      <c r="AV37" s="141"/>
      <c r="AW37" s="141"/>
      <c r="AX37" s="141"/>
      <c r="AY37" s="141"/>
      <c r="AZ37" s="141"/>
    </row>
    <row r="38" ht="15.75" customHeight="1">
      <c r="A38" s="153" t="s">
        <v>62</v>
      </c>
      <c r="B38" s="149" t="s">
        <v>81</v>
      </c>
      <c r="C38" s="150" t="str">
        <f t="shared" si="1"/>
        <v>112</v>
      </c>
      <c r="D38" s="152">
        <v>8.0</v>
      </c>
      <c r="E38" s="152">
        <v>8.0</v>
      </c>
      <c r="F38" s="152">
        <v>8.0</v>
      </c>
      <c r="G38" s="152">
        <v>8.0</v>
      </c>
      <c r="H38" s="152">
        <v>8.0</v>
      </c>
      <c r="I38" s="151" t="s">
        <v>5</v>
      </c>
      <c r="J38" s="151" t="s">
        <v>5</v>
      </c>
      <c r="K38" s="152">
        <v>8.0</v>
      </c>
      <c r="L38" s="152">
        <v>8.0</v>
      </c>
      <c r="M38" s="152">
        <v>8.0</v>
      </c>
      <c r="N38" s="152">
        <v>8.0</v>
      </c>
      <c r="O38" s="152">
        <v>8.0</v>
      </c>
      <c r="P38" s="151" t="s">
        <v>5</v>
      </c>
      <c r="Q38" s="151" t="s">
        <v>5</v>
      </c>
      <c r="R38" s="152">
        <v>8.0</v>
      </c>
      <c r="S38" s="152">
        <v>8.0</v>
      </c>
      <c r="T38" s="152">
        <v>8.0</v>
      </c>
      <c r="U38" s="152">
        <v>8.0</v>
      </c>
      <c r="V38" s="154" t="s">
        <v>12</v>
      </c>
      <c r="W38" s="154" t="s">
        <v>12</v>
      </c>
      <c r="X38" s="154" t="s">
        <v>12</v>
      </c>
      <c r="Y38" s="154" t="s">
        <v>12</v>
      </c>
      <c r="Z38" s="154" t="s">
        <v>12</v>
      </c>
      <c r="AA38" s="154" t="s">
        <v>12</v>
      </c>
      <c r="AB38" s="154" t="s">
        <v>12</v>
      </c>
      <c r="AC38" s="154" t="s">
        <v>12</v>
      </c>
      <c r="AD38" s="154" t="s">
        <v>12</v>
      </c>
      <c r="AE38" s="154" t="s">
        <v>12</v>
      </c>
      <c r="AF38" s="154" t="s">
        <v>12</v>
      </c>
      <c r="AG38" s="154" t="s">
        <v>12</v>
      </c>
      <c r="AH38" s="79"/>
    </row>
    <row r="39" ht="15.75" customHeight="1">
      <c r="A39" s="153" t="s">
        <v>70</v>
      </c>
      <c r="B39" s="149" t="s">
        <v>84</v>
      </c>
      <c r="C39" s="150" t="str">
        <f t="shared" si="1"/>
        <v>144</v>
      </c>
      <c r="D39" s="154" t="s">
        <v>12</v>
      </c>
      <c r="E39" s="154" t="s">
        <v>12</v>
      </c>
      <c r="F39" s="154" t="s">
        <v>12</v>
      </c>
      <c r="G39" s="154" t="s">
        <v>12</v>
      </c>
      <c r="H39" s="152">
        <v>8.0</v>
      </c>
      <c r="I39" s="152">
        <v>8.0</v>
      </c>
      <c r="J39" s="152">
        <v>8.0</v>
      </c>
      <c r="K39" s="152">
        <v>8.0</v>
      </c>
      <c r="L39" s="151" t="s">
        <v>5</v>
      </c>
      <c r="M39" s="152">
        <v>8.0</v>
      </c>
      <c r="N39" s="152">
        <v>8.0</v>
      </c>
      <c r="O39" s="152">
        <v>8.0</v>
      </c>
      <c r="P39" s="152">
        <v>8.0</v>
      </c>
      <c r="Q39" s="151" t="s">
        <v>5</v>
      </c>
      <c r="R39" s="151" t="s">
        <v>5</v>
      </c>
      <c r="S39" s="152">
        <v>8.0</v>
      </c>
      <c r="T39" s="152">
        <v>8.0</v>
      </c>
      <c r="U39" s="152">
        <v>8.0</v>
      </c>
      <c r="V39" s="152">
        <v>8.0</v>
      </c>
      <c r="W39" s="152">
        <v>8.0</v>
      </c>
      <c r="X39" s="151" t="s">
        <v>5</v>
      </c>
      <c r="Y39" s="151" t="s">
        <v>5</v>
      </c>
      <c r="Z39" s="152">
        <v>8.0</v>
      </c>
      <c r="AA39" s="152">
        <v>8.0</v>
      </c>
      <c r="AB39" s="152">
        <v>8.0</v>
      </c>
      <c r="AC39" s="152">
        <v>8.0</v>
      </c>
      <c r="AD39" s="152">
        <v>8.0</v>
      </c>
      <c r="AE39" s="151" t="s">
        <v>5</v>
      </c>
      <c r="AF39" s="151" t="s">
        <v>5</v>
      </c>
      <c r="AG39" s="164" t="s">
        <v>5</v>
      </c>
      <c r="AH39" s="79"/>
      <c r="AI39" s="141"/>
    </row>
    <row r="40" ht="15.75" customHeight="1">
      <c r="A40" s="153" t="s">
        <v>61</v>
      </c>
      <c r="B40" s="149" t="s">
        <v>74</v>
      </c>
      <c r="C40" s="150" t="str">
        <f t="shared" si="1"/>
        <v>176</v>
      </c>
      <c r="D40" s="152">
        <v>8.0</v>
      </c>
      <c r="E40" s="151" t="s">
        <v>5</v>
      </c>
      <c r="F40" s="152">
        <v>8.0</v>
      </c>
      <c r="G40" s="152">
        <v>8.0</v>
      </c>
      <c r="H40" s="151" t="s">
        <v>5</v>
      </c>
      <c r="I40" s="152">
        <v>8.0</v>
      </c>
      <c r="J40" s="152">
        <v>8.0</v>
      </c>
      <c r="K40" s="152">
        <v>8.0</v>
      </c>
      <c r="L40" s="152">
        <v>8.0</v>
      </c>
      <c r="M40" s="151" t="s">
        <v>5</v>
      </c>
      <c r="N40" s="152">
        <v>8.0</v>
      </c>
      <c r="O40" s="152">
        <v>8.0</v>
      </c>
      <c r="P40" s="152">
        <v>8.0</v>
      </c>
      <c r="Q40" s="152">
        <v>8.0</v>
      </c>
      <c r="R40" s="152">
        <v>8.0</v>
      </c>
      <c r="S40" s="151" t="s">
        <v>5</v>
      </c>
      <c r="T40" s="151" t="s">
        <v>5</v>
      </c>
      <c r="U40" s="152">
        <v>8.0</v>
      </c>
      <c r="V40" s="152">
        <v>8.0</v>
      </c>
      <c r="W40" s="152">
        <v>8.0</v>
      </c>
      <c r="X40" s="152">
        <v>8.0</v>
      </c>
      <c r="Y40" s="152">
        <v>8.0</v>
      </c>
      <c r="Z40" s="151" t="s">
        <v>5</v>
      </c>
      <c r="AA40" s="151" t="s">
        <v>5</v>
      </c>
      <c r="AB40" s="152">
        <v>8.0</v>
      </c>
      <c r="AC40" s="152">
        <v>8.0</v>
      </c>
      <c r="AD40" s="152">
        <v>8.0</v>
      </c>
      <c r="AE40" s="152">
        <v>8.0</v>
      </c>
      <c r="AF40" s="152">
        <v>8.0</v>
      </c>
      <c r="AG40" s="151" t="s">
        <v>5</v>
      </c>
      <c r="AH40" s="79"/>
      <c r="AI40" s="79"/>
    </row>
    <row r="41" ht="15.75" customHeight="1">
      <c r="A41" s="153" t="s">
        <v>85</v>
      </c>
      <c r="B41" s="149" t="s">
        <v>74</v>
      </c>
      <c r="C41" s="150" t="str">
        <f t="shared" si="1"/>
        <v>176</v>
      </c>
      <c r="D41" s="151" t="s">
        <v>5</v>
      </c>
      <c r="E41" s="152">
        <v>8.0</v>
      </c>
      <c r="F41" s="152">
        <v>8.0</v>
      </c>
      <c r="G41" s="152">
        <v>8.0</v>
      </c>
      <c r="H41" s="152">
        <v>8.0</v>
      </c>
      <c r="I41" s="152">
        <v>8.0</v>
      </c>
      <c r="J41" s="151" t="s">
        <v>5</v>
      </c>
      <c r="K41" s="151" t="s">
        <v>5</v>
      </c>
      <c r="L41" s="152">
        <v>8.0</v>
      </c>
      <c r="M41" s="152">
        <v>8.0</v>
      </c>
      <c r="N41" s="152">
        <v>8.0</v>
      </c>
      <c r="O41" s="152">
        <v>8.0</v>
      </c>
      <c r="P41" s="152">
        <v>8.0</v>
      </c>
      <c r="Q41" s="151" t="s">
        <v>5</v>
      </c>
      <c r="R41" s="152">
        <v>8.0</v>
      </c>
      <c r="S41" s="152">
        <v>8.0</v>
      </c>
      <c r="T41" s="152">
        <v>8.0</v>
      </c>
      <c r="U41" s="152">
        <v>8.0</v>
      </c>
      <c r="V41" s="151" t="s">
        <v>5</v>
      </c>
      <c r="W41" s="151" t="s">
        <v>5</v>
      </c>
      <c r="X41" s="151" t="s">
        <v>5</v>
      </c>
      <c r="Y41" s="152">
        <v>8.0</v>
      </c>
      <c r="Z41" s="152">
        <v>8.0</v>
      </c>
      <c r="AA41" s="152">
        <v>8.0</v>
      </c>
      <c r="AB41" s="152">
        <v>8.0</v>
      </c>
      <c r="AC41" s="152">
        <v>8.0</v>
      </c>
      <c r="AD41" s="151" t="s">
        <v>5</v>
      </c>
      <c r="AE41" s="152">
        <v>8.0</v>
      </c>
      <c r="AF41" s="152">
        <v>8.0</v>
      </c>
      <c r="AG41" s="152">
        <v>8.0</v>
      </c>
      <c r="AH41" s="79"/>
    </row>
    <row r="42" ht="15.75" customHeight="1">
      <c r="A42" s="153" t="s">
        <v>50</v>
      </c>
      <c r="B42" s="149" t="s">
        <v>84</v>
      </c>
      <c r="C42" s="150" t="str">
        <f t="shared" si="1"/>
        <v>144</v>
      </c>
      <c r="D42" s="154" t="s">
        <v>12</v>
      </c>
      <c r="E42" s="154" t="s">
        <v>12</v>
      </c>
      <c r="F42" s="154" t="s">
        <v>12</v>
      </c>
      <c r="G42" s="154" t="s">
        <v>12</v>
      </c>
      <c r="H42" s="154" t="s">
        <v>12</v>
      </c>
      <c r="I42" s="154" t="s">
        <v>12</v>
      </c>
      <c r="J42" s="152">
        <v>8.0</v>
      </c>
      <c r="K42" s="152">
        <v>8.0</v>
      </c>
      <c r="L42" s="152">
        <v>8.0</v>
      </c>
      <c r="M42" s="151" t="s">
        <v>5</v>
      </c>
      <c r="N42" s="152">
        <v>8.0</v>
      </c>
      <c r="O42" s="152">
        <v>8.0</v>
      </c>
      <c r="P42" s="152">
        <v>8.0</v>
      </c>
      <c r="Q42" s="152">
        <v>8.0</v>
      </c>
      <c r="R42" s="152">
        <v>8.0</v>
      </c>
      <c r="S42" s="151" t="s">
        <v>5</v>
      </c>
      <c r="T42" s="152">
        <v>8.0</v>
      </c>
      <c r="U42" s="152">
        <v>8.0</v>
      </c>
      <c r="V42" s="152">
        <v>8.0</v>
      </c>
      <c r="W42" s="152">
        <v>8.0</v>
      </c>
      <c r="X42" s="152">
        <v>8.0</v>
      </c>
      <c r="Y42" s="151" t="s">
        <v>5</v>
      </c>
      <c r="Z42" s="151" t="s">
        <v>5</v>
      </c>
      <c r="AA42" s="152">
        <v>8.0</v>
      </c>
      <c r="AB42" s="152">
        <v>8.0</v>
      </c>
      <c r="AC42" s="152">
        <v>8.0</v>
      </c>
      <c r="AD42" s="152">
        <v>8.0</v>
      </c>
      <c r="AE42" s="151" t="s">
        <v>5</v>
      </c>
      <c r="AF42" s="151" t="s">
        <v>5</v>
      </c>
      <c r="AG42" s="152">
        <v>8.0</v>
      </c>
      <c r="AH42" s="79"/>
    </row>
    <row r="43" ht="15.75" customHeight="1">
      <c r="A43" s="158"/>
      <c r="B43" s="165"/>
      <c r="C43" s="160" t="str">
        <f t="shared" si="1"/>
        <v>0</v>
      </c>
      <c r="D43" s="79"/>
      <c r="E43" s="79"/>
      <c r="F43" s="166"/>
      <c r="G43" s="166"/>
      <c r="H43" s="13"/>
      <c r="I43" s="166"/>
      <c r="J43" s="166"/>
      <c r="K43" s="167"/>
      <c r="L43" s="166"/>
      <c r="M43" s="166"/>
      <c r="N43" s="166"/>
      <c r="O43" s="13"/>
      <c r="P43" s="166"/>
      <c r="Q43" s="166"/>
      <c r="R43" s="168"/>
      <c r="S43" s="166"/>
      <c r="T43" s="166"/>
      <c r="U43" s="166"/>
      <c r="V43" s="13"/>
      <c r="W43" s="166"/>
      <c r="X43" s="166"/>
      <c r="Y43" s="168"/>
      <c r="Z43" s="166"/>
      <c r="AA43" s="166"/>
      <c r="AB43" s="166"/>
      <c r="AC43" s="13"/>
      <c r="AD43" s="166"/>
      <c r="AE43" s="166"/>
      <c r="AF43" s="168"/>
      <c r="AG43" s="166"/>
      <c r="AH43" s="166"/>
    </row>
    <row r="44" ht="15.75" customHeight="1">
      <c r="A44" s="158"/>
      <c r="B44" s="165"/>
      <c r="C44" s="160" t="str">
        <f t="shared" si="1"/>
        <v>0</v>
      </c>
      <c r="D44" s="79"/>
      <c r="E44" s="79"/>
      <c r="F44" s="79"/>
      <c r="G44" s="79"/>
      <c r="H44" s="27"/>
      <c r="I44" s="79"/>
      <c r="J44" s="79"/>
      <c r="K44" s="169"/>
      <c r="L44" s="79"/>
      <c r="M44" s="79"/>
      <c r="N44" s="79"/>
      <c r="O44" s="27"/>
      <c r="P44" s="79"/>
      <c r="Q44" s="79"/>
      <c r="R44" s="170"/>
      <c r="S44" s="79"/>
      <c r="T44" s="79"/>
      <c r="U44" s="79"/>
      <c r="V44" s="27"/>
      <c r="W44" s="79"/>
      <c r="X44" s="79"/>
      <c r="Y44" s="170"/>
      <c r="Z44" s="79"/>
      <c r="AA44" s="79"/>
      <c r="AB44" s="79"/>
      <c r="AC44" s="27"/>
      <c r="AD44" s="79"/>
      <c r="AE44" s="79"/>
      <c r="AF44" s="170"/>
      <c r="AG44" s="79"/>
      <c r="AH44" s="79"/>
    </row>
    <row r="45" ht="15.75" customHeight="1">
      <c r="A45" s="171"/>
      <c r="B45" s="165"/>
      <c r="C45" s="172" t="str">
        <f t="shared" si="1"/>
        <v>0</v>
      </c>
      <c r="D45" s="173"/>
      <c r="E45" s="173"/>
      <c r="F45" s="173"/>
      <c r="G45" s="173"/>
      <c r="H45" s="174"/>
      <c r="I45" s="173"/>
      <c r="J45" s="173"/>
      <c r="K45" s="169"/>
      <c r="L45" s="173"/>
      <c r="M45" s="173"/>
      <c r="N45" s="173"/>
      <c r="O45" s="174"/>
      <c r="P45" s="173"/>
      <c r="Q45" s="173"/>
      <c r="R45" s="169"/>
      <c r="S45" s="173"/>
      <c r="T45" s="173"/>
      <c r="U45" s="173"/>
      <c r="V45" s="175"/>
      <c r="W45" s="169"/>
      <c r="X45" s="175"/>
      <c r="Y45" s="169"/>
      <c r="Z45" s="173"/>
      <c r="AA45" s="173"/>
      <c r="AB45" s="173"/>
      <c r="AC45" s="174"/>
      <c r="AD45" s="173"/>
      <c r="AE45" s="173"/>
      <c r="AF45" s="169"/>
      <c r="AG45" s="173"/>
      <c r="AH45" s="173"/>
    </row>
    <row r="46" ht="15.75" hidden="1" customHeight="1">
      <c r="A46" s="176"/>
      <c r="B46" s="2"/>
      <c r="C46" s="177"/>
      <c r="D46" s="2" t="str">
        <f t="shared" ref="D46:AH46" si="2">SUM(D2:D45)/8</f>
        <v>23</v>
      </c>
      <c r="E46" s="2" t="str">
        <f t="shared" si="2"/>
        <v>28</v>
      </c>
      <c r="F46" s="2" t="str">
        <f t="shared" si="2"/>
        <v>26</v>
      </c>
      <c r="G46" s="2" t="str">
        <f t="shared" si="2"/>
        <v>25.875</v>
      </c>
      <c r="H46" s="178" t="str">
        <f t="shared" si="2"/>
        <v>21</v>
      </c>
      <c r="I46" s="178" t="str">
        <f t="shared" si="2"/>
        <v>21</v>
      </c>
      <c r="J46" s="2" t="str">
        <f t="shared" si="2"/>
        <v>25</v>
      </c>
      <c r="K46" s="2" t="str">
        <f t="shared" si="2"/>
        <v>28</v>
      </c>
      <c r="L46" s="2" t="str">
        <f t="shared" si="2"/>
        <v>28</v>
      </c>
      <c r="M46" s="2" t="str">
        <f t="shared" si="2"/>
        <v>26</v>
      </c>
      <c r="N46" s="2" t="str">
        <f t="shared" si="2"/>
        <v>25.875</v>
      </c>
      <c r="O46" s="178" t="str">
        <f t="shared" si="2"/>
        <v>23.5</v>
      </c>
      <c r="P46" s="178" t="str">
        <f t="shared" si="2"/>
        <v>21</v>
      </c>
      <c r="Q46" s="2" t="str">
        <f t="shared" si="2"/>
        <v>26</v>
      </c>
      <c r="R46" s="2" t="str">
        <f t="shared" si="2"/>
        <v>27</v>
      </c>
      <c r="S46" s="2" t="str">
        <f t="shared" si="2"/>
        <v>26</v>
      </c>
      <c r="T46" s="2" t="str">
        <f t="shared" si="2"/>
        <v>26</v>
      </c>
      <c r="U46" s="2" t="str">
        <f t="shared" si="2"/>
        <v>26.875</v>
      </c>
      <c r="V46" s="178" t="str">
        <f t="shared" si="2"/>
        <v>19</v>
      </c>
      <c r="W46" s="178" t="str">
        <f t="shared" si="2"/>
        <v>21</v>
      </c>
      <c r="X46" s="2" t="str">
        <f t="shared" si="2"/>
        <v>24</v>
      </c>
      <c r="Y46" s="2" t="str">
        <f t="shared" si="2"/>
        <v>24</v>
      </c>
      <c r="Z46" s="2" t="str">
        <f t="shared" si="2"/>
        <v>25</v>
      </c>
      <c r="AA46" s="2" t="str">
        <f t="shared" si="2"/>
        <v>25</v>
      </c>
      <c r="AB46" s="2" t="str">
        <f t="shared" si="2"/>
        <v>27.875</v>
      </c>
      <c r="AC46" s="178" t="str">
        <f t="shared" si="2"/>
        <v>25</v>
      </c>
      <c r="AD46" s="178" t="str">
        <f t="shared" si="2"/>
        <v>23</v>
      </c>
      <c r="AE46" s="2" t="str">
        <f t="shared" si="2"/>
        <v>26</v>
      </c>
      <c r="AF46" s="2" t="str">
        <f t="shared" si="2"/>
        <v>29</v>
      </c>
      <c r="AG46" s="2" t="str">
        <f t="shared" si="2"/>
        <v>30</v>
      </c>
      <c r="AH46" s="179" t="str">
        <f t="shared" si="2"/>
        <v>0</v>
      </c>
    </row>
    <row r="47" ht="15.75" customHeight="1">
      <c r="A47" s="141"/>
      <c r="B47" s="141"/>
      <c r="C47" s="36"/>
      <c r="D47" s="141"/>
      <c r="E47" s="141"/>
      <c r="F47" s="141"/>
      <c r="G47" s="141"/>
      <c r="H47" s="141"/>
      <c r="I47" s="141"/>
      <c r="J47" s="141"/>
      <c r="K47" s="141"/>
      <c r="L47" s="141"/>
      <c r="M47" s="141"/>
      <c r="N47" s="141"/>
      <c r="O47" s="141"/>
      <c r="P47" s="141"/>
      <c r="Q47" s="141"/>
      <c r="R47" s="141"/>
      <c r="S47" s="141"/>
      <c r="T47" s="141"/>
      <c r="U47" s="141"/>
      <c r="V47" s="141"/>
      <c r="W47" s="141"/>
      <c r="X47" s="141"/>
      <c r="Y47" s="141"/>
      <c r="Z47" s="141"/>
      <c r="AA47" s="141"/>
      <c r="AB47" s="141"/>
      <c r="AC47" s="141"/>
      <c r="AD47" s="141"/>
      <c r="AE47" s="141"/>
      <c r="AF47" s="141"/>
      <c r="AG47" s="141"/>
      <c r="AH47" s="141"/>
    </row>
    <row r="48" ht="15.75" customHeight="1">
      <c r="A48" s="141"/>
      <c r="B48" s="141"/>
      <c r="C48" s="36"/>
      <c r="D48" s="141"/>
      <c r="E48" s="141"/>
      <c r="F48" s="141"/>
      <c r="G48" s="141"/>
      <c r="H48" s="141"/>
      <c r="I48" s="141"/>
      <c r="J48" s="141"/>
      <c r="K48" s="141"/>
      <c r="L48" s="141"/>
      <c r="M48" s="141"/>
      <c r="N48" s="141"/>
      <c r="O48" s="141"/>
      <c r="P48" s="141"/>
      <c r="Q48" s="141"/>
      <c r="R48" s="141"/>
      <c r="S48" s="141"/>
      <c r="T48" s="141"/>
      <c r="U48" s="141"/>
      <c r="V48" s="141"/>
      <c r="W48" s="141"/>
      <c r="X48" s="141"/>
      <c r="Y48" s="141"/>
      <c r="Z48" s="141"/>
      <c r="AA48" s="141"/>
      <c r="AB48" s="141"/>
      <c r="AC48" s="141"/>
      <c r="AD48" s="141"/>
      <c r="AE48" s="141"/>
      <c r="AF48" s="141"/>
      <c r="AG48" s="141"/>
      <c r="AH48" s="141"/>
    </row>
    <row r="49" ht="15.75" customHeight="1">
      <c r="A49" s="180"/>
      <c r="B49" s="180"/>
      <c r="C49" s="173"/>
      <c r="D49" s="144">
        <v>44075.0</v>
      </c>
      <c r="E49" s="145">
        <v>44076.0</v>
      </c>
      <c r="F49" s="144">
        <v>44077.0</v>
      </c>
      <c r="G49" s="145">
        <v>44078.0</v>
      </c>
      <c r="H49" s="146">
        <v>44079.0</v>
      </c>
      <c r="I49" s="147">
        <v>44080.0</v>
      </c>
      <c r="J49" s="144">
        <v>44081.0</v>
      </c>
      <c r="K49" s="145">
        <v>44082.0</v>
      </c>
      <c r="L49" s="144">
        <v>44083.0</v>
      </c>
      <c r="M49" s="145">
        <v>44084.0</v>
      </c>
      <c r="N49" s="144">
        <v>44085.0</v>
      </c>
      <c r="O49" s="147">
        <v>44086.0</v>
      </c>
      <c r="P49" s="146">
        <v>44087.0</v>
      </c>
      <c r="Q49" s="145">
        <v>44088.0</v>
      </c>
      <c r="R49" s="144">
        <v>44089.0</v>
      </c>
      <c r="S49" s="145">
        <v>44090.0</v>
      </c>
      <c r="T49" s="144">
        <v>44091.0</v>
      </c>
      <c r="U49" s="145">
        <v>44092.0</v>
      </c>
      <c r="V49" s="146">
        <v>44093.0</v>
      </c>
      <c r="W49" s="147">
        <v>44094.0</v>
      </c>
      <c r="X49" s="144">
        <v>44095.0</v>
      </c>
      <c r="Y49" s="145">
        <v>44096.0</v>
      </c>
      <c r="Z49" s="144">
        <v>44097.0</v>
      </c>
      <c r="AA49" s="145">
        <v>44098.0</v>
      </c>
      <c r="AB49" s="144">
        <v>44099.0</v>
      </c>
      <c r="AC49" s="147">
        <v>44100.0</v>
      </c>
      <c r="AD49" s="146">
        <v>44101.0</v>
      </c>
      <c r="AE49" s="145">
        <v>44102.0</v>
      </c>
      <c r="AF49" s="144">
        <v>44103.0</v>
      </c>
      <c r="AG49" s="145">
        <v>44104.0</v>
      </c>
      <c r="AH49" s="145"/>
    </row>
    <row r="50" ht="15.75" customHeight="1">
      <c r="A50" s="95" t="s">
        <v>86</v>
      </c>
      <c r="B50" s="181" t="s">
        <v>74</v>
      </c>
      <c r="C50" s="182" t="str">
        <f t="shared" ref="C50:C54" si="3">SUM(D50:AH50)</f>
        <v>176</v>
      </c>
      <c r="D50" s="151" t="s">
        <v>5</v>
      </c>
      <c r="E50" s="152">
        <v>8.0</v>
      </c>
      <c r="F50" s="152">
        <v>8.0</v>
      </c>
      <c r="G50" s="152">
        <v>8.0</v>
      </c>
      <c r="H50" s="152">
        <v>8.0</v>
      </c>
      <c r="I50" s="152">
        <v>8.0</v>
      </c>
      <c r="J50" s="151" t="s">
        <v>5</v>
      </c>
      <c r="K50" s="151" t="s">
        <v>5</v>
      </c>
      <c r="L50" s="152">
        <v>8.0</v>
      </c>
      <c r="M50" s="152">
        <v>8.0</v>
      </c>
      <c r="N50" s="152">
        <v>8.0</v>
      </c>
      <c r="O50" s="152">
        <v>8.0</v>
      </c>
      <c r="P50" s="152">
        <v>8.0</v>
      </c>
      <c r="Q50" s="151" t="s">
        <v>5</v>
      </c>
      <c r="R50" s="151" t="s">
        <v>5</v>
      </c>
      <c r="S50" s="152">
        <v>8.0</v>
      </c>
      <c r="T50" s="152">
        <v>8.0</v>
      </c>
      <c r="U50" s="152">
        <v>8.0</v>
      </c>
      <c r="V50" s="152">
        <v>8.0</v>
      </c>
      <c r="W50" s="152">
        <v>8.0</v>
      </c>
      <c r="X50" s="151" t="s">
        <v>5</v>
      </c>
      <c r="Y50" s="151" t="s">
        <v>5</v>
      </c>
      <c r="Z50" s="152">
        <v>8.0</v>
      </c>
      <c r="AA50" s="152">
        <v>8.0</v>
      </c>
      <c r="AB50" s="152">
        <v>8.0</v>
      </c>
      <c r="AC50" s="152">
        <v>8.0</v>
      </c>
      <c r="AD50" s="152">
        <v>8.0</v>
      </c>
      <c r="AE50" s="151" t="s">
        <v>5</v>
      </c>
      <c r="AF50" s="152">
        <v>8.0</v>
      </c>
      <c r="AG50" s="152">
        <v>8.0</v>
      </c>
      <c r="AH50" s="183"/>
    </row>
    <row r="51" ht="15.75" customHeight="1">
      <c r="A51" s="184" t="s">
        <v>87</v>
      </c>
      <c r="B51" s="185" t="s">
        <v>74</v>
      </c>
      <c r="C51" s="160" t="str">
        <f t="shared" si="3"/>
        <v>176</v>
      </c>
      <c r="D51" s="152">
        <v>8.0</v>
      </c>
      <c r="E51" s="152">
        <v>8.0</v>
      </c>
      <c r="F51" s="152">
        <v>8.0</v>
      </c>
      <c r="G51" s="152">
        <v>8.0</v>
      </c>
      <c r="H51" s="151" t="s">
        <v>5</v>
      </c>
      <c r="I51" s="151" t="s">
        <v>5</v>
      </c>
      <c r="J51" s="152">
        <v>8.0</v>
      </c>
      <c r="K51" s="152">
        <v>8.0</v>
      </c>
      <c r="L51" s="152">
        <v>8.0</v>
      </c>
      <c r="M51" s="152">
        <v>8.0</v>
      </c>
      <c r="N51" s="152">
        <v>8.0</v>
      </c>
      <c r="O51" s="151" t="s">
        <v>5</v>
      </c>
      <c r="P51" s="151" t="s">
        <v>5</v>
      </c>
      <c r="Q51" s="152">
        <v>8.0</v>
      </c>
      <c r="R51" s="152">
        <v>8.0</v>
      </c>
      <c r="S51" s="152">
        <v>8.0</v>
      </c>
      <c r="T51" s="152">
        <v>8.0</v>
      </c>
      <c r="U51" s="152">
        <v>8.0</v>
      </c>
      <c r="V51" s="151" t="s">
        <v>5</v>
      </c>
      <c r="W51" s="151" t="s">
        <v>5</v>
      </c>
      <c r="X51" s="152">
        <v>8.0</v>
      </c>
      <c r="Y51" s="152">
        <v>8.0</v>
      </c>
      <c r="Z51" s="152">
        <v>8.0</v>
      </c>
      <c r="AA51" s="152">
        <v>8.0</v>
      </c>
      <c r="AB51" s="152">
        <v>8.0</v>
      </c>
      <c r="AC51" s="151" t="s">
        <v>5</v>
      </c>
      <c r="AD51" s="151" t="s">
        <v>5</v>
      </c>
      <c r="AE51" s="152">
        <v>8.0</v>
      </c>
      <c r="AF51" s="152">
        <v>8.0</v>
      </c>
      <c r="AG51" s="152">
        <v>8.0</v>
      </c>
      <c r="AH51" s="186"/>
      <c r="AI51" s="36"/>
      <c r="AJ51" s="36"/>
      <c r="AK51" s="36"/>
      <c r="AL51" s="36"/>
      <c r="AM51" s="36"/>
      <c r="AN51" s="36"/>
      <c r="AO51" s="36"/>
      <c r="AP51" s="36"/>
      <c r="AQ51" s="36"/>
      <c r="AR51" s="141"/>
      <c r="AS51" s="141"/>
      <c r="AT51" s="141"/>
      <c r="AU51" s="141"/>
      <c r="AV51" s="141"/>
      <c r="AW51" s="141"/>
      <c r="AX51" s="141"/>
      <c r="AY51" s="141"/>
      <c r="AZ51" s="141"/>
    </row>
    <row r="52" ht="15.75" customHeight="1">
      <c r="A52" s="187" t="s">
        <v>88</v>
      </c>
      <c r="B52" s="86" t="s">
        <v>74</v>
      </c>
      <c r="C52" s="188" t="str">
        <f t="shared" si="3"/>
        <v>176</v>
      </c>
      <c r="D52" s="189">
        <v>8.0</v>
      </c>
      <c r="E52" s="189">
        <v>8.0</v>
      </c>
      <c r="F52" s="190" t="s">
        <v>5</v>
      </c>
      <c r="G52" s="190" t="s">
        <v>5</v>
      </c>
      <c r="H52" s="189">
        <v>8.0</v>
      </c>
      <c r="I52" s="189">
        <v>8.0</v>
      </c>
      <c r="J52" s="189">
        <v>8.0</v>
      </c>
      <c r="K52" s="189">
        <v>8.0</v>
      </c>
      <c r="L52" s="189">
        <v>8.0</v>
      </c>
      <c r="M52" s="190" t="s">
        <v>5</v>
      </c>
      <c r="N52" s="190" t="s">
        <v>5</v>
      </c>
      <c r="O52" s="189">
        <v>8.0</v>
      </c>
      <c r="P52" s="189">
        <v>8.0</v>
      </c>
      <c r="Q52" s="189">
        <v>8.0</v>
      </c>
      <c r="R52" s="189">
        <v>8.0</v>
      </c>
      <c r="S52" s="189">
        <v>8.0</v>
      </c>
      <c r="T52" s="190" t="s">
        <v>5</v>
      </c>
      <c r="U52" s="190" t="s">
        <v>5</v>
      </c>
      <c r="V52" s="189">
        <v>8.0</v>
      </c>
      <c r="W52" s="189">
        <v>8.0</v>
      </c>
      <c r="X52" s="189">
        <v>8.0</v>
      </c>
      <c r="Y52" s="189">
        <v>8.0</v>
      </c>
      <c r="Z52" s="189">
        <v>8.0</v>
      </c>
      <c r="AA52" s="190" t="s">
        <v>5</v>
      </c>
      <c r="AB52" s="190" t="s">
        <v>5</v>
      </c>
      <c r="AC52" s="189">
        <v>8.0</v>
      </c>
      <c r="AD52" s="189">
        <v>8.0</v>
      </c>
      <c r="AE52" s="189">
        <v>8.0</v>
      </c>
      <c r="AF52" s="189">
        <v>8.0</v>
      </c>
      <c r="AG52" s="191">
        <v>8.0</v>
      </c>
      <c r="AH52" s="192"/>
      <c r="AI52" s="141"/>
      <c r="AJ52" s="141"/>
      <c r="AK52" s="141"/>
      <c r="AL52" s="141"/>
      <c r="AM52" s="141"/>
      <c r="AN52" s="141"/>
      <c r="AO52" s="141"/>
      <c r="AP52" s="141"/>
      <c r="AQ52" s="141"/>
      <c r="AR52" s="141"/>
      <c r="AS52" s="141"/>
      <c r="AT52" s="141"/>
      <c r="AU52" s="141"/>
      <c r="AV52" s="141"/>
      <c r="AW52" s="141"/>
      <c r="AX52" s="141"/>
      <c r="AY52" s="141"/>
      <c r="AZ52" s="141"/>
    </row>
    <row r="53" ht="15.75" customHeight="1">
      <c r="A53" s="11" t="s">
        <v>89</v>
      </c>
      <c r="B53" s="159" t="s">
        <v>74</v>
      </c>
      <c r="C53" s="193" t="str">
        <f t="shared" si="3"/>
        <v>176</v>
      </c>
      <c r="D53" s="152">
        <v>8.0</v>
      </c>
      <c r="E53" s="152">
        <v>8.0</v>
      </c>
      <c r="F53" s="152">
        <v>8.0</v>
      </c>
      <c r="G53" s="152">
        <v>8.0</v>
      </c>
      <c r="H53" s="151" t="s">
        <v>5</v>
      </c>
      <c r="I53" s="151" t="s">
        <v>5</v>
      </c>
      <c r="J53" s="152">
        <v>8.0</v>
      </c>
      <c r="K53" s="152">
        <v>8.0</v>
      </c>
      <c r="L53" s="152">
        <v>8.0</v>
      </c>
      <c r="M53" s="152">
        <v>8.0</v>
      </c>
      <c r="N53" s="152">
        <v>8.0</v>
      </c>
      <c r="O53" s="151" t="s">
        <v>5</v>
      </c>
      <c r="P53" s="151" t="s">
        <v>5</v>
      </c>
      <c r="Q53" s="152">
        <v>8.0</v>
      </c>
      <c r="R53" s="152">
        <v>8.0</v>
      </c>
      <c r="S53" s="152">
        <v>8.0</v>
      </c>
      <c r="T53" s="152">
        <v>8.0</v>
      </c>
      <c r="U53" s="152">
        <v>8.0</v>
      </c>
      <c r="V53" s="151" t="s">
        <v>5</v>
      </c>
      <c r="W53" s="151" t="s">
        <v>5</v>
      </c>
      <c r="X53" s="152">
        <v>8.0</v>
      </c>
      <c r="Y53" s="152">
        <v>8.0</v>
      </c>
      <c r="Z53" s="152">
        <v>8.0</v>
      </c>
      <c r="AA53" s="152">
        <v>8.0</v>
      </c>
      <c r="AB53" s="152">
        <v>8.0</v>
      </c>
      <c r="AC53" s="151" t="s">
        <v>5</v>
      </c>
      <c r="AD53" s="151" t="s">
        <v>5</v>
      </c>
      <c r="AE53" s="152">
        <v>8.0</v>
      </c>
      <c r="AF53" s="152">
        <v>8.0</v>
      </c>
      <c r="AG53" s="152">
        <v>8.0</v>
      </c>
      <c r="AH53" s="166"/>
      <c r="AI53" s="36"/>
      <c r="AJ53" s="36"/>
      <c r="AK53" s="36"/>
      <c r="AL53" s="36"/>
      <c r="AM53" s="36"/>
      <c r="AN53" s="36"/>
      <c r="AO53" s="36"/>
      <c r="AP53" s="36"/>
      <c r="AQ53" s="36"/>
      <c r="AR53" s="141"/>
      <c r="AS53" s="141"/>
      <c r="AT53" s="141"/>
      <c r="AU53" s="141"/>
      <c r="AV53" s="141"/>
      <c r="AW53" s="141"/>
      <c r="AX53" s="141"/>
      <c r="AY53" s="141"/>
      <c r="AZ53" s="141"/>
    </row>
    <row r="54" ht="15.75" customHeight="1">
      <c r="A54" s="25" t="s">
        <v>90</v>
      </c>
      <c r="B54" s="159" t="s">
        <v>74</v>
      </c>
      <c r="C54" s="160" t="str">
        <f t="shared" si="3"/>
        <v>176</v>
      </c>
      <c r="D54" s="152">
        <v>8.0</v>
      </c>
      <c r="E54" s="152">
        <v>8.0</v>
      </c>
      <c r="F54" s="151" t="s">
        <v>5</v>
      </c>
      <c r="G54" s="151" t="s">
        <v>5</v>
      </c>
      <c r="H54" s="152">
        <v>8.0</v>
      </c>
      <c r="I54" s="152">
        <v>8.0</v>
      </c>
      <c r="J54" s="152">
        <v>8.0</v>
      </c>
      <c r="K54" s="152">
        <v>8.0</v>
      </c>
      <c r="L54" s="152">
        <v>8.0</v>
      </c>
      <c r="M54" s="151" t="s">
        <v>5</v>
      </c>
      <c r="N54" s="151" t="s">
        <v>5</v>
      </c>
      <c r="O54" s="152">
        <v>8.0</v>
      </c>
      <c r="P54" s="152">
        <v>8.0</v>
      </c>
      <c r="Q54" s="152">
        <v>8.0</v>
      </c>
      <c r="R54" s="152">
        <v>8.0</v>
      </c>
      <c r="S54" s="152">
        <v>8.0</v>
      </c>
      <c r="T54" s="151" t="s">
        <v>5</v>
      </c>
      <c r="U54" s="151" t="s">
        <v>5</v>
      </c>
      <c r="V54" s="152">
        <v>8.0</v>
      </c>
      <c r="W54" s="152">
        <v>8.0</v>
      </c>
      <c r="X54" s="152">
        <v>8.0</v>
      </c>
      <c r="Y54" s="152">
        <v>8.0</v>
      </c>
      <c r="Z54" s="152">
        <v>8.0</v>
      </c>
      <c r="AA54" s="151" t="s">
        <v>5</v>
      </c>
      <c r="AB54" s="151" t="s">
        <v>5</v>
      </c>
      <c r="AC54" s="152">
        <v>8.0</v>
      </c>
      <c r="AD54" s="152">
        <v>8.0</v>
      </c>
      <c r="AE54" s="152">
        <v>8.0</v>
      </c>
      <c r="AF54" s="152">
        <v>8.0</v>
      </c>
      <c r="AG54" s="152">
        <v>8.0</v>
      </c>
      <c r="AH54" s="79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autoFilter ref="$A$1:$AI$46"/>
  <mergeCells count="1">
    <mergeCell ref="J26:AG26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29"/>
    <col customWidth="1" min="2" max="11" width="8.71"/>
  </cols>
  <sheetData>
    <row r="1">
      <c r="A1" t="s">
        <v>19</v>
      </c>
    </row>
    <row r="2">
      <c r="A2" t="s">
        <v>58</v>
      </c>
    </row>
    <row r="3">
      <c r="A3" t="s">
        <v>20</v>
      </c>
    </row>
    <row r="4">
      <c r="A4" t="s">
        <v>21</v>
      </c>
    </row>
    <row r="5">
      <c r="A5" t="s">
        <v>39</v>
      </c>
    </row>
    <row r="6">
      <c r="A6" t="s">
        <v>42</v>
      </c>
    </row>
    <row r="7">
      <c r="A7" t="s">
        <v>44</v>
      </c>
    </row>
    <row r="8">
      <c r="A8" t="s">
        <v>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14"/>
    <col customWidth="1" min="2" max="11" width="8.71"/>
  </cols>
  <sheetData>
    <row r="1">
      <c r="A1" s="194" t="s">
        <v>3</v>
      </c>
      <c r="B1" s="195">
        <v>8.0</v>
      </c>
    </row>
    <row r="2">
      <c r="A2" s="158" t="s">
        <v>6</v>
      </c>
      <c r="B2" s="195">
        <v>8.0</v>
      </c>
    </row>
    <row r="3">
      <c r="A3" s="158" t="s">
        <v>57</v>
      </c>
      <c r="B3" s="195">
        <v>8.0</v>
      </c>
    </row>
    <row r="4">
      <c r="A4" s="158" t="s">
        <v>13</v>
      </c>
      <c r="B4" s="195">
        <v>8.0</v>
      </c>
    </row>
    <row r="5">
      <c r="A5" s="158" t="s">
        <v>14</v>
      </c>
      <c r="B5" s="195">
        <v>8.0</v>
      </c>
    </row>
    <row r="6">
      <c r="A6" s="158" t="s">
        <v>16</v>
      </c>
      <c r="B6" s="195">
        <v>8.0</v>
      </c>
    </row>
    <row r="7">
      <c r="A7" s="158" t="s">
        <v>17</v>
      </c>
      <c r="B7" s="195">
        <v>8.0</v>
      </c>
    </row>
    <row r="8">
      <c r="A8" s="158" t="s">
        <v>22</v>
      </c>
      <c r="B8" s="195">
        <v>8.0</v>
      </c>
    </row>
    <row r="9">
      <c r="A9" s="158" t="s">
        <v>25</v>
      </c>
      <c r="B9" s="195">
        <v>8.0</v>
      </c>
    </row>
    <row r="10">
      <c r="A10" s="158" t="s">
        <v>26</v>
      </c>
      <c r="B10" s="195">
        <v>8.0</v>
      </c>
    </row>
    <row r="11">
      <c r="A11" s="158" t="s">
        <v>28</v>
      </c>
      <c r="B11" s="195">
        <v>8.0</v>
      </c>
    </row>
    <row r="12">
      <c r="A12" s="158" t="s">
        <v>30</v>
      </c>
      <c r="B12" s="195">
        <v>8.0</v>
      </c>
    </row>
    <row r="13">
      <c r="A13" s="158" t="s">
        <v>59</v>
      </c>
      <c r="B13" s="195">
        <v>8.0</v>
      </c>
    </row>
    <row r="14">
      <c r="A14" s="158" t="s">
        <v>32</v>
      </c>
      <c r="B14" s="195">
        <v>8.0</v>
      </c>
    </row>
    <row r="15">
      <c r="A15" s="158" t="s">
        <v>33</v>
      </c>
      <c r="B15" s="195">
        <v>8.0</v>
      </c>
    </row>
    <row r="16">
      <c r="A16" s="158" t="s">
        <v>36</v>
      </c>
      <c r="B16" s="195">
        <v>8.0</v>
      </c>
    </row>
    <row r="17">
      <c r="A17" s="158" t="s">
        <v>37</v>
      </c>
      <c r="B17" s="195">
        <v>8.0</v>
      </c>
    </row>
    <row r="18">
      <c r="A18" s="158" t="s">
        <v>41</v>
      </c>
      <c r="B18" s="195">
        <v>8.0</v>
      </c>
    </row>
    <row r="19">
      <c r="A19" s="158" t="s">
        <v>43</v>
      </c>
      <c r="B19" s="195">
        <v>8.0</v>
      </c>
    </row>
    <row r="20">
      <c r="A20" s="158" t="s">
        <v>45</v>
      </c>
      <c r="B20" s="195">
        <v>8.0</v>
      </c>
    </row>
    <row r="21" ht="15.75" customHeight="1">
      <c r="A21" s="158" t="s">
        <v>47</v>
      </c>
      <c r="B21" s="195">
        <v>8.0</v>
      </c>
    </row>
    <row r="22" ht="15.75" customHeight="1">
      <c r="A22" s="158" t="s">
        <v>48</v>
      </c>
      <c r="B22" s="195">
        <v>8.0</v>
      </c>
    </row>
    <row r="23" ht="15.75" customHeight="1">
      <c r="A23" s="158" t="s">
        <v>49</v>
      </c>
      <c r="B23" s="195">
        <v>8.0</v>
      </c>
    </row>
    <row r="24" ht="15.75" customHeight="1">
      <c r="A24" s="158" t="s">
        <v>50</v>
      </c>
      <c r="B24" s="195">
        <v>8.0</v>
      </c>
    </row>
    <row r="25" ht="15.75" customHeight="1">
      <c r="A25" s="171" t="s">
        <v>60</v>
      </c>
      <c r="B25" s="195">
        <v>8.0</v>
      </c>
    </row>
    <row r="26" ht="15.75" customHeight="1">
      <c r="A26" s="158" t="s">
        <v>61</v>
      </c>
      <c r="B26" s="195">
        <v>8.0</v>
      </c>
    </row>
    <row r="27" ht="15.75" customHeight="1">
      <c r="A27" s="171" t="s">
        <v>91</v>
      </c>
      <c r="B27" s="195">
        <v>8.0</v>
      </c>
    </row>
    <row r="28" ht="15.75" customHeight="1">
      <c r="A28" s="171" t="s">
        <v>92</v>
      </c>
      <c r="B28" s="195">
        <v>8.0</v>
      </c>
    </row>
    <row r="29" ht="15.75" customHeight="1">
      <c r="A29" s="171" t="s">
        <v>93</v>
      </c>
      <c r="B29" s="195">
        <v>8.0</v>
      </c>
    </row>
    <row r="30" ht="15.75" customHeight="1">
      <c r="A30" s="171" t="s">
        <v>94</v>
      </c>
      <c r="B30" s="195">
        <v>8.0</v>
      </c>
    </row>
    <row r="31" ht="15.75" customHeight="1">
      <c r="A31" s="171" t="s">
        <v>95</v>
      </c>
      <c r="B31" s="195">
        <v>8.0</v>
      </c>
    </row>
    <row r="32" ht="15.75" customHeight="1">
      <c r="A32" s="171" t="s">
        <v>96</v>
      </c>
      <c r="B32" s="195">
        <v>8.0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Листы</vt:lpstr>
      </vt:variant>
      <vt:variant>
        <vt:i4>5</vt:i4>
      </vt:variant>
    </vt:vector>
  </HeadingPairs>
  <TitlesOfParts>
    <vt:vector baseType="lpstr" size="5">
      <vt:lpstr>Декабрь</vt:lpstr>
      <vt:lpstr>Лист1</vt:lpstr>
      <vt:lpstr>Январь</vt:lpstr>
      <vt:lpstr>Лист3</vt:lpstr>
      <vt:lpstr>Лист2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cp:lastModifiedBy/>
  <dcterms:modified xsi:type="dcterms:W3CDTF">2020-08-29T09:42:37Z</dcterms:modified>
</cp:coreProperties>
</file>