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<sst xmlns="http://schemas.openxmlformats.org/spreadsheetml/2006/main" count="31" uniqueCount="30">
  <si>
    <t xml:space="preserve">Vin</t>
  </si>
  <si>
    <t xml:space="preserve">Rs</t>
  </si>
  <si>
    <t xml:space="preserve">Rl</t>
  </si>
  <si>
    <t xml:space="preserve">Ugs</t>
  </si>
  <si>
    <t xml:space="preserve">Uds</t>
  </si>
  <si>
    <t xml:space="preserve">Id</t>
  </si>
  <si>
    <t xml:space="preserve">Urs</t>
  </si>
  <si>
    <t xml:space="preserve">Uin-</t>
  </si>
  <si>
    <t xml:space="preserve">Uin+</t>
  </si>
  <si>
    <t xml:space="preserve">Us-gnd</t>
  </si>
  <si>
    <t xml:space="preserve">Ud-gnd</t>
  </si>
  <si>
    <t xml:space="preserve">Us_r+</t>
  </si>
  <si>
    <t xml:space="preserve">-</t>
  </si>
  <si>
    <t xml:space="preserve">Ug_gnd</t>
  </si>
  <si>
    <t xml:space="preserve">temp</t>
  </si>
  <si>
    <t xml:space="preserve">FLIR0111 0112</t>
  </si>
  <si>
    <t xml:space="preserve">115 I 116 → 19 I 18</t>
  </si>
  <si>
    <t xml:space="preserve">22 21</t>
  </si>
  <si>
    <t xml:space="preserve">125 4 I 3</t>
  </si>
  <si>
    <t xml:space="preserve">note</t>
  </si>
  <si>
    <t xml:space="preserve">Vcc 15</t>
  </si>
  <si>
    <t xml:space="preserve">Przy 60 st na Rl dorzuciłem radiator (pomiary zrobione przy radiatorze juz podłaczonym)</t>
  </si>
  <si>
    <t xml:space="preserve">Vcc ogranicza prąd</t>
  </si>
  <si>
    <t xml:space="preserve">Vcc = 18</t>
  </si>
  <si>
    <t xml:space="preserve">Vcc 18</t>
  </si>
  <si>
    <t xml:space="preserve">I teoret</t>
  </si>
  <si>
    <t xml:space="preserve">bl bezwg</t>
  </si>
  <si>
    <t xml:space="preserve">bl wzgl</t>
  </si>
  <si>
    <t xml:space="preserve">moc na tranie </t>
  </si>
  <si>
    <t xml:space="preserve">teo rds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</si>
</sst>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23"/>
  <sheetViews>
    <sheetView showFormulas="false" showGridLines="true" showRowColHeaders="true" showZeros="true" rightToLeft="false" tabSelected="true" showOutlineSymbols="true" defaultGridColor="true" view="normal" topLeftCell="A10" colorId="64" zoomScale="160" zoomScaleNormal="160" zoomScalePageLayoutView="100" workbookViewId="0">
      <selection pane="topLeft" activeCell="B22" activeCellId="0" sqref="B22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5.45"/>
    <col collapsed="false" customWidth="false" hidden="false" outlineLevel="0" max="8" min="8" style="1" width="11.52"/>
  </cols>
  <sheetData>
    <row r="2" customFormat="false" ht="12.8" hidden="false" customHeight="false" outlineLevel="0" collapsed="false">
      <c r="A2" s="0" t="s">
        <v>0</v>
      </c>
      <c r="B2" s="0" t="n">
        <v>0.01</v>
      </c>
      <c r="C2" s="0" t="n">
        <v>0.02</v>
      </c>
      <c r="D2" s="0" t="n">
        <v>0.03</v>
      </c>
      <c r="E2" s="0" t="n">
        <v>0.05</v>
      </c>
      <c r="F2" s="0" t="n">
        <v>0.1</v>
      </c>
      <c r="G2" s="0" t="n">
        <v>0.15</v>
      </c>
      <c r="H2" s="1" t="n">
        <v>0.2</v>
      </c>
      <c r="I2" s="0" t="n">
        <v>0.25</v>
      </c>
      <c r="J2" s="0" t="n">
        <v>0.3</v>
      </c>
      <c r="K2" s="0" t="n">
        <v>0.5</v>
      </c>
    </row>
    <row r="3" customFormat="false" ht="12.8" hidden="false" customHeight="false" outlineLevel="0" collapsed="false">
      <c r="A3" s="0" t="s">
        <v>1</v>
      </c>
      <c r="B3" s="0" t="n">
        <v>0.25</v>
      </c>
      <c r="C3" s="0" t="n">
        <v>0.25</v>
      </c>
      <c r="D3" s="0" t="n">
        <v>0.25</v>
      </c>
      <c r="E3" s="0" t="n">
        <v>0.25</v>
      </c>
      <c r="F3" s="0" t="n">
        <v>0.25</v>
      </c>
      <c r="G3" s="0" t="n">
        <v>0.25</v>
      </c>
      <c r="H3" s="0" t="n">
        <v>0.25</v>
      </c>
      <c r="I3" s="0" t="n">
        <v>0.25</v>
      </c>
      <c r="J3" s="0" t="n">
        <v>0.25</v>
      </c>
      <c r="K3" s="0" t="n">
        <v>0.25</v>
      </c>
    </row>
    <row r="4" customFormat="false" ht="12.8" hidden="false" customHeight="false" outlineLevel="0" collapsed="false">
      <c r="A4" s="0" t="s">
        <v>2</v>
      </c>
      <c r="B4" s="0" t="n">
        <v>22.25</v>
      </c>
      <c r="C4" s="0" t="n">
        <v>22.25</v>
      </c>
      <c r="D4" s="0" t="n">
        <v>22.25</v>
      </c>
      <c r="E4" s="0" t="n">
        <v>22.25</v>
      </c>
      <c r="F4" s="0" t="n">
        <v>22.25</v>
      </c>
      <c r="G4" s="0" t="n">
        <v>22.25</v>
      </c>
      <c r="H4" s="0" t="n">
        <v>22.25</v>
      </c>
      <c r="I4" s="0" t="n">
        <v>22.25</v>
      </c>
      <c r="J4" s="0" t="n">
        <v>22.25</v>
      </c>
      <c r="K4" s="0" t="n">
        <v>22.25</v>
      </c>
    </row>
    <row r="5" customFormat="false" ht="12.8" hidden="false" customHeight="false" outlineLevel="0" collapsed="false">
      <c r="A5" s="0" t="s">
        <v>3</v>
      </c>
      <c r="B5" s="2" t="n">
        <v>3.58</v>
      </c>
      <c r="C5" s="2" t="n">
        <v>3.76</v>
      </c>
      <c r="D5" s="0" t="n">
        <v>3.86</v>
      </c>
      <c r="E5" s="0" t="n">
        <v>4.01</v>
      </c>
      <c r="F5" s="0" t="n">
        <v>4.235</v>
      </c>
      <c r="G5" s="0" t="n">
        <v>4.428</v>
      </c>
      <c r="H5" s="1" t="n">
        <v>13.05</v>
      </c>
      <c r="I5" s="0" t="n">
        <v>15.99</v>
      </c>
      <c r="J5" s="0" t="n">
        <v>15.92</v>
      </c>
      <c r="K5" s="0" t="n">
        <v>15.91</v>
      </c>
    </row>
    <row r="6" customFormat="false" ht="12.8" hidden="false" customHeight="false" outlineLevel="0" collapsed="false">
      <c r="A6" s="0" t="s">
        <v>4</v>
      </c>
      <c r="B6" s="0" t="n">
        <v>14.36</v>
      </c>
      <c r="C6" s="0" t="n">
        <v>13.49</v>
      </c>
      <c r="D6" s="0" t="n">
        <v>12.67</v>
      </c>
      <c r="E6" s="0" t="n">
        <v>10.89</v>
      </c>
      <c r="F6" s="0" t="n">
        <v>6.067</v>
      </c>
      <c r="G6" s="0" t="n">
        <v>1.568</v>
      </c>
      <c r="H6" s="1" t="n">
        <v>0.4</v>
      </c>
      <c r="I6" s="0" t="n">
        <v>0.484</v>
      </c>
      <c r="J6" s="0" t="n">
        <v>0.4825</v>
      </c>
      <c r="K6" s="0" t="n">
        <v>0.485</v>
      </c>
    </row>
    <row r="7" customFormat="false" ht="12.8" hidden="false" customHeight="false" outlineLevel="0" collapsed="false">
      <c r="A7" s="0" t="s">
        <v>5</v>
      </c>
      <c r="B7" s="0" t="n">
        <v>0.026</v>
      </c>
      <c r="C7" s="0" t="n">
        <v>0.0617</v>
      </c>
      <c r="D7" s="0" t="n">
        <v>0.0948</v>
      </c>
      <c r="E7" s="0" t="n">
        <v>0.1684</v>
      </c>
      <c r="F7" s="0" t="n">
        <v>0.36</v>
      </c>
      <c r="G7" s="0" t="n">
        <v>0.57</v>
      </c>
      <c r="H7" s="1" t="n">
        <v>0.62</v>
      </c>
      <c r="I7" s="0" t="n">
        <v>0.77</v>
      </c>
      <c r="J7" s="0" t="n">
        <v>0.77</v>
      </c>
      <c r="K7" s="0" t="n">
        <v>0.77</v>
      </c>
    </row>
    <row r="8" customFormat="false" ht="12.8" hidden="false" customHeight="false" outlineLevel="0" collapsed="false">
      <c r="A8" s="0" t="s">
        <v>6</v>
      </c>
      <c r="B8" s="0" t="n">
        <v>0.0063</v>
      </c>
      <c r="C8" s="0" t="n">
        <v>0.01536</v>
      </c>
      <c r="D8" s="0" t="n">
        <v>0.02461</v>
      </c>
      <c r="E8" s="0" t="n">
        <v>0.04253</v>
      </c>
      <c r="F8" s="0" t="n">
        <v>0.087</v>
      </c>
      <c r="G8" s="0" t="n">
        <v>0.135</v>
      </c>
      <c r="H8" s="1" t="n">
        <v>0.1457</v>
      </c>
      <c r="I8" s="0" t="n">
        <v>0.17726</v>
      </c>
      <c r="J8" s="0" t="n">
        <v>0.1767</v>
      </c>
      <c r="K8" s="0" t="n">
        <v>0.17642</v>
      </c>
    </row>
    <row r="9" customFormat="false" ht="12.8" hidden="false" customHeight="false" outlineLevel="0" collapsed="false">
      <c r="A9" s="0" t="s">
        <v>7</v>
      </c>
      <c r="B9" s="0" t="n">
        <v>0.007</v>
      </c>
      <c r="C9" s="0" t="n">
        <v>0.01683</v>
      </c>
      <c r="D9" s="0" t="n">
        <v>0.0268</v>
      </c>
      <c r="E9" s="0" t="n">
        <v>0.04657</v>
      </c>
      <c r="F9" s="0" t="n">
        <v>0.09657</v>
      </c>
      <c r="G9" s="0" t="n">
        <v>0.1468</v>
      </c>
      <c r="H9" s="1" t="n">
        <v>0.1588</v>
      </c>
      <c r="I9" s="0" t="n">
        <v>0.1928</v>
      </c>
      <c r="J9" s="0" t="n">
        <v>0.1923</v>
      </c>
      <c r="K9" s="0" t="n">
        <v>0.19206</v>
      </c>
    </row>
    <row r="10" customFormat="false" ht="12.8" hidden="false" customHeight="false" outlineLevel="0" collapsed="false">
      <c r="A10" s="0" t="s">
        <v>8</v>
      </c>
      <c r="B10" s="0" t="n">
        <v>0.011</v>
      </c>
      <c r="C10" s="0" t="n">
        <v>0.01984</v>
      </c>
      <c r="D10" s="0" t="n">
        <v>0.02967</v>
      </c>
      <c r="E10" s="0" t="n">
        <v>0.04979</v>
      </c>
      <c r="F10" s="0" t="n">
        <v>0.9977</v>
      </c>
      <c r="G10" s="0" t="n">
        <v>0.1501</v>
      </c>
      <c r="H10" s="1" t="n">
        <v>0.2005</v>
      </c>
      <c r="I10" s="0" t="n">
        <v>0.2503</v>
      </c>
      <c r="J10" s="0" t="n">
        <v>0.3</v>
      </c>
      <c r="K10" s="0" t="n">
        <v>0.499</v>
      </c>
    </row>
    <row r="11" customFormat="false" ht="12.8" hidden="false" customHeight="false" outlineLevel="0" collapsed="false">
      <c r="A11" s="0" t="s">
        <v>9</v>
      </c>
      <c r="B11" s="0" t="n">
        <v>0.007</v>
      </c>
      <c r="C11" s="0" t="n">
        <v>0.01584</v>
      </c>
      <c r="D11" s="0" t="n">
        <v>0.0249</v>
      </c>
      <c r="E11" s="0" t="n">
        <v>0.04406</v>
      </c>
      <c r="F11" s="0" t="n">
        <v>0.09199</v>
      </c>
      <c r="G11" s="0" t="n">
        <v>0.14142</v>
      </c>
      <c r="H11" s="1" t="n">
        <v>0.1527</v>
      </c>
      <c r="I11" s="0" t="n">
        <v>0.1857</v>
      </c>
      <c r="J11" s="0" t="n">
        <v>0.1852</v>
      </c>
      <c r="K11" s="0" t="n">
        <v>0.18492</v>
      </c>
    </row>
    <row r="12" customFormat="false" ht="12.8" hidden="false" customHeight="false" outlineLevel="0" collapsed="false">
      <c r="A12" s="0" t="s">
        <v>10</v>
      </c>
      <c r="B12" s="0" t="n">
        <v>14.385</v>
      </c>
      <c r="C12" s="0" t="n">
        <v>13.53</v>
      </c>
      <c r="D12" s="0" t="n">
        <v>12.69</v>
      </c>
      <c r="E12" s="0" t="n">
        <v>10.91</v>
      </c>
      <c r="F12" s="0" t="n">
        <v>6.08</v>
      </c>
      <c r="G12" s="0" t="n">
        <v>1.662</v>
      </c>
      <c r="H12" s="1" t="n">
        <v>0.554</v>
      </c>
      <c r="I12" s="0" t="n">
        <v>0.67</v>
      </c>
      <c r="J12" s="0" t="n">
        <v>0.667</v>
      </c>
      <c r="K12" s="0" t="n">
        <v>0.67</v>
      </c>
    </row>
    <row r="13" customFormat="false" ht="12.8" hidden="false" customHeight="false" outlineLevel="0" collapsed="false">
      <c r="A13" s="0" t="s">
        <v>11</v>
      </c>
      <c r="C13" s="0" t="n">
        <v>0.01577</v>
      </c>
      <c r="D13" s="0" t="n">
        <v>0.0248</v>
      </c>
      <c r="E13" s="0" t="n">
        <v>0.00197</v>
      </c>
      <c r="F13" s="0" t="n">
        <v>0.00414</v>
      </c>
      <c r="G13" s="0" t="n">
        <v>0.00646</v>
      </c>
      <c r="H13" s="1" t="n">
        <v>0.00695</v>
      </c>
      <c r="I13" s="0" t="n">
        <v>0.00847</v>
      </c>
      <c r="J13" s="0" t="s">
        <v>12</v>
      </c>
    </row>
    <row r="14" customFormat="false" ht="12.8" hidden="false" customHeight="false" outlineLevel="0" collapsed="false">
      <c r="A14" s="0" t="s">
        <v>13</v>
      </c>
      <c r="C14" s="0" t="n">
        <v>3.77</v>
      </c>
      <c r="D14" s="0" t="n">
        <v>3.89</v>
      </c>
      <c r="E14" s="0" t="n">
        <v>4.05</v>
      </c>
      <c r="F14" s="0" t="n">
        <v>4.32</v>
      </c>
      <c r="G14" s="0" t="n">
        <v>4.56</v>
      </c>
      <c r="H14" s="1" t="n">
        <v>13.18</v>
      </c>
      <c r="I14" s="0" t="n">
        <v>16.17</v>
      </c>
      <c r="J14" s="0" t="n">
        <v>16.12</v>
      </c>
      <c r="K14" s="0" t="n">
        <v>16.11</v>
      </c>
    </row>
    <row r="15" customFormat="false" ht="24.25" hidden="false" customHeight="false" outlineLevel="0" collapsed="false">
      <c r="A15" s="0" t="s">
        <v>14</v>
      </c>
      <c r="F15" s="0" t="s">
        <v>15</v>
      </c>
      <c r="G15" s="3" t="s">
        <v>16</v>
      </c>
      <c r="H15" s="1" t="s">
        <v>17</v>
      </c>
      <c r="I15" s="0" t="s">
        <v>18</v>
      </c>
    </row>
    <row r="16" customFormat="false" ht="119.85" hidden="false" customHeight="false" outlineLevel="0" collapsed="false">
      <c r="A16" s="0" t="s">
        <v>19</v>
      </c>
      <c r="C16" s="0" t="s">
        <v>20</v>
      </c>
      <c r="G16" s="3" t="s">
        <v>21</v>
      </c>
      <c r="H16" s="1" t="s">
        <v>22</v>
      </c>
      <c r="I16" s="0" t="s">
        <v>23</v>
      </c>
      <c r="J16" s="0" t="s">
        <v>24</v>
      </c>
      <c r="K16" s="0" t="s">
        <v>24</v>
      </c>
    </row>
    <row r="17" customFormat="false" ht="12.8" hidden="false" customHeight="false" outlineLevel="0" collapsed="false">
      <c r="A17" s="0" t="s">
        <v>25</v>
      </c>
      <c r="B17" s="0" t="n">
        <f aca="false">B2/B3</f>
        <v>0.04</v>
      </c>
      <c r="C17" s="0" t="n">
        <f aca="false">C2/C3</f>
        <v>0.08</v>
      </c>
      <c r="D17" s="0" t="n">
        <f aca="false">D2/D3</f>
        <v>0.12</v>
      </c>
      <c r="E17" s="0" t="n">
        <f aca="false">E2/E3</f>
        <v>0.2</v>
      </c>
      <c r="F17" s="0" t="n">
        <f aca="false">F2/F3</f>
        <v>0.4</v>
      </c>
      <c r="G17" s="0" t="n">
        <f aca="false">G2/G3</f>
        <v>0.6</v>
      </c>
      <c r="H17" s="1" t="n">
        <f aca="false">H2/H3</f>
        <v>0.8</v>
      </c>
      <c r="I17" s="0" t="n">
        <f aca="false">I2/I3</f>
        <v>1</v>
      </c>
      <c r="J17" s="0" t="n">
        <f aca="false">J2/J3</f>
        <v>1.2</v>
      </c>
      <c r="K17" s="0" t="n">
        <f aca="false">K2/K3</f>
        <v>2</v>
      </c>
    </row>
    <row r="18" customFormat="false" ht="12.8" hidden="false" customHeight="false" outlineLevel="0" collapsed="false">
      <c r="A18" s="0" t="s">
        <v>26</v>
      </c>
      <c r="B18" s="0" t="n">
        <f aca="false">ABS(B17-B7)</f>
        <v>0.014</v>
      </c>
      <c r="C18" s="0" t="n">
        <f aca="false">ABS(C17-C7)</f>
        <v>0.0183</v>
      </c>
      <c r="D18" s="0" t="n">
        <f aca="false">ABS(D17-D7)</f>
        <v>0.0252</v>
      </c>
      <c r="E18" s="0" t="n">
        <f aca="false">ABS(E17-E7)</f>
        <v>0.0316</v>
      </c>
      <c r="F18" s="0" t="n">
        <f aca="false">ABS(F17-F7)</f>
        <v>0.04</v>
      </c>
      <c r="G18" s="0" t="n">
        <f aca="false">ABS(G17-G7)</f>
        <v>0.03</v>
      </c>
      <c r="H18" s="0" t="n">
        <f aca="false">ABS(H17-H7)</f>
        <v>0.18</v>
      </c>
      <c r="I18" s="0" t="n">
        <f aca="false">ABS(I17-I7)</f>
        <v>0.23</v>
      </c>
      <c r="J18" s="0" t="n">
        <f aca="false">ABS(J17-J7)</f>
        <v>0.43</v>
      </c>
      <c r="K18" s="0" t="n">
        <f aca="false">ABS(K17-K7)</f>
        <v>1.23</v>
      </c>
    </row>
    <row r="19" customFormat="false" ht="12.8" hidden="false" customHeight="false" outlineLevel="0" collapsed="false">
      <c r="A19" s="0" t="s">
        <v>27</v>
      </c>
      <c r="B19" s="0" t="n">
        <f aca="false">B18/B17</f>
        <v>0.35</v>
      </c>
      <c r="C19" s="0" t="n">
        <f aca="false">C18/C17</f>
        <v>0.22875</v>
      </c>
      <c r="D19" s="0" t="n">
        <f aca="false">D18/D17</f>
        <v>0.21</v>
      </c>
      <c r="E19" s="0" t="n">
        <f aca="false">E18/E17</f>
        <v>0.158</v>
      </c>
      <c r="F19" s="0" t="n">
        <f aca="false">F18/F17</f>
        <v>0.1</v>
      </c>
      <c r="G19" s="0" t="n">
        <f aca="false">G18/G17</f>
        <v>0.05</v>
      </c>
      <c r="H19" s="0" t="n">
        <f aca="false">H18/H17</f>
        <v>0.225</v>
      </c>
      <c r="I19" s="0" t="n">
        <f aca="false">I18/I17</f>
        <v>0.23</v>
      </c>
      <c r="J19" s="0" t="n">
        <f aca="false">J18/J17</f>
        <v>0.358333333333333</v>
      </c>
      <c r="K19" s="0" t="n">
        <f aca="false">K18/K17</f>
        <v>0.615</v>
      </c>
    </row>
    <row r="22" customFormat="false" ht="12.8" hidden="false" customHeight="false" outlineLevel="0" collapsed="false">
      <c r="A22" s="0" t="s">
        <v>28</v>
      </c>
      <c r="B22" s="0" t="n">
        <f aca="false">B7*B6</f>
        <v>0.37336</v>
      </c>
      <c r="C22" s="0" t="n">
        <f aca="false">C7*C6</f>
        <v>0.832333</v>
      </c>
      <c r="D22" s="0" t="n">
        <f aca="false">D7*D6</f>
        <v>1.201116</v>
      </c>
      <c r="E22" s="0" t="n">
        <f aca="false">E7*E6</f>
        <v>1.833876</v>
      </c>
      <c r="F22" s="0" t="n">
        <f aca="false">F7*F6</f>
        <v>2.18412</v>
      </c>
      <c r="G22" s="0" t="n">
        <f aca="false">G7*G6</f>
        <v>0.89376</v>
      </c>
      <c r="H22" s="0" t="n">
        <f aca="false">H7*H6</f>
        <v>0.248</v>
      </c>
      <c r="I22" s="0" t="n">
        <f aca="false">I7*I6</f>
        <v>0.37268</v>
      </c>
      <c r="J22" s="0" t="n">
        <f aca="false">J7*J6</f>
        <v>0.371525</v>
      </c>
      <c r="K22" s="0" t="n">
        <f aca="false">K7*K6</f>
        <v>0.37345</v>
      </c>
    </row>
    <row r="23" customFormat="false" ht="12.8" hidden="false" customHeight="false" outlineLevel="0" collapsed="false">
      <c r="A23" s="0" t="s">
        <v>29</v>
      </c>
      <c r="B23" s="0" t="n">
        <f aca="false">B6/B7</f>
        <v>552.307692307692</v>
      </c>
      <c r="C23" s="0" t="n">
        <f aca="false">C6/C7</f>
        <v>218.638573743922</v>
      </c>
      <c r="D23" s="0" t="n">
        <f aca="false">D6/D7</f>
        <v>133.649789029536</v>
      </c>
      <c r="E23" s="0" t="n">
        <f aca="false">E6/E7</f>
        <v>64.667458432304</v>
      </c>
      <c r="F23" s="0" t="n">
        <f aca="false">F6/F7</f>
        <v>16.8527777777778</v>
      </c>
      <c r="G23" s="0" t="n">
        <f aca="false">G6/G7</f>
        <v>2.75087719298246</v>
      </c>
      <c r="H23" s="0" t="n">
        <f aca="false">H6/H7</f>
        <v>0.645161290322581</v>
      </c>
      <c r="I23" s="0" t="n">
        <f aca="false">I6/I7</f>
        <v>0.628571428571429</v>
      </c>
      <c r="J23" s="0" t="n">
        <f aca="false">J6/J7</f>
        <v>0.626623376623377</v>
      </c>
      <c r="K23" s="0" t="n">
        <f aca="false">K6/K7</f>
        <v>0.62987012987013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2024-02-24T21:43:49Z</dcterms:created>
  <dc:creator/>
  <dc:description/>
  <dc:language>en-US</dc:language>
  <cp:lastModifiedBy/>
  <dcterms:modified xsi:type="dcterms:W3CDTF">2024-02-25T16:51:23Z</dcterms:modified>
  <cp:revision>25</cp:revision>
  <dc:subject/>
  <dc:title/>
</cp:coreProperties>
</file>