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7" i="3"/>
  <c r="L15"/>
  <c r="L7"/>
  <c r="L4" i="2" l="1"/>
  <c r="L2"/>
  <c r="J4"/>
  <c r="I4"/>
  <c r="H4"/>
  <c r="G4"/>
  <c r="F4"/>
</calcChain>
</file>

<file path=xl/sharedStrings.xml><?xml version="1.0" encoding="utf-8"?>
<sst xmlns="http://schemas.openxmlformats.org/spreadsheetml/2006/main" count="257" uniqueCount="78">
  <si>
    <t>الشركة</t>
  </si>
  <si>
    <t>رقم البوليصه</t>
  </si>
  <si>
    <t xml:space="preserve">العدد </t>
  </si>
  <si>
    <t>المستفيد</t>
  </si>
  <si>
    <t>الصحة</t>
  </si>
  <si>
    <t>U.C.A</t>
  </si>
  <si>
    <t>VNSGN174712</t>
  </si>
  <si>
    <t>VNSGN173058</t>
  </si>
  <si>
    <t>ميلانو</t>
  </si>
  <si>
    <t>لكسنبورج</t>
  </si>
  <si>
    <t>VNSGN172607</t>
  </si>
  <si>
    <t>جنوة</t>
  </si>
  <si>
    <t>VNSGN173059</t>
  </si>
  <si>
    <t>فيرونا</t>
  </si>
  <si>
    <t>VNSGN174362</t>
  </si>
  <si>
    <t>فرزيان</t>
  </si>
  <si>
    <t>Y.M</t>
  </si>
  <si>
    <t>YMLUR490300383</t>
  </si>
  <si>
    <t>YMLUR490300382</t>
  </si>
  <si>
    <t>YMLUR490300384</t>
  </si>
  <si>
    <t>MSC</t>
  </si>
  <si>
    <t>MSCUUD268191</t>
  </si>
  <si>
    <t>VNSGN179944</t>
  </si>
  <si>
    <t>VNSGN179943</t>
  </si>
  <si>
    <t>SAF</t>
  </si>
  <si>
    <t>SAFM769766616</t>
  </si>
  <si>
    <t>MSCUUD181378</t>
  </si>
  <si>
    <t>ترافكو</t>
  </si>
  <si>
    <t>SAFM769778112</t>
  </si>
  <si>
    <t>MSCUUD152254</t>
  </si>
  <si>
    <t>PIL</t>
  </si>
  <si>
    <t>MUN700107900</t>
  </si>
  <si>
    <t>MSCUUD487353</t>
  </si>
  <si>
    <t>H.L</t>
  </si>
  <si>
    <t>HLCUSGN170629323</t>
  </si>
  <si>
    <t>VNSGN180148</t>
  </si>
  <si>
    <t>VNSGN180149</t>
  </si>
  <si>
    <t>E.G</t>
  </si>
  <si>
    <t>MSCUUD641132</t>
  </si>
  <si>
    <t>MSCUKH576841</t>
  </si>
  <si>
    <t>MSCUKH581487</t>
  </si>
  <si>
    <t>HLCUSGN171005721</t>
  </si>
  <si>
    <t>HLCUSGN171023941</t>
  </si>
  <si>
    <t>كونكورت</t>
  </si>
  <si>
    <t>MUN700267100</t>
  </si>
  <si>
    <t>MUN700280300</t>
  </si>
  <si>
    <t>الرقم</t>
  </si>
  <si>
    <t xml:space="preserve">الرقم </t>
  </si>
  <si>
    <t xml:space="preserve">النوع </t>
  </si>
  <si>
    <t xml:space="preserve">الكمية </t>
  </si>
  <si>
    <t xml:space="preserve">التاريخ </t>
  </si>
  <si>
    <t xml:space="preserve">ارز يريم 20 ك </t>
  </si>
  <si>
    <t xml:space="preserve">ارز يريم 25 ك </t>
  </si>
  <si>
    <t xml:space="preserve">ارز اصفر يريم 20 ك </t>
  </si>
  <si>
    <t>ارز يريم 25 ك</t>
  </si>
  <si>
    <t>ارز جبل مره 20 ك</t>
  </si>
  <si>
    <t>14/2/201</t>
  </si>
  <si>
    <t>ارز يريم باكستاني 20 ك</t>
  </si>
  <si>
    <t>ارز سورنا 20 ك</t>
  </si>
  <si>
    <t>ارز 25 ك</t>
  </si>
  <si>
    <t>ارز اصفر 20 ك</t>
  </si>
  <si>
    <t xml:space="preserve">ارز جبل مره </t>
  </si>
  <si>
    <t>باكستاني 20 ك</t>
  </si>
  <si>
    <t xml:space="preserve">ارز سورنا </t>
  </si>
  <si>
    <t>يريم 20 ك</t>
  </si>
  <si>
    <t>النوع</t>
  </si>
  <si>
    <t xml:space="preserve">ارز يريم 25 ك مستدير فيتنامي </t>
  </si>
  <si>
    <t xml:space="preserve">تاريخ النتهاء </t>
  </si>
  <si>
    <t>ناريخ الانتهاء</t>
  </si>
  <si>
    <t xml:space="preserve">ارز جبل مره ابيض 20 ك فيتنامي </t>
  </si>
  <si>
    <t>رقم البوليصة</t>
  </si>
  <si>
    <t xml:space="preserve">تاريخ الانتهاء </t>
  </si>
  <si>
    <t>ارز يريم 25ك فيتنامي</t>
  </si>
  <si>
    <t>ارز جبل مرة</t>
  </si>
  <si>
    <t>******</t>
  </si>
  <si>
    <t>الجملـــــــــــــــــــــــة</t>
  </si>
  <si>
    <t>ارز باكستاني 20 ك</t>
  </si>
  <si>
    <t>ارز يريم 20 ك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</si>
</sst>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00\-00\-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1" xfId="0" applyFont="1" applyBorder="1" applyAlignment="1">
      <alignment horizontal="center" vertical="top"/>
    </xf>
    <xf numFmtId="16" fontId="4" fillId="0" borderId="1" xfId="0" applyNumberFormat="1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16" fontId="4" fillId="2" borderId="1" xfId="0" applyNumberFormat="1" applyFont="1" applyFill="1" applyBorder="1" applyAlignment="1">
      <alignment horizontal="center" vertical="top"/>
    </xf>
    <xf numFmtId="0" fontId="2" fillId="0" borderId="1" xfId="0" applyFont="1" applyBorder="1"/>
    <xf numFmtId="0" fontId="1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8" borderId="1" xfId="0" applyFont="1" applyFill="1" applyBorder="1"/>
    <xf numFmtId="0" fontId="2" fillId="7" borderId="1" xfId="0" applyFont="1" applyFill="1" applyBorder="1"/>
    <xf numFmtId="0" fontId="1" fillId="2" borderId="1" xfId="0" applyFont="1" applyFill="1" applyBorder="1"/>
    <xf numFmtId="0" fontId="4" fillId="0" borderId="1" xfId="0" applyFont="1" applyBorder="1"/>
    <xf numFmtId="43" fontId="4" fillId="0" borderId="0" xfId="1" applyFont="1"/>
    <xf numFmtId="0" fontId="5" fillId="0" borderId="0" xfId="0" applyFont="1"/>
    <xf numFmtId="43" fontId="4" fillId="0" borderId="1" xfId="1" applyFont="1" applyBorder="1"/>
    <xf numFmtId="43" fontId="4" fillId="0" borderId="2" xfId="1" applyFont="1" applyFill="1" applyBorder="1"/>
    <xf numFmtId="0" fontId="4" fillId="7" borderId="1" xfId="0" applyFont="1" applyFill="1" applyBorder="1" applyAlignment="1">
      <alignment horizontal="center" vertical="top"/>
    </xf>
    <xf numFmtId="0" fontId="2" fillId="0" borderId="5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164" fontId="4" fillId="5" borderId="1" xfId="0" applyNumberFormat="1" applyFont="1" applyFill="1" applyBorder="1" applyAlignment="1">
      <alignment horizontal="center" vertical="top"/>
    </xf>
    <xf numFmtId="1" fontId="4" fillId="3" borderId="1" xfId="0" applyNumberFormat="1" applyFont="1" applyFill="1" applyBorder="1" applyAlignment="1">
      <alignment horizontal="center" vertical="top"/>
    </xf>
    <xf numFmtId="1" fontId="4" fillId="5" borderId="1" xfId="0" applyNumberFormat="1" applyFont="1" applyFill="1" applyBorder="1" applyAlignment="1">
      <alignment horizontal="center" vertical="top"/>
    </xf>
    <xf numFmtId="0" fontId="4" fillId="8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17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" fontId="6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C29" sqref="C29"/>
    </sheetView>
  </sheetViews>
  <sheetFormatPr defaultRowHeight="18" customHeight="1"/>
  <cols>
    <col min="1" max="1" width="4.85546875" style="1" customWidth="1"/>
    <col min="2" max="2" width="14.85546875" style="1" customWidth="1"/>
    <col min="3" max="3" width="32.7109375" style="1" customWidth="1"/>
    <col min="4" max="4" width="9.140625" style="1"/>
    <col min="5" max="5" width="12.5703125" style="1" customWidth="1"/>
    <col min="6" max="6" width="15.5703125" style="1" customWidth="1"/>
  </cols>
  <sheetData>
    <row r="1" spans="1:6" ht="18" customHeight="1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8" customHeight="1">
      <c r="A2" s="1">
        <v>1</v>
      </c>
      <c r="B2" s="1" t="s">
        <v>5</v>
      </c>
      <c r="C2" s="1" t="s">
        <v>6</v>
      </c>
      <c r="D2" s="1">
        <v>20</v>
      </c>
      <c r="E2" s="1" t="s">
        <v>8</v>
      </c>
      <c r="F2" s="2">
        <v>43273</v>
      </c>
    </row>
    <row r="3" spans="1:6" ht="18" customHeight="1">
      <c r="A3" s="1">
        <v>2</v>
      </c>
      <c r="B3" s="1" t="s">
        <v>5</v>
      </c>
      <c r="C3" s="1" t="s">
        <v>7</v>
      </c>
      <c r="D3" s="1">
        <v>20</v>
      </c>
      <c r="E3" s="1" t="s">
        <v>9</v>
      </c>
      <c r="F3" s="2">
        <v>43273</v>
      </c>
    </row>
    <row r="4" spans="1:6" ht="18" customHeight="1">
      <c r="A4" s="1">
        <v>3</v>
      </c>
      <c r="B4" s="1" t="s">
        <v>5</v>
      </c>
      <c r="C4" s="1" t="s">
        <v>10</v>
      </c>
      <c r="D4" s="1">
        <v>20</v>
      </c>
      <c r="E4" s="1" t="s">
        <v>11</v>
      </c>
      <c r="F4" s="2">
        <v>43269</v>
      </c>
    </row>
    <row r="5" spans="1:6" ht="18" customHeight="1">
      <c r="A5" s="1">
        <v>4</v>
      </c>
      <c r="B5" s="1" t="s">
        <v>5</v>
      </c>
      <c r="C5" s="1" t="s">
        <v>12</v>
      </c>
      <c r="D5" s="1">
        <v>20</v>
      </c>
      <c r="E5" s="1" t="s">
        <v>13</v>
      </c>
      <c r="F5" s="2">
        <v>43270</v>
      </c>
    </row>
    <row r="6" spans="1:6" ht="18" customHeight="1">
      <c r="A6" s="1">
        <v>5</v>
      </c>
      <c r="B6" s="1" t="s">
        <v>5</v>
      </c>
      <c r="C6" s="1" t="s">
        <v>14</v>
      </c>
      <c r="D6" s="1">
        <v>20</v>
      </c>
      <c r="E6" s="1" t="s">
        <v>15</v>
      </c>
      <c r="F6" s="2">
        <v>43299</v>
      </c>
    </row>
    <row r="7" spans="1:6" ht="18" customHeight="1">
      <c r="A7" s="1">
        <v>6</v>
      </c>
      <c r="B7" s="1" t="s">
        <v>16</v>
      </c>
      <c r="C7" s="1" t="s">
        <v>17</v>
      </c>
      <c r="D7" s="1">
        <v>20</v>
      </c>
      <c r="E7" s="1" t="s">
        <v>11</v>
      </c>
      <c r="F7" s="2">
        <v>43273</v>
      </c>
    </row>
    <row r="8" spans="1:6" ht="18" customHeight="1">
      <c r="A8" s="1">
        <v>7</v>
      </c>
      <c r="B8" s="1" t="s">
        <v>16</v>
      </c>
      <c r="C8" s="1" t="s">
        <v>18</v>
      </c>
      <c r="D8" s="1">
        <v>20</v>
      </c>
      <c r="E8" s="1" t="s">
        <v>11</v>
      </c>
      <c r="F8" s="2">
        <v>43321</v>
      </c>
    </row>
    <row r="9" spans="1:6" ht="18" customHeight="1">
      <c r="A9" s="1">
        <v>8</v>
      </c>
      <c r="B9" s="1" t="s">
        <v>16</v>
      </c>
      <c r="C9" s="1" t="s">
        <v>19</v>
      </c>
      <c r="D9" s="1">
        <v>16</v>
      </c>
      <c r="E9" s="1" t="s">
        <v>11</v>
      </c>
      <c r="F9" s="2">
        <v>43321</v>
      </c>
    </row>
    <row r="10" spans="1:6" ht="18" customHeight="1">
      <c r="A10" s="1">
        <v>9</v>
      </c>
      <c r="B10" s="1" t="s">
        <v>20</v>
      </c>
      <c r="C10" s="1" t="s">
        <v>21</v>
      </c>
      <c r="D10" s="1">
        <v>10</v>
      </c>
      <c r="E10" s="1" t="s">
        <v>15</v>
      </c>
      <c r="F10" s="2">
        <v>43295</v>
      </c>
    </row>
    <row r="11" spans="1:6" ht="18" customHeight="1">
      <c r="A11" s="1">
        <v>10</v>
      </c>
      <c r="B11" s="1" t="s">
        <v>5</v>
      </c>
      <c r="C11" s="1" t="s">
        <v>22</v>
      </c>
      <c r="D11" s="1">
        <v>15</v>
      </c>
      <c r="E11" s="1" t="s">
        <v>8</v>
      </c>
      <c r="F11" s="2">
        <v>43291</v>
      </c>
    </row>
    <row r="12" spans="1:6" ht="18" customHeight="1">
      <c r="A12" s="1">
        <v>11</v>
      </c>
      <c r="B12" s="1" t="s">
        <v>5</v>
      </c>
      <c r="C12" s="1" t="s">
        <v>23</v>
      </c>
      <c r="D12" s="1">
        <v>15</v>
      </c>
      <c r="E12" s="1" t="s">
        <v>11</v>
      </c>
      <c r="F12" s="2">
        <v>43291</v>
      </c>
    </row>
    <row r="13" spans="1:6" ht="18" customHeight="1">
      <c r="A13" s="1">
        <v>12</v>
      </c>
      <c r="B13" s="1" t="s">
        <v>24</v>
      </c>
      <c r="C13" s="1" t="s">
        <v>25</v>
      </c>
      <c r="D13" s="1">
        <v>15</v>
      </c>
      <c r="E13" s="1" t="s">
        <v>8</v>
      </c>
      <c r="F13" s="2">
        <v>43259</v>
      </c>
    </row>
    <row r="14" spans="1:6" ht="18" customHeight="1">
      <c r="A14" s="1">
        <v>13</v>
      </c>
      <c r="B14" s="1" t="s">
        <v>20</v>
      </c>
      <c r="C14" s="1" t="s">
        <v>26</v>
      </c>
      <c r="D14" s="1">
        <v>10</v>
      </c>
      <c r="E14" s="1" t="s">
        <v>27</v>
      </c>
      <c r="F14" s="2">
        <v>43308</v>
      </c>
    </row>
    <row r="15" spans="1:6" ht="18" customHeight="1">
      <c r="A15" s="1">
        <v>14</v>
      </c>
      <c r="B15" s="1" t="s">
        <v>24</v>
      </c>
      <c r="C15" s="1" t="s">
        <v>28</v>
      </c>
      <c r="D15" s="1">
        <v>20</v>
      </c>
      <c r="E15" s="1" t="s">
        <v>8</v>
      </c>
      <c r="F15" s="2">
        <v>43305</v>
      </c>
    </row>
    <row r="16" spans="1:6" ht="18" customHeight="1">
      <c r="A16" s="1">
        <v>15</v>
      </c>
      <c r="B16" s="1" t="s">
        <v>20</v>
      </c>
      <c r="C16" s="1" t="s">
        <v>29</v>
      </c>
      <c r="D16" s="1">
        <v>15</v>
      </c>
      <c r="E16" s="1" t="s">
        <v>8</v>
      </c>
      <c r="F16" s="2">
        <v>43305</v>
      </c>
    </row>
    <row r="17" spans="1:6" ht="18" customHeight="1">
      <c r="A17" s="1">
        <v>16</v>
      </c>
      <c r="B17" s="1" t="s">
        <v>30</v>
      </c>
      <c r="C17" s="1" t="s">
        <v>31</v>
      </c>
      <c r="D17" s="1">
        <v>10</v>
      </c>
      <c r="E17" s="1" t="s">
        <v>11</v>
      </c>
      <c r="F17" s="2">
        <v>43323</v>
      </c>
    </row>
    <row r="18" spans="1:6" ht="18" customHeight="1">
      <c r="A18" s="1">
        <v>17</v>
      </c>
      <c r="B18" s="1" t="s">
        <v>20</v>
      </c>
      <c r="C18" s="1" t="s">
        <v>32</v>
      </c>
      <c r="D18" s="1">
        <v>10</v>
      </c>
      <c r="E18" s="1" t="s">
        <v>11</v>
      </c>
      <c r="F18" s="2">
        <v>43326</v>
      </c>
    </row>
    <row r="19" spans="1:6" ht="18" customHeight="1">
      <c r="A19" s="1">
        <v>18</v>
      </c>
      <c r="B19" s="1" t="s">
        <v>33</v>
      </c>
      <c r="C19" s="1" t="s">
        <v>34</v>
      </c>
      <c r="D19" s="1">
        <v>10</v>
      </c>
      <c r="E19" s="1" t="s">
        <v>8</v>
      </c>
      <c r="F19" s="2">
        <v>43326</v>
      </c>
    </row>
    <row r="20" spans="1:6" ht="18" customHeight="1">
      <c r="A20" s="1">
        <v>19</v>
      </c>
      <c r="B20" s="1" t="s">
        <v>5</v>
      </c>
      <c r="C20" s="1" t="s">
        <v>35</v>
      </c>
      <c r="D20" s="1">
        <v>25</v>
      </c>
      <c r="E20" s="1" t="s">
        <v>8</v>
      </c>
      <c r="F20" s="2">
        <v>43326</v>
      </c>
    </row>
    <row r="21" spans="1:6" ht="18" customHeight="1">
      <c r="A21" s="1">
        <v>20</v>
      </c>
      <c r="B21" s="1" t="s">
        <v>5</v>
      </c>
      <c r="C21" s="1" t="s">
        <v>36</v>
      </c>
      <c r="D21" s="1">
        <v>15</v>
      </c>
      <c r="E21" s="1" t="s">
        <v>8</v>
      </c>
      <c r="F21" s="2">
        <v>43326</v>
      </c>
    </row>
    <row r="22" spans="1:6" ht="18" customHeight="1">
      <c r="A22" s="1">
        <v>21</v>
      </c>
      <c r="B22" s="1" t="s">
        <v>37</v>
      </c>
      <c r="C22" s="1">
        <v>23700686580</v>
      </c>
      <c r="D22" s="1">
        <v>20</v>
      </c>
      <c r="E22" s="1" t="s">
        <v>8</v>
      </c>
      <c r="F22" s="2">
        <v>43374</v>
      </c>
    </row>
    <row r="23" spans="1:6" ht="18" customHeight="1">
      <c r="A23" s="1">
        <v>22</v>
      </c>
      <c r="B23" s="1" t="s">
        <v>37</v>
      </c>
      <c r="C23" s="3">
        <v>235700686571</v>
      </c>
      <c r="D23" s="1">
        <v>20</v>
      </c>
      <c r="E23" s="1" t="s">
        <v>8</v>
      </c>
      <c r="F23" s="2">
        <v>43374</v>
      </c>
    </row>
    <row r="24" spans="1:6" ht="18" customHeight="1">
      <c r="A24" s="1">
        <v>23</v>
      </c>
      <c r="B24" s="1" t="s">
        <v>20</v>
      </c>
      <c r="C24" s="1" t="s">
        <v>38</v>
      </c>
      <c r="D24" s="1">
        <v>10</v>
      </c>
      <c r="E24" s="1" t="s">
        <v>11</v>
      </c>
      <c r="F24" s="2">
        <v>43377</v>
      </c>
    </row>
    <row r="25" spans="1:6" ht="18" customHeight="1">
      <c r="A25" s="1">
        <v>24</v>
      </c>
      <c r="B25" s="4" t="s">
        <v>20</v>
      </c>
      <c r="C25" s="4" t="s">
        <v>39</v>
      </c>
      <c r="D25" s="4">
        <v>13</v>
      </c>
      <c r="E25" s="4" t="s">
        <v>8</v>
      </c>
      <c r="F25" s="5">
        <v>43383</v>
      </c>
    </row>
    <row r="26" spans="1:6" ht="18" customHeight="1">
      <c r="A26" s="1">
        <v>25</v>
      </c>
      <c r="B26" s="4" t="s">
        <v>20</v>
      </c>
      <c r="C26" s="4" t="s">
        <v>40</v>
      </c>
      <c r="D26" s="4">
        <v>27</v>
      </c>
      <c r="E26" s="4" t="s">
        <v>8</v>
      </c>
      <c r="F26" s="5">
        <v>43383</v>
      </c>
    </row>
    <row r="27" spans="1:6" ht="18" customHeight="1">
      <c r="A27" s="1">
        <v>26</v>
      </c>
      <c r="B27" s="1" t="s">
        <v>33</v>
      </c>
      <c r="C27" s="1" t="s">
        <v>41</v>
      </c>
      <c r="D27" s="1">
        <v>12</v>
      </c>
      <c r="E27" s="1" t="s">
        <v>43</v>
      </c>
      <c r="F27" s="2">
        <v>43409</v>
      </c>
    </row>
    <row r="28" spans="1:6" ht="18" customHeight="1">
      <c r="A28" s="1">
        <v>27</v>
      </c>
      <c r="B28" s="4" t="s">
        <v>33</v>
      </c>
      <c r="C28" s="4" t="s">
        <v>42</v>
      </c>
      <c r="D28" s="4">
        <v>25</v>
      </c>
      <c r="E28" s="4" t="s">
        <v>43</v>
      </c>
      <c r="F28" s="5">
        <v>43434</v>
      </c>
    </row>
    <row r="29" spans="1:6" ht="18" customHeight="1">
      <c r="A29" s="1">
        <v>28</v>
      </c>
      <c r="B29" s="1" t="s">
        <v>30</v>
      </c>
      <c r="C29" s="1" t="s">
        <v>44</v>
      </c>
      <c r="D29" s="1">
        <v>50</v>
      </c>
      <c r="E29" s="1" t="s">
        <v>43</v>
      </c>
      <c r="F29" s="2">
        <v>43441</v>
      </c>
    </row>
    <row r="30" spans="1:6" ht="18" customHeight="1">
      <c r="A30" s="1">
        <v>29</v>
      </c>
      <c r="B30" s="1" t="s">
        <v>30</v>
      </c>
      <c r="C30" s="1" t="s">
        <v>45</v>
      </c>
      <c r="D30" s="1">
        <v>30</v>
      </c>
      <c r="E30" s="1" t="s">
        <v>43</v>
      </c>
      <c r="F30" s="2">
        <v>43441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9"/>
  <sheetViews>
    <sheetView tabSelected="1" topLeftCell="A88" workbookViewId="0">
      <selection activeCell="I106" sqref="I106"/>
    </sheetView>
  </sheetViews>
  <sheetFormatPr defaultRowHeight="18.75"/>
  <cols>
    <col min="1" max="1" width="6" style="1" bestFit="1" customWidth="1"/>
    <col min="2" max="2" width="36.5703125" style="1" customWidth="1"/>
    <col min="3" max="3" width="12.42578125" style="1" customWidth="1"/>
    <col min="4" max="4" width="14" style="1" customWidth="1"/>
    <col min="6" max="6" width="9.85546875" style="6" bestFit="1" customWidth="1"/>
    <col min="7" max="7" width="13.42578125" style="6" bestFit="1" customWidth="1"/>
    <col min="8" max="8" width="11" style="6" bestFit="1" customWidth="1"/>
    <col min="9" max="9" width="12.140625" style="6" bestFit="1" customWidth="1"/>
    <col min="10" max="10" width="9.85546875" style="6" bestFit="1" customWidth="1"/>
    <col min="11" max="11" width="14.5703125" style="7" bestFit="1" customWidth="1"/>
    <col min="12" max="12" width="16" bestFit="1" customWidth="1"/>
  </cols>
  <sheetData>
    <row r="1" spans="1:12">
      <c r="A1" s="1" t="s">
        <v>47</v>
      </c>
      <c r="B1" s="1" t="s">
        <v>48</v>
      </c>
      <c r="C1" s="1" t="s">
        <v>49</v>
      </c>
      <c r="D1" s="1" t="s">
        <v>50</v>
      </c>
      <c r="F1" s="10" t="s">
        <v>59</v>
      </c>
      <c r="G1" s="8" t="s">
        <v>60</v>
      </c>
      <c r="H1" s="11" t="s">
        <v>61</v>
      </c>
      <c r="I1" s="9" t="s">
        <v>62</v>
      </c>
      <c r="J1" s="12" t="s">
        <v>63</v>
      </c>
      <c r="K1" s="13" t="s">
        <v>64</v>
      </c>
    </row>
    <row r="2" spans="1:12">
      <c r="A2" s="1">
        <v>1</v>
      </c>
      <c r="B2" s="26" t="s">
        <v>51</v>
      </c>
      <c r="C2" s="1">
        <v>2000</v>
      </c>
      <c r="D2" s="27">
        <v>43110</v>
      </c>
      <c r="F2" s="14">
        <v>162580</v>
      </c>
      <c r="G2" s="14">
        <v>194600</v>
      </c>
      <c r="H2" s="14">
        <v>266249</v>
      </c>
      <c r="I2" s="14">
        <v>38650</v>
      </c>
      <c r="J2" s="14">
        <v>137240</v>
      </c>
      <c r="K2" s="14">
        <v>12800</v>
      </c>
      <c r="L2" s="15">
        <f>SUM(F2:K2)</f>
        <v>812119</v>
      </c>
    </row>
    <row r="3" spans="1:12">
      <c r="A3" s="1">
        <v>2</v>
      </c>
      <c r="B3" s="28" t="s">
        <v>52</v>
      </c>
      <c r="C3" s="1">
        <v>1400</v>
      </c>
      <c r="D3" s="27">
        <v>43118</v>
      </c>
      <c r="F3" s="14">
        <v>25850</v>
      </c>
      <c r="G3" s="14">
        <v>52500</v>
      </c>
      <c r="H3" s="14">
        <v>21329</v>
      </c>
      <c r="I3" s="14">
        <v>20370</v>
      </c>
      <c r="J3" s="14">
        <v>11750</v>
      </c>
      <c r="K3" s="14"/>
      <c r="L3" s="16"/>
    </row>
    <row r="4" spans="1:12">
      <c r="A4" s="1">
        <v>3</v>
      </c>
      <c r="B4" s="28" t="s">
        <v>52</v>
      </c>
      <c r="C4" s="1">
        <v>1400</v>
      </c>
      <c r="D4" s="27">
        <v>43118</v>
      </c>
      <c r="F4" s="14">
        <f>F2-F3</f>
        <v>136730</v>
      </c>
      <c r="G4" s="14">
        <f>G2-G3</f>
        <v>142100</v>
      </c>
      <c r="H4" s="14">
        <f>H2-H3</f>
        <v>244920</v>
      </c>
      <c r="I4" s="14">
        <f>I2-I3</f>
        <v>18280</v>
      </c>
      <c r="J4" s="14">
        <f>J2-J3</f>
        <v>125490</v>
      </c>
      <c r="K4" s="17">
        <v>12800</v>
      </c>
      <c r="L4" s="18">
        <f>SUM(F4:K4)</f>
        <v>680320</v>
      </c>
    </row>
    <row r="5" spans="1:12">
      <c r="B5" s="28" t="s">
        <v>52</v>
      </c>
      <c r="C5" s="1">
        <v>500</v>
      </c>
      <c r="D5" s="27">
        <v>43109</v>
      </c>
    </row>
    <row r="6" spans="1:12">
      <c r="A6" s="1">
        <v>4</v>
      </c>
      <c r="B6" s="28" t="s">
        <v>52</v>
      </c>
      <c r="C6" s="1">
        <v>1400</v>
      </c>
      <c r="D6" s="27">
        <v>43118</v>
      </c>
    </row>
    <row r="7" spans="1:12">
      <c r="A7" s="1">
        <v>5</v>
      </c>
      <c r="B7" s="28" t="s">
        <v>52</v>
      </c>
      <c r="C7" s="1">
        <v>1800</v>
      </c>
      <c r="D7" s="27">
        <v>43124</v>
      </c>
    </row>
    <row r="8" spans="1:12">
      <c r="A8" s="1">
        <v>6</v>
      </c>
      <c r="B8" s="29" t="s">
        <v>53</v>
      </c>
      <c r="C8" s="1">
        <v>2250</v>
      </c>
      <c r="D8" s="27">
        <v>43124</v>
      </c>
    </row>
    <row r="9" spans="1:12">
      <c r="A9" s="1">
        <v>7</v>
      </c>
      <c r="B9" s="29" t="s">
        <v>53</v>
      </c>
      <c r="C9" s="1">
        <v>2250</v>
      </c>
      <c r="D9" s="27">
        <v>43124</v>
      </c>
    </row>
    <row r="10" spans="1:12">
      <c r="A10" s="1">
        <v>8</v>
      </c>
      <c r="B10" s="29" t="s">
        <v>53</v>
      </c>
      <c r="C10" s="1">
        <v>2250</v>
      </c>
      <c r="D10" s="27">
        <v>43124</v>
      </c>
    </row>
    <row r="11" spans="1:12">
      <c r="A11" s="1">
        <v>9</v>
      </c>
      <c r="B11" s="29" t="s">
        <v>53</v>
      </c>
      <c r="C11" s="1">
        <v>1750</v>
      </c>
      <c r="D11" s="27">
        <v>43125</v>
      </c>
    </row>
    <row r="12" spans="1:12">
      <c r="A12" s="1">
        <v>10</v>
      </c>
      <c r="B12" s="30" t="s">
        <v>52</v>
      </c>
      <c r="C12" s="1">
        <v>1200</v>
      </c>
      <c r="D12" s="27">
        <v>43125</v>
      </c>
    </row>
    <row r="13" spans="1:12">
      <c r="A13" s="1">
        <v>11</v>
      </c>
      <c r="B13" s="30" t="s">
        <v>52</v>
      </c>
      <c r="C13" s="1">
        <v>1200</v>
      </c>
      <c r="D13" s="27">
        <v>43125</v>
      </c>
    </row>
    <row r="14" spans="1:12">
      <c r="A14" s="1">
        <v>12</v>
      </c>
      <c r="B14" s="29" t="s">
        <v>53</v>
      </c>
      <c r="C14" s="1">
        <v>2250</v>
      </c>
      <c r="D14" s="27">
        <v>43125</v>
      </c>
    </row>
    <row r="15" spans="1:12">
      <c r="A15" s="1">
        <v>13</v>
      </c>
      <c r="B15" s="29" t="s">
        <v>53</v>
      </c>
      <c r="C15" s="1">
        <v>2250</v>
      </c>
      <c r="D15" s="27">
        <v>43125</v>
      </c>
    </row>
    <row r="16" spans="1:12">
      <c r="A16" s="1">
        <v>14</v>
      </c>
      <c r="B16" s="29" t="s">
        <v>53</v>
      </c>
      <c r="C16" s="1">
        <v>1500</v>
      </c>
      <c r="D16" s="27">
        <v>43128</v>
      </c>
    </row>
    <row r="17" spans="1:4">
      <c r="A17" s="1">
        <v>15</v>
      </c>
      <c r="B17" s="29" t="s">
        <v>53</v>
      </c>
      <c r="C17" s="1">
        <v>1750</v>
      </c>
      <c r="D17" s="27">
        <v>43129</v>
      </c>
    </row>
    <row r="18" spans="1:4">
      <c r="A18" s="1">
        <v>16</v>
      </c>
      <c r="B18" s="29" t="s">
        <v>53</v>
      </c>
      <c r="C18" s="1">
        <v>1750</v>
      </c>
      <c r="D18" s="27">
        <v>43129</v>
      </c>
    </row>
    <row r="19" spans="1:4">
      <c r="A19" s="1">
        <v>17</v>
      </c>
      <c r="B19" s="29" t="s">
        <v>53</v>
      </c>
      <c r="C19" s="1">
        <v>1750</v>
      </c>
      <c r="D19" s="27">
        <v>43129</v>
      </c>
    </row>
    <row r="20" spans="1:4">
      <c r="A20" s="1">
        <v>18</v>
      </c>
      <c r="B20" s="29" t="s">
        <v>53</v>
      </c>
      <c r="C20" s="1">
        <v>1750</v>
      </c>
      <c r="D20" s="27">
        <v>43129</v>
      </c>
    </row>
    <row r="21" spans="1:4">
      <c r="A21" s="1">
        <v>19</v>
      </c>
      <c r="B21" s="30" t="s">
        <v>52</v>
      </c>
      <c r="C21" s="1">
        <v>1200</v>
      </c>
      <c r="D21" s="27">
        <v>43131</v>
      </c>
    </row>
    <row r="22" spans="1:4">
      <c r="A22" s="1">
        <v>20</v>
      </c>
      <c r="B22" s="30" t="s">
        <v>52</v>
      </c>
      <c r="C22" s="1">
        <v>1400</v>
      </c>
      <c r="D22" s="27">
        <v>43131</v>
      </c>
    </row>
    <row r="23" spans="1:4">
      <c r="A23" s="1">
        <v>21</v>
      </c>
      <c r="B23" s="30" t="s">
        <v>52</v>
      </c>
      <c r="C23" s="1">
        <v>1400</v>
      </c>
      <c r="D23" s="27">
        <v>43131</v>
      </c>
    </row>
    <row r="24" spans="1:4">
      <c r="A24" s="1">
        <v>22</v>
      </c>
      <c r="B24" s="29" t="s">
        <v>53</v>
      </c>
      <c r="C24" s="1">
        <v>2250</v>
      </c>
      <c r="D24" s="27">
        <v>43135</v>
      </c>
    </row>
    <row r="25" spans="1:4">
      <c r="A25" s="1">
        <v>23</v>
      </c>
      <c r="B25" s="29" t="s">
        <v>53</v>
      </c>
      <c r="C25" s="1">
        <v>2250</v>
      </c>
      <c r="D25" s="27">
        <v>43135</v>
      </c>
    </row>
    <row r="26" spans="1:4">
      <c r="A26" s="1">
        <v>24</v>
      </c>
      <c r="B26" s="29" t="s">
        <v>53</v>
      </c>
      <c r="C26" s="1">
        <v>2250</v>
      </c>
      <c r="D26" s="27">
        <v>43137</v>
      </c>
    </row>
    <row r="27" spans="1:4">
      <c r="A27" s="1">
        <v>25</v>
      </c>
      <c r="B27" s="29" t="s">
        <v>53</v>
      </c>
      <c r="C27" s="1">
        <v>2250</v>
      </c>
      <c r="D27" s="27">
        <v>43138</v>
      </c>
    </row>
    <row r="28" spans="1:4">
      <c r="A28" s="1">
        <v>26</v>
      </c>
      <c r="B28" s="30" t="s">
        <v>54</v>
      </c>
      <c r="C28" s="1">
        <v>1800</v>
      </c>
      <c r="D28" s="27">
        <v>43138</v>
      </c>
    </row>
    <row r="29" spans="1:4">
      <c r="A29" s="1">
        <v>27</v>
      </c>
      <c r="B29" s="30" t="s">
        <v>54</v>
      </c>
      <c r="C29" s="1">
        <v>1800</v>
      </c>
      <c r="D29" s="27">
        <v>43138</v>
      </c>
    </row>
    <row r="30" spans="1:4">
      <c r="A30" s="1">
        <v>28</v>
      </c>
      <c r="B30" s="30" t="s">
        <v>54</v>
      </c>
      <c r="C30" s="1">
        <v>1600</v>
      </c>
      <c r="D30" s="27">
        <v>43142</v>
      </c>
    </row>
    <row r="31" spans="1:4">
      <c r="A31" s="1">
        <v>29</v>
      </c>
      <c r="B31" s="29" t="s">
        <v>53</v>
      </c>
      <c r="C31" s="1">
        <v>250</v>
      </c>
      <c r="D31" s="27">
        <v>43142</v>
      </c>
    </row>
    <row r="32" spans="1:4">
      <c r="A32" s="1">
        <v>30</v>
      </c>
      <c r="B32" s="30" t="s">
        <v>54</v>
      </c>
      <c r="C32" s="1">
        <v>1800</v>
      </c>
      <c r="D32" s="27">
        <v>43142</v>
      </c>
    </row>
    <row r="33" spans="1:4">
      <c r="A33" s="1">
        <v>31</v>
      </c>
      <c r="B33" s="29" t="s">
        <v>53</v>
      </c>
      <c r="C33" s="1">
        <v>2250</v>
      </c>
      <c r="D33" s="27">
        <v>43142</v>
      </c>
    </row>
    <row r="34" spans="1:4">
      <c r="A34" s="1">
        <v>32</v>
      </c>
      <c r="B34" s="29" t="s">
        <v>53</v>
      </c>
      <c r="C34" s="1">
        <v>2250</v>
      </c>
      <c r="D34" s="27">
        <v>43143</v>
      </c>
    </row>
    <row r="35" spans="1:4">
      <c r="A35" s="1">
        <v>33</v>
      </c>
      <c r="B35" s="29" t="s">
        <v>53</v>
      </c>
      <c r="C35" s="1">
        <v>2250</v>
      </c>
      <c r="D35" s="27">
        <v>43143</v>
      </c>
    </row>
    <row r="36" spans="1:4">
      <c r="A36" s="1">
        <v>34</v>
      </c>
      <c r="B36" s="29" t="s">
        <v>53</v>
      </c>
      <c r="C36" s="1">
        <v>2250</v>
      </c>
      <c r="D36" s="27">
        <v>43143</v>
      </c>
    </row>
    <row r="37" spans="1:4">
      <c r="A37" s="1">
        <v>35</v>
      </c>
      <c r="B37" s="31" t="s">
        <v>55</v>
      </c>
      <c r="C37" s="1">
        <v>2250</v>
      </c>
      <c r="D37" s="1" t="s">
        <v>56</v>
      </c>
    </row>
    <row r="38" spans="1:4">
      <c r="A38" s="1">
        <v>36</v>
      </c>
      <c r="B38" s="31" t="s">
        <v>55</v>
      </c>
      <c r="C38" s="1">
        <v>2250</v>
      </c>
      <c r="D38" s="27">
        <v>43145</v>
      </c>
    </row>
    <row r="39" spans="1:4">
      <c r="A39" s="1">
        <v>37</v>
      </c>
      <c r="B39" s="31" t="s">
        <v>55</v>
      </c>
      <c r="C39" s="1">
        <v>2250</v>
      </c>
      <c r="D39" s="27">
        <v>43149</v>
      </c>
    </row>
    <row r="40" spans="1:4">
      <c r="A40" s="1">
        <v>38</v>
      </c>
      <c r="B40" s="32" t="s">
        <v>57</v>
      </c>
      <c r="C40" s="1">
        <v>1421</v>
      </c>
      <c r="D40" s="27">
        <v>43149</v>
      </c>
    </row>
    <row r="41" spans="1:4">
      <c r="A41" s="1">
        <v>39</v>
      </c>
      <c r="B41" s="31" t="s">
        <v>55</v>
      </c>
      <c r="C41" s="1">
        <v>829</v>
      </c>
      <c r="D41" s="27">
        <v>43149</v>
      </c>
    </row>
    <row r="42" spans="1:4">
      <c r="A42" s="1">
        <v>40</v>
      </c>
      <c r="B42" s="31" t="s">
        <v>55</v>
      </c>
      <c r="C42" s="1">
        <v>2250</v>
      </c>
      <c r="D42" s="27">
        <v>43150</v>
      </c>
    </row>
    <row r="43" spans="1:4">
      <c r="A43" s="1">
        <v>41</v>
      </c>
      <c r="B43" s="31" t="s">
        <v>55</v>
      </c>
      <c r="C43" s="1">
        <v>2250</v>
      </c>
      <c r="D43" s="27">
        <v>43150</v>
      </c>
    </row>
    <row r="44" spans="1:4">
      <c r="A44" s="1">
        <v>42</v>
      </c>
      <c r="B44" s="31" t="s">
        <v>55</v>
      </c>
      <c r="C44" s="1">
        <v>2250</v>
      </c>
      <c r="D44" s="27">
        <v>43150</v>
      </c>
    </row>
    <row r="45" spans="1:4">
      <c r="A45" s="1">
        <v>43</v>
      </c>
      <c r="B45" s="29" t="s">
        <v>53</v>
      </c>
      <c r="C45" s="1">
        <v>2250</v>
      </c>
      <c r="D45" s="27">
        <v>43153</v>
      </c>
    </row>
    <row r="46" spans="1:4">
      <c r="A46" s="1">
        <v>44</v>
      </c>
      <c r="B46" s="29" t="s">
        <v>53</v>
      </c>
      <c r="C46" s="1">
        <v>2250</v>
      </c>
      <c r="D46" s="27">
        <v>43153</v>
      </c>
    </row>
    <row r="47" spans="1:4">
      <c r="A47" s="1">
        <v>45</v>
      </c>
      <c r="B47" s="33" t="s">
        <v>57</v>
      </c>
      <c r="C47" s="1">
        <v>2250</v>
      </c>
      <c r="D47" s="27">
        <v>43166</v>
      </c>
    </row>
    <row r="48" spans="1:4">
      <c r="A48" s="1">
        <v>46</v>
      </c>
      <c r="B48" s="33" t="s">
        <v>57</v>
      </c>
      <c r="C48" s="1">
        <v>2250</v>
      </c>
      <c r="D48" s="27">
        <v>43166</v>
      </c>
    </row>
    <row r="49" spans="1:4">
      <c r="A49" s="1">
        <v>47</v>
      </c>
      <c r="B49" s="33" t="s">
        <v>57</v>
      </c>
      <c r="C49" s="1">
        <v>2250</v>
      </c>
      <c r="D49" s="27">
        <v>43170</v>
      </c>
    </row>
    <row r="50" spans="1:4">
      <c r="A50" s="1">
        <v>48</v>
      </c>
      <c r="B50" s="33" t="s">
        <v>57</v>
      </c>
      <c r="C50" s="1">
        <v>2250</v>
      </c>
      <c r="D50" s="27">
        <v>43170</v>
      </c>
    </row>
    <row r="51" spans="1:4">
      <c r="A51" s="1">
        <v>49</v>
      </c>
      <c r="B51" s="19" t="s">
        <v>58</v>
      </c>
      <c r="C51" s="1">
        <v>2250</v>
      </c>
      <c r="D51" s="27">
        <v>43171</v>
      </c>
    </row>
    <row r="52" spans="1:4">
      <c r="A52" s="1">
        <v>50</v>
      </c>
      <c r="B52" s="19" t="s">
        <v>58</v>
      </c>
      <c r="C52" s="1">
        <v>2250</v>
      </c>
      <c r="D52" s="27">
        <v>43171</v>
      </c>
    </row>
    <row r="53" spans="1:4">
      <c r="A53" s="1">
        <v>51</v>
      </c>
      <c r="B53" s="32" t="s">
        <v>57</v>
      </c>
      <c r="C53" s="1">
        <v>2250</v>
      </c>
      <c r="D53" s="27">
        <v>43171</v>
      </c>
    </row>
    <row r="54" spans="1:4">
      <c r="A54" s="1">
        <v>52</v>
      </c>
      <c r="B54" s="19" t="s">
        <v>58</v>
      </c>
      <c r="C54" s="1">
        <v>2250</v>
      </c>
      <c r="D54" s="27">
        <v>43172</v>
      </c>
    </row>
    <row r="55" spans="1:4">
      <c r="A55" s="1">
        <v>53</v>
      </c>
      <c r="B55" s="32" t="s">
        <v>57</v>
      </c>
      <c r="C55" s="1">
        <v>1750</v>
      </c>
      <c r="D55" s="27">
        <v>43180</v>
      </c>
    </row>
    <row r="56" spans="1:4">
      <c r="A56" s="1">
        <v>54</v>
      </c>
      <c r="B56" s="19" t="s">
        <v>58</v>
      </c>
      <c r="C56" s="1">
        <v>1750</v>
      </c>
      <c r="D56" s="27">
        <v>43194</v>
      </c>
    </row>
    <row r="57" spans="1:4">
      <c r="A57" s="1">
        <v>55</v>
      </c>
      <c r="B57" s="19" t="s">
        <v>58</v>
      </c>
      <c r="C57" s="1">
        <v>1500</v>
      </c>
      <c r="D57" s="27">
        <v>43258</v>
      </c>
    </row>
    <row r="58" spans="1:4">
      <c r="A58" s="1">
        <v>56</v>
      </c>
      <c r="B58" s="19" t="s">
        <v>58</v>
      </c>
      <c r="C58" s="1">
        <v>1750</v>
      </c>
      <c r="D58" s="27">
        <v>43258</v>
      </c>
    </row>
    <row r="59" spans="1:4">
      <c r="A59" s="1">
        <v>57</v>
      </c>
      <c r="B59" s="32" t="s">
        <v>57</v>
      </c>
      <c r="C59" s="1">
        <v>1200</v>
      </c>
      <c r="D59" s="27">
        <v>43258</v>
      </c>
    </row>
    <row r="60" spans="1:4">
      <c r="A60" s="1">
        <v>58</v>
      </c>
      <c r="B60" s="29" t="s">
        <v>53</v>
      </c>
      <c r="C60" s="1">
        <v>1500</v>
      </c>
      <c r="D60" s="27">
        <v>43258</v>
      </c>
    </row>
    <row r="61" spans="1:4">
      <c r="A61" s="1">
        <v>59</v>
      </c>
      <c r="B61" s="31" t="s">
        <v>55</v>
      </c>
      <c r="C61" s="1">
        <v>1750</v>
      </c>
      <c r="D61" s="27">
        <v>43258</v>
      </c>
    </row>
    <row r="62" spans="1:4">
      <c r="A62" s="1">
        <v>60</v>
      </c>
      <c r="B62" s="30" t="s">
        <v>54</v>
      </c>
      <c r="C62" s="1">
        <v>1400</v>
      </c>
      <c r="D62" s="27">
        <v>43292</v>
      </c>
    </row>
    <row r="63" spans="1:4">
      <c r="A63" s="1">
        <v>61</v>
      </c>
      <c r="B63" s="30" t="s">
        <v>54</v>
      </c>
      <c r="C63" s="1">
        <v>1400</v>
      </c>
      <c r="D63" s="27">
        <v>43293</v>
      </c>
    </row>
    <row r="64" spans="1:4">
      <c r="A64" s="1">
        <v>62</v>
      </c>
      <c r="B64" s="30" t="s">
        <v>54</v>
      </c>
      <c r="C64" s="1">
        <v>1400</v>
      </c>
      <c r="D64" s="27">
        <v>43314</v>
      </c>
    </row>
    <row r="65" spans="1:4">
      <c r="A65" s="1">
        <v>63</v>
      </c>
      <c r="B65" s="32" t="s">
        <v>57</v>
      </c>
      <c r="C65" s="1">
        <v>1500</v>
      </c>
      <c r="D65" s="27">
        <v>43320</v>
      </c>
    </row>
    <row r="66" spans="1:4">
      <c r="A66" s="1">
        <v>64</v>
      </c>
      <c r="B66" s="32" t="s">
        <v>57</v>
      </c>
      <c r="C66" s="1">
        <v>1750</v>
      </c>
      <c r="D66" s="27">
        <v>43320</v>
      </c>
    </row>
    <row r="67" spans="1:4">
      <c r="A67" s="1">
        <v>65</v>
      </c>
      <c r="B67" s="32" t="s">
        <v>57</v>
      </c>
      <c r="C67" s="1">
        <v>1500</v>
      </c>
      <c r="D67" s="27">
        <v>43320</v>
      </c>
    </row>
    <row r="68" spans="1:4">
      <c r="A68" s="1">
        <v>66</v>
      </c>
      <c r="B68" s="29" t="s">
        <v>53</v>
      </c>
      <c r="C68" s="1">
        <v>1750</v>
      </c>
      <c r="D68" s="27">
        <v>43320</v>
      </c>
    </row>
    <row r="69" spans="1:4">
      <c r="A69" s="1">
        <v>67</v>
      </c>
      <c r="B69" s="29" t="s">
        <v>53</v>
      </c>
      <c r="C69" s="1">
        <v>1500</v>
      </c>
      <c r="D69" s="27">
        <v>43320</v>
      </c>
    </row>
    <row r="70" spans="1:4">
      <c r="A70" s="1">
        <v>68</v>
      </c>
      <c r="B70" s="29" t="s">
        <v>53</v>
      </c>
      <c r="C70" s="1">
        <v>1750</v>
      </c>
      <c r="D70" s="27">
        <v>43320</v>
      </c>
    </row>
    <row r="71" spans="1:4">
      <c r="A71" s="1">
        <v>69</v>
      </c>
      <c r="B71" s="29" t="s">
        <v>53</v>
      </c>
      <c r="C71" s="1">
        <v>1750</v>
      </c>
      <c r="D71" s="27">
        <v>43325</v>
      </c>
    </row>
    <row r="72" spans="1:4">
      <c r="A72" s="1">
        <v>70</v>
      </c>
      <c r="B72" s="34" t="s">
        <v>57</v>
      </c>
      <c r="C72" s="1">
        <v>1750</v>
      </c>
      <c r="D72" s="27">
        <v>43325</v>
      </c>
    </row>
    <row r="73" spans="1:4">
      <c r="A73" s="1">
        <v>71</v>
      </c>
      <c r="B73" s="31" t="s">
        <v>55</v>
      </c>
      <c r="C73" s="1">
        <v>1750</v>
      </c>
      <c r="D73" s="27">
        <v>43349</v>
      </c>
    </row>
    <row r="74" spans="1:4">
      <c r="A74" s="1">
        <v>72</v>
      </c>
      <c r="B74" s="31" t="s">
        <v>55</v>
      </c>
      <c r="C74" s="1">
        <v>1750</v>
      </c>
      <c r="D74" s="27">
        <v>43349</v>
      </c>
    </row>
    <row r="75" spans="1:4">
      <c r="A75" s="1">
        <v>73</v>
      </c>
      <c r="B75" s="31" t="s">
        <v>55</v>
      </c>
      <c r="C75" s="1">
        <v>1750</v>
      </c>
      <c r="D75" s="27">
        <v>43349</v>
      </c>
    </row>
    <row r="76" spans="1:4">
      <c r="A76" s="1">
        <v>74</v>
      </c>
      <c r="B76" s="32" t="s">
        <v>57</v>
      </c>
      <c r="C76" s="1">
        <v>2000</v>
      </c>
      <c r="D76" s="27">
        <v>43359</v>
      </c>
    </row>
    <row r="77" spans="1:4">
      <c r="A77" s="1">
        <v>75</v>
      </c>
      <c r="B77" s="32" t="s">
        <v>57</v>
      </c>
      <c r="C77" s="1">
        <v>2000</v>
      </c>
      <c r="D77" s="27">
        <v>43359</v>
      </c>
    </row>
    <row r="78" spans="1:4">
      <c r="A78" s="1">
        <v>76</v>
      </c>
      <c r="B78" s="32" t="s">
        <v>57</v>
      </c>
      <c r="C78" s="1">
        <v>2000</v>
      </c>
      <c r="D78" s="27">
        <v>43359</v>
      </c>
    </row>
    <row r="79" spans="1:4">
      <c r="A79" s="1">
        <v>77</v>
      </c>
      <c r="B79" s="32" t="s">
        <v>57</v>
      </c>
      <c r="C79" s="1">
        <v>2000</v>
      </c>
      <c r="D79" s="27">
        <v>43359</v>
      </c>
    </row>
    <row r="80" spans="1:4">
      <c r="A80" s="1">
        <v>78</v>
      </c>
      <c r="B80" s="29" t="s">
        <v>53</v>
      </c>
      <c r="C80" s="1">
        <v>2000</v>
      </c>
      <c r="D80" s="27">
        <v>43359</v>
      </c>
    </row>
    <row r="81" spans="1:8">
      <c r="A81" s="1">
        <v>79</v>
      </c>
      <c r="B81" s="29" t="s">
        <v>53</v>
      </c>
      <c r="C81" s="1">
        <v>2000</v>
      </c>
      <c r="D81" s="27">
        <v>43359</v>
      </c>
    </row>
    <row r="82" spans="1:8">
      <c r="A82" s="1">
        <v>80</v>
      </c>
      <c r="B82" s="31" t="s">
        <v>55</v>
      </c>
      <c r="C82" s="1">
        <v>2000</v>
      </c>
      <c r="D82" s="27">
        <v>43360</v>
      </c>
    </row>
    <row r="83" spans="1:8">
      <c r="A83" s="1">
        <v>81</v>
      </c>
      <c r="B83" s="31" t="s">
        <v>55</v>
      </c>
      <c r="C83" s="1">
        <v>2000</v>
      </c>
      <c r="D83" s="27">
        <v>43360</v>
      </c>
    </row>
    <row r="84" spans="1:8">
      <c r="A84" s="1">
        <v>82</v>
      </c>
      <c r="B84" s="31" t="s">
        <v>55</v>
      </c>
      <c r="C84" s="1">
        <v>2000</v>
      </c>
      <c r="D84" s="27">
        <v>43360</v>
      </c>
    </row>
    <row r="85" spans="1:8">
      <c r="A85" s="1">
        <v>83</v>
      </c>
      <c r="B85" s="31" t="s">
        <v>55</v>
      </c>
      <c r="C85" s="1">
        <v>2000</v>
      </c>
      <c r="D85" s="27">
        <v>43360</v>
      </c>
      <c r="H85" s="1"/>
    </row>
    <row r="86" spans="1:8">
      <c r="A86" s="1">
        <v>84</v>
      </c>
      <c r="B86" s="31" t="s">
        <v>55</v>
      </c>
      <c r="C86" s="1">
        <v>2000</v>
      </c>
      <c r="D86" s="27">
        <v>43360</v>
      </c>
      <c r="H86" s="1"/>
    </row>
    <row r="87" spans="1:8">
      <c r="A87" s="1">
        <v>85</v>
      </c>
      <c r="B87" s="31" t="s">
        <v>55</v>
      </c>
      <c r="C87" s="1">
        <v>2000</v>
      </c>
      <c r="D87" s="27">
        <v>43363</v>
      </c>
      <c r="H87" s="1"/>
    </row>
    <row r="88" spans="1:8">
      <c r="A88" s="1">
        <v>86</v>
      </c>
      <c r="B88" s="31" t="s">
        <v>55</v>
      </c>
      <c r="C88" s="1">
        <v>1750</v>
      </c>
      <c r="D88" s="27">
        <v>43363</v>
      </c>
      <c r="H88" s="1"/>
    </row>
    <row r="89" spans="1:8">
      <c r="A89" s="1">
        <v>87</v>
      </c>
      <c r="B89" s="31" t="s">
        <v>55</v>
      </c>
      <c r="C89" s="1">
        <v>1750</v>
      </c>
      <c r="D89" s="27">
        <v>43363</v>
      </c>
      <c r="H89" s="1"/>
    </row>
    <row r="90" spans="1:8">
      <c r="A90" s="1">
        <v>88</v>
      </c>
      <c r="B90" s="31" t="s">
        <v>55</v>
      </c>
      <c r="C90" s="1">
        <v>1750</v>
      </c>
      <c r="D90" s="27">
        <v>43363</v>
      </c>
      <c r="H90" s="1"/>
    </row>
    <row r="91" spans="1:8">
      <c r="A91" s="1">
        <v>89</v>
      </c>
      <c r="B91" s="31" t="s">
        <v>55</v>
      </c>
      <c r="C91" s="1">
        <v>1750</v>
      </c>
      <c r="D91" s="27">
        <v>43363</v>
      </c>
      <c r="H91" s="1"/>
    </row>
    <row r="92" spans="1:8">
      <c r="A92" s="1">
        <v>90</v>
      </c>
      <c r="B92" s="31" t="s">
        <v>55</v>
      </c>
      <c r="C92" s="1">
        <v>519</v>
      </c>
      <c r="D92" s="27">
        <v>43363</v>
      </c>
    </row>
    <row r="93" spans="1:8">
      <c r="A93" s="1">
        <v>91</v>
      </c>
      <c r="B93" s="32" t="s">
        <v>57</v>
      </c>
      <c r="C93" s="1">
        <v>981</v>
      </c>
      <c r="D93" s="27">
        <v>43363</v>
      </c>
    </row>
    <row r="94" spans="1:8">
      <c r="A94" s="1">
        <v>92</v>
      </c>
      <c r="B94" s="26" t="s">
        <v>51</v>
      </c>
      <c r="C94" s="1">
        <v>1500</v>
      </c>
      <c r="D94" s="27">
        <v>43375</v>
      </c>
    </row>
    <row r="95" spans="1:8">
      <c r="A95" s="1">
        <v>93</v>
      </c>
      <c r="B95" s="26" t="s">
        <v>51</v>
      </c>
      <c r="C95" s="1">
        <v>1750</v>
      </c>
      <c r="D95" s="27">
        <v>43375</v>
      </c>
    </row>
    <row r="96" spans="1:8">
      <c r="A96" s="1">
        <v>94</v>
      </c>
      <c r="B96" s="26" t="s">
        <v>51</v>
      </c>
      <c r="C96" s="1">
        <v>1750</v>
      </c>
      <c r="D96" s="27">
        <v>43375</v>
      </c>
      <c r="G96" s="1"/>
    </row>
    <row r="97" spans="1:7">
      <c r="A97" s="1">
        <v>95</v>
      </c>
      <c r="B97" s="29" t="s">
        <v>53</v>
      </c>
      <c r="C97" s="1">
        <v>1500</v>
      </c>
      <c r="D97" s="27">
        <v>43376</v>
      </c>
      <c r="G97" s="1"/>
    </row>
    <row r="98" spans="1:7">
      <c r="A98" s="1">
        <v>96</v>
      </c>
      <c r="B98" s="29" t="s">
        <v>53</v>
      </c>
      <c r="C98" s="1">
        <v>1750</v>
      </c>
      <c r="D98" s="27">
        <v>43376</v>
      </c>
      <c r="G98" s="1"/>
    </row>
    <row r="99" spans="1:7">
      <c r="A99" s="1">
        <v>97</v>
      </c>
      <c r="B99" s="29" t="s">
        <v>53</v>
      </c>
      <c r="C99" s="1">
        <v>2000</v>
      </c>
      <c r="D99" s="27">
        <v>43381</v>
      </c>
      <c r="G99" s="1"/>
    </row>
    <row r="100" spans="1:7">
      <c r="A100" s="1">
        <v>98</v>
      </c>
      <c r="B100" s="29" t="s">
        <v>53</v>
      </c>
      <c r="C100" s="1">
        <v>2000</v>
      </c>
      <c r="D100" s="27">
        <v>43381</v>
      </c>
      <c r="G100" s="1"/>
    </row>
    <row r="101" spans="1:7">
      <c r="A101" s="1">
        <v>99</v>
      </c>
      <c r="B101" s="26" t="s">
        <v>51</v>
      </c>
      <c r="C101" s="1">
        <v>1500</v>
      </c>
      <c r="D101" s="27">
        <v>43381</v>
      </c>
      <c r="G101" s="1"/>
    </row>
    <row r="102" spans="1:7">
      <c r="A102" s="1">
        <v>100</v>
      </c>
      <c r="B102" s="26" t="s">
        <v>51</v>
      </c>
      <c r="C102" s="1">
        <v>1750</v>
      </c>
      <c r="D102" s="27">
        <v>43381</v>
      </c>
    </row>
    <row r="103" spans="1:7">
      <c r="A103" s="1">
        <v>101</v>
      </c>
      <c r="B103" s="26" t="s">
        <v>51</v>
      </c>
      <c r="C103" s="1">
        <v>465</v>
      </c>
      <c r="D103" s="27">
        <v>43383</v>
      </c>
    </row>
    <row r="104" spans="1:7">
      <c r="A104" s="1">
        <v>102</v>
      </c>
      <c r="B104" s="31" t="s">
        <v>55</v>
      </c>
      <c r="C104" s="1">
        <v>1750</v>
      </c>
      <c r="D104" s="27">
        <v>43383</v>
      </c>
    </row>
    <row r="105" spans="1:7">
      <c r="A105" s="1">
        <v>103</v>
      </c>
      <c r="B105" s="31" t="s">
        <v>55</v>
      </c>
      <c r="C105" s="1">
        <v>1750</v>
      </c>
      <c r="D105" s="27">
        <v>43383</v>
      </c>
    </row>
    <row r="106" spans="1:7">
      <c r="A106" s="1">
        <v>104</v>
      </c>
      <c r="B106" s="31" t="s">
        <v>55</v>
      </c>
      <c r="C106" s="1">
        <v>1750</v>
      </c>
      <c r="D106" s="27">
        <v>43383</v>
      </c>
    </row>
    <row r="107" spans="1:7">
      <c r="A107" s="1">
        <v>105</v>
      </c>
      <c r="B107" s="29" t="s">
        <v>53</v>
      </c>
      <c r="C107" s="1">
        <v>1500</v>
      </c>
      <c r="D107" s="27">
        <v>43384</v>
      </c>
    </row>
    <row r="108" spans="1:7">
      <c r="A108" s="1">
        <v>106</v>
      </c>
      <c r="B108" s="29" t="s">
        <v>53</v>
      </c>
      <c r="C108" s="1">
        <v>1500</v>
      </c>
      <c r="D108" s="27">
        <v>43384</v>
      </c>
    </row>
    <row r="109" spans="1:7">
      <c r="A109" s="1">
        <v>107</v>
      </c>
      <c r="B109" s="31" t="s">
        <v>55</v>
      </c>
      <c r="C109" s="1">
        <v>1500</v>
      </c>
      <c r="D109" s="27">
        <v>43384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8"/>
  <sheetViews>
    <sheetView workbookViewId="0">
      <selection activeCell="M1" sqref="J1:M7"/>
    </sheetView>
  </sheetViews>
  <sheetFormatPr defaultRowHeight="15.75"/>
  <cols>
    <col min="1" max="7" width="9.140625" style="6"/>
    <col min="10" max="10" width="23.5703125" style="21" bestFit="1" customWidth="1"/>
    <col min="11" max="11" width="27" style="21" customWidth="1"/>
    <col min="12" max="12" width="12.140625" style="21" customWidth="1"/>
    <col min="13" max="13" width="23.140625" style="21" customWidth="1"/>
  </cols>
  <sheetData>
    <row r="1" spans="1:17" ht="18.75">
      <c r="A1" s="51" t="s">
        <v>39</v>
      </c>
      <c r="B1" s="53"/>
      <c r="C1" s="53"/>
      <c r="D1" s="53"/>
      <c r="E1" s="53"/>
      <c r="F1" s="53"/>
      <c r="G1" s="52"/>
      <c r="J1" s="25" t="s">
        <v>65</v>
      </c>
      <c r="K1" s="23" t="s">
        <v>70</v>
      </c>
      <c r="L1" s="24" t="s">
        <v>49</v>
      </c>
      <c r="M1" s="24" t="s">
        <v>71</v>
      </c>
    </row>
    <row r="2" spans="1:17" ht="18.75">
      <c r="A2" s="51" t="s">
        <v>65</v>
      </c>
      <c r="B2" s="52"/>
      <c r="C2" s="51" t="s">
        <v>66</v>
      </c>
      <c r="D2" s="53"/>
      <c r="E2" s="53"/>
      <c r="F2" s="53"/>
      <c r="G2" s="52"/>
      <c r="J2" s="24" t="s">
        <v>72</v>
      </c>
      <c r="K2" s="36" t="s">
        <v>39</v>
      </c>
      <c r="L2" s="37">
        <v>28080</v>
      </c>
      <c r="M2" s="38">
        <v>44013</v>
      </c>
      <c r="N2" s="22"/>
      <c r="O2" s="22"/>
      <c r="P2" s="22"/>
      <c r="Q2" s="20"/>
    </row>
    <row r="3" spans="1:17" ht="18.75">
      <c r="A3" s="51" t="s">
        <v>49</v>
      </c>
      <c r="B3" s="52"/>
      <c r="C3" s="51">
        <v>28080</v>
      </c>
      <c r="D3" s="53"/>
      <c r="E3" s="53"/>
      <c r="F3" s="53"/>
      <c r="G3" s="52"/>
      <c r="J3" s="24" t="s">
        <v>72</v>
      </c>
      <c r="K3" s="36" t="s">
        <v>40</v>
      </c>
      <c r="L3" s="37">
        <v>13520</v>
      </c>
      <c r="M3" s="38">
        <v>44013</v>
      </c>
      <c r="N3" s="22"/>
      <c r="O3" s="22"/>
      <c r="P3" s="22"/>
      <c r="Q3" s="20"/>
    </row>
    <row r="4" spans="1:17" ht="18.75">
      <c r="A4" s="51" t="s">
        <v>67</v>
      </c>
      <c r="B4" s="52"/>
      <c r="C4" s="54">
        <v>44013</v>
      </c>
      <c r="D4" s="53"/>
      <c r="E4" s="53"/>
      <c r="F4" s="53"/>
      <c r="G4" s="52"/>
      <c r="J4" s="24" t="s">
        <v>73</v>
      </c>
      <c r="K4" s="36" t="s">
        <v>42</v>
      </c>
      <c r="L4" s="37">
        <v>32500</v>
      </c>
      <c r="M4" s="38">
        <v>44013</v>
      </c>
      <c r="N4" s="22"/>
      <c r="O4" s="22"/>
      <c r="P4" s="22"/>
      <c r="Q4" s="20"/>
    </row>
    <row r="5" spans="1:17" ht="18.75">
      <c r="A5" s="51"/>
      <c r="B5" s="53"/>
      <c r="C5" s="53"/>
      <c r="D5" s="53"/>
      <c r="E5" s="53"/>
      <c r="F5" s="53"/>
      <c r="G5" s="52"/>
      <c r="J5" s="25" t="s">
        <v>73</v>
      </c>
      <c r="K5" s="24" t="s">
        <v>35</v>
      </c>
      <c r="L5" s="24">
        <v>32500</v>
      </c>
      <c r="M5" s="38">
        <v>44013</v>
      </c>
    </row>
    <row r="6" spans="1:17" ht="18.75">
      <c r="A6" s="51" t="s">
        <v>40</v>
      </c>
      <c r="B6" s="53"/>
      <c r="C6" s="53"/>
      <c r="D6" s="53"/>
      <c r="E6" s="53"/>
      <c r="F6" s="53"/>
      <c r="G6" s="52"/>
      <c r="J6" s="24" t="s">
        <v>72</v>
      </c>
      <c r="K6" s="1" t="s">
        <v>44</v>
      </c>
      <c r="L6" s="24">
        <v>37500</v>
      </c>
      <c r="M6" s="35">
        <v>44075</v>
      </c>
    </row>
    <row r="7" spans="1:17" ht="18.75">
      <c r="A7" s="51" t="s">
        <v>48</v>
      </c>
      <c r="B7" s="52"/>
      <c r="C7" s="51" t="s">
        <v>66</v>
      </c>
      <c r="D7" s="53"/>
      <c r="E7" s="53"/>
      <c r="F7" s="53"/>
      <c r="G7" s="52"/>
      <c r="J7" s="43" t="s">
        <v>75</v>
      </c>
      <c r="K7" s="44"/>
      <c r="L7" s="43">
        <f>SUM(L2:L6)</f>
        <v>144100</v>
      </c>
      <c r="M7" s="44"/>
    </row>
    <row r="8" spans="1:17" ht="18.75" customHeight="1">
      <c r="A8" s="51" t="s">
        <v>49</v>
      </c>
      <c r="B8" s="52"/>
      <c r="C8" s="51">
        <v>13520</v>
      </c>
      <c r="D8" s="53"/>
      <c r="E8" s="53"/>
      <c r="F8" s="53"/>
      <c r="G8" s="52"/>
      <c r="J8" s="45"/>
      <c r="K8" s="46"/>
      <c r="L8" s="46"/>
      <c r="M8" s="47"/>
    </row>
    <row r="9" spans="1:17">
      <c r="A9" s="51" t="s">
        <v>67</v>
      </c>
      <c r="B9" s="52"/>
      <c r="C9" s="54">
        <v>44013</v>
      </c>
      <c r="D9" s="53"/>
      <c r="E9" s="53"/>
      <c r="F9" s="53"/>
      <c r="G9" s="52"/>
      <c r="J9" s="48"/>
      <c r="K9" s="49"/>
      <c r="L9" s="49"/>
      <c r="M9" s="50"/>
    </row>
    <row r="10" spans="1:17" ht="21">
      <c r="A10" s="51"/>
      <c r="B10" s="53"/>
      <c r="C10" s="53"/>
      <c r="D10" s="53"/>
      <c r="E10" s="53"/>
      <c r="F10" s="53"/>
      <c r="G10" s="52"/>
      <c r="J10" s="39" t="s">
        <v>65</v>
      </c>
      <c r="K10" s="40" t="s">
        <v>70</v>
      </c>
      <c r="L10" s="41" t="s">
        <v>49</v>
      </c>
      <c r="M10" s="41" t="s">
        <v>71</v>
      </c>
    </row>
    <row r="11" spans="1:17" ht="21">
      <c r="A11" s="51" t="s">
        <v>42</v>
      </c>
      <c r="B11" s="53"/>
      <c r="C11" s="53"/>
      <c r="D11" s="53"/>
      <c r="E11" s="53"/>
      <c r="F11" s="53"/>
      <c r="G11" s="52"/>
      <c r="J11" s="39" t="s">
        <v>73</v>
      </c>
      <c r="K11" s="41" t="s">
        <v>74</v>
      </c>
      <c r="L11" s="41">
        <v>114723</v>
      </c>
      <c r="M11" s="42">
        <v>43709</v>
      </c>
    </row>
    <row r="12" spans="1:17" ht="21">
      <c r="A12" s="51" t="s">
        <v>65</v>
      </c>
      <c r="B12" s="52"/>
      <c r="C12" s="51" t="s">
        <v>69</v>
      </c>
      <c r="D12" s="53"/>
      <c r="E12" s="53"/>
      <c r="F12" s="53"/>
      <c r="G12" s="52"/>
      <c r="J12" s="39" t="s">
        <v>72</v>
      </c>
      <c r="K12" s="41" t="s">
        <v>74</v>
      </c>
      <c r="L12" s="41">
        <v>57630</v>
      </c>
      <c r="M12" s="42">
        <v>43709</v>
      </c>
    </row>
    <row r="13" spans="1:17" ht="21">
      <c r="A13" s="51" t="s">
        <v>49</v>
      </c>
      <c r="B13" s="52"/>
      <c r="C13" s="51">
        <v>32500</v>
      </c>
      <c r="D13" s="53"/>
      <c r="E13" s="53"/>
      <c r="F13" s="53"/>
      <c r="G13" s="52"/>
      <c r="J13" s="39" t="s">
        <v>60</v>
      </c>
      <c r="K13" s="41" t="s">
        <v>74</v>
      </c>
      <c r="L13" s="41">
        <v>142100</v>
      </c>
      <c r="M13" s="42">
        <v>43709</v>
      </c>
    </row>
    <row r="14" spans="1:17" ht="21">
      <c r="A14" s="51" t="s">
        <v>68</v>
      </c>
      <c r="B14" s="52"/>
      <c r="C14" s="54">
        <v>44013</v>
      </c>
      <c r="D14" s="53"/>
      <c r="E14" s="53"/>
      <c r="F14" s="53"/>
      <c r="G14" s="52"/>
      <c r="J14" s="39" t="s">
        <v>76</v>
      </c>
      <c r="K14" s="41" t="s">
        <v>74</v>
      </c>
      <c r="L14" s="41">
        <v>18280</v>
      </c>
      <c r="M14" s="42">
        <v>43709</v>
      </c>
    </row>
    <row r="15" spans="1:17" ht="21">
      <c r="A15" s="51"/>
      <c r="B15" s="53"/>
      <c r="C15" s="53"/>
      <c r="D15" s="53"/>
      <c r="E15" s="53"/>
      <c r="F15" s="53"/>
      <c r="G15" s="52"/>
      <c r="J15" s="39" t="s">
        <v>63</v>
      </c>
      <c r="K15" s="41" t="s">
        <v>74</v>
      </c>
      <c r="L15" s="41">
        <f>L13-L14</f>
        <v>123820</v>
      </c>
      <c r="M15" s="42">
        <v>43709</v>
      </c>
    </row>
    <row r="16" spans="1:17" ht="21">
      <c r="J16" s="39" t="s">
        <v>77</v>
      </c>
      <c r="K16" s="41" t="s">
        <v>74</v>
      </c>
      <c r="L16" s="41">
        <v>12800</v>
      </c>
      <c r="M16" s="42">
        <v>43405</v>
      </c>
    </row>
    <row r="17" spans="10:13" ht="18.75">
      <c r="J17" s="43" t="s">
        <v>75</v>
      </c>
      <c r="K17" s="44"/>
      <c r="L17" s="43">
        <f>SUM(L11:L16)</f>
        <v>469353</v>
      </c>
      <c r="M17" s="44"/>
    </row>
    <row r="18" spans="10:13" ht="18.75">
      <c r="J18" s="24"/>
      <c r="K18" s="24"/>
      <c r="L18" s="24"/>
      <c r="M18" s="24"/>
    </row>
    <row r="19" spans="10:13" ht="18.75">
      <c r="J19" s="24"/>
      <c r="K19" s="24"/>
      <c r="L19" s="24"/>
      <c r="M19" s="24"/>
    </row>
    <row r="27" spans="10:13" ht="18.75">
      <c r="J27" s="24"/>
      <c r="K27" s="24"/>
      <c r="L27" s="24"/>
      <c r="M27" s="24"/>
    </row>
    <row r="28" spans="10:13" ht="18.75">
      <c r="J28" s="24"/>
      <c r="K28" s="24"/>
      <c r="L28" s="24"/>
      <c r="M28" s="24"/>
    </row>
  </sheetData>
  <mergeCells count="29">
    <mergeCell ref="J17:K17"/>
    <mergeCell ref="L17:M17"/>
    <mergeCell ref="A1:G1"/>
    <mergeCell ref="A2:B2"/>
    <mergeCell ref="C2:G2"/>
    <mergeCell ref="A3:B3"/>
    <mergeCell ref="C3:G3"/>
    <mergeCell ref="A4:B4"/>
    <mergeCell ref="C4:G4"/>
    <mergeCell ref="A5:G5"/>
    <mergeCell ref="C7:G7"/>
    <mergeCell ref="A8:B8"/>
    <mergeCell ref="A6:G6"/>
    <mergeCell ref="A15:G15"/>
    <mergeCell ref="A9:B9"/>
    <mergeCell ref="C8:G8"/>
    <mergeCell ref="J7:K7"/>
    <mergeCell ref="L7:M7"/>
    <mergeCell ref="J8:M9"/>
    <mergeCell ref="A14:B14"/>
    <mergeCell ref="C12:G12"/>
    <mergeCell ref="C13:G13"/>
    <mergeCell ref="C14:G14"/>
    <mergeCell ref="A7:B7"/>
    <mergeCell ref="C9:G9"/>
    <mergeCell ref="A10:G10"/>
    <mergeCell ref="A11:G11"/>
    <mergeCell ref="A12:B12"/>
    <mergeCell ref="A13:B1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2018-10-14T14:02:55Z</dcterms:modified>
</cp:coreProperties>
</file>