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465" windowWidth="14805" windowHeight="7650" activeTab="1"/>
  </bookViews>
  <sheets>
    <sheet name="Sent" sheetId="1" r:id="rId1"/>
    <sheet name="Discharg" sheetId="3" r:id="rId2"/>
    <sheet name="Sheet1" sheetId="4" r:id="rId3"/>
    <sheet name="Sheet2" sheetId="5" r:id="rId4"/>
  </sheets>
  <calcPr calcId="124519"/>
</workbook>
</file>

<file path=xl/calcChain.xml><?xml version="1.0" encoding="utf-8"?>
<calcChain xmlns="http://schemas.openxmlformats.org/spreadsheetml/2006/main">
  <c r="F4" i="1"/>
  <c r="F2"/>
  <c r="F30"/>
  <c r="F26"/>
  <c r="F25"/>
  <c r="F55" i="3"/>
  <c r="F54"/>
  <c r="F53"/>
  <c r="F47"/>
  <c r="F42"/>
  <c r="F41"/>
  <c r="F40"/>
  <c r="F39"/>
  <c r="F38"/>
  <c r="F37" l="1"/>
  <c r="F34"/>
  <c r="F33"/>
  <c r="F31"/>
  <c r="F3" i="4"/>
  <c r="F29" i="3"/>
  <c r="F28"/>
  <c r="F26"/>
  <c r="F25"/>
  <c r="F24"/>
  <c r="F23"/>
  <c r="F22"/>
  <c r="F19" l="1"/>
  <c r="F18"/>
  <c r="F15" l="1"/>
  <c r="F14"/>
  <c r="F13"/>
  <c r="F12"/>
</calcChain>
</file>

<file path=xl/sharedStrings.xml><?xml version="1.0" encoding="utf-8"?>
<sst xmlns="http://schemas.openxmlformats.org/spreadsheetml/2006/main" count="454" uniqueCount="214">
  <si>
    <t>الرقم</t>
  </si>
  <si>
    <t>رقم البوليصة</t>
  </si>
  <si>
    <t>الشركة الشاحنة</t>
  </si>
  <si>
    <t>عدد الحاويات</t>
  </si>
  <si>
    <t>تاريخ الوصول</t>
  </si>
  <si>
    <t xml:space="preserve"> بداية الارضيات</t>
  </si>
  <si>
    <t xml:space="preserve"> جوده </t>
  </si>
  <si>
    <t>صحة</t>
  </si>
  <si>
    <t>اعفاء</t>
  </si>
  <si>
    <t>طريقة الارسال</t>
  </si>
  <si>
    <t>الصنف</t>
  </si>
  <si>
    <t>الكمية</t>
  </si>
  <si>
    <t>سماح الارضيات</t>
  </si>
  <si>
    <t>فترة الارضيات</t>
  </si>
  <si>
    <t>تاريخ الارسال</t>
  </si>
  <si>
    <t>تاريخ التفريغ</t>
  </si>
  <si>
    <t>المتبقي</t>
  </si>
  <si>
    <t>المفرغ</t>
  </si>
  <si>
    <t>HLCUSGN170629323</t>
  </si>
  <si>
    <t>H.L</t>
  </si>
  <si>
    <t>DHL</t>
  </si>
  <si>
    <t>ارز</t>
  </si>
  <si>
    <t>MSCUUD899987</t>
  </si>
  <si>
    <t>MSC</t>
  </si>
  <si>
    <t>جلكوز</t>
  </si>
  <si>
    <t>HLCUSGN170732480</t>
  </si>
  <si>
    <t>تونا</t>
  </si>
  <si>
    <t>MAEU961663314</t>
  </si>
  <si>
    <t>MAERSK</t>
  </si>
  <si>
    <t>1695*24/8</t>
  </si>
  <si>
    <t>فوستر</t>
  </si>
  <si>
    <t>MSCUSGN400778</t>
  </si>
  <si>
    <t>MUN700093900</t>
  </si>
  <si>
    <t>PIL</t>
  </si>
  <si>
    <t>نشأ</t>
  </si>
  <si>
    <t>VNSGN179944</t>
  </si>
  <si>
    <t>U.A.C</t>
  </si>
  <si>
    <t>MSCUUD487353</t>
  </si>
  <si>
    <t>HLCUSGN170755074</t>
  </si>
  <si>
    <t>YMLUR490300383</t>
  </si>
  <si>
    <t>Y.M</t>
  </si>
  <si>
    <t>SAFM769766616</t>
  </si>
  <si>
    <t>SAF</t>
  </si>
  <si>
    <t>MCU961557290</t>
  </si>
  <si>
    <t>HLCUBICK170717633</t>
  </si>
  <si>
    <t>E.G</t>
  </si>
  <si>
    <t>MSCUUD730760</t>
  </si>
  <si>
    <t>0000*12/09</t>
  </si>
  <si>
    <t>ARMEX</t>
  </si>
  <si>
    <t>MSCUUD641132</t>
  </si>
  <si>
    <t>MSCUPI652145</t>
  </si>
  <si>
    <t>2130*18/9</t>
  </si>
  <si>
    <t>زيتون</t>
  </si>
  <si>
    <t>0000*8/9</t>
  </si>
  <si>
    <t>2515*4/10</t>
  </si>
  <si>
    <t>2519*4/10</t>
  </si>
  <si>
    <t>2516*4/10</t>
  </si>
  <si>
    <t>2521*4/10</t>
  </si>
  <si>
    <t>SAFM769778112</t>
  </si>
  <si>
    <t>NIL</t>
  </si>
  <si>
    <t>Nil</t>
  </si>
  <si>
    <t>0000*25/9</t>
  </si>
  <si>
    <t>0000*20/9</t>
  </si>
  <si>
    <t>2584*8/10</t>
  </si>
  <si>
    <t>MSCUUG009600</t>
  </si>
  <si>
    <t>0000*15/9</t>
  </si>
  <si>
    <t>المورد</t>
  </si>
  <si>
    <t>المستفيد</t>
  </si>
  <si>
    <t>0000*25/8</t>
  </si>
  <si>
    <t>0000*6/8</t>
  </si>
  <si>
    <t>1449*14/9</t>
  </si>
  <si>
    <t>1430*14/8</t>
  </si>
  <si>
    <t>1694*24/8</t>
  </si>
  <si>
    <t>991*23/7</t>
  </si>
  <si>
    <t>بوشار</t>
  </si>
  <si>
    <t>0000*7/8</t>
  </si>
  <si>
    <t>2585*8/10</t>
  </si>
  <si>
    <t>ASHIA</t>
  </si>
  <si>
    <t>ميلانو</t>
  </si>
  <si>
    <t>MSCUUD152254</t>
  </si>
  <si>
    <t>0000*26/7</t>
  </si>
  <si>
    <t>2627*10/10</t>
  </si>
  <si>
    <t>MSCUKH576841</t>
  </si>
  <si>
    <t>0000*21/9</t>
  </si>
  <si>
    <t>2626*10/10</t>
  </si>
  <si>
    <t>MSCUKH581487</t>
  </si>
  <si>
    <t>2628*10/10</t>
  </si>
  <si>
    <t>0000*31/8</t>
  </si>
  <si>
    <t>0000*19/10</t>
  </si>
  <si>
    <t>0000/14/8</t>
  </si>
  <si>
    <t>0000*8/7</t>
  </si>
  <si>
    <t>0000*14/8</t>
  </si>
  <si>
    <t>0000*13/7</t>
  </si>
  <si>
    <t>0000*4/7</t>
  </si>
  <si>
    <t>0000*10/7</t>
  </si>
  <si>
    <t>YMLUR490300384</t>
  </si>
  <si>
    <t>MSCUUG074539</t>
  </si>
  <si>
    <t>2781*16/10</t>
  </si>
  <si>
    <t>MAEU960607193</t>
  </si>
  <si>
    <t>0000*14/7</t>
  </si>
  <si>
    <t>105*17/10</t>
  </si>
  <si>
    <t>2836*18/10</t>
  </si>
  <si>
    <t>2426*01/10</t>
  </si>
  <si>
    <t>2425*01/10</t>
  </si>
  <si>
    <t>2751*15/10</t>
  </si>
  <si>
    <t>2925*22/10</t>
  </si>
  <si>
    <t>HLCUEUR170826787</t>
  </si>
  <si>
    <t>0000*29/10</t>
  </si>
  <si>
    <t>3035*26/10</t>
  </si>
  <si>
    <t>3079*29/10</t>
  </si>
  <si>
    <t>MUN700218900</t>
  </si>
  <si>
    <t>0000*26/10</t>
  </si>
  <si>
    <t>3082*29/10</t>
  </si>
  <si>
    <t>CSA0207658</t>
  </si>
  <si>
    <t>CMA</t>
  </si>
  <si>
    <t>0000*14/10</t>
  </si>
  <si>
    <t>ساردين</t>
  </si>
  <si>
    <t>MUN700238400</t>
  </si>
  <si>
    <t>0000*14/11</t>
  </si>
  <si>
    <t>HLCUSGN171023941</t>
  </si>
  <si>
    <t>0000*16/10</t>
  </si>
  <si>
    <t>HLCUSGN171005721</t>
  </si>
  <si>
    <t>3319*9/11</t>
  </si>
  <si>
    <t>1800*29/9</t>
  </si>
  <si>
    <t>3350*12/11</t>
  </si>
  <si>
    <t>3367*12/11</t>
  </si>
  <si>
    <t>COSU4005466860</t>
  </si>
  <si>
    <t>COSCO</t>
  </si>
  <si>
    <t>0000*17/10</t>
  </si>
  <si>
    <t>0000*31/10</t>
  </si>
  <si>
    <t>SAFM710877141</t>
  </si>
  <si>
    <t>3458*19/11</t>
  </si>
  <si>
    <t>3527*22/11</t>
  </si>
  <si>
    <t>HLCUMU1171103908</t>
  </si>
  <si>
    <t>0000*3/12</t>
  </si>
  <si>
    <t>3701*4/12</t>
  </si>
  <si>
    <t>MUN700267100</t>
  </si>
  <si>
    <t>MUN700280300</t>
  </si>
  <si>
    <t>MSCUPI693172</t>
  </si>
  <si>
    <t>0000*5/12</t>
  </si>
  <si>
    <t>BANK</t>
  </si>
  <si>
    <t>SAFM710878678</t>
  </si>
  <si>
    <t>3782*7/12</t>
  </si>
  <si>
    <t>3783*7/12</t>
  </si>
  <si>
    <t>3786*7/12</t>
  </si>
  <si>
    <t>nil</t>
  </si>
  <si>
    <t>HLCUMU1171114633</t>
  </si>
  <si>
    <t>0000*23/11</t>
  </si>
  <si>
    <t>3887*14/12</t>
  </si>
  <si>
    <t>3889*14/12</t>
  </si>
  <si>
    <t>HLCUBO1171147807</t>
  </si>
  <si>
    <t>0000*25/11</t>
  </si>
  <si>
    <t>HLCUEUR1711ATBJ6</t>
  </si>
  <si>
    <t>0000*2/12</t>
  </si>
  <si>
    <t>3944*19/12</t>
  </si>
  <si>
    <t>4241*03/01</t>
  </si>
  <si>
    <t>MAEU574081261</t>
  </si>
  <si>
    <t>لبن</t>
  </si>
  <si>
    <t>يريم</t>
  </si>
  <si>
    <t>MAEU574081262</t>
  </si>
  <si>
    <t>MAEU574081263</t>
  </si>
  <si>
    <t>MAEU574081264</t>
  </si>
  <si>
    <t>0000*4/1</t>
  </si>
  <si>
    <t>20+24</t>
  </si>
  <si>
    <t>MAEU963021590</t>
  </si>
  <si>
    <t>0000*26/1</t>
  </si>
  <si>
    <t>MAEU963246110</t>
  </si>
  <si>
    <t>MAEU963045455</t>
  </si>
  <si>
    <t>SAFM710884230</t>
  </si>
  <si>
    <t>MAEU574331981</t>
  </si>
  <si>
    <t>SM</t>
  </si>
  <si>
    <t>0000*13/1</t>
  </si>
  <si>
    <t>0000*7/1</t>
  </si>
  <si>
    <t>HLCUSGN171125923</t>
  </si>
  <si>
    <t>0000*30/12</t>
  </si>
  <si>
    <t>0000*6/1</t>
  </si>
  <si>
    <t>MAEU574491336</t>
  </si>
  <si>
    <t>اقفاص</t>
  </si>
  <si>
    <t>HLCUGOA180105016</t>
  </si>
  <si>
    <t>البوالص المنطقة الحرة  حتى تاريخ اليوم 3/2/2018</t>
  </si>
  <si>
    <t>الجملة</t>
  </si>
  <si>
    <t>4607*4/2</t>
  </si>
  <si>
    <t>4692*7/2</t>
  </si>
  <si>
    <t>4693*7/2</t>
  </si>
  <si>
    <t>4694*7/2</t>
  </si>
  <si>
    <t>4695*7/2</t>
  </si>
  <si>
    <t>4696*7/2</t>
  </si>
  <si>
    <t>4697*7/2</t>
  </si>
  <si>
    <t>BKK800390700</t>
  </si>
  <si>
    <t>BKK800334200</t>
  </si>
  <si>
    <t>0000*25/3</t>
  </si>
  <si>
    <t>MAEU963875095</t>
  </si>
  <si>
    <t>MAEU963663126</t>
  </si>
  <si>
    <t>0000*23/2</t>
  </si>
  <si>
    <t>MAEU963718346</t>
  </si>
  <si>
    <t>MSCUT150842</t>
  </si>
  <si>
    <t>0000*31/12</t>
  </si>
  <si>
    <t>رقم البوليصــــــــــــــة</t>
  </si>
  <si>
    <t xml:space="preserve">عدد الحاويات </t>
  </si>
  <si>
    <t>اسم الشركـــــــة</t>
  </si>
  <si>
    <t>35X20</t>
  </si>
  <si>
    <t>75X20</t>
  </si>
  <si>
    <t>60X20</t>
  </si>
  <si>
    <t>50X20</t>
  </si>
  <si>
    <t>19X20</t>
  </si>
  <si>
    <t>25X20</t>
  </si>
  <si>
    <t>9X20</t>
  </si>
  <si>
    <t>54X20</t>
  </si>
  <si>
    <t>32X20</t>
  </si>
  <si>
    <t>جنوة</t>
  </si>
  <si>
    <t>فيرونا</t>
  </si>
  <si>
    <t>ترافكو</t>
  </si>
  <si>
    <t>لارين</t>
  </si>
  <si>
    <t xml:space="preserve">الارضيات 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</si>
</sst>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1" xfId="0" applyFont="1" applyFill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14" fontId="2" fillId="0" borderId="1" xfId="0" applyNumberFormat="1" applyFont="1" applyBorder="1" applyAlignment="1">
      <alignment horizontal="center" vertical="top"/>
    </xf>
    <xf numFmtId="16" fontId="2" fillId="0" borderId="1" xfId="0" applyNumberFormat="1" applyFont="1" applyBorder="1" applyAlignment="1">
      <alignment horizontal="center" vertical="top"/>
    </xf>
    <xf numFmtId="0" fontId="5" fillId="0" borderId="1" xfId="0" applyFont="1" applyBorder="1" applyAlignment="1">
      <alignment horizontal="center" vertical="top"/>
    </xf>
    <xf numFmtId="0" fontId="2" fillId="2" borderId="1" xfId="0" applyFont="1" applyFill="1" applyBorder="1" applyAlignment="1">
      <alignment horizontal="center" vertical="top"/>
    </xf>
    <xf numFmtId="14" fontId="2" fillId="2" borderId="1" xfId="0" applyNumberFormat="1" applyFont="1" applyFill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4" fillId="0" borderId="0" xfId="0" applyFont="1"/>
    <xf numFmtId="0" fontId="5" fillId="2" borderId="1" xfId="0" applyFont="1" applyFill="1" applyBorder="1" applyAlignment="1">
      <alignment horizontal="center" vertical="top"/>
    </xf>
    <xf numFmtId="0" fontId="2" fillId="3" borderId="1" xfId="0" applyFont="1" applyFill="1" applyBorder="1" applyAlignment="1">
      <alignment horizontal="center" vertical="top"/>
    </xf>
    <xf numFmtId="14" fontId="2" fillId="3" borderId="1" xfId="0" applyNumberFormat="1" applyFont="1" applyFill="1" applyBorder="1" applyAlignment="1">
      <alignment horizontal="center" vertical="top"/>
    </xf>
    <xf numFmtId="16" fontId="2" fillId="3" borderId="1" xfId="0" applyNumberFormat="1" applyFont="1" applyFill="1" applyBorder="1" applyAlignment="1">
      <alignment horizontal="center" vertical="top"/>
    </xf>
    <xf numFmtId="16" fontId="6" fillId="3" borderId="1" xfId="0" applyNumberFormat="1" applyFont="1" applyFill="1" applyBorder="1" applyAlignment="1">
      <alignment horizontal="center" vertical="top"/>
    </xf>
    <xf numFmtId="0" fontId="6" fillId="3" borderId="1" xfId="0" applyFont="1" applyFill="1" applyBorder="1" applyAlignment="1">
      <alignment horizontal="center" vertical="top"/>
    </xf>
    <xf numFmtId="0" fontId="3" fillId="3" borderId="1" xfId="0" applyFont="1" applyFill="1" applyBorder="1" applyAlignment="1">
      <alignment horizontal="center" vertical="top"/>
    </xf>
    <xf numFmtId="0" fontId="0" fillId="3" borderId="1" xfId="0" applyFill="1" applyBorder="1"/>
    <xf numFmtId="0" fontId="2" fillId="3" borderId="4" xfId="0" applyFont="1" applyFill="1" applyBorder="1" applyAlignment="1">
      <alignment horizontal="center" vertical="top"/>
    </xf>
    <xf numFmtId="14" fontId="2" fillId="3" borderId="4" xfId="0" applyNumberFormat="1" applyFont="1" applyFill="1" applyBorder="1" applyAlignment="1">
      <alignment horizontal="center" vertical="top"/>
    </xf>
    <xf numFmtId="16" fontId="2" fillId="3" borderId="4" xfId="0" applyNumberFormat="1" applyFont="1" applyFill="1" applyBorder="1" applyAlignment="1">
      <alignment horizontal="center" vertical="top"/>
    </xf>
    <xf numFmtId="0" fontId="2" fillId="3" borderId="5" xfId="0" applyFont="1" applyFill="1" applyBorder="1" applyAlignment="1">
      <alignment horizontal="center" vertical="top"/>
    </xf>
    <xf numFmtId="0" fontId="6" fillId="3" borderId="4" xfId="0" applyFont="1" applyFill="1" applyBorder="1" applyAlignment="1">
      <alignment horizontal="center" vertical="top"/>
    </xf>
    <xf numFmtId="0" fontId="2" fillId="3" borderId="3" xfId="0" applyFont="1" applyFill="1" applyBorder="1" applyAlignment="1">
      <alignment horizontal="center" vertical="top"/>
    </xf>
    <xf numFmtId="14" fontId="6" fillId="3" borderId="1" xfId="0" applyNumberFormat="1" applyFont="1" applyFill="1" applyBorder="1" applyAlignment="1">
      <alignment horizontal="center" vertical="top"/>
    </xf>
    <xf numFmtId="0" fontId="6" fillId="3" borderId="1" xfId="0" applyNumberFormat="1" applyFont="1" applyFill="1" applyBorder="1" applyAlignment="1">
      <alignment horizontal="center" vertical="top"/>
    </xf>
    <xf numFmtId="0" fontId="0" fillId="3" borderId="2" xfId="0" applyFill="1" applyBorder="1"/>
    <xf numFmtId="0" fontId="0" fillId="3" borderId="3" xfId="0" applyFill="1" applyBorder="1"/>
    <xf numFmtId="0" fontId="0" fillId="3" borderId="0" xfId="0" applyFill="1"/>
    <xf numFmtId="0" fontId="6" fillId="3" borderId="0" xfId="0" applyFont="1" applyFill="1" applyAlignment="1">
      <alignment horizontal="center" vertical="top"/>
    </xf>
    <xf numFmtId="0" fontId="2" fillId="4" borderId="1" xfId="0" applyFont="1" applyFill="1" applyBorder="1" applyAlignment="1">
      <alignment horizontal="center" vertical="top"/>
    </xf>
    <xf numFmtId="14" fontId="2" fillId="4" borderId="1" xfId="0" applyNumberFormat="1" applyFont="1" applyFill="1" applyBorder="1" applyAlignment="1">
      <alignment horizontal="center" vertical="top"/>
    </xf>
    <xf numFmtId="16" fontId="2" fillId="4" borderId="1" xfId="0" applyNumberFormat="1" applyFont="1" applyFill="1" applyBorder="1" applyAlignment="1">
      <alignment horizontal="center" vertical="top"/>
    </xf>
    <xf numFmtId="0" fontId="3" fillId="4" borderId="1" xfId="0" applyFont="1" applyFill="1" applyBorder="1" applyAlignment="1">
      <alignment horizontal="center" vertical="top"/>
    </xf>
    <xf numFmtId="0" fontId="2" fillId="5" borderId="1" xfId="0" applyFont="1" applyFill="1" applyBorder="1" applyAlignment="1">
      <alignment horizontal="center" vertical="top"/>
    </xf>
    <xf numFmtId="1" fontId="2" fillId="2" borderId="1" xfId="0" applyNumberFormat="1" applyFont="1" applyFill="1" applyBorder="1" applyAlignment="1">
      <alignment horizontal="center" vertical="top"/>
    </xf>
    <xf numFmtId="0" fontId="7" fillId="4" borderId="1" xfId="0" applyFont="1" applyFill="1" applyBorder="1" applyAlignment="1">
      <alignment horizontal="center" vertical="top"/>
    </xf>
    <xf numFmtId="14" fontId="7" fillId="4" borderId="1" xfId="0" applyNumberFormat="1" applyFont="1" applyFill="1" applyBorder="1" applyAlignment="1">
      <alignment horizontal="center" vertical="top"/>
    </xf>
    <xf numFmtId="16" fontId="7" fillId="4" borderId="1" xfId="0" applyNumberFormat="1" applyFont="1" applyFill="1" applyBorder="1" applyAlignment="1">
      <alignment horizontal="center" vertical="top"/>
    </xf>
    <xf numFmtId="0" fontId="8" fillId="4" borderId="1" xfId="0" applyFont="1" applyFill="1" applyBorder="1" applyAlignment="1">
      <alignment horizontal="center" vertical="top"/>
    </xf>
    <xf numFmtId="1" fontId="2" fillId="4" borderId="1" xfId="0" applyNumberFormat="1" applyFont="1" applyFill="1" applyBorder="1" applyAlignment="1">
      <alignment horizontal="center" vertical="top"/>
    </xf>
    <xf numFmtId="0" fontId="0" fillId="4" borderId="1" xfId="0" applyFill="1" applyBorder="1"/>
    <xf numFmtId="0" fontId="5" fillId="4" borderId="1" xfId="0" applyFont="1" applyFill="1" applyBorder="1" applyAlignment="1">
      <alignment horizontal="center" vertical="top"/>
    </xf>
    <xf numFmtId="16" fontId="5" fillId="4" borderId="1" xfId="0" applyNumberFormat="1" applyFont="1" applyFill="1" applyBorder="1" applyAlignment="1">
      <alignment horizontal="center" vertical="top"/>
    </xf>
    <xf numFmtId="14" fontId="5" fillId="4" borderId="1" xfId="0" applyNumberFormat="1" applyFont="1" applyFill="1" applyBorder="1" applyAlignment="1">
      <alignment horizontal="center" vertical="top"/>
    </xf>
    <xf numFmtId="0" fontId="2" fillId="6" borderId="1" xfId="0" applyFont="1" applyFill="1" applyBorder="1" applyAlignment="1">
      <alignment horizontal="center" vertical="top"/>
    </xf>
    <xf numFmtId="0" fontId="9" fillId="0" borderId="1" xfId="0" applyFont="1" applyBorder="1"/>
    <xf numFmtId="0" fontId="9" fillId="0" borderId="1" xfId="0" applyFont="1" applyBorder="1" applyAlignment="1">
      <alignment horizontal="center" vertical="center"/>
    </xf>
    <xf numFmtId="0" fontId="6" fillId="0" borderId="1" xfId="0" applyFont="1" applyBorder="1"/>
    <xf numFmtId="14" fontId="6" fillId="0" borderId="1" xfId="0" applyNumberFormat="1" applyFont="1" applyBorder="1"/>
    <xf numFmtId="0" fontId="2" fillId="7" borderId="1" xfId="0" applyFont="1" applyFill="1" applyBorder="1" applyAlignment="1">
      <alignment horizontal="center" vertical="top"/>
    </xf>
    <xf numFmtId="0" fontId="2" fillId="0" borderId="6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99FF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57"/>
  <sheetViews>
    <sheetView rightToLeft="1" topLeftCell="A13" workbookViewId="0">
      <selection activeCell="K27" sqref="K27:K29"/>
    </sheetView>
  </sheetViews>
  <sheetFormatPr defaultRowHeight="18" customHeight="1"/>
  <cols>
    <col min="1" max="1" width="5.7109375" style="12" customWidth="1"/>
    <col min="2" max="2" width="30.42578125" style="12" customWidth="1"/>
    <col min="3" max="3" width="15" style="12" bestFit="1" customWidth="1"/>
    <col min="4" max="4" width="12.85546875" style="12" bestFit="1" customWidth="1"/>
    <col min="5" max="5" width="17" style="12" customWidth="1"/>
    <col min="6" max="6" width="17.42578125" style="12" customWidth="1"/>
    <col min="7" max="7" width="15.7109375" style="12" customWidth="1"/>
    <col min="8" max="8" width="18.85546875" style="12" customWidth="1"/>
    <col min="9" max="9" width="11.5703125" style="12" bestFit="1" customWidth="1"/>
    <col min="10" max="10" width="9.140625" style="12"/>
    <col min="11" max="11" width="13.140625" style="12" customWidth="1"/>
    <col min="12" max="12" width="14" style="12" bestFit="1" customWidth="1"/>
    <col min="13" max="13" width="15.28515625" style="12" bestFit="1" customWidth="1"/>
    <col min="14" max="14" width="15.42578125" style="12" customWidth="1"/>
    <col min="15" max="15" width="16.7109375" style="12" customWidth="1"/>
    <col min="16" max="16" width="24.28515625" customWidth="1"/>
    <col min="17" max="17" width="16.42578125" customWidth="1"/>
    <col min="18" max="18" width="14.42578125" customWidth="1"/>
  </cols>
  <sheetData>
    <row r="1" spans="1:21" ht="18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4" t="s">
        <v>7</v>
      </c>
      <c r="I1" s="4" t="s">
        <v>8</v>
      </c>
      <c r="J1" s="3" t="s">
        <v>10</v>
      </c>
      <c r="K1" s="3" t="s">
        <v>11</v>
      </c>
      <c r="L1" s="3" t="s">
        <v>14</v>
      </c>
      <c r="M1" s="3"/>
      <c r="N1" s="3"/>
      <c r="O1" s="3" t="s">
        <v>16</v>
      </c>
      <c r="P1" s="3" t="s">
        <v>17</v>
      </c>
      <c r="Q1" s="3" t="s">
        <v>66</v>
      </c>
      <c r="R1" s="3" t="s">
        <v>67</v>
      </c>
      <c r="T1" s="2"/>
      <c r="U1" s="2"/>
    </row>
    <row r="2" spans="1:21" ht="18" customHeight="1">
      <c r="A2" s="3">
        <v>1</v>
      </c>
      <c r="B2" s="53" t="s">
        <v>136</v>
      </c>
      <c r="C2" s="3" t="s">
        <v>33</v>
      </c>
      <c r="D2" s="3">
        <v>50</v>
      </c>
      <c r="E2" s="6">
        <v>43107</v>
      </c>
      <c r="F2" s="6">
        <f>E2+35</f>
        <v>43142</v>
      </c>
      <c r="G2" s="3" t="s">
        <v>139</v>
      </c>
      <c r="H2" s="3" t="s">
        <v>142</v>
      </c>
      <c r="I2" s="7">
        <v>43074</v>
      </c>
      <c r="J2" s="3" t="s">
        <v>21</v>
      </c>
      <c r="K2" s="3">
        <v>37500</v>
      </c>
      <c r="L2" s="6">
        <v>43096</v>
      </c>
      <c r="M2" s="3"/>
      <c r="N2" s="6"/>
      <c r="O2" s="3"/>
      <c r="P2" s="5"/>
      <c r="Q2" s="3"/>
      <c r="R2" s="3"/>
      <c r="T2" s="1"/>
      <c r="U2" s="1"/>
    </row>
    <row r="3" spans="1:21" ht="18" customHeight="1">
      <c r="A3" s="3">
        <v>2</v>
      </c>
      <c r="B3" s="48" t="s">
        <v>161</v>
      </c>
      <c r="C3" s="3" t="s">
        <v>28</v>
      </c>
      <c r="D3" s="3">
        <v>10</v>
      </c>
      <c r="E3" s="6">
        <v>43104</v>
      </c>
      <c r="F3" s="6">
        <v>43125</v>
      </c>
      <c r="G3" s="3" t="s">
        <v>162</v>
      </c>
      <c r="H3" s="3"/>
      <c r="I3" s="7">
        <v>43104</v>
      </c>
      <c r="J3" s="3" t="s">
        <v>157</v>
      </c>
      <c r="K3" s="3">
        <v>10076</v>
      </c>
      <c r="L3" s="6">
        <v>43104</v>
      </c>
      <c r="M3" s="3"/>
      <c r="N3" s="6"/>
      <c r="O3" s="3"/>
      <c r="P3" s="5"/>
      <c r="Q3" s="3"/>
      <c r="R3" s="3"/>
      <c r="T3" s="1"/>
      <c r="U3" s="1"/>
    </row>
    <row r="4" spans="1:21" ht="18" customHeight="1">
      <c r="A4" s="3">
        <v>3</v>
      </c>
      <c r="B4" s="48" t="s">
        <v>188</v>
      </c>
      <c r="C4" s="8" t="s">
        <v>33</v>
      </c>
      <c r="D4" s="3">
        <v>2</v>
      </c>
      <c r="E4" s="6">
        <v>43195</v>
      </c>
      <c r="F4" s="6">
        <f>E4+35</f>
        <v>43230</v>
      </c>
      <c r="G4" s="3" t="s">
        <v>190</v>
      </c>
      <c r="H4" s="3"/>
      <c r="I4" s="7">
        <v>43184</v>
      </c>
      <c r="J4" s="3" t="s">
        <v>26</v>
      </c>
      <c r="K4" s="3">
        <v>7200</v>
      </c>
      <c r="L4" s="6">
        <v>43184</v>
      </c>
      <c r="M4" s="3"/>
      <c r="N4" s="6"/>
      <c r="O4" s="3"/>
      <c r="P4" s="5"/>
      <c r="Q4" s="3" t="s">
        <v>77</v>
      </c>
      <c r="R4" s="3" t="s">
        <v>158</v>
      </c>
      <c r="T4" s="1"/>
      <c r="U4" s="1"/>
    </row>
    <row r="5" spans="1:21" ht="18" customHeight="1">
      <c r="A5" s="3"/>
      <c r="B5" s="48"/>
      <c r="C5" s="3"/>
      <c r="D5" s="3"/>
      <c r="E5" s="6"/>
      <c r="F5" s="6"/>
      <c r="G5" s="3"/>
      <c r="H5" s="3"/>
      <c r="I5" s="7"/>
      <c r="J5" s="3"/>
      <c r="K5" s="3"/>
      <c r="L5" s="3"/>
      <c r="M5" s="3"/>
      <c r="N5" s="6"/>
      <c r="O5" s="3"/>
      <c r="P5" s="5"/>
      <c r="Q5" s="3" t="s">
        <v>77</v>
      </c>
      <c r="R5" s="3" t="s">
        <v>158</v>
      </c>
      <c r="T5" s="1"/>
      <c r="U5" s="1"/>
    </row>
    <row r="6" spans="1:21" ht="18" customHeight="1">
      <c r="A6" s="3"/>
      <c r="B6" s="48"/>
      <c r="C6" s="3"/>
      <c r="D6" s="3"/>
      <c r="E6" s="6"/>
      <c r="F6" s="6"/>
      <c r="G6" s="3"/>
      <c r="H6" s="3"/>
      <c r="I6" s="7"/>
      <c r="J6" s="3"/>
      <c r="K6" s="3"/>
      <c r="L6" s="3"/>
      <c r="M6" s="3"/>
      <c r="N6" s="6"/>
      <c r="O6" s="3"/>
      <c r="P6" s="5"/>
      <c r="Q6" s="3" t="s">
        <v>77</v>
      </c>
      <c r="R6" s="3" t="s">
        <v>158</v>
      </c>
      <c r="T6" s="1"/>
      <c r="U6" s="1"/>
    </row>
    <row r="7" spans="1:21" ht="18" customHeight="1">
      <c r="A7" s="3"/>
      <c r="B7" s="48"/>
      <c r="C7" s="8"/>
      <c r="D7" s="3"/>
      <c r="E7" s="6"/>
      <c r="F7" s="6"/>
      <c r="G7" s="3"/>
      <c r="H7" s="3"/>
      <c r="I7" s="7"/>
      <c r="J7" s="3"/>
      <c r="K7" s="3"/>
      <c r="L7" s="3"/>
      <c r="M7" s="3"/>
      <c r="N7" s="6"/>
      <c r="O7" s="3"/>
      <c r="P7" s="5"/>
      <c r="Q7" s="1"/>
      <c r="R7" s="1"/>
      <c r="T7" s="1"/>
      <c r="U7" s="1"/>
    </row>
    <row r="8" spans="1:21" ht="18" customHeight="1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5"/>
      <c r="Q8" s="1"/>
      <c r="R8" s="1"/>
      <c r="T8" s="1"/>
      <c r="U8" s="1"/>
    </row>
    <row r="9" spans="1:21" ht="18" customHeight="1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 t="s">
        <v>9</v>
      </c>
      <c r="M9" s="3" t="s">
        <v>12</v>
      </c>
      <c r="N9" s="3"/>
      <c r="O9" s="3"/>
      <c r="P9" s="5"/>
      <c r="Q9" s="1"/>
      <c r="R9" s="1"/>
      <c r="T9" s="1"/>
      <c r="U9" s="1"/>
    </row>
    <row r="10" spans="1:21" ht="18" customHeight="1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 t="s">
        <v>140</v>
      </c>
      <c r="M10" s="3">
        <v>35</v>
      </c>
      <c r="N10" s="3"/>
      <c r="O10" s="3"/>
      <c r="P10" s="5"/>
      <c r="Q10" s="1"/>
      <c r="R10" s="1"/>
      <c r="T10" s="1"/>
      <c r="U10" s="1"/>
    </row>
    <row r="11" spans="1:21" ht="18" customHeight="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 t="s">
        <v>20</v>
      </c>
      <c r="M11" s="3">
        <v>21</v>
      </c>
      <c r="N11" s="3"/>
      <c r="O11" s="3"/>
      <c r="P11" s="5"/>
      <c r="Q11" s="1"/>
      <c r="R11" s="1"/>
      <c r="T11" s="1"/>
      <c r="U11" s="1"/>
    </row>
    <row r="12" spans="1:21" ht="18" customHeight="1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 t="s">
        <v>20</v>
      </c>
      <c r="M12" s="3">
        <v>35</v>
      </c>
      <c r="N12" s="3"/>
      <c r="O12" s="3"/>
      <c r="P12" s="5"/>
      <c r="Q12" s="1"/>
      <c r="R12" s="1"/>
      <c r="T12" s="1"/>
      <c r="U12" s="1"/>
    </row>
    <row r="13" spans="1:21" ht="18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5"/>
      <c r="Q13" s="1"/>
      <c r="R13" s="1"/>
      <c r="T13" s="1"/>
      <c r="U13" s="1"/>
    </row>
    <row r="14" spans="1:21" ht="18" customHeight="1">
      <c r="A14" s="3"/>
      <c r="B14" s="53"/>
      <c r="C14" s="3"/>
      <c r="D14" s="3"/>
      <c r="E14" s="6"/>
      <c r="F14" s="6"/>
      <c r="G14" s="3"/>
      <c r="H14" s="3"/>
      <c r="I14" s="7"/>
      <c r="J14" s="3"/>
      <c r="K14" s="3"/>
      <c r="L14" s="3"/>
      <c r="M14" s="3"/>
      <c r="N14" s="6"/>
      <c r="O14" s="3"/>
      <c r="P14" s="5"/>
      <c r="Q14" s="1"/>
      <c r="R14" s="1"/>
      <c r="T14" s="1"/>
      <c r="U14" s="1"/>
    </row>
    <row r="15" spans="1:21" ht="18" customHeight="1">
      <c r="A15" s="3"/>
      <c r="B15" s="48"/>
      <c r="C15" s="3"/>
      <c r="D15" s="3"/>
      <c r="E15" s="6"/>
      <c r="F15" s="6"/>
      <c r="G15" s="3"/>
      <c r="H15" s="3"/>
      <c r="I15" s="7"/>
      <c r="J15" s="3"/>
      <c r="K15" s="3"/>
      <c r="L15" s="3"/>
      <c r="M15" s="3"/>
      <c r="N15" s="6"/>
      <c r="O15" s="3"/>
      <c r="P15" s="5"/>
      <c r="Q15" s="1"/>
      <c r="R15" s="1"/>
      <c r="T15" s="1"/>
      <c r="U15" s="1"/>
    </row>
    <row r="16" spans="1:21" ht="18" customHeight="1">
      <c r="A16" s="3"/>
      <c r="B16" s="48"/>
      <c r="C16" s="8"/>
      <c r="D16" s="3"/>
      <c r="E16" s="6"/>
      <c r="F16" s="6"/>
      <c r="G16" s="3"/>
      <c r="H16" s="3"/>
      <c r="I16" s="7"/>
      <c r="J16" s="3"/>
      <c r="K16" s="3"/>
      <c r="L16" s="3"/>
      <c r="M16" s="3"/>
      <c r="N16" s="6"/>
      <c r="O16" s="3"/>
      <c r="P16" s="5"/>
      <c r="Q16" s="1"/>
      <c r="R16" s="1"/>
      <c r="T16" s="1"/>
      <c r="U16" s="1"/>
    </row>
    <row r="17" spans="1:21" ht="18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5"/>
      <c r="Q17" s="1"/>
      <c r="R17" s="1"/>
      <c r="T17" s="1"/>
      <c r="U17" s="1"/>
    </row>
    <row r="18" spans="1:21" ht="18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5"/>
      <c r="Q18" s="1"/>
      <c r="R18" s="1"/>
      <c r="T18" s="1"/>
      <c r="U18" s="1"/>
    </row>
    <row r="19" spans="1:21" ht="18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5"/>
      <c r="Q19" s="1"/>
      <c r="R19" s="1"/>
      <c r="T19" s="1"/>
      <c r="U19" s="1"/>
    </row>
    <row r="20" spans="1:21" ht="18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5"/>
      <c r="Q20" s="1"/>
      <c r="R20" s="1"/>
      <c r="T20" s="1"/>
      <c r="U20" s="1"/>
    </row>
    <row r="21" spans="1:21" ht="18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5"/>
      <c r="Q21" s="1"/>
      <c r="R21" s="1"/>
      <c r="T21" s="1"/>
      <c r="U21" s="1"/>
    </row>
    <row r="22" spans="1:21" ht="18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5"/>
      <c r="Q22" s="1"/>
      <c r="R22" s="1"/>
      <c r="T22" s="1"/>
      <c r="U22" s="1"/>
    </row>
    <row r="23" spans="1:21" ht="18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5"/>
      <c r="Q23" s="1"/>
      <c r="R23" s="1"/>
      <c r="T23" s="1"/>
      <c r="U23" s="1"/>
    </row>
    <row r="24" spans="1:21" ht="18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5"/>
      <c r="Q24" s="1"/>
      <c r="R24" s="1"/>
      <c r="T24" s="1"/>
      <c r="U24" s="1"/>
    </row>
    <row r="25" spans="1:21" ht="18" customHeight="1">
      <c r="A25" s="3"/>
      <c r="B25" s="53" t="s">
        <v>136</v>
      </c>
      <c r="C25" s="3" t="s">
        <v>33</v>
      </c>
      <c r="D25" s="3">
        <v>50</v>
      </c>
      <c r="E25" s="6">
        <v>43072</v>
      </c>
      <c r="F25" s="6">
        <f>E25+35</f>
        <v>43107</v>
      </c>
      <c r="G25" s="3" t="s">
        <v>139</v>
      </c>
      <c r="H25" s="3" t="s">
        <v>142</v>
      </c>
      <c r="I25" s="7">
        <v>43074</v>
      </c>
      <c r="J25" s="3" t="s">
        <v>21</v>
      </c>
      <c r="K25" s="3">
        <v>37500</v>
      </c>
      <c r="L25" s="3" t="s">
        <v>140</v>
      </c>
      <c r="M25" s="3">
        <v>35</v>
      </c>
      <c r="N25" s="6">
        <v>43074</v>
      </c>
      <c r="O25" s="3"/>
      <c r="P25" s="5"/>
      <c r="Q25" s="1"/>
      <c r="R25" s="1"/>
      <c r="T25" s="1"/>
      <c r="U25" s="1"/>
    </row>
    <row r="26" spans="1:21" ht="18" customHeight="1">
      <c r="A26" s="3"/>
      <c r="B26" s="48" t="s">
        <v>137</v>
      </c>
      <c r="C26" s="3" t="s">
        <v>33</v>
      </c>
      <c r="D26" s="3">
        <v>30</v>
      </c>
      <c r="E26" s="6">
        <v>43079</v>
      </c>
      <c r="F26" s="6">
        <f>E26+35</f>
        <v>43114</v>
      </c>
      <c r="G26" s="3" t="s">
        <v>139</v>
      </c>
      <c r="H26" s="3" t="s">
        <v>143</v>
      </c>
      <c r="I26" s="7">
        <v>43074</v>
      </c>
      <c r="J26" s="3" t="s">
        <v>21</v>
      </c>
      <c r="K26" s="3">
        <v>62500</v>
      </c>
      <c r="L26" s="3" t="s">
        <v>140</v>
      </c>
      <c r="M26" s="3">
        <v>35</v>
      </c>
      <c r="N26" s="6">
        <v>43074</v>
      </c>
      <c r="O26" s="3"/>
      <c r="P26" s="5"/>
      <c r="Q26" s="1"/>
      <c r="R26" s="1"/>
      <c r="T26" s="1"/>
      <c r="U26" s="1"/>
    </row>
    <row r="27" spans="1:21" ht="18" customHeight="1">
      <c r="A27" s="3"/>
      <c r="B27" s="48" t="s">
        <v>156</v>
      </c>
      <c r="C27" s="3" t="s">
        <v>28</v>
      </c>
      <c r="D27" s="3">
        <v>10</v>
      </c>
      <c r="E27" s="6">
        <v>43104</v>
      </c>
      <c r="F27" s="6">
        <v>43125</v>
      </c>
      <c r="G27" s="3" t="s">
        <v>162</v>
      </c>
      <c r="H27" s="3"/>
      <c r="I27" s="7">
        <v>43104</v>
      </c>
      <c r="J27" s="3" t="s">
        <v>157</v>
      </c>
      <c r="K27" s="3">
        <v>10072</v>
      </c>
      <c r="L27" s="3" t="s">
        <v>20</v>
      </c>
      <c r="M27" s="3">
        <v>21</v>
      </c>
      <c r="N27" s="6">
        <v>43104</v>
      </c>
      <c r="O27" s="3"/>
      <c r="P27" s="5"/>
      <c r="Q27" s="1"/>
      <c r="R27" s="1"/>
      <c r="T27" s="1"/>
      <c r="U27" s="1"/>
    </row>
    <row r="28" spans="1:21" ht="18" customHeight="1">
      <c r="A28" s="3"/>
      <c r="B28" s="48" t="s">
        <v>159</v>
      </c>
      <c r="C28" s="3" t="s">
        <v>28</v>
      </c>
      <c r="D28" s="3">
        <v>9</v>
      </c>
      <c r="E28" s="6">
        <v>43104</v>
      </c>
      <c r="F28" s="6">
        <v>43125</v>
      </c>
      <c r="G28" s="3" t="s">
        <v>162</v>
      </c>
      <c r="H28" s="3"/>
      <c r="I28" s="7">
        <v>43104</v>
      </c>
      <c r="J28" s="3" t="s">
        <v>157</v>
      </c>
      <c r="K28" s="3">
        <v>9043</v>
      </c>
      <c r="L28" s="3" t="s">
        <v>20</v>
      </c>
      <c r="M28" s="3">
        <v>21</v>
      </c>
      <c r="N28" s="6">
        <v>43104</v>
      </c>
      <c r="O28" s="3"/>
      <c r="P28" s="5"/>
      <c r="Q28" s="1"/>
      <c r="R28" s="1"/>
      <c r="T28" s="1"/>
      <c r="U28" s="1"/>
    </row>
    <row r="29" spans="1:21" ht="18" customHeight="1">
      <c r="A29" s="3"/>
      <c r="B29" s="48" t="s">
        <v>161</v>
      </c>
      <c r="C29" s="3" t="s">
        <v>28</v>
      </c>
      <c r="D29" s="3">
        <v>10</v>
      </c>
      <c r="E29" s="6">
        <v>43104</v>
      </c>
      <c r="F29" s="6">
        <v>43125</v>
      </c>
      <c r="G29" s="3" t="s">
        <v>162</v>
      </c>
      <c r="H29" s="3"/>
      <c r="I29" s="7">
        <v>43104</v>
      </c>
      <c r="J29" s="3" t="s">
        <v>157</v>
      </c>
      <c r="K29" s="3">
        <v>10076</v>
      </c>
      <c r="L29" s="3" t="s">
        <v>20</v>
      </c>
      <c r="M29" s="3">
        <v>21</v>
      </c>
      <c r="N29" s="6">
        <v>43104</v>
      </c>
      <c r="O29" s="3"/>
      <c r="P29" s="5"/>
      <c r="Q29" s="1"/>
      <c r="R29" s="1"/>
      <c r="T29" s="1"/>
      <c r="U29" s="1"/>
    </row>
    <row r="30" spans="1:21" ht="18" customHeight="1">
      <c r="A30" s="3"/>
      <c r="B30" s="48" t="s">
        <v>188</v>
      </c>
      <c r="C30" s="8" t="s">
        <v>33</v>
      </c>
      <c r="D30" s="3">
        <v>2</v>
      </c>
      <c r="E30" s="6">
        <v>43195</v>
      </c>
      <c r="F30" s="6">
        <f>E30+35</f>
        <v>43230</v>
      </c>
      <c r="G30" s="3" t="s">
        <v>190</v>
      </c>
      <c r="H30" s="3"/>
      <c r="I30" s="7">
        <v>43184</v>
      </c>
      <c r="J30" s="3" t="s">
        <v>26</v>
      </c>
      <c r="K30" s="3">
        <v>7200</v>
      </c>
      <c r="L30" s="3" t="s">
        <v>20</v>
      </c>
      <c r="M30" s="3">
        <v>35</v>
      </c>
      <c r="N30" s="6">
        <v>43184</v>
      </c>
      <c r="O30" s="3"/>
      <c r="P30" s="5"/>
      <c r="Q30" s="1"/>
      <c r="R30" s="1"/>
      <c r="T30" s="1"/>
      <c r="U30" s="1"/>
    </row>
    <row r="31" spans="1:21" ht="18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5"/>
      <c r="Q31" s="1"/>
      <c r="R31" s="1"/>
      <c r="T31" s="1"/>
      <c r="U31" s="1"/>
    </row>
    <row r="32" spans="1:21" ht="18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5"/>
      <c r="Q32" s="1"/>
      <c r="R32" s="1"/>
      <c r="T32" s="1"/>
      <c r="U32" s="1"/>
    </row>
    <row r="33" spans="1:21" ht="18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5"/>
      <c r="Q33" s="1"/>
      <c r="R33" s="1"/>
      <c r="T33" s="1"/>
      <c r="U33" s="1"/>
    </row>
    <row r="34" spans="1:21" ht="18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5"/>
      <c r="Q34" s="1"/>
      <c r="R34" s="1"/>
      <c r="T34" s="1"/>
      <c r="U34" s="1"/>
    </row>
    <row r="35" spans="1:21" ht="18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5"/>
      <c r="Q35" s="1"/>
      <c r="R35" s="1"/>
      <c r="T35" s="1"/>
      <c r="U35" s="1"/>
    </row>
    <row r="36" spans="1:21" ht="18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5"/>
      <c r="Q36" s="1"/>
      <c r="R36" s="1"/>
      <c r="T36" s="1"/>
      <c r="U36" s="1"/>
    </row>
    <row r="37" spans="1:21" ht="18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5"/>
      <c r="Q37" s="1"/>
      <c r="R37" s="1"/>
      <c r="T37" s="1"/>
      <c r="U37" s="1"/>
    </row>
    <row r="38" spans="1:21" ht="18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5"/>
      <c r="Q38" s="1"/>
      <c r="R38" s="1"/>
      <c r="T38" s="1"/>
      <c r="U38" s="1"/>
    </row>
    <row r="39" spans="1:21" ht="18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5"/>
      <c r="Q39" s="1"/>
      <c r="R39" s="1"/>
      <c r="T39" s="1"/>
      <c r="U39" s="1"/>
    </row>
    <row r="40" spans="1:21" ht="18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5"/>
      <c r="Q40" s="1"/>
      <c r="R40" s="1"/>
      <c r="T40" s="1"/>
      <c r="U40" s="1"/>
    </row>
    <row r="41" spans="1:21" ht="18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5"/>
      <c r="Q41" s="1"/>
      <c r="R41" s="1"/>
      <c r="T41" s="1"/>
      <c r="U41" s="1"/>
    </row>
    <row r="42" spans="1:21" ht="18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5"/>
      <c r="Q42" s="1"/>
      <c r="R42" s="1"/>
      <c r="T42" s="1"/>
      <c r="U42" s="1"/>
    </row>
    <row r="43" spans="1:21" ht="18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5"/>
      <c r="Q43" s="1"/>
      <c r="R43" s="1"/>
      <c r="T43" s="1"/>
      <c r="U43" s="1"/>
    </row>
    <row r="44" spans="1:21" ht="18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5"/>
      <c r="Q44" s="1"/>
      <c r="R44" s="1"/>
      <c r="T44" s="1"/>
      <c r="U44" s="1"/>
    </row>
    <row r="45" spans="1:21" ht="18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5"/>
      <c r="Q45" s="1"/>
      <c r="R45" s="1"/>
      <c r="T45" s="1"/>
      <c r="U45" s="1"/>
    </row>
    <row r="46" spans="1:21" ht="18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5"/>
      <c r="Q46" s="1"/>
      <c r="R46" s="1"/>
      <c r="T46" s="1"/>
      <c r="U46" s="1"/>
    </row>
    <row r="47" spans="1:21" ht="18" customHeight="1">
      <c r="A47" s="3"/>
    </row>
    <row r="48" spans="1:21" ht="18" customHeight="1">
      <c r="A48" s="3"/>
    </row>
    <row r="49" spans="1:1" ht="18" customHeight="1">
      <c r="A49" s="3"/>
    </row>
    <row r="50" spans="1:1" ht="18" customHeight="1">
      <c r="A50" s="3"/>
    </row>
    <row r="51" spans="1:1" ht="18" customHeight="1">
      <c r="A51" s="3"/>
    </row>
    <row r="52" spans="1:1" ht="18" customHeight="1">
      <c r="A52" s="3"/>
    </row>
    <row r="53" spans="1:1" ht="18" customHeight="1">
      <c r="A53" s="3"/>
    </row>
    <row r="54" spans="1:1" ht="18" customHeight="1">
      <c r="A54" s="3"/>
    </row>
    <row r="55" spans="1:1" ht="18" customHeight="1">
      <c r="A55" s="3"/>
    </row>
    <row r="56" spans="1:1" ht="18" customHeight="1">
      <c r="A56" s="3"/>
    </row>
    <row r="57" spans="1:1" ht="18" customHeight="1">
      <c r="A57" s="3"/>
    </row>
  </sheetData>
  <pageMargins left="0.7" right="0.7" top="0.75" bottom="0.75" header="0.3" footer="0.3"/>
  <pageSetup paperSize="9" scale="7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T108"/>
  <sheetViews>
    <sheetView rightToLeft="1" tabSelected="1" topLeftCell="C10" zoomScale="77" zoomScaleNormal="77" workbookViewId="0">
      <selection activeCell="J27" sqref="J27"/>
    </sheetView>
  </sheetViews>
  <sheetFormatPr defaultRowHeight="24.95" customHeight="1"/>
  <cols>
    <col min="1" max="1" width="9.140625" style="3"/>
    <col min="2" max="2" width="35.85546875" style="31" customWidth="1"/>
    <col min="3" max="3" width="12.28515625" style="31" customWidth="1"/>
    <col min="4" max="4" width="14.28515625" style="31" customWidth="1"/>
    <col min="5" max="5" width="14.140625" style="31" customWidth="1"/>
    <col min="6" max="6" width="15" style="31" customWidth="1"/>
    <col min="7" max="7" width="14.7109375" style="31" customWidth="1"/>
    <col min="8" max="8" width="15.5703125" style="31" customWidth="1"/>
    <col min="9" max="9" width="17.42578125" style="31" customWidth="1"/>
    <col min="10" max="10" width="14.7109375" style="31" customWidth="1"/>
    <col min="11" max="12" width="9.140625" style="31"/>
    <col min="13" max="13" width="15.28515625" style="31" bestFit="1" customWidth="1"/>
    <col min="14" max="14" width="14" style="31" bestFit="1" customWidth="1"/>
    <col min="15" max="15" width="13.42578125" style="31" bestFit="1" customWidth="1"/>
    <col min="16" max="16" width="12.5703125" style="32" bestFit="1" customWidth="1"/>
    <col min="17" max="18" width="9.140625" style="32"/>
  </cols>
  <sheetData>
    <row r="1" spans="1:18" s="1" customFormat="1" ht="24.95" customHeight="1">
      <c r="A1" s="3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8" t="s">
        <v>15</v>
      </c>
      <c r="Q1" s="18" t="s">
        <v>16</v>
      </c>
      <c r="R1" s="18" t="s">
        <v>17</v>
      </c>
    </row>
    <row r="2" spans="1:18" ht="24.95" customHeight="1">
      <c r="A2" s="11">
        <v>1</v>
      </c>
      <c r="B2" s="21" t="s">
        <v>18</v>
      </c>
      <c r="C2" s="21" t="s">
        <v>19</v>
      </c>
      <c r="D2" s="21">
        <v>10</v>
      </c>
      <c r="E2" s="22">
        <v>42972</v>
      </c>
      <c r="F2" s="22">
        <v>42993</v>
      </c>
      <c r="G2" s="21" t="s">
        <v>68</v>
      </c>
      <c r="H2" s="23" t="s">
        <v>63</v>
      </c>
      <c r="I2" s="23">
        <v>42961</v>
      </c>
      <c r="J2" s="21" t="s">
        <v>20</v>
      </c>
      <c r="K2" s="21" t="s">
        <v>21</v>
      </c>
      <c r="L2" s="21">
        <v>13000</v>
      </c>
      <c r="M2" s="24">
        <v>21</v>
      </c>
      <c r="N2" s="21"/>
      <c r="O2" s="22">
        <v>42961</v>
      </c>
      <c r="P2" s="25"/>
      <c r="Q2" s="25"/>
      <c r="R2" s="25"/>
    </row>
    <row r="3" spans="1:18" ht="24.95" customHeight="1">
      <c r="A3" s="11">
        <v>2</v>
      </c>
      <c r="B3" s="14" t="s">
        <v>22</v>
      </c>
      <c r="C3" s="14" t="s">
        <v>23</v>
      </c>
      <c r="D3" s="14">
        <v>10</v>
      </c>
      <c r="E3" s="15">
        <v>43005</v>
      </c>
      <c r="F3" s="15">
        <v>43026</v>
      </c>
      <c r="G3" s="15">
        <v>42998</v>
      </c>
      <c r="H3" s="14" t="s">
        <v>55</v>
      </c>
      <c r="I3" s="15">
        <v>42998</v>
      </c>
      <c r="J3" s="14" t="s">
        <v>20</v>
      </c>
      <c r="K3" s="14" t="s">
        <v>24</v>
      </c>
      <c r="L3" s="14">
        <v>800</v>
      </c>
      <c r="M3" s="26">
        <v>21</v>
      </c>
      <c r="N3" s="14"/>
      <c r="O3" s="15">
        <v>42998</v>
      </c>
      <c r="P3" s="18"/>
      <c r="Q3" s="18"/>
      <c r="R3" s="18"/>
    </row>
    <row r="4" spans="1:18" ht="24.95" customHeight="1">
      <c r="A4" s="11">
        <v>3</v>
      </c>
      <c r="B4" s="14" t="s">
        <v>25</v>
      </c>
      <c r="C4" s="14" t="s">
        <v>19</v>
      </c>
      <c r="D4" s="14">
        <v>1</v>
      </c>
      <c r="E4" s="15">
        <v>43003</v>
      </c>
      <c r="F4" s="15">
        <v>43024</v>
      </c>
      <c r="G4" s="16" t="s">
        <v>89</v>
      </c>
      <c r="H4" s="14" t="s">
        <v>97</v>
      </c>
      <c r="I4" s="16">
        <v>42961</v>
      </c>
      <c r="J4" s="14" t="s">
        <v>20</v>
      </c>
      <c r="K4" s="14" t="s">
        <v>26</v>
      </c>
      <c r="L4" s="14">
        <v>1700</v>
      </c>
      <c r="M4" s="26">
        <v>21</v>
      </c>
      <c r="N4" s="14"/>
      <c r="O4" s="16">
        <v>42961</v>
      </c>
      <c r="P4" s="17">
        <v>43013</v>
      </c>
      <c r="Q4" s="18" t="s">
        <v>60</v>
      </c>
      <c r="R4" s="18">
        <v>1</v>
      </c>
    </row>
    <row r="5" spans="1:18" ht="24.95" customHeight="1">
      <c r="A5" s="11">
        <v>4</v>
      </c>
      <c r="B5" s="14" t="s">
        <v>27</v>
      </c>
      <c r="C5" s="14" t="s">
        <v>28</v>
      </c>
      <c r="D5" s="14">
        <v>4</v>
      </c>
      <c r="E5" s="15">
        <v>42998</v>
      </c>
      <c r="F5" s="15">
        <v>43019</v>
      </c>
      <c r="G5" s="16" t="s">
        <v>90</v>
      </c>
      <c r="H5" s="14" t="s">
        <v>29</v>
      </c>
      <c r="I5" s="16">
        <v>42924</v>
      </c>
      <c r="J5" s="14" t="s">
        <v>20</v>
      </c>
      <c r="K5" s="14" t="s">
        <v>30</v>
      </c>
      <c r="L5" s="14">
        <v>3021</v>
      </c>
      <c r="M5" s="26">
        <v>21</v>
      </c>
      <c r="N5" s="14"/>
      <c r="O5" s="15">
        <v>42950</v>
      </c>
      <c r="P5" s="18"/>
      <c r="Q5" s="18"/>
      <c r="R5" s="18"/>
    </row>
    <row r="6" spans="1:18" ht="24.95" customHeight="1">
      <c r="A6" s="11">
        <v>5</v>
      </c>
      <c r="B6" s="14" t="s">
        <v>31</v>
      </c>
      <c r="C6" s="14" t="s">
        <v>23</v>
      </c>
      <c r="D6" s="14">
        <v>10</v>
      </c>
      <c r="E6" s="15">
        <v>42993</v>
      </c>
      <c r="F6" s="15">
        <v>43014</v>
      </c>
      <c r="G6" s="16" t="s">
        <v>91</v>
      </c>
      <c r="H6" s="16" t="s">
        <v>54</v>
      </c>
      <c r="I6" s="16">
        <v>42961</v>
      </c>
      <c r="J6" s="14" t="s">
        <v>20</v>
      </c>
      <c r="K6" s="14" t="s">
        <v>24</v>
      </c>
      <c r="L6" s="14">
        <v>800</v>
      </c>
      <c r="M6" s="26">
        <v>21</v>
      </c>
      <c r="N6" s="14"/>
      <c r="O6" s="15">
        <v>42961</v>
      </c>
      <c r="P6" s="18"/>
      <c r="Q6" s="18"/>
      <c r="R6" s="18"/>
    </row>
    <row r="7" spans="1:18" ht="24.95" customHeight="1">
      <c r="A7" s="11">
        <v>6</v>
      </c>
      <c r="B7" s="14" t="s">
        <v>38</v>
      </c>
      <c r="C7" s="14" t="s">
        <v>19</v>
      </c>
      <c r="D7" s="14">
        <v>3</v>
      </c>
      <c r="E7" s="15">
        <v>43003</v>
      </c>
      <c r="F7" s="15">
        <v>43024</v>
      </c>
      <c r="G7" s="16" t="s">
        <v>91</v>
      </c>
      <c r="H7" s="14" t="s">
        <v>123</v>
      </c>
      <c r="I7" s="16">
        <v>42961</v>
      </c>
      <c r="J7" s="14" t="s">
        <v>20</v>
      </c>
      <c r="K7" s="14" t="s">
        <v>26</v>
      </c>
      <c r="L7" s="14">
        <v>10800</v>
      </c>
      <c r="M7" s="14">
        <v>21</v>
      </c>
      <c r="N7" s="14"/>
      <c r="O7" s="15">
        <v>42964</v>
      </c>
      <c r="P7" s="17">
        <v>43013</v>
      </c>
      <c r="Q7" s="18" t="s">
        <v>59</v>
      </c>
      <c r="R7" s="18">
        <v>3</v>
      </c>
    </row>
    <row r="8" spans="1:18" ht="24.95" customHeight="1">
      <c r="A8" s="11">
        <v>7</v>
      </c>
      <c r="B8" s="14" t="s">
        <v>43</v>
      </c>
      <c r="C8" s="14" t="s">
        <v>28</v>
      </c>
      <c r="D8" s="14">
        <v>4</v>
      </c>
      <c r="E8" s="15">
        <v>42998</v>
      </c>
      <c r="F8" s="15">
        <v>43028</v>
      </c>
      <c r="G8" s="14" t="s">
        <v>62</v>
      </c>
      <c r="H8" s="14" t="s">
        <v>72</v>
      </c>
      <c r="I8" s="16">
        <v>42998</v>
      </c>
      <c r="J8" s="14" t="s">
        <v>20</v>
      </c>
      <c r="K8" s="14" t="s">
        <v>30</v>
      </c>
      <c r="L8" s="14">
        <v>5100</v>
      </c>
      <c r="M8" s="14">
        <v>30</v>
      </c>
      <c r="N8" s="14"/>
      <c r="O8" s="15">
        <v>42964</v>
      </c>
      <c r="P8" s="18"/>
      <c r="Q8" s="18"/>
      <c r="R8" s="18"/>
    </row>
    <row r="9" spans="1:18" ht="24.95" customHeight="1">
      <c r="A9" s="11">
        <v>8</v>
      </c>
      <c r="B9" s="14" t="s">
        <v>44</v>
      </c>
      <c r="C9" s="14" t="s">
        <v>19</v>
      </c>
      <c r="D9" s="14">
        <v>2</v>
      </c>
      <c r="E9" s="15">
        <v>43003</v>
      </c>
      <c r="F9" s="15">
        <v>43024</v>
      </c>
      <c r="G9" s="14" t="s">
        <v>61</v>
      </c>
      <c r="H9" s="14"/>
      <c r="I9" s="16">
        <v>43003</v>
      </c>
      <c r="J9" s="14" t="s">
        <v>20</v>
      </c>
      <c r="K9" s="14" t="s">
        <v>26</v>
      </c>
      <c r="L9" s="14">
        <v>7200</v>
      </c>
      <c r="M9" s="14">
        <v>21</v>
      </c>
      <c r="N9" s="14"/>
      <c r="O9" s="15">
        <v>42950</v>
      </c>
      <c r="P9" s="17">
        <v>43013</v>
      </c>
      <c r="Q9" s="18" t="s">
        <v>59</v>
      </c>
      <c r="R9" s="18">
        <v>2</v>
      </c>
    </row>
    <row r="10" spans="1:18" ht="24.95" customHeight="1">
      <c r="A10" s="11">
        <v>9</v>
      </c>
      <c r="B10" s="14" t="s">
        <v>46</v>
      </c>
      <c r="C10" s="14" t="s">
        <v>23</v>
      </c>
      <c r="D10" s="14">
        <v>10</v>
      </c>
      <c r="E10" s="15">
        <v>42990</v>
      </c>
      <c r="F10" s="15">
        <v>43011</v>
      </c>
      <c r="G10" s="16" t="s">
        <v>47</v>
      </c>
      <c r="H10" s="14" t="s">
        <v>56</v>
      </c>
      <c r="I10" s="16">
        <v>42986</v>
      </c>
      <c r="J10" s="14" t="s">
        <v>48</v>
      </c>
      <c r="K10" s="14" t="s">
        <v>24</v>
      </c>
      <c r="L10" s="14">
        <v>800</v>
      </c>
      <c r="M10" s="14">
        <v>21</v>
      </c>
      <c r="N10" s="14"/>
      <c r="O10" s="15">
        <v>42991</v>
      </c>
      <c r="P10" s="18"/>
      <c r="Q10" s="27"/>
      <c r="R10" s="27"/>
    </row>
    <row r="11" spans="1:18" ht="24.95" customHeight="1">
      <c r="A11" s="11">
        <v>10</v>
      </c>
      <c r="B11" s="14" t="s">
        <v>50</v>
      </c>
      <c r="C11" s="14" t="s">
        <v>23</v>
      </c>
      <c r="D11" s="14">
        <v>3</v>
      </c>
      <c r="E11" s="15">
        <v>42965</v>
      </c>
      <c r="F11" s="15">
        <v>42986</v>
      </c>
      <c r="G11" s="16" t="s">
        <v>53</v>
      </c>
      <c r="H11" s="14" t="s">
        <v>51</v>
      </c>
      <c r="I11" s="16">
        <v>42986</v>
      </c>
      <c r="J11" s="14" t="s">
        <v>20</v>
      </c>
      <c r="K11" s="14" t="s">
        <v>52</v>
      </c>
      <c r="L11" s="14">
        <v>3300</v>
      </c>
      <c r="M11" s="14">
        <v>21</v>
      </c>
      <c r="N11" s="14"/>
      <c r="O11" s="15">
        <v>42992</v>
      </c>
      <c r="P11" s="17">
        <v>43019</v>
      </c>
      <c r="Q11" s="27" t="s">
        <v>60</v>
      </c>
      <c r="R11" s="28">
        <v>3</v>
      </c>
    </row>
    <row r="12" spans="1:18" ht="24.95" customHeight="1">
      <c r="A12" s="11">
        <v>11</v>
      </c>
      <c r="B12" s="14" t="s">
        <v>58</v>
      </c>
      <c r="C12" s="14" t="s">
        <v>42</v>
      </c>
      <c r="D12" s="14">
        <v>20</v>
      </c>
      <c r="E12" s="15">
        <v>42972</v>
      </c>
      <c r="F12" s="15">
        <f>M12+E12</f>
        <v>42993</v>
      </c>
      <c r="G12" s="14" t="s">
        <v>68</v>
      </c>
      <c r="H12" s="14" t="s">
        <v>112</v>
      </c>
      <c r="I12" s="16">
        <v>42972</v>
      </c>
      <c r="J12" s="14" t="s">
        <v>20</v>
      </c>
      <c r="K12" s="14" t="s">
        <v>21</v>
      </c>
      <c r="L12" s="14">
        <v>26000</v>
      </c>
      <c r="M12" s="14">
        <v>21</v>
      </c>
      <c r="N12" s="14"/>
      <c r="O12" s="15">
        <v>42941</v>
      </c>
      <c r="P12" s="17">
        <v>43013</v>
      </c>
      <c r="Q12" s="18" t="s">
        <v>59</v>
      </c>
      <c r="R12" s="18">
        <v>20</v>
      </c>
    </row>
    <row r="13" spans="1:18" ht="24.95" customHeight="1">
      <c r="A13" s="11">
        <v>12</v>
      </c>
      <c r="B13" s="14" t="s">
        <v>64</v>
      </c>
      <c r="C13" s="14" t="s">
        <v>23</v>
      </c>
      <c r="D13" s="14">
        <v>10</v>
      </c>
      <c r="E13" s="15">
        <v>43019</v>
      </c>
      <c r="F13" s="15">
        <f>M13+E13</f>
        <v>43040</v>
      </c>
      <c r="G13" s="14" t="s">
        <v>65</v>
      </c>
      <c r="H13" s="14" t="s">
        <v>104</v>
      </c>
      <c r="I13" s="16">
        <v>42993</v>
      </c>
      <c r="J13" s="14" t="s">
        <v>20</v>
      </c>
      <c r="K13" s="14" t="s">
        <v>24</v>
      </c>
      <c r="L13" s="14">
        <v>800</v>
      </c>
      <c r="M13" s="14">
        <v>21</v>
      </c>
      <c r="N13" s="14"/>
      <c r="O13" s="15">
        <v>43016</v>
      </c>
      <c r="P13" s="18"/>
      <c r="Q13" s="18"/>
      <c r="R13" s="18"/>
    </row>
    <row r="14" spans="1:18" ht="24.95" customHeight="1">
      <c r="A14" s="11">
        <v>13</v>
      </c>
      <c r="B14" s="14">
        <v>96468363</v>
      </c>
      <c r="C14" s="14" t="s">
        <v>28</v>
      </c>
      <c r="D14" s="14">
        <v>4</v>
      </c>
      <c r="E14" s="15">
        <v>42953</v>
      </c>
      <c r="F14" s="15">
        <f>E14+21</f>
        <v>42974</v>
      </c>
      <c r="G14" s="14" t="s">
        <v>75</v>
      </c>
      <c r="H14" s="14" t="s">
        <v>76</v>
      </c>
      <c r="I14" s="15">
        <v>42954</v>
      </c>
      <c r="J14" s="14" t="s">
        <v>20</v>
      </c>
      <c r="K14" s="14" t="s">
        <v>74</v>
      </c>
      <c r="L14" s="14">
        <v>8400</v>
      </c>
      <c r="M14" s="14">
        <v>21</v>
      </c>
      <c r="N14" s="14"/>
      <c r="O14" s="15">
        <v>42977</v>
      </c>
      <c r="P14" s="18"/>
      <c r="Q14" s="18"/>
      <c r="R14" s="18"/>
    </row>
    <row r="15" spans="1:18" ht="24.95" customHeight="1">
      <c r="A15" s="11">
        <v>14</v>
      </c>
      <c r="B15" s="14" t="s">
        <v>79</v>
      </c>
      <c r="C15" s="14" t="s">
        <v>23</v>
      </c>
      <c r="D15" s="14">
        <v>15</v>
      </c>
      <c r="E15" s="15">
        <v>42942</v>
      </c>
      <c r="F15" s="15">
        <f>E15+21</f>
        <v>42963</v>
      </c>
      <c r="G15" s="14" t="s">
        <v>80</v>
      </c>
      <c r="H15" s="14" t="s">
        <v>81</v>
      </c>
      <c r="I15" s="16">
        <v>42942</v>
      </c>
      <c r="J15" s="14" t="s">
        <v>20</v>
      </c>
      <c r="K15" s="14" t="s">
        <v>21</v>
      </c>
      <c r="L15" s="14">
        <v>19500</v>
      </c>
      <c r="M15" s="14">
        <v>21</v>
      </c>
      <c r="N15" s="14"/>
      <c r="O15" s="15">
        <v>42931</v>
      </c>
      <c r="P15" s="18"/>
      <c r="Q15" s="18"/>
      <c r="R15" s="18"/>
    </row>
    <row r="16" spans="1:18" ht="24.95" customHeight="1">
      <c r="A16" s="11">
        <v>15</v>
      </c>
      <c r="B16" s="14" t="s">
        <v>95</v>
      </c>
      <c r="C16" s="14" t="s">
        <v>40</v>
      </c>
      <c r="D16" s="14">
        <v>16</v>
      </c>
      <c r="E16" s="15">
        <v>42932</v>
      </c>
      <c r="F16" s="15">
        <v>42953</v>
      </c>
      <c r="G16" s="14" t="s">
        <v>94</v>
      </c>
      <c r="H16" s="14"/>
      <c r="I16" s="16">
        <v>42926</v>
      </c>
      <c r="J16" s="14" t="s">
        <v>20</v>
      </c>
      <c r="K16" s="14" t="s">
        <v>21</v>
      </c>
      <c r="L16" s="14">
        <v>20800</v>
      </c>
      <c r="M16" s="14">
        <v>21</v>
      </c>
      <c r="N16" s="14"/>
      <c r="O16" s="15">
        <v>42927</v>
      </c>
      <c r="P16" s="17">
        <v>43019</v>
      </c>
      <c r="Q16" s="18" t="s">
        <v>60</v>
      </c>
      <c r="R16" s="18">
        <v>16</v>
      </c>
    </row>
    <row r="17" spans="1:20" ht="24.95" customHeight="1">
      <c r="A17" s="11">
        <v>16</v>
      </c>
      <c r="B17" s="14" t="s">
        <v>98</v>
      </c>
      <c r="C17" s="14" t="s">
        <v>28</v>
      </c>
      <c r="D17" s="14">
        <v>6</v>
      </c>
      <c r="E17" s="15">
        <v>42930</v>
      </c>
      <c r="F17" s="15">
        <v>42951</v>
      </c>
      <c r="G17" s="14" t="s">
        <v>99</v>
      </c>
      <c r="H17" s="14" t="s">
        <v>100</v>
      </c>
      <c r="I17" s="16">
        <v>42930</v>
      </c>
      <c r="J17" s="14" t="s">
        <v>20</v>
      </c>
      <c r="K17" s="14" t="s">
        <v>30</v>
      </c>
      <c r="L17" s="14">
        <v>3929</v>
      </c>
      <c r="M17" s="14">
        <v>21</v>
      </c>
      <c r="N17" s="14"/>
      <c r="O17" s="15">
        <v>42883</v>
      </c>
      <c r="P17" s="18"/>
      <c r="Q17" s="18"/>
      <c r="R17" s="18"/>
      <c r="S17" s="3"/>
      <c r="T17" s="3"/>
    </row>
    <row r="18" spans="1:20" ht="24.95" customHeight="1">
      <c r="A18" s="11">
        <v>17</v>
      </c>
      <c r="B18" s="14" t="s">
        <v>106</v>
      </c>
      <c r="C18" s="14" t="s">
        <v>19</v>
      </c>
      <c r="D18" s="14">
        <v>2</v>
      </c>
      <c r="E18" s="15">
        <v>43037</v>
      </c>
      <c r="F18" s="15">
        <f>E18+21</f>
        <v>43058</v>
      </c>
      <c r="G18" s="14" t="s">
        <v>107</v>
      </c>
      <c r="H18" s="14" t="s">
        <v>108</v>
      </c>
      <c r="I18" s="16">
        <v>43037</v>
      </c>
      <c r="J18" s="14" t="s">
        <v>26</v>
      </c>
      <c r="K18" s="14">
        <v>4400</v>
      </c>
      <c r="L18" s="14" t="s">
        <v>20</v>
      </c>
      <c r="M18" s="14">
        <v>21</v>
      </c>
      <c r="N18" s="14"/>
      <c r="O18" s="15">
        <v>43017</v>
      </c>
      <c r="P18" s="17">
        <v>43066</v>
      </c>
      <c r="Q18" s="18" t="s">
        <v>145</v>
      </c>
      <c r="R18" s="18">
        <v>2</v>
      </c>
    </row>
    <row r="19" spans="1:20" ht="24.95" customHeight="1">
      <c r="A19" s="11">
        <v>18</v>
      </c>
      <c r="B19" s="14" t="s">
        <v>96</v>
      </c>
      <c r="C19" s="14" t="s">
        <v>23</v>
      </c>
      <c r="D19" s="14">
        <v>10</v>
      </c>
      <c r="E19" s="15">
        <v>43042</v>
      </c>
      <c r="F19" s="15">
        <f>E19+21</f>
        <v>43063</v>
      </c>
      <c r="G19" s="14" t="s">
        <v>88</v>
      </c>
      <c r="H19" s="14" t="s">
        <v>101</v>
      </c>
      <c r="I19" s="16">
        <v>43027</v>
      </c>
      <c r="J19" s="14" t="s">
        <v>24</v>
      </c>
      <c r="K19" s="14">
        <v>800</v>
      </c>
      <c r="L19" s="14" t="s">
        <v>20</v>
      </c>
      <c r="M19" s="14">
        <v>21</v>
      </c>
      <c r="N19" s="14"/>
      <c r="O19" s="15">
        <v>43023</v>
      </c>
      <c r="P19" s="15">
        <v>43065</v>
      </c>
      <c r="Q19" s="14" t="s">
        <v>60</v>
      </c>
      <c r="R19" s="19">
        <v>10</v>
      </c>
    </row>
    <row r="20" spans="1:20" ht="24.95" customHeight="1">
      <c r="A20" s="11">
        <v>19</v>
      </c>
      <c r="B20" s="14" t="s">
        <v>41</v>
      </c>
      <c r="C20" s="14" t="s">
        <v>42</v>
      </c>
      <c r="D20" s="14">
        <v>15</v>
      </c>
      <c r="E20" s="15">
        <v>42972</v>
      </c>
      <c r="F20" s="15">
        <v>42988</v>
      </c>
      <c r="G20" s="16" t="s">
        <v>69</v>
      </c>
      <c r="H20" s="16" t="s">
        <v>70</v>
      </c>
      <c r="I20" s="16">
        <v>42953</v>
      </c>
      <c r="J20" s="14" t="s">
        <v>21</v>
      </c>
      <c r="K20" s="14">
        <v>19500</v>
      </c>
      <c r="L20" s="14" t="s">
        <v>20</v>
      </c>
      <c r="M20" s="14">
        <v>21</v>
      </c>
      <c r="N20" s="14"/>
      <c r="O20" s="15">
        <v>42950</v>
      </c>
      <c r="P20" s="18"/>
      <c r="Q20" s="18"/>
      <c r="R20" s="18"/>
    </row>
    <row r="21" spans="1:20" ht="24.95" customHeight="1">
      <c r="A21" s="11">
        <v>20</v>
      </c>
      <c r="B21" s="14" t="s">
        <v>35</v>
      </c>
      <c r="C21" s="14" t="s">
        <v>36</v>
      </c>
      <c r="D21" s="14">
        <v>15</v>
      </c>
      <c r="E21" s="15">
        <v>42979</v>
      </c>
      <c r="F21" s="15">
        <v>43000</v>
      </c>
      <c r="G21" s="16" t="s">
        <v>93</v>
      </c>
      <c r="H21" s="16" t="s">
        <v>71</v>
      </c>
      <c r="I21" s="16">
        <v>42926</v>
      </c>
      <c r="J21" s="14" t="s">
        <v>21</v>
      </c>
      <c r="K21" s="14">
        <v>9500</v>
      </c>
      <c r="L21" s="14" t="s">
        <v>20</v>
      </c>
      <c r="M21" s="14">
        <v>21</v>
      </c>
      <c r="N21" s="14"/>
      <c r="O21" s="15">
        <v>42950</v>
      </c>
      <c r="P21" s="18"/>
      <c r="Q21" s="18"/>
      <c r="R21" s="18"/>
    </row>
    <row r="22" spans="1:20" ht="24.95" customHeight="1">
      <c r="A22" s="11">
        <v>21</v>
      </c>
      <c r="B22" s="14" t="s">
        <v>113</v>
      </c>
      <c r="C22" s="14" t="s">
        <v>114</v>
      </c>
      <c r="D22" s="14">
        <v>2</v>
      </c>
      <c r="E22" s="15">
        <v>43073</v>
      </c>
      <c r="F22" s="15">
        <f>E22+21</f>
        <v>43094</v>
      </c>
      <c r="G22" s="14" t="s">
        <v>115</v>
      </c>
      <c r="H22" s="14"/>
      <c r="I22" s="16">
        <v>43022</v>
      </c>
      <c r="J22" s="14" t="s">
        <v>116</v>
      </c>
      <c r="K22" s="14">
        <v>6500</v>
      </c>
      <c r="L22" s="14" t="s">
        <v>20</v>
      </c>
      <c r="M22" s="14">
        <v>21</v>
      </c>
      <c r="N22" s="14"/>
      <c r="O22" s="15">
        <v>43041</v>
      </c>
      <c r="P22" s="18"/>
      <c r="Q22" s="18"/>
      <c r="R22" s="18"/>
    </row>
    <row r="23" spans="1:20" ht="24.95" customHeight="1">
      <c r="A23" s="11">
        <v>22</v>
      </c>
      <c r="B23" s="14" t="s">
        <v>126</v>
      </c>
      <c r="C23" s="14" t="s">
        <v>127</v>
      </c>
      <c r="D23" s="14">
        <v>4</v>
      </c>
      <c r="E23" s="15">
        <v>43025</v>
      </c>
      <c r="F23" s="15">
        <f>E23+21</f>
        <v>43046</v>
      </c>
      <c r="G23" s="14" t="s">
        <v>128</v>
      </c>
      <c r="H23" s="14" t="s">
        <v>131</v>
      </c>
      <c r="I23" s="16">
        <v>43025</v>
      </c>
      <c r="J23" s="14" t="s">
        <v>52</v>
      </c>
      <c r="K23" s="14">
        <v>4400</v>
      </c>
      <c r="L23" s="14" t="s">
        <v>20</v>
      </c>
      <c r="M23" s="14">
        <v>21</v>
      </c>
      <c r="N23" s="14"/>
      <c r="O23" s="15">
        <v>43053</v>
      </c>
      <c r="P23" s="18"/>
      <c r="Q23" s="18"/>
      <c r="R23" s="18"/>
    </row>
    <row r="24" spans="1:20" ht="24.95" customHeight="1">
      <c r="A24" s="11">
        <v>23</v>
      </c>
      <c r="B24" s="14" t="s">
        <v>130</v>
      </c>
      <c r="C24" s="14" t="s">
        <v>42</v>
      </c>
      <c r="D24" s="14">
        <v>3</v>
      </c>
      <c r="E24" s="15">
        <v>43070</v>
      </c>
      <c r="F24" s="15">
        <f>E24+21</f>
        <v>43091</v>
      </c>
      <c r="G24" s="14" t="s">
        <v>129</v>
      </c>
      <c r="H24" s="14" t="s">
        <v>132</v>
      </c>
      <c r="I24" s="16">
        <v>43039</v>
      </c>
      <c r="J24" s="14" t="s">
        <v>26</v>
      </c>
      <c r="K24" s="14">
        <v>10800</v>
      </c>
      <c r="L24" s="14" t="s">
        <v>20</v>
      </c>
      <c r="M24" s="14">
        <v>21</v>
      </c>
      <c r="N24" s="14"/>
      <c r="O24" s="15">
        <v>43055</v>
      </c>
      <c r="P24" s="18"/>
      <c r="Q24" s="18"/>
      <c r="R24" s="18"/>
    </row>
    <row r="25" spans="1:20" ht="24.95" customHeight="1">
      <c r="A25" s="11">
        <v>24</v>
      </c>
      <c r="B25" s="14" t="s">
        <v>138</v>
      </c>
      <c r="C25" s="14" t="s">
        <v>23</v>
      </c>
      <c r="D25" s="14">
        <v>4</v>
      </c>
      <c r="E25" s="15">
        <v>43066</v>
      </c>
      <c r="F25" s="15">
        <f>E25+21</f>
        <v>43087</v>
      </c>
      <c r="G25" s="14" t="s">
        <v>139</v>
      </c>
      <c r="H25" s="14" t="s">
        <v>144</v>
      </c>
      <c r="I25" s="16">
        <v>43074</v>
      </c>
      <c r="J25" s="14" t="s">
        <v>52</v>
      </c>
      <c r="K25" s="14">
        <v>4400</v>
      </c>
      <c r="L25" s="14" t="s">
        <v>140</v>
      </c>
      <c r="M25" s="14">
        <v>21</v>
      </c>
      <c r="N25" s="14"/>
      <c r="O25" s="15">
        <v>43074</v>
      </c>
      <c r="P25" s="18"/>
      <c r="Q25" s="18"/>
      <c r="R25" s="18"/>
    </row>
    <row r="26" spans="1:20" ht="24.95" customHeight="1">
      <c r="A26" s="11">
        <v>25</v>
      </c>
      <c r="B26" s="14" t="s">
        <v>141</v>
      </c>
      <c r="C26" s="14" t="s">
        <v>42</v>
      </c>
      <c r="D26" s="14">
        <v>1</v>
      </c>
      <c r="E26" s="15">
        <v>43084</v>
      </c>
      <c r="F26" s="15">
        <f>E26+21</f>
        <v>43105</v>
      </c>
      <c r="G26" s="14" t="s">
        <v>139</v>
      </c>
      <c r="H26" s="14" t="s">
        <v>148</v>
      </c>
      <c r="I26" s="16">
        <v>43074</v>
      </c>
      <c r="J26" s="14" t="s">
        <v>26</v>
      </c>
      <c r="K26" s="14">
        <v>1700</v>
      </c>
      <c r="L26" s="14" t="s">
        <v>140</v>
      </c>
      <c r="M26" s="14">
        <v>21</v>
      </c>
      <c r="N26" s="14"/>
      <c r="O26" s="15">
        <v>43074</v>
      </c>
      <c r="P26" s="18"/>
      <c r="Q26" s="18"/>
      <c r="R26" s="18"/>
    </row>
    <row r="27" spans="1:20" ht="24.95" customHeight="1">
      <c r="A27" s="11">
        <v>26</v>
      </c>
      <c r="B27" s="33" t="s">
        <v>160</v>
      </c>
      <c r="C27" s="33" t="s">
        <v>28</v>
      </c>
      <c r="D27" s="33">
        <v>10</v>
      </c>
      <c r="E27" s="34">
        <v>43104</v>
      </c>
      <c r="F27" s="34">
        <v>43125</v>
      </c>
      <c r="G27" s="33" t="s">
        <v>162</v>
      </c>
      <c r="H27" s="33"/>
      <c r="I27" s="35">
        <v>43104</v>
      </c>
      <c r="J27" s="33" t="s">
        <v>157</v>
      </c>
      <c r="K27" s="33">
        <v>10075</v>
      </c>
      <c r="L27" s="33" t="s">
        <v>20</v>
      </c>
      <c r="M27" s="33">
        <v>21</v>
      </c>
      <c r="N27" s="33"/>
      <c r="O27" s="34">
        <v>43104</v>
      </c>
      <c r="P27" s="33"/>
      <c r="Q27" s="33"/>
      <c r="R27" s="36"/>
      <c r="S27" s="33" t="s">
        <v>77</v>
      </c>
      <c r="T27" s="33" t="s">
        <v>158</v>
      </c>
    </row>
    <row r="28" spans="1:20" ht="24.95" customHeight="1">
      <c r="A28" s="11">
        <v>27</v>
      </c>
      <c r="B28" s="33" t="s">
        <v>110</v>
      </c>
      <c r="C28" s="33" t="s">
        <v>33</v>
      </c>
      <c r="D28" s="33">
        <v>50</v>
      </c>
      <c r="E28" s="34">
        <v>43034</v>
      </c>
      <c r="F28" s="34">
        <f>E28+35</f>
        <v>43069</v>
      </c>
      <c r="G28" s="33" t="s">
        <v>111</v>
      </c>
      <c r="H28" s="33" t="s">
        <v>109</v>
      </c>
      <c r="I28" s="35">
        <v>43034</v>
      </c>
      <c r="J28" s="33" t="s">
        <v>21</v>
      </c>
      <c r="K28" s="33">
        <v>62500</v>
      </c>
      <c r="L28" s="33" t="s">
        <v>20</v>
      </c>
      <c r="M28" s="33">
        <v>35</v>
      </c>
      <c r="N28" s="33"/>
      <c r="O28" s="34">
        <v>43024</v>
      </c>
      <c r="P28" s="33"/>
      <c r="Q28" s="33">
        <v>6</v>
      </c>
      <c r="R28" s="33" t="s">
        <v>163</v>
      </c>
      <c r="S28" s="37"/>
      <c r="T28" s="37"/>
    </row>
    <row r="29" spans="1:20" ht="24.95" customHeight="1">
      <c r="A29" s="11">
        <v>28</v>
      </c>
      <c r="B29" s="33" t="s">
        <v>82</v>
      </c>
      <c r="C29" s="33" t="s">
        <v>23</v>
      </c>
      <c r="D29" s="33">
        <v>13</v>
      </c>
      <c r="E29" s="34">
        <v>43026</v>
      </c>
      <c r="F29" s="34">
        <f>E29+21</f>
        <v>43047</v>
      </c>
      <c r="G29" s="33" t="s">
        <v>83</v>
      </c>
      <c r="H29" s="33" t="s">
        <v>84</v>
      </c>
      <c r="I29" s="35">
        <v>42999</v>
      </c>
      <c r="J29" s="33" t="s">
        <v>21</v>
      </c>
      <c r="K29" s="33">
        <v>16900</v>
      </c>
      <c r="L29" s="33" t="s">
        <v>20</v>
      </c>
      <c r="M29" s="33">
        <v>21</v>
      </c>
      <c r="N29" s="34"/>
      <c r="O29" s="34">
        <v>43022</v>
      </c>
      <c r="P29" s="36"/>
      <c r="Q29" s="33" t="s">
        <v>77</v>
      </c>
      <c r="R29" s="33" t="s">
        <v>78</v>
      </c>
    </row>
    <row r="30" spans="1:20" ht="24.95" customHeight="1">
      <c r="A30" s="11">
        <v>29</v>
      </c>
      <c r="B30" s="39" t="s">
        <v>85</v>
      </c>
      <c r="C30" s="39" t="s">
        <v>23</v>
      </c>
      <c r="D30" s="39">
        <v>27</v>
      </c>
      <c r="E30" s="40">
        <v>43026</v>
      </c>
      <c r="F30" s="40">
        <v>43047</v>
      </c>
      <c r="G30" s="39" t="s">
        <v>83</v>
      </c>
      <c r="H30" s="39" t="s">
        <v>86</v>
      </c>
      <c r="I30" s="41">
        <v>42999</v>
      </c>
      <c r="J30" s="39" t="s">
        <v>21</v>
      </c>
      <c r="K30" s="39">
        <v>35100</v>
      </c>
      <c r="L30" s="39" t="s">
        <v>20</v>
      </c>
      <c r="M30" s="39">
        <v>21</v>
      </c>
      <c r="N30" s="40"/>
      <c r="O30" s="40">
        <v>43022</v>
      </c>
      <c r="P30" s="42">
        <v>10</v>
      </c>
      <c r="Q30" s="39" t="s">
        <v>77</v>
      </c>
      <c r="R30" s="39" t="s">
        <v>78</v>
      </c>
    </row>
    <row r="31" spans="1:20" ht="24.95" customHeight="1">
      <c r="A31" s="11">
        <v>30</v>
      </c>
      <c r="B31" s="33" t="s">
        <v>133</v>
      </c>
      <c r="C31" s="33" t="s">
        <v>19</v>
      </c>
      <c r="D31" s="33">
        <v>10</v>
      </c>
      <c r="E31" s="34">
        <v>43072</v>
      </c>
      <c r="F31" s="34">
        <f>E31+21</f>
        <v>43093</v>
      </c>
      <c r="G31" s="33" t="s">
        <v>134</v>
      </c>
      <c r="H31" s="33" t="s">
        <v>135</v>
      </c>
      <c r="I31" s="35">
        <v>43072</v>
      </c>
      <c r="J31" s="33" t="s">
        <v>24</v>
      </c>
      <c r="K31" s="33">
        <v>799</v>
      </c>
      <c r="L31" s="33" t="s">
        <v>20</v>
      </c>
      <c r="M31" s="33">
        <v>21</v>
      </c>
      <c r="N31" s="34"/>
      <c r="O31" s="34">
        <v>43067</v>
      </c>
      <c r="P31" s="33">
        <v>10</v>
      </c>
      <c r="Q31" s="18"/>
      <c r="R31" s="18"/>
    </row>
    <row r="32" spans="1:20" ht="24.95" customHeight="1">
      <c r="A32" s="11">
        <v>31</v>
      </c>
      <c r="B32" s="43">
        <v>235700686580</v>
      </c>
      <c r="C32" s="33" t="s">
        <v>45</v>
      </c>
      <c r="D32" s="33">
        <v>20</v>
      </c>
      <c r="E32" s="34">
        <v>43027</v>
      </c>
      <c r="F32" s="34">
        <v>43048</v>
      </c>
      <c r="G32" s="35" t="s">
        <v>88</v>
      </c>
      <c r="H32" s="33" t="s">
        <v>103</v>
      </c>
      <c r="I32" s="35">
        <v>43027</v>
      </c>
      <c r="J32" s="33" t="s">
        <v>21</v>
      </c>
      <c r="K32" s="33">
        <v>20800</v>
      </c>
      <c r="L32" s="33" t="s">
        <v>20</v>
      </c>
      <c r="M32" s="33">
        <v>21</v>
      </c>
      <c r="N32" s="34"/>
      <c r="O32" s="34">
        <v>43004</v>
      </c>
      <c r="P32" s="34"/>
      <c r="Q32" s="18"/>
      <c r="R32" s="18"/>
    </row>
    <row r="33" spans="1:18" ht="24.95" customHeight="1">
      <c r="A33" s="11">
        <v>32</v>
      </c>
      <c r="B33" s="33" t="s">
        <v>146</v>
      </c>
      <c r="C33" s="33" t="s">
        <v>19</v>
      </c>
      <c r="D33" s="33">
        <v>10</v>
      </c>
      <c r="E33" s="34">
        <v>43090</v>
      </c>
      <c r="F33" s="34">
        <f>E33+21</f>
        <v>43111</v>
      </c>
      <c r="G33" s="33" t="s">
        <v>147</v>
      </c>
      <c r="H33" s="33" t="s">
        <v>149</v>
      </c>
      <c r="I33" s="35">
        <v>43062</v>
      </c>
      <c r="J33" s="33" t="s">
        <v>24</v>
      </c>
      <c r="K33" s="33">
        <v>800</v>
      </c>
      <c r="L33" s="33" t="s">
        <v>20</v>
      </c>
      <c r="M33" s="33">
        <v>21</v>
      </c>
      <c r="N33" s="34">
        <v>43080</v>
      </c>
      <c r="O33" s="33"/>
      <c r="P33" s="36"/>
      <c r="Q33" s="33"/>
      <c r="R33" s="33"/>
    </row>
    <row r="34" spans="1:18" ht="24.95" customHeight="1">
      <c r="A34" s="11">
        <v>33</v>
      </c>
      <c r="B34" s="33" t="s">
        <v>150</v>
      </c>
      <c r="C34" s="33" t="s">
        <v>19</v>
      </c>
      <c r="D34" s="33">
        <v>10</v>
      </c>
      <c r="E34" s="34">
        <v>43091</v>
      </c>
      <c r="F34" s="34">
        <f>E34+21</f>
        <v>43112</v>
      </c>
      <c r="G34" s="33" t="s">
        <v>151</v>
      </c>
      <c r="H34" s="33" t="s">
        <v>154</v>
      </c>
      <c r="I34" s="35">
        <v>43064</v>
      </c>
      <c r="J34" s="33" t="s">
        <v>24</v>
      </c>
      <c r="K34" s="33">
        <v>800</v>
      </c>
      <c r="L34" s="33" t="s">
        <v>20</v>
      </c>
      <c r="M34" s="33">
        <v>21</v>
      </c>
      <c r="N34" s="34">
        <v>43083</v>
      </c>
      <c r="O34" s="33"/>
      <c r="P34" s="36"/>
      <c r="Q34" s="33"/>
      <c r="R34" s="33"/>
    </row>
    <row r="35" spans="1:18" ht="24.95" customHeight="1">
      <c r="A35" s="11">
        <v>34</v>
      </c>
      <c r="B35" s="33" t="s">
        <v>164</v>
      </c>
      <c r="C35" s="33" t="s">
        <v>28</v>
      </c>
      <c r="D35" s="33">
        <v>2</v>
      </c>
      <c r="E35" s="34">
        <v>43126</v>
      </c>
      <c r="F35" s="34">
        <v>43147</v>
      </c>
      <c r="G35" s="33" t="s">
        <v>165</v>
      </c>
      <c r="H35" s="33" t="s">
        <v>182</v>
      </c>
      <c r="I35" s="35">
        <v>43126</v>
      </c>
      <c r="J35" s="33" t="s">
        <v>26</v>
      </c>
      <c r="K35" s="33">
        <v>7200</v>
      </c>
      <c r="L35" s="33" t="s">
        <v>20</v>
      </c>
      <c r="M35" s="33">
        <v>21</v>
      </c>
      <c r="N35" s="34">
        <v>43123</v>
      </c>
      <c r="O35" s="33"/>
      <c r="P35" s="36"/>
      <c r="Q35" s="33"/>
      <c r="R35" s="33"/>
    </row>
    <row r="36" spans="1:18" ht="24.95" customHeight="1">
      <c r="A36" s="11">
        <v>35</v>
      </c>
      <c r="B36" s="33" t="s">
        <v>167</v>
      </c>
      <c r="C36" s="33" t="s">
        <v>28</v>
      </c>
      <c r="D36" s="33">
        <v>3</v>
      </c>
      <c r="E36" s="34">
        <v>43113</v>
      </c>
      <c r="F36" s="34">
        <v>43134</v>
      </c>
      <c r="G36" s="33" t="s">
        <v>171</v>
      </c>
      <c r="H36" s="33" t="s">
        <v>183</v>
      </c>
      <c r="I36" s="35">
        <v>43113</v>
      </c>
      <c r="J36" s="33" t="s">
        <v>26</v>
      </c>
      <c r="K36" s="33">
        <v>10800</v>
      </c>
      <c r="L36" s="33" t="s">
        <v>20</v>
      </c>
      <c r="M36" s="33">
        <v>21</v>
      </c>
      <c r="N36" s="34">
        <v>43123</v>
      </c>
      <c r="O36" s="33"/>
      <c r="P36" s="36"/>
      <c r="Q36" s="33"/>
      <c r="R36" s="33"/>
    </row>
    <row r="37" spans="1:18" ht="24.95" customHeight="1">
      <c r="A37" s="11">
        <v>36</v>
      </c>
      <c r="B37" s="33" t="s">
        <v>169</v>
      </c>
      <c r="C37" s="33" t="s">
        <v>28</v>
      </c>
      <c r="D37" s="33">
        <v>1</v>
      </c>
      <c r="E37" s="34">
        <v>43099</v>
      </c>
      <c r="F37" s="34">
        <f>E37+21</f>
        <v>43120</v>
      </c>
      <c r="G37" s="33" t="s">
        <v>174</v>
      </c>
      <c r="H37" s="33" t="s">
        <v>184</v>
      </c>
      <c r="I37" s="35">
        <v>43464</v>
      </c>
      <c r="J37" s="33" t="s">
        <v>26</v>
      </c>
      <c r="K37" s="33">
        <v>1700</v>
      </c>
      <c r="L37" s="33" t="s">
        <v>20</v>
      </c>
      <c r="M37" s="33">
        <v>21</v>
      </c>
      <c r="N37" s="34">
        <v>43123</v>
      </c>
      <c r="O37" s="33"/>
      <c r="P37" s="36"/>
      <c r="Q37" s="44"/>
      <c r="R37" s="44"/>
    </row>
    <row r="38" spans="1:18" ht="24.95" customHeight="1">
      <c r="A38" s="11">
        <v>37</v>
      </c>
      <c r="B38" s="33" t="s">
        <v>152</v>
      </c>
      <c r="C38" s="33" t="s">
        <v>19</v>
      </c>
      <c r="D38" s="33">
        <v>10</v>
      </c>
      <c r="E38" s="34">
        <v>43098</v>
      </c>
      <c r="F38" s="34">
        <f>E38+21</f>
        <v>43119</v>
      </c>
      <c r="G38" s="33" t="s">
        <v>153</v>
      </c>
      <c r="H38" s="33" t="s">
        <v>155</v>
      </c>
      <c r="I38" s="35">
        <v>43071</v>
      </c>
      <c r="J38" s="33" t="s">
        <v>24</v>
      </c>
      <c r="K38" s="33">
        <v>800</v>
      </c>
      <c r="L38" s="33" t="s">
        <v>20</v>
      </c>
      <c r="M38" s="33">
        <v>21</v>
      </c>
      <c r="N38" s="34">
        <v>43096</v>
      </c>
      <c r="O38" s="33"/>
      <c r="P38" s="36"/>
      <c r="Q38" s="33"/>
      <c r="R38" s="33"/>
    </row>
    <row r="39" spans="1:18" ht="24.95" customHeight="1">
      <c r="A39" s="11">
        <v>38</v>
      </c>
      <c r="B39" s="45" t="s">
        <v>117</v>
      </c>
      <c r="C39" s="33" t="s">
        <v>33</v>
      </c>
      <c r="D39" s="33">
        <v>30</v>
      </c>
      <c r="E39" s="34">
        <v>43053</v>
      </c>
      <c r="F39" s="34">
        <f>E39+35</f>
        <v>43088</v>
      </c>
      <c r="G39" s="45" t="s">
        <v>118</v>
      </c>
      <c r="H39" s="33" t="s">
        <v>122</v>
      </c>
      <c r="I39" s="46">
        <v>43053</v>
      </c>
      <c r="J39" s="45" t="s">
        <v>21</v>
      </c>
      <c r="K39" s="45">
        <v>16200</v>
      </c>
      <c r="L39" s="45" t="s">
        <v>20</v>
      </c>
      <c r="M39" s="45">
        <v>35</v>
      </c>
      <c r="N39" s="47">
        <v>43046</v>
      </c>
      <c r="O39" s="20"/>
      <c r="P39" s="18"/>
      <c r="Q39" s="18"/>
      <c r="R39" s="18"/>
    </row>
    <row r="40" spans="1:18" ht="24.95" customHeight="1">
      <c r="A40" s="11">
        <v>39</v>
      </c>
      <c r="B40" s="33" t="s">
        <v>189</v>
      </c>
      <c r="C40" s="45" t="s">
        <v>33</v>
      </c>
      <c r="D40" s="33">
        <v>1</v>
      </c>
      <c r="E40" s="34">
        <v>43177</v>
      </c>
      <c r="F40" s="34">
        <f>E40+35</f>
        <v>43212</v>
      </c>
      <c r="G40" s="33" t="s">
        <v>190</v>
      </c>
      <c r="H40" s="33"/>
      <c r="I40" s="35">
        <v>43184</v>
      </c>
      <c r="J40" s="33" t="s">
        <v>26</v>
      </c>
      <c r="K40" s="33">
        <v>2200</v>
      </c>
      <c r="L40" s="33" t="s">
        <v>20</v>
      </c>
      <c r="M40" s="33">
        <v>35</v>
      </c>
      <c r="N40" s="34">
        <v>43184</v>
      </c>
      <c r="O40" s="20"/>
      <c r="P40" s="18"/>
      <c r="Q40" s="18"/>
      <c r="R40" s="18"/>
    </row>
    <row r="41" spans="1:18" ht="24.95" customHeight="1">
      <c r="A41" s="11">
        <v>40</v>
      </c>
      <c r="B41" s="33" t="s">
        <v>191</v>
      </c>
      <c r="C41" s="33" t="s">
        <v>28</v>
      </c>
      <c r="D41" s="33">
        <v>3</v>
      </c>
      <c r="E41" s="34">
        <v>43176</v>
      </c>
      <c r="F41" s="34">
        <f>E41+21</f>
        <v>43197</v>
      </c>
      <c r="G41" s="33" t="s">
        <v>190</v>
      </c>
      <c r="H41" s="33"/>
      <c r="I41" s="35">
        <v>43184</v>
      </c>
      <c r="J41" s="33" t="s">
        <v>26</v>
      </c>
      <c r="K41" s="33">
        <v>9400</v>
      </c>
      <c r="L41" s="33" t="s">
        <v>20</v>
      </c>
      <c r="M41" s="33">
        <v>21</v>
      </c>
      <c r="N41" s="34">
        <v>43184</v>
      </c>
      <c r="O41" s="20"/>
      <c r="P41" s="18"/>
      <c r="Q41" s="18"/>
      <c r="R41" s="18"/>
    </row>
    <row r="42" spans="1:18" ht="24.95" customHeight="1">
      <c r="A42" s="11">
        <v>41</v>
      </c>
      <c r="B42" s="33" t="s">
        <v>192</v>
      </c>
      <c r="C42" s="33" t="s">
        <v>28</v>
      </c>
      <c r="D42" s="33">
        <v>2</v>
      </c>
      <c r="E42" s="34">
        <v>43154</v>
      </c>
      <c r="F42" s="34">
        <f>E42+21</f>
        <v>43175</v>
      </c>
      <c r="G42" s="33" t="s">
        <v>193</v>
      </c>
      <c r="H42" s="33"/>
      <c r="I42" s="35">
        <v>43154</v>
      </c>
      <c r="J42" s="33" t="s">
        <v>26</v>
      </c>
      <c r="K42" s="33">
        <v>7200</v>
      </c>
      <c r="L42" s="33" t="s">
        <v>20</v>
      </c>
      <c r="M42" s="33">
        <v>21</v>
      </c>
      <c r="N42" s="34">
        <v>43143</v>
      </c>
      <c r="O42" s="20"/>
      <c r="P42" s="18"/>
      <c r="Q42" s="18"/>
      <c r="R42" s="18"/>
    </row>
    <row r="43" spans="1:18" ht="24.95" customHeight="1">
      <c r="A43" s="11">
        <v>42</v>
      </c>
      <c r="B43" s="33" t="s">
        <v>194</v>
      </c>
      <c r="C43" s="33" t="s">
        <v>28</v>
      </c>
      <c r="D43" s="33">
        <v>2</v>
      </c>
      <c r="E43" s="34">
        <v>43154</v>
      </c>
      <c r="F43" s="34">
        <v>43175</v>
      </c>
      <c r="G43" s="33" t="s">
        <v>193</v>
      </c>
      <c r="H43" s="33"/>
      <c r="I43" s="35">
        <v>43154</v>
      </c>
      <c r="J43" s="33" t="s">
        <v>26</v>
      </c>
      <c r="K43" s="33">
        <v>4400</v>
      </c>
      <c r="L43" s="33" t="s">
        <v>20</v>
      </c>
      <c r="M43" s="33">
        <v>21</v>
      </c>
      <c r="N43" s="34">
        <v>43143</v>
      </c>
      <c r="O43" s="20"/>
      <c r="P43" s="18"/>
      <c r="Q43" s="18"/>
      <c r="R43" s="18"/>
    </row>
    <row r="44" spans="1:18" ht="24.95" customHeight="1">
      <c r="A44" s="11">
        <v>43</v>
      </c>
      <c r="B44" s="33" t="s">
        <v>195</v>
      </c>
      <c r="C44" s="33" t="s">
        <v>23</v>
      </c>
      <c r="D44" s="33">
        <v>1</v>
      </c>
      <c r="E44" s="34">
        <v>43465</v>
      </c>
      <c r="F44" s="34">
        <v>43121</v>
      </c>
      <c r="G44" s="33" t="s">
        <v>196</v>
      </c>
      <c r="H44" s="33"/>
      <c r="I44" s="35">
        <v>43465</v>
      </c>
      <c r="J44" s="33" t="s">
        <v>116</v>
      </c>
      <c r="K44" s="33">
        <v>3250</v>
      </c>
      <c r="L44" s="33" t="s">
        <v>20</v>
      </c>
      <c r="M44" s="33">
        <v>21</v>
      </c>
      <c r="N44" s="34">
        <v>43143</v>
      </c>
      <c r="O44" s="20"/>
      <c r="P44" s="18"/>
      <c r="Q44" s="18"/>
      <c r="R44" s="18"/>
    </row>
    <row r="45" spans="1:18" ht="24.95" customHeight="1">
      <c r="B45" s="33" t="s">
        <v>166</v>
      </c>
      <c r="C45" s="33" t="s">
        <v>28</v>
      </c>
      <c r="D45" s="33">
        <v>2</v>
      </c>
      <c r="E45" s="34">
        <v>43126</v>
      </c>
      <c r="F45" s="34">
        <v>43147</v>
      </c>
      <c r="G45" s="33" t="s">
        <v>165</v>
      </c>
      <c r="H45" s="33" t="s">
        <v>187</v>
      </c>
      <c r="I45" s="35">
        <v>43126</v>
      </c>
      <c r="J45" s="33" t="s">
        <v>26</v>
      </c>
      <c r="K45" s="33">
        <v>7200</v>
      </c>
      <c r="L45" s="33" t="s">
        <v>20</v>
      </c>
      <c r="M45" s="33">
        <v>21</v>
      </c>
      <c r="N45" s="34">
        <v>43123</v>
      </c>
      <c r="O45" s="20"/>
      <c r="P45" s="18"/>
      <c r="Q45" s="18"/>
      <c r="R45" s="18"/>
    </row>
    <row r="46" spans="1:18" ht="24.95" customHeight="1">
      <c r="B46" s="33" t="s">
        <v>168</v>
      </c>
      <c r="C46" s="33" t="s">
        <v>170</v>
      </c>
      <c r="D46" s="33">
        <v>2</v>
      </c>
      <c r="E46" s="34">
        <v>43107</v>
      </c>
      <c r="F46" s="34">
        <v>43128</v>
      </c>
      <c r="G46" s="33" t="s">
        <v>172</v>
      </c>
      <c r="H46" s="33" t="s">
        <v>185</v>
      </c>
      <c r="I46" s="35">
        <v>43107</v>
      </c>
      <c r="J46" s="33" t="s">
        <v>26</v>
      </c>
      <c r="K46" s="33">
        <v>6600</v>
      </c>
      <c r="L46" s="33" t="s">
        <v>20</v>
      </c>
      <c r="M46" s="33">
        <v>21</v>
      </c>
      <c r="N46" s="34">
        <v>43123</v>
      </c>
      <c r="O46" s="20"/>
      <c r="P46" s="18"/>
      <c r="Q46" s="18"/>
      <c r="R46" s="18"/>
    </row>
    <row r="47" spans="1:18" ht="24.95" customHeight="1">
      <c r="B47" s="33" t="s">
        <v>173</v>
      </c>
      <c r="C47" s="33" t="s">
        <v>19</v>
      </c>
      <c r="D47" s="33">
        <v>1</v>
      </c>
      <c r="E47" s="34">
        <v>43106</v>
      </c>
      <c r="F47" s="34">
        <f>E47+21</f>
        <v>43127</v>
      </c>
      <c r="G47" s="33" t="s">
        <v>175</v>
      </c>
      <c r="H47" s="33" t="s">
        <v>186</v>
      </c>
      <c r="I47" s="35">
        <v>43106</v>
      </c>
      <c r="J47" s="33" t="s">
        <v>26</v>
      </c>
      <c r="K47" s="33">
        <v>1650</v>
      </c>
      <c r="L47" s="33" t="s">
        <v>20</v>
      </c>
      <c r="M47" s="33">
        <v>21</v>
      </c>
      <c r="N47" s="34">
        <v>43123</v>
      </c>
      <c r="O47" s="20"/>
      <c r="P47" s="18"/>
      <c r="Q47" s="18"/>
      <c r="R47" s="18"/>
    </row>
    <row r="48" spans="1:18" ht="24.95" customHeight="1">
      <c r="B48" s="33" t="s">
        <v>176</v>
      </c>
      <c r="C48" s="33" t="s">
        <v>28</v>
      </c>
      <c r="D48" s="33">
        <v>1</v>
      </c>
      <c r="E48" s="34">
        <v>43126</v>
      </c>
      <c r="F48" s="34">
        <v>43147</v>
      </c>
      <c r="G48" s="33" t="s">
        <v>165</v>
      </c>
      <c r="H48" s="33" t="s">
        <v>181</v>
      </c>
      <c r="I48" s="35">
        <v>43126</v>
      </c>
      <c r="J48" s="33" t="s">
        <v>157</v>
      </c>
      <c r="K48" s="33">
        <v>1008</v>
      </c>
      <c r="L48" s="33" t="s">
        <v>20</v>
      </c>
      <c r="M48" s="33">
        <v>21</v>
      </c>
      <c r="N48" s="34">
        <v>43123</v>
      </c>
      <c r="O48" s="20"/>
      <c r="P48" s="18"/>
      <c r="Q48" s="18"/>
      <c r="R48" s="18"/>
    </row>
    <row r="49" spans="2:18" ht="24.95" customHeight="1">
      <c r="B49" s="33" t="s">
        <v>32</v>
      </c>
      <c r="C49" s="33" t="s">
        <v>33</v>
      </c>
      <c r="D49" s="33">
        <v>10</v>
      </c>
      <c r="E49" s="34">
        <v>42998</v>
      </c>
      <c r="F49" s="34">
        <v>43033</v>
      </c>
      <c r="G49" s="35" t="s">
        <v>92</v>
      </c>
      <c r="H49" s="35" t="s">
        <v>73</v>
      </c>
      <c r="I49" s="35">
        <v>42939</v>
      </c>
      <c r="J49" s="33" t="s">
        <v>34</v>
      </c>
      <c r="K49" s="33">
        <v>7300</v>
      </c>
      <c r="L49" s="33" t="s">
        <v>20</v>
      </c>
      <c r="M49" s="33">
        <v>35</v>
      </c>
      <c r="N49" s="34">
        <v>42909</v>
      </c>
      <c r="O49" s="20"/>
      <c r="P49" s="18"/>
      <c r="Q49" s="18"/>
      <c r="R49" s="18"/>
    </row>
    <row r="50" spans="2:18" ht="24.95" customHeight="1">
      <c r="B50" s="33" t="s">
        <v>37</v>
      </c>
      <c r="C50" s="33" t="s">
        <v>23</v>
      </c>
      <c r="D50" s="33">
        <v>10</v>
      </c>
      <c r="E50" s="34">
        <v>42962</v>
      </c>
      <c r="F50" s="34">
        <v>42983</v>
      </c>
      <c r="G50" s="35" t="s">
        <v>91</v>
      </c>
      <c r="H50" s="33" t="s">
        <v>105</v>
      </c>
      <c r="I50" s="35">
        <v>42961</v>
      </c>
      <c r="J50" s="33" t="s">
        <v>21</v>
      </c>
      <c r="K50" s="33">
        <v>13000</v>
      </c>
      <c r="L50" s="33" t="s">
        <v>20</v>
      </c>
      <c r="M50" s="33">
        <v>21</v>
      </c>
      <c r="N50" s="34">
        <v>42961</v>
      </c>
      <c r="O50" s="20"/>
      <c r="P50" s="18"/>
      <c r="Q50" s="18"/>
      <c r="R50" s="18"/>
    </row>
    <row r="51" spans="2:18" ht="24.95" customHeight="1">
      <c r="B51" s="33" t="s">
        <v>39</v>
      </c>
      <c r="C51" s="33" t="s">
        <v>40</v>
      </c>
      <c r="D51" s="33">
        <v>20</v>
      </c>
      <c r="E51" s="34">
        <v>42993</v>
      </c>
      <c r="F51" s="34">
        <v>43014</v>
      </c>
      <c r="G51" s="35" t="s">
        <v>94</v>
      </c>
      <c r="H51" s="35">
        <v>42986</v>
      </c>
      <c r="I51" s="35">
        <v>42926</v>
      </c>
      <c r="J51" s="33" t="s">
        <v>21</v>
      </c>
      <c r="K51" s="33">
        <v>26000</v>
      </c>
      <c r="L51" s="33" t="s">
        <v>20</v>
      </c>
      <c r="M51" s="33">
        <v>21</v>
      </c>
      <c r="N51" s="34">
        <v>42927</v>
      </c>
      <c r="O51" s="20"/>
      <c r="P51" s="18"/>
      <c r="Q51" s="18"/>
      <c r="R51" s="18"/>
    </row>
    <row r="52" spans="2:18" ht="24.95" customHeight="1">
      <c r="B52" s="43">
        <v>235700686571</v>
      </c>
      <c r="C52" s="33" t="s">
        <v>45</v>
      </c>
      <c r="D52" s="33">
        <v>20</v>
      </c>
      <c r="E52" s="34">
        <v>43027</v>
      </c>
      <c r="F52" s="34">
        <v>43048</v>
      </c>
      <c r="G52" s="35" t="s">
        <v>88</v>
      </c>
      <c r="H52" s="33" t="s">
        <v>102</v>
      </c>
      <c r="I52" s="35">
        <v>43027</v>
      </c>
      <c r="J52" s="33" t="s">
        <v>21</v>
      </c>
      <c r="K52" s="33">
        <v>20800</v>
      </c>
      <c r="L52" s="33" t="s">
        <v>20</v>
      </c>
      <c r="M52" s="33">
        <v>21</v>
      </c>
      <c r="N52" s="34">
        <v>43004</v>
      </c>
      <c r="O52" s="20"/>
      <c r="P52" s="18"/>
      <c r="Q52" s="18"/>
      <c r="R52" s="18"/>
    </row>
    <row r="53" spans="2:18" ht="24.95" customHeight="1">
      <c r="B53" s="33" t="s">
        <v>49</v>
      </c>
      <c r="C53" s="33" t="s">
        <v>23</v>
      </c>
      <c r="D53" s="33">
        <v>10</v>
      </c>
      <c r="E53" s="34">
        <v>42978</v>
      </c>
      <c r="F53" s="34">
        <f>M53+E53</f>
        <v>42999</v>
      </c>
      <c r="G53" s="35" t="s">
        <v>87</v>
      </c>
      <c r="H53" s="33" t="s">
        <v>57</v>
      </c>
      <c r="I53" s="35">
        <v>42978</v>
      </c>
      <c r="J53" s="33" t="s">
        <v>21</v>
      </c>
      <c r="K53" s="33">
        <v>13000</v>
      </c>
      <c r="L53" s="33" t="s">
        <v>48</v>
      </c>
      <c r="M53" s="33">
        <v>21</v>
      </c>
      <c r="N53" s="34">
        <v>42991</v>
      </c>
      <c r="O53" s="20"/>
      <c r="P53" s="18"/>
      <c r="Q53" s="18"/>
      <c r="R53" s="18"/>
    </row>
    <row r="54" spans="2:18" ht="24.95" customHeight="1">
      <c r="B54" s="33" t="s">
        <v>119</v>
      </c>
      <c r="C54" s="33" t="s">
        <v>19</v>
      </c>
      <c r="D54" s="33">
        <v>25</v>
      </c>
      <c r="E54" s="34">
        <v>43050</v>
      </c>
      <c r="F54" s="34">
        <f>E54+21</f>
        <v>43071</v>
      </c>
      <c r="G54" s="33" t="s">
        <v>120</v>
      </c>
      <c r="H54" s="33" t="s">
        <v>124</v>
      </c>
      <c r="I54" s="35">
        <v>43024</v>
      </c>
      <c r="J54" s="33" t="s">
        <v>21</v>
      </c>
      <c r="K54" s="33">
        <v>26000</v>
      </c>
      <c r="L54" s="33" t="s">
        <v>20</v>
      </c>
      <c r="M54" s="33">
        <v>21</v>
      </c>
      <c r="N54" s="34">
        <v>43048</v>
      </c>
      <c r="O54" s="20"/>
      <c r="P54" s="18"/>
      <c r="Q54" s="18"/>
      <c r="R54" s="18"/>
    </row>
    <row r="55" spans="2:18" ht="24.95" customHeight="1">
      <c r="B55" s="33" t="s">
        <v>121</v>
      </c>
      <c r="C55" s="33" t="s">
        <v>19</v>
      </c>
      <c r="D55" s="33">
        <v>12</v>
      </c>
      <c r="E55" s="34">
        <v>43050</v>
      </c>
      <c r="F55" s="34">
        <f>E55+21</f>
        <v>43071</v>
      </c>
      <c r="G55" s="33" t="s">
        <v>120</v>
      </c>
      <c r="H55" s="33" t="s">
        <v>125</v>
      </c>
      <c r="I55" s="35">
        <v>43024</v>
      </c>
      <c r="J55" s="33" t="s">
        <v>21</v>
      </c>
      <c r="K55" s="33">
        <v>12480</v>
      </c>
      <c r="L55" s="33" t="s">
        <v>20</v>
      </c>
      <c r="M55" s="33">
        <v>21</v>
      </c>
      <c r="N55" s="34">
        <v>43049</v>
      </c>
      <c r="O55" s="20"/>
      <c r="P55" s="18"/>
      <c r="Q55" s="18"/>
      <c r="R55" s="18"/>
    </row>
    <row r="56" spans="2:18" ht="24.95" customHeight="1">
      <c r="B56" s="29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30"/>
      <c r="N56" s="20"/>
      <c r="O56" s="20"/>
      <c r="P56" s="18"/>
      <c r="Q56" s="18"/>
      <c r="R56" s="18"/>
    </row>
    <row r="57" spans="2:18" ht="24.95" customHeight="1">
      <c r="B57" s="29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30"/>
      <c r="N57" s="20"/>
      <c r="O57" s="20"/>
      <c r="P57" s="18"/>
      <c r="Q57" s="18"/>
      <c r="R57" s="18"/>
    </row>
    <row r="58" spans="2:18" ht="24.95" customHeight="1">
      <c r="B58" s="29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30"/>
      <c r="N58" s="20"/>
      <c r="O58" s="20"/>
      <c r="P58" s="18"/>
      <c r="Q58" s="18"/>
      <c r="R58" s="18"/>
    </row>
    <row r="59" spans="2:18" ht="24.95" customHeight="1">
      <c r="B59" s="29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30"/>
      <c r="N59" s="20"/>
      <c r="O59" s="20"/>
      <c r="P59" s="18"/>
      <c r="Q59" s="18"/>
      <c r="R59" s="18"/>
    </row>
    <row r="60" spans="2:18" ht="24.95" customHeight="1">
      <c r="B60" s="29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30"/>
      <c r="N60" s="20"/>
      <c r="O60" s="20"/>
      <c r="P60" s="18"/>
      <c r="Q60" s="18"/>
      <c r="R60" s="18"/>
    </row>
    <row r="61" spans="2:18" ht="24.95" customHeight="1">
      <c r="B61" s="29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30"/>
      <c r="N61" s="20"/>
      <c r="O61" s="20"/>
      <c r="P61" s="18"/>
      <c r="Q61" s="18"/>
      <c r="R61" s="18"/>
    </row>
    <row r="62" spans="2:18" ht="24.95" customHeight="1">
      <c r="B62" s="29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30"/>
      <c r="N62" s="20"/>
      <c r="O62" s="20"/>
      <c r="P62" s="18"/>
      <c r="Q62" s="18"/>
      <c r="R62" s="18"/>
    </row>
    <row r="63" spans="2:18" ht="24.95" customHeight="1">
      <c r="B63" s="29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30"/>
      <c r="N63" s="20"/>
      <c r="O63" s="20"/>
      <c r="P63" s="18"/>
      <c r="Q63" s="18"/>
      <c r="R63" s="18"/>
    </row>
    <row r="64" spans="2:18" ht="24.95" customHeight="1">
      <c r="B64" s="29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30"/>
      <c r="N64" s="20"/>
      <c r="O64" s="20"/>
      <c r="P64" s="18"/>
      <c r="Q64" s="18"/>
      <c r="R64" s="18"/>
    </row>
    <row r="65" spans="2:18" ht="24.95" customHeight="1">
      <c r="B65" s="29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30"/>
      <c r="N65" s="20"/>
      <c r="O65" s="20"/>
      <c r="P65" s="18"/>
      <c r="Q65" s="18"/>
      <c r="R65" s="18"/>
    </row>
    <row r="66" spans="2:18" ht="24.95" customHeight="1">
      <c r="B66" s="29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30"/>
      <c r="N66" s="20"/>
      <c r="O66" s="20"/>
      <c r="P66" s="18"/>
      <c r="Q66" s="18"/>
      <c r="R66" s="18"/>
    </row>
    <row r="67" spans="2:18" ht="24.95" customHeight="1">
      <c r="B67" s="29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30"/>
      <c r="N67" s="20"/>
      <c r="O67" s="20"/>
      <c r="P67" s="18"/>
      <c r="Q67" s="18"/>
      <c r="R67" s="18"/>
    </row>
    <row r="68" spans="2:18" ht="24.95" customHeight="1">
      <c r="B68" s="29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30"/>
      <c r="N68" s="20"/>
      <c r="O68" s="20"/>
      <c r="P68" s="18"/>
      <c r="Q68" s="18"/>
      <c r="R68" s="18"/>
    </row>
    <row r="69" spans="2:18" ht="24.95" customHeight="1">
      <c r="B69" s="29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30"/>
      <c r="N69" s="20"/>
      <c r="O69" s="20"/>
      <c r="P69" s="18"/>
      <c r="Q69" s="18"/>
      <c r="R69" s="18"/>
    </row>
    <row r="70" spans="2:18" ht="24.95" customHeight="1">
      <c r="B70" s="29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30"/>
      <c r="N70" s="20"/>
      <c r="O70" s="20"/>
      <c r="P70" s="18"/>
      <c r="Q70" s="18"/>
      <c r="R70" s="18"/>
    </row>
    <row r="71" spans="2:18" ht="24.95" customHeight="1">
      <c r="B71" s="29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30"/>
      <c r="N71" s="20"/>
      <c r="O71" s="20"/>
      <c r="P71" s="18"/>
      <c r="Q71" s="18"/>
      <c r="R71" s="18"/>
    </row>
    <row r="72" spans="2:18" ht="24.95" customHeight="1">
      <c r="B72" s="29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30"/>
      <c r="N72" s="20"/>
      <c r="O72" s="20"/>
      <c r="P72" s="18"/>
      <c r="Q72" s="18"/>
      <c r="R72" s="18"/>
    </row>
    <row r="73" spans="2:18" ht="24.95" customHeight="1">
      <c r="B73" s="29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30"/>
      <c r="N73" s="20"/>
      <c r="O73" s="20"/>
      <c r="P73" s="18"/>
      <c r="Q73" s="18"/>
      <c r="R73" s="18"/>
    </row>
    <row r="74" spans="2:18" ht="24.95" customHeight="1">
      <c r="B74" s="29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30"/>
      <c r="N74" s="20"/>
      <c r="O74" s="20"/>
      <c r="P74" s="18"/>
      <c r="Q74" s="18"/>
      <c r="R74" s="18"/>
    </row>
    <row r="75" spans="2:18" ht="24.95" customHeight="1">
      <c r="B75" s="29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30"/>
      <c r="N75" s="20"/>
      <c r="O75" s="20"/>
      <c r="P75" s="18"/>
      <c r="Q75" s="18"/>
      <c r="R75" s="18"/>
    </row>
    <row r="76" spans="2:18" ht="24.95" customHeight="1">
      <c r="B76" s="29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30"/>
      <c r="N76" s="20"/>
      <c r="O76" s="20"/>
      <c r="P76" s="18"/>
      <c r="Q76" s="18"/>
      <c r="R76" s="18"/>
    </row>
    <row r="77" spans="2:18" ht="24.95" customHeight="1">
      <c r="B77" s="29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30"/>
      <c r="N77" s="20"/>
      <c r="O77" s="20"/>
      <c r="P77" s="18"/>
      <c r="Q77" s="18"/>
      <c r="R77" s="18"/>
    </row>
    <row r="78" spans="2:18" ht="24.95" customHeight="1">
      <c r="B78" s="29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30"/>
      <c r="N78" s="20"/>
      <c r="O78" s="20"/>
      <c r="P78" s="18"/>
      <c r="Q78" s="18"/>
      <c r="R78" s="18"/>
    </row>
    <row r="79" spans="2:18" ht="24.95" customHeight="1">
      <c r="B79" s="29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30"/>
      <c r="N79" s="20"/>
      <c r="O79" s="20"/>
      <c r="P79" s="18"/>
      <c r="Q79" s="18"/>
      <c r="R79" s="18"/>
    </row>
    <row r="80" spans="2:18" ht="24.95" customHeight="1">
      <c r="B80" s="29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30"/>
      <c r="N80" s="20"/>
      <c r="O80" s="20"/>
      <c r="P80" s="18"/>
      <c r="Q80" s="18"/>
      <c r="R80" s="18"/>
    </row>
    <row r="81" spans="2:18" ht="24.95" customHeight="1">
      <c r="B81" s="29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30"/>
      <c r="N81" s="20"/>
      <c r="O81" s="20"/>
      <c r="P81" s="18"/>
      <c r="Q81" s="18"/>
      <c r="R81" s="18"/>
    </row>
    <row r="82" spans="2:18" ht="24.95" customHeight="1">
      <c r="B82" s="29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30"/>
      <c r="N82" s="20"/>
      <c r="O82" s="20"/>
      <c r="P82" s="18"/>
      <c r="Q82" s="18"/>
      <c r="R82" s="18"/>
    </row>
    <row r="83" spans="2:18" ht="24.95" customHeight="1">
      <c r="B83" s="29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30"/>
      <c r="N83" s="20"/>
      <c r="O83" s="20"/>
      <c r="P83" s="18"/>
      <c r="Q83" s="18"/>
      <c r="R83" s="18"/>
    </row>
    <row r="84" spans="2:18" ht="24.95" customHeight="1">
      <c r="B84" s="29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30"/>
      <c r="N84" s="20"/>
      <c r="O84" s="20"/>
      <c r="P84" s="18"/>
      <c r="Q84" s="18"/>
      <c r="R84" s="18"/>
    </row>
    <row r="85" spans="2:18" ht="24.95" customHeight="1">
      <c r="B85" s="29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30"/>
      <c r="N85" s="20"/>
      <c r="O85" s="20"/>
      <c r="P85" s="18"/>
      <c r="Q85" s="18"/>
      <c r="R85" s="18"/>
    </row>
    <row r="86" spans="2:18" ht="24.95" customHeight="1">
      <c r="B86" s="29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30"/>
      <c r="N86" s="20"/>
      <c r="O86" s="20"/>
      <c r="P86" s="18"/>
      <c r="Q86" s="18"/>
      <c r="R86" s="18"/>
    </row>
    <row r="87" spans="2:18" ht="24.95" customHeight="1">
      <c r="B87" s="29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30"/>
      <c r="N87" s="20"/>
      <c r="O87" s="20"/>
      <c r="P87" s="18"/>
      <c r="Q87" s="18"/>
      <c r="R87" s="18"/>
    </row>
    <row r="88" spans="2:18" ht="24.95" customHeight="1">
      <c r="B88" s="29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30"/>
      <c r="N88" s="20"/>
      <c r="O88" s="20"/>
      <c r="P88" s="18"/>
      <c r="Q88" s="18"/>
      <c r="R88" s="18"/>
    </row>
    <row r="89" spans="2:18" ht="24.95" customHeight="1">
      <c r="B89" s="29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30"/>
      <c r="N89" s="20"/>
      <c r="O89" s="20"/>
      <c r="P89" s="18"/>
      <c r="Q89" s="18"/>
      <c r="R89" s="18"/>
    </row>
    <row r="90" spans="2:18" ht="24.95" customHeight="1">
      <c r="B90" s="29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30"/>
      <c r="N90" s="20"/>
      <c r="O90" s="20"/>
      <c r="P90" s="18"/>
      <c r="Q90" s="18"/>
      <c r="R90" s="18"/>
    </row>
    <row r="91" spans="2:18" ht="24.95" customHeight="1">
      <c r="B91" s="29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30"/>
      <c r="N91" s="20"/>
      <c r="O91" s="20"/>
      <c r="P91" s="18"/>
      <c r="Q91" s="18"/>
      <c r="R91" s="18"/>
    </row>
    <row r="92" spans="2:18" ht="24.95" customHeight="1">
      <c r="B92" s="29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30"/>
      <c r="N92" s="20"/>
      <c r="O92" s="20"/>
      <c r="P92" s="18"/>
      <c r="Q92" s="18"/>
      <c r="R92" s="18"/>
    </row>
    <row r="93" spans="2:18" ht="24.95" customHeight="1">
      <c r="B93" s="29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30"/>
      <c r="N93" s="20"/>
      <c r="O93" s="20"/>
      <c r="P93" s="18"/>
      <c r="Q93" s="18"/>
      <c r="R93" s="18"/>
    </row>
    <row r="94" spans="2:18" ht="24.95" customHeight="1">
      <c r="B94" s="29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30"/>
      <c r="N94" s="20"/>
      <c r="O94" s="20"/>
      <c r="P94" s="18"/>
      <c r="Q94" s="18"/>
      <c r="R94" s="18"/>
    </row>
    <row r="95" spans="2:18" ht="24.95" customHeight="1">
      <c r="B95" s="29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30"/>
      <c r="N95" s="20"/>
      <c r="O95" s="20"/>
      <c r="P95" s="18"/>
      <c r="Q95" s="18"/>
      <c r="R95" s="18"/>
    </row>
    <row r="96" spans="2:18" ht="24.95" customHeight="1">
      <c r="B96" s="29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30"/>
      <c r="N96" s="20"/>
      <c r="O96" s="20"/>
      <c r="P96" s="18"/>
      <c r="Q96" s="18"/>
      <c r="R96" s="18"/>
    </row>
    <row r="97" spans="2:18" ht="24.95" customHeight="1">
      <c r="B97" s="29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30"/>
      <c r="N97" s="20"/>
      <c r="O97" s="20"/>
      <c r="P97" s="18"/>
      <c r="Q97" s="18"/>
      <c r="R97" s="18"/>
    </row>
    <row r="98" spans="2:18" ht="24.95" customHeight="1">
      <c r="B98" s="29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30"/>
      <c r="N98" s="20"/>
      <c r="O98" s="20"/>
      <c r="P98" s="18"/>
      <c r="Q98" s="18"/>
      <c r="R98" s="18"/>
    </row>
    <row r="99" spans="2:18" ht="24.95" customHeight="1">
      <c r="B99" s="29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30"/>
      <c r="N99" s="20"/>
      <c r="O99" s="20"/>
      <c r="P99" s="18"/>
      <c r="Q99" s="18"/>
      <c r="R99" s="18"/>
    </row>
    <row r="100" spans="2:18" ht="24.95" customHeight="1">
      <c r="B100" s="29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30"/>
      <c r="N100" s="20"/>
      <c r="O100" s="20"/>
      <c r="P100" s="18"/>
      <c r="Q100" s="18"/>
      <c r="R100" s="18"/>
    </row>
    <row r="101" spans="2:18" ht="24.95" customHeight="1">
      <c r="B101" s="29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30"/>
      <c r="N101" s="20"/>
      <c r="O101" s="20"/>
      <c r="P101" s="18"/>
      <c r="Q101" s="18"/>
      <c r="R101" s="18"/>
    </row>
    <row r="102" spans="2:18" ht="24.95" customHeight="1">
      <c r="B102" s="29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30"/>
      <c r="N102" s="20"/>
      <c r="O102" s="20"/>
      <c r="P102" s="18"/>
      <c r="Q102" s="18"/>
      <c r="R102" s="18"/>
    </row>
    <row r="103" spans="2:18" ht="24.95" customHeight="1">
      <c r="B103" s="29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30"/>
      <c r="N103" s="20"/>
      <c r="O103" s="20"/>
      <c r="P103" s="18"/>
      <c r="Q103" s="18"/>
      <c r="R103" s="18"/>
    </row>
    <row r="104" spans="2:18" ht="24.95" customHeight="1">
      <c r="B104" s="29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30"/>
      <c r="N104" s="20"/>
      <c r="O104" s="20"/>
      <c r="P104" s="18"/>
      <c r="Q104" s="18"/>
      <c r="R104" s="18"/>
    </row>
    <row r="105" spans="2:18" ht="24.95" customHeight="1">
      <c r="B105" s="29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30"/>
      <c r="N105" s="20"/>
      <c r="O105" s="20"/>
      <c r="P105" s="18"/>
      <c r="Q105" s="18"/>
      <c r="R105" s="18"/>
    </row>
    <row r="106" spans="2:18" ht="24.95" customHeight="1">
      <c r="B106" s="29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30"/>
      <c r="N106" s="20"/>
      <c r="O106" s="20"/>
      <c r="P106" s="18"/>
      <c r="Q106" s="18"/>
      <c r="R106" s="18"/>
    </row>
    <row r="107" spans="2:18" ht="24.95" customHeight="1">
      <c r="N107" s="20"/>
      <c r="O107" s="20"/>
      <c r="P107" s="18"/>
      <c r="Q107" s="18"/>
      <c r="R107" s="18"/>
    </row>
    <row r="108" spans="2:18" ht="24.95" customHeight="1">
      <c r="N108" s="20"/>
      <c r="O108" s="20"/>
      <c r="P108" s="18"/>
      <c r="Q108" s="18"/>
      <c r="R108" s="18"/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8"/>
  <sheetViews>
    <sheetView workbookViewId="0">
      <selection activeCell="G2" sqref="A2:G3"/>
    </sheetView>
  </sheetViews>
  <sheetFormatPr defaultRowHeight="15"/>
  <cols>
    <col min="1" max="1" width="4.85546875" customWidth="1"/>
    <col min="2" max="2" width="26" customWidth="1"/>
    <col min="3" max="3" width="13.7109375" customWidth="1"/>
    <col min="4" max="4" width="11.7109375" customWidth="1"/>
    <col min="5" max="5" width="11.42578125" customWidth="1"/>
    <col min="6" max="6" width="11.7109375" customWidth="1"/>
  </cols>
  <sheetData>
    <row r="1" spans="1:7" ht="18.75">
      <c r="A1" s="54" t="s">
        <v>179</v>
      </c>
      <c r="B1" s="54"/>
      <c r="C1" s="54"/>
      <c r="D1" s="54"/>
      <c r="E1" s="54"/>
      <c r="F1" s="54"/>
      <c r="G1" s="54"/>
    </row>
    <row r="2" spans="1:7" ht="18.7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10</v>
      </c>
    </row>
    <row r="3" spans="1:7" ht="18.75">
      <c r="A3" s="3">
        <v>1</v>
      </c>
      <c r="B3" s="9" t="s">
        <v>178</v>
      </c>
      <c r="C3" s="3" t="s">
        <v>19</v>
      </c>
      <c r="D3" s="3">
        <v>1</v>
      </c>
      <c r="E3" s="6">
        <v>43135</v>
      </c>
      <c r="F3" s="6">
        <f>E3+21</f>
        <v>43156</v>
      </c>
      <c r="G3" s="3" t="s">
        <v>177</v>
      </c>
    </row>
    <row r="4" spans="1:7" ht="18.75">
      <c r="A4" s="3"/>
      <c r="B4" s="38"/>
      <c r="C4" s="3"/>
      <c r="D4" s="3"/>
      <c r="E4" s="6"/>
      <c r="F4" s="6"/>
      <c r="G4" s="3"/>
    </row>
    <row r="5" spans="1:7" ht="18.75">
      <c r="A5" s="3"/>
      <c r="B5" s="38"/>
      <c r="C5" s="3"/>
      <c r="D5" s="3"/>
      <c r="E5" s="6"/>
      <c r="F5" s="6"/>
      <c r="G5" s="3"/>
    </row>
    <row r="6" spans="1:7" ht="18.75">
      <c r="A6" s="3"/>
      <c r="B6" s="9"/>
      <c r="C6" s="9"/>
      <c r="D6" s="9"/>
      <c r="E6" s="10"/>
      <c r="F6" s="10"/>
      <c r="G6" s="3"/>
    </row>
    <row r="7" spans="1:7" ht="18.75">
      <c r="A7" s="3"/>
      <c r="B7" s="9"/>
      <c r="C7" s="3"/>
      <c r="D7" s="3"/>
      <c r="E7" s="6"/>
      <c r="F7" s="6"/>
      <c r="G7" s="3"/>
    </row>
    <row r="8" spans="1:7" ht="18.75">
      <c r="A8" s="3"/>
      <c r="B8" s="9"/>
      <c r="C8" s="3"/>
      <c r="D8" s="3"/>
      <c r="E8" s="6"/>
      <c r="F8" s="6"/>
      <c r="G8" s="3"/>
    </row>
    <row r="9" spans="1:7" ht="18.75">
      <c r="A9" s="3"/>
      <c r="B9" s="13"/>
      <c r="C9" s="3"/>
      <c r="D9" s="3"/>
      <c r="E9" s="6"/>
      <c r="F9" s="6"/>
      <c r="G9" s="8"/>
    </row>
    <row r="10" spans="1:7" ht="18.75">
      <c r="A10" s="3"/>
      <c r="B10" s="3"/>
      <c r="C10" s="3"/>
      <c r="D10" s="3"/>
      <c r="E10" s="6"/>
      <c r="F10" s="6"/>
      <c r="G10" s="3"/>
    </row>
    <row r="11" spans="1:7" ht="18.75">
      <c r="A11" s="3"/>
      <c r="B11" s="9"/>
      <c r="C11" s="3"/>
      <c r="D11" s="3"/>
      <c r="E11" s="6"/>
      <c r="F11" s="6"/>
      <c r="G11" s="3"/>
    </row>
    <row r="12" spans="1:7" ht="18.75">
      <c r="A12" s="3"/>
      <c r="B12" s="3"/>
      <c r="C12" s="3"/>
      <c r="D12" s="3"/>
      <c r="E12" s="6"/>
      <c r="F12" s="6"/>
      <c r="G12" s="3"/>
    </row>
    <row r="13" spans="1:7" ht="18.75">
      <c r="A13" s="3"/>
      <c r="B13" s="3"/>
      <c r="C13" s="3"/>
      <c r="D13" s="3"/>
      <c r="E13" s="6"/>
      <c r="F13" s="6"/>
      <c r="G13" s="3"/>
    </row>
    <row r="14" spans="1:7" ht="18.75">
      <c r="A14" s="3"/>
      <c r="B14" s="3"/>
      <c r="C14" s="3"/>
      <c r="D14" s="3"/>
      <c r="E14" s="6"/>
      <c r="F14" s="6"/>
      <c r="G14" s="3"/>
    </row>
    <row r="15" spans="1:7" ht="18.75">
      <c r="A15" s="3"/>
      <c r="B15" s="3"/>
      <c r="C15" s="3"/>
      <c r="D15" s="3"/>
      <c r="E15" s="6"/>
      <c r="F15" s="6"/>
      <c r="G15" s="3"/>
    </row>
    <row r="16" spans="1:7" ht="18.75">
      <c r="A16" s="3"/>
      <c r="B16" s="3"/>
      <c r="C16" s="3"/>
      <c r="D16" s="3"/>
      <c r="E16" s="6"/>
      <c r="F16" s="6"/>
      <c r="G16" s="3"/>
    </row>
    <row r="17" spans="1:7" ht="18.75">
      <c r="A17" s="3"/>
      <c r="B17" s="3"/>
      <c r="C17" s="3"/>
      <c r="D17" s="3"/>
      <c r="E17" s="6"/>
      <c r="F17" s="6"/>
      <c r="G17" s="3"/>
    </row>
    <row r="18" spans="1:7" ht="21">
      <c r="A18" s="58" t="s">
        <v>180</v>
      </c>
      <c r="B18" s="59"/>
      <c r="C18" s="60"/>
      <c r="D18" s="55">
        <v>1</v>
      </c>
      <c r="E18" s="56"/>
      <c r="F18" s="56"/>
      <c r="G18" s="57"/>
    </row>
  </sheetData>
  <mergeCells count="3">
    <mergeCell ref="A1:G1"/>
    <mergeCell ref="D18:G18"/>
    <mergeCell ref="A18:C18"/>
  </mergeCell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12"/>
  <sheetViews>
    <sheetView workbookViewId="0">
      <selection activeCell="C21" sqref="C21"/>
    </sheetView>
  </sheetViews>
  <sheetFormatPr defaultRowHeight="23.25"/>
  <cols>
    <col min="1" max="1" width="5.5703125" style="49" customWidth="1"/>
    <col min="2" max="2" width="27.7109375" style="50" customWidth="1"/>
    <col min="3" max="3" width="18.7109375" style="50" customWidth="1"/>
    <col min="4" max="4" width="18.42578125" style="50" customWidth="1"/>
    <col min="5" max="5" width="14" style="51" customWidth="1"/>
  </cols>
  <sheetData>
    <row r="1" spans="1:5">
      <c r="A1" s="49" t="s">
        <v>0</v>
      </c>
      <c r="B1" s="50" t="s">
        <v>197</v>
      </c>
      <c r="C1" s="50" t="s">
        <v>198</v>
      </c>
      <c r="D1" s="50" t="s">
        <v>199</v>
      </c>
      <c r="E1" s="51" t="s">
        <v>213</v>
      </c>
    </row>
    <row r="2" spans="1:5">
      <c r="A2" s="49">
        <v>1</v>
      </c>
      <c r="B2" s="50">
        <v>700390700</v>
      </c>
      <c r="C2" s="50" t="s">
        <v>200</v>
      </c>
      <c r="D2" s="50" t="s">
        <v>209</v>
      </c>
      <c r="E2" s="52">
        <v>43185</v>
      </c>
    </row>
    <row r="3" spans="1:5">
      <c r="A3" s="49">
        <v>2</v>
      </c>
      <c r="B3" s="50">
        <v>700347800</v>
      </c>
      <c r="C3" s="50" t="s">
        <v>201</v>
      </c>
      <c r="D3" s="50" t="s">
        <v>210</v>
      </c>
      <c r="E3" s="52">
        <v>43168</v>
      </c>
    </row>
    <row r="4" spans="1:5">
      <c r="A4" s="49">
        <v>3</v>
      </c>
      <c r="B4" s="50">
        <v>800013200</v>
      </c>
      <c r="C4" s="50" t="s">
        <v>202</v>
      </c>
      <c r="D4" s="50" t="s">
        <v>210</v>
      </c>
      <c r="E4" s="52">
        <v>43179</v>
      </c>
    </row>
    <row r="5" spans="1:5">
      <c r="A5" s="49">
        <v>4</v>
      </c>
      <c r="B5" s="50">
        <v>700723500</v>
      </c>
      <c r="C5" s="50" t="s">
        <v>203</v>
      </c>
      <c r="D5" s="50" t="s">
        <v>209</v>
      </c>
      <c r="E5" s="52">
        <v>43113</v>
      </c>
    </row>
    <row r="6" spans="1:5">
      <c r="A6" s="49">
        <v>5</v>
      </c>
      <c r="B6" s="50">
        <v>800004200</v>
      </c>
      <c r="C6" s="50" t="s">
        <v>204</v>
      </c>
      <c r="D6" s="50" t="s">
        <v>209</v>
      </c>
      <c r="E6" s="52">
        <v>43185</v>
      </c>
    </row>
    <row r="7" spans="1:5">
      <c r="A7" s="49">
        <v>6</v>
      </c>
      <c r="B7" s="50">
        <v>700344200</v>
      </c>
      <c r="C7" s="50" t="s">
        <v>205</v>
      </c>
      <c r="D7" s="50" t="s">
        <v>209</v>
      </c>
      <c r="E7" s="52">
        <v>43180</v>
      </c>
    </row>
    <row r="8" spans="1:5">
      <c r="A8" s="49">
        <v>7</v>
      </c>
      <c r="B8" s="50">
        <v>700387101</v>
      </c>
      <c r="C8" s="50" t="s">
        <v>206</v>
      </c>
      <c r="D8" s="50" t="s">
        <v>211</v>
      </c>
      <c r="E8" s="52">
        <v>43169</v>
      </c>
    </row>
    <row r="9" spans="1:5">
      <c r="A9" s="49">
        <v>8</v>
      </c>
      <c r="B9" s="50">
        <v>800051700</v>
      </c>
      <c r="C9" s="50" t="s">
        <v>207</v>
      </c>
      <c r="D9" s="50" t="s">
        <v>212</v>
      </c>
      <c r="E9" s="52">
        <v>43212</v>
      </c>
    </row>
    <row r="10" spans="1:5">
      <c r="A10" s="49">
        <v>9</v>
      </c>
      <c r="B10" s="50">
        <v>700347700</v>
      </c>
      <c r="C10" s="50" t="s">
        <v>201</v>
      </c>
      <c r="D10" s="50" t="s">
        <v>209</v>
      </c>
      <c r="E10" s="52">
        <v>43185</v>
      </c>
    </row>
    <row r="11" spans="1:5">
      <c r="A11" s="49">
        <v>10</v>
      </c>
      <c r="B11" s="50">
        <v>700387200</v>
      </c>
      <c r="C11" s="50" t="s">
        <v>208</v>
      </c>
      <c r="D11" s="50" t="s">
        <v>211</v>
      </c>
      <c r="E11" s="52">
        <v>43169</v>
      </c>
    </row>
    <row r="12" spans="1:5">
      <c r="A12" s="49">
        <v>11</v>
      </c>
      <c r="B12" s="50">
        <v>700326400</v>
      </c>
      <c r="C12" s="50" t="s">
        <v>201</v>
      </c>
      <c r="D12" s="50" t="s">
        <v>209</v>
      </c>
      <c r="E12" s="52">
        <v>43180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Sent</vt:lpstr>
      <vt:lpstr>Discharg</vt:lpstr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2018-10-24T14:16:49Z</dcterms:modified>
</cp:coreProperties>
</file>