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27" i="1"/>
  <c r="C126"/>
  <c r="C125"/>
  <c r="C124"/>
  <c r="C123"/>
  <c r="C122"/>
  <c r="C121"/>
  <c r="C120"/>
  <c r="C119" l="1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 l="1"/>
  <c r="C93"/>
  <c r="C92"/>
  <c r="C91"/>
  <c r="C90" l="1"/>
  <c r="C89" l="1"/>
  <c r="C88"/>
  <c r="C87"/>
  <c r="C86"/>
  <c r="C85"/>
  <c r="C84"/>
  <c r="C83"/>
  <c r="C82"/>
  <c r="C81" l="1"/>
  <c r="C80"/>
  <c r="C79"/>
  <c r="C78"/>
  <c r="C77" l="1"/>
  <c r="C76"/>
  <c r="C75" l="1"/>
  <c r="C74"/>
  <c r="C73"/>
  <c r="C72"/>
  <c r="C71"/>
  <c r="C70"/>
  <c r="C69" l="1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 l="1"/>
  <c r="C41"/>
  <c r="C40"/>
  <c r="C39"/>
  <c r="C38" l="1"/>
  <c r="C37"/>
  <c r="C36"/>
  <c r="C35"/>
  <c r="C34"/>
  <c r="C33"/>
  <c r="C32"/>
  <c r="C31" l="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<sst xmlns="http://schemas.openxmlformats.org/spreadsheetml/2006/main" count="132" uniqueCount="128">
  <si>
    <t>العدد</t>
  </si>
  <si>
    <t xml:space="preserve">البيـــــــــــــــــــــــان </t>
  </si>
  <si>
    <t xml:space="preserve">الرصيد </t>
  </si>
  <si>
    <t xml:space="preserve">السحب </t>
  </si>
  <si>
    <t xml:space="preserve">الوارد </t>
  </si>
  <si>
    <t xml:space="preserve">التاريخ </t>
  </si>
  <si>
    <t>جملة منقولة من الدفتر</t>
  </si>
  <si>
    <t>حاوية بوليصة رقم 5109.</t>
  </si>
  <si>
    <t>حاوية بوليصة رقم 3407</t>
  </si>
  <si>
    <t>اذن خروج رقم240 الطيب يوسف</t>
  </si>
  <si>
    <t>اذن خروج رقم 241 الطيب يوسف</t>
  </si>
  <si>
    <t>حاوية بوليصة رقم 4035</t>
  </si>
  <si>
    <t>حاوية بوليصة رقم 7399</t>
  </si>
  <si>
    <t xml:space="preserve">اذن خروج رقم 242 الطيب يوسف </t>
  </si>
  <si>
    <t>اذن خروج رقم 243 الطيب يوسف</t>
  </si>
  <si>
    <t xml:space="preserve">اذن خروج رقم 244 سحنون </t>
  </si>
  <si>
    <t xml:space="preserve">اذن خروج رقم 245 الطيب يوسف </t>
  </si>
  <si>
    <t xml:space="preserve">اذن خروج رقم 246 مرجي امدرمان </t>
  </si>
  <si>
    <t xml:space="preserve">اذن خروج رقم 247 الطيب يوسف </t>
  </si>
  <si>
    <t xml:space="preserve">اذن خروج رقم 248 الطيب يوسف </t>
  </si>
  <si>
    <t xml:space="preserve">اذن خروج رقم 249 الطيب يوسف </t>
  </si>
  <si>
    <t xml:space="preserve">اذن خروج رقم 250 حاتم لوزة </t>
  </si>
  <si>
    <t xml:space="preserve">اذن خروج رقم 151 الطيب يوسف </t>
  </si>
  <si>
    <t xml:space="preserve">اذن خروج رقم 152 الطيب يوسف </t>
  </si>
  <si>
    <t xml:space="preserve">اذن خروج رقم 153 الطيب يوسف </t>
  </si>
  <si>
    <t>اذن خروج رقم 154 الطيب يوسف</t>
  </si>
  <si>
    <t>حاوية بوليصة رقم 203040</t>
  </si>
  <si>
    <t xml:space="preserve">حاوية بوليصة رقم 90700 </t>
  </si>
  <si>
    <t>حاويه بوليصة رقم  8701</t>
  </si>
  <si>
    <t>حاويه بوليصة رقم  6800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</si>
  <si>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456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</si>
  <si>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454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</si>
  <si>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453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</si>
  <si>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452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</si>
  <si>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198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</si>
  <si>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197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</si>
  <si>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196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</si>
  <si>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195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</si>
  <si>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194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</si>
  <si>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193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</si>
  <si>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191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</si>
  <si>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190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</si>
  <si>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189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</si>
  <si>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188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</si>
  <si>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187</t>
    </r>
    <r>
      <rPr>
        <b/>
        <sz val="14"/>
        <color theme="1"/>
        <rFont val="Calibri"/>
        <family val="2"/>
        <scheme val="minor"/>
      </rPr>
      <t xml:space="preserve"> 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</si>
  <si>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186</t>
    </r>
    <r>
      <rPr>
        <b/>
        <sz val="14"/>
        <color theme="1"/>
        <rFont val="Calibri"/>
        <family val="2"/>
        <scheme val="minor"/>
      </rPr>
      <t xml:space="preserve"> 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</si>
  <si>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185</t>
    </r>
    <r>
      <rPr>
        <b/>
        <sz val="14"/>
        <color theme="1"/>
        <rFont val="Calibri"/>
        <family val="2"/>
        <scheme val="minor"/>
      </rPr>
      <t xml:space="preserve"> 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</si>
  <si>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183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</si>
  <si>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184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</si>
  <si>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182</t>
    </r>
    <r>
      <rPr>
        <b/>
        <sz val="14"/>
        <color theme="1"/>
        <rFont val="Calibri"/>
        <family val="2"/>
        <scheme val="minor"/>
      </rPr>
      <t xml:space="preserve">  عصمت الامين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</si>
  <si>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181</t>
    </r>
    <r>
      <rPr>
        <b/>
        <sz val="14"/>
        <color theme="1"/>
        <rFont val="Calibri"/>
        <family val="2"/>
        <scheme val="minor"/>
      </rPr>
      <t xml:space="preserve">  مرجي ادرمان 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</si>
  <si>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180</t>
    </r>
    <r>
      <rPr>
        <b/>
        <sz val="14"/>
        <color theme="1"/>
        <rFont val="Calibri"/>
        <family val="2"/>
        <scheme val="minor"/>
      </rPr>
      <t xml:space="preserve"> 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</si>
  <si>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179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</si>
  <si>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178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</si>
  <si>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177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</si>
  <si>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176</t>
    </r>
    <r>
      <rPr>
        <b/>
        <sz val="14"/>
        <color theme="1"/>
        <rFont val="Calibri"/>
        <family val="2"/>
        <scheme val="minor"/>
      </rPr>
      <t xml:space="preserve"> 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</si>
  <si>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175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</si>
  <si>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174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</si>
  <si>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173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</si>
  <si>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172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</si>
  <si>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171</t>
    </r>
    <r>
      <rPr>
        <b/>
        <sz val="14"/>
        <color theme="1"/>
        <rFont val="Calibri"/>
        <family val="2"/>
        <scheme val="minor"/>
      </rPr>
      <t xml:space="preserve"> لحاج بورتسودان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</si>
  <si>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170</t>
    </r>
    <r>
      <rPr>
        <b/>
        <sz val="14"/>
        <color theme="1"/>
        <rFont val="Calibri"/>
        <family val="2"/>
        <scheme val="minor"/>
      </rPr>
      <t xml:space="preserve"> الحاج بورتسودان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</si>
  <si>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169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</si>
  <si>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168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</si>
  <si>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167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</si>
  <si>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166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</si>
  <si>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165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</si>
  <si>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164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</si>
  <si>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163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</si>
  <si>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162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</si>
  <si>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161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</si>
  <si>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160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</si>
  <si>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159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</si>
  <si>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158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</si>
  <si>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156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</si>
  <si>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157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</si>
  <si>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155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</si>
  <si>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457</t>
    </r>
    <r>
      <rPr>
        <b/>
        <sz val="14"/>
        <color theme="1"/>
        <rFont val="Calibri"/>
        <family val="2"/>
        <scheme val="minor"/>
      </rPr>
      <t xml:space="preserve"> حاتم عبد الفتاح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</si>
  <si>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455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</si>
  <si>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t>عكسي قيد اذونات الحاج لم تستلم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</si>
  <si>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458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</si>
  <si>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459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</si>
  <si>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460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</si>
  <si>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461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</si>
  <si>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462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</si>
  <si>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463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</si>
  <si>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464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</si>
  <si>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465</t>
    </r>
    <r>
      <rPr>
        <b/>
        <sz val="14"/>
        <color theme="1"/>
        <rFont val="Calibri"/>
        <family val="2"/>
        <scheme val="minor"/>
      </rPr>
      <t xml:space="preserve"> مرجي امدرمان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</si>
  <si>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466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</si>
  <si>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467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</si>
  <si>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469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</si>
  <si>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468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</si>
  <si>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470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</si>
  <si>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471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</si>
  <si>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472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</si>
  <si>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473</t>
    </r>
    <r>
      <rPr>
        <b/>
        <sz val="14"/>
        <color theme="1"/>
        <rFont val="Calibri"/>
        <family val="2"/>
        <scheme val="minor"/>
      </rPr>
      <t xml:space="preserve"> الحاج علي بورتسودان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</si>
  <si>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474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</si>
  <si>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475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</si>
  <si>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476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</si>
  <si>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477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</si>
  <si>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480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</si>
  <si>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479</t>
    </r>
    <r>
      <rPr>
        <b/>
        <sz val="14"/>
        <color theme="1"/>
        <rFont val="Calibri"/>
        <family val="2"/>
        <scheme val="minor"/>
      </rPr>
      <t xml:space="preserve"> الحاج علي  </t>
    </r>
  </si>
  <si>
    <t>حاويه بوليصة رقم  63400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</si>
  <si>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481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</si>
  <si>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t>حاويه بوليصة رقم  90300</t>
  </si>
  <si>
    <t>حاويه بوليصة رقم  17901</t>
  </si>
  <si>
    <t>حاويه بوليصة رقم  50200</t>
  </si>
  <si>
    <t>حاويه بوليصة رقم  17900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</si>
  <si>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482</t>
    </r>
    <r>
      <rPr>
        <b/>
        <sz val="14"/>
        <color theme="1"/>
        <rFont val="Calibri"/>
        <family val="2"/>
        <scheme val="minor"/>
      </rPr>
      <t xml:space="preserve"> الطيب يوسف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</si>
  <si>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483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</si>
  <si>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484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</si>
  <si>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t>حاويه بوليصة رقم  3300</t>
  </si>
  <si>
    <t>حاويه بوليصة رقم  7901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</si>
  <si>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485</t>
    </r>
    <r>
      <rPr>
        <b/>
        <sz val="14"/>
        <color theme="1"/>
        <rFont val="Calibri"/>
        <family val="2"/>
        <scheme val="minor"/>
      </rPr>
      <t xml:space="preserve"> الحاج علي بورتسودان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</si>
  <si>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486</t>
    </r>
    <r>
      <rPr>
        <b/>
        <sz val="14"/>
        <color theme="1"/>
        <rFont val="Calibri"/>
        <family val="2"/>
        <scheme val="minor"/>
      </rPr>
      <t xml:space="preserve"> الحاج علي بورتسودان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</si>
  <si>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490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</si>
  <si>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488</t>
    </r>
    <r>
      <rPr>
        <b/>
        <sz val="14"/>
        <color theme="1"/>
        <rFont val="Calibri"/>
        <family val="2"/>
        <scheme val="minor"/>
      </rPr>
      <t xml:space="preserve"> حاتم لوزه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</si>
  <si>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489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</si>
  <si>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t xml:space="preserve">عكسي قيد صالح درويش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</si>
  <si>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489</t>
    </r>
    <r>
      <rPr>
        <b/>
        <sz val="14"/>
        <color theme="1"/>
        <rFont val="Calibri"/>
        <family val="2"/>
        <scheme val="minor"/>
      </rPr>
      <t xml:space="preserve"> سمير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</si>
  <si>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351</t>
    </r>
    <r>
      <rPr>
        <b/>
        <sz val="14"/>
        <color theme="1"/>
        <rFont val="Calibri"/>
        <family val="2"/>
        <scheme val="minor"/>
      </rPr>
      <t xml:space="preserve"> الحاج علي  بورتسودان</t>
    </r>
  </si>
  <si>
    <t>حاويه بوليصة رقم  9584</t>
  </si>
  <si>
    <t>حاويه بوليصة رقم  7953</t>
  </si>
  <si>
    <t>حاويه بوليصة رقم  9671</t>
  </si>
  <si>
    <t>حاويه بوليصة رقم  8808</t>
  </si>
  <si>
    <t>حاويه بوليصة رقم  3006</t>
  </si>
  <si>
    <t>حاويه بوليصة رقم  9746</t>
  </si>
  <si>
    <t>حاويه بوليصة رقم  9768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</si>
</sst>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43" fontId="2" fillId="0" borderId="1" xfId="1" applyFont="1" applyBorder="1"/>
    <xf numFmtId="0" fontId="3" fillId="0" borderId="1" xfId="0" applyFont="1" applyBorder="1"/>
    <xf numFmtId="43" fontId="3" fillId="0" borderId="1" xfId="1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abSelected="1" topLeftCell="A106" workbookViewId="0">
      <selection activeCell="C128" sqref="C128"/>
    </sheetView>
  </sheetViews>
  <sheetFormatPr defaultRowHeight="20.100000000000001" customHeight="1"/>
  <cols>
    <col min="1" max="1" width="5.85546875" style="1" customWidth="1"/>
    <col min="2" max="2" width="40.28515625" style="1" bestFit="1" customWidth="1"/>
    <col min="3" max="4" width="19.5703125" style="3" customWidth="1"/>
    <col min="5" max="5" width="19.5703125" style="5" customWidth="1"/>
    <col min="6" max="6" width="18.140625" style="1" customWidth="1"/>
  </cols>
  <sheetData>
    <row r="1" spans="1:6" ht="20.100000000000001" customHeight="1">
      <c r="A1" s="1" t="s">
        <v>0</v>
      </c>
      <c r="B1" s="1" t="s">
        <v>1</v>
      </c>
      <c r="C1" s="3" t="s">
        <v>2</v>
      </c>
      <c r="D1" s="3" t="s">
        <v>3</v>
      </c>
      <c r="E1" s="5" t="s">
        <v>4</v>
      </c>
      <c r="F1" s="1" t="s">
        <v>5</v>
      </c>
    </row>
    <row r="2" spans="1:6" ht="20.100000000000001" customHeight="1">
      <c r="B2" s="4" t="s">
        <v>6</v>
      </c>
      <c r="C2" s="3">
        <v>458064</v>
      </c>
      <c r="D2" s="5">
        <v>885990</v>
      </c>
      <c r="E2" s="5">
        <v>1344054</v>
      </c>
      <c r="F2" s="6">
        <v>43216</v>
      </c>
    </row>
    <row r="3" spans="1:6" ht="20.100000000000001" customHeight="1">
      <c r="A3" s="4">
        <v>20</v>
      </c>
      <c r="B3" s="4" t="s">
        <v>7</v>
      </c>
      <c r="C3" s="3">
        <f>C2+E3</f>
        <v>468864</v>
      </c>
      <c r="E3" s="5">
        <v>10800</v>
      </c>
      <c r="F3" s="2">
        <v>43216</v>
      </c>
    </row>
    <row r="4" spans="1:6" ht="20.100000000000001" customHeight="1">
      <c r="A4" s="4">
        <v>30</v>
      </c>
      <c r="B4" s="4" t="s">
        <v>8</v>
      </c>
      <c r="C4" s="3">
        <f>C3+E4</f>
        <v>485064</v>
      </c>
      <c r="E4" s="5">
        <v>16200</v>
      </c>
      <c r="F4" s="2">
        <v>43216</v>
      </c>
    </row>
    <row r="5" spans="1:6" ht="20.100000000000001" customHeight="1">
      <c r="B5" s="1" t="s">
        <v>9</v>
      </c>
      <c r="C5" s="3">
        <f t="shared" ref="C5:C11" si="0">C4-D5</f>
        <v>465064</v>
      </c>
      <c r="D5" s="3">
        <v>20000</v>
      </c>
      <c r="F5" s="2">
        <v>43216</v>
      </c>
    </row>
    <row r="6" spans="1:6" ht="20.100000000000001" customHeight="1">
      <c r="B6" s="1" t="s">
        <v>10</v>
      </c>
      <c r="C6" s="3">
        <f t="shared" si="0"/>
        <v>454764</v>
      </c>
      <c r="D6" s="3">
        <v>10300</v>
      </c>
      <c r="F6" s="2">
        <v>43215</v>
      </c>
    </row>
    <row r="7" spans="1:6" ht="20.100000000000001" customHeight="1">
      <c r="B7" s="1" t="s">
        <v>13</v>
      </c>
      <c r="C7" s="3">
        <f t="shared" si="0"/>
        <v>448564</v>
      </c>
      <c r="D7" s="3">
        <v>6200</v>
      </c>
      <c r="F7" s="2">
        <v>43216</v>
      </c>
    </row>
    <row r="8" spans="1:6" ht="20.100000000000001" customHeight="1">
      <c r="B8" s="1" t="s">
        <v>14</v>
      </c>
      <c r="C8" s="3">
        <f t="shared" si="0"/>
        <v>445964</v>
      </c>
      <c r="D8" s="3">
        <v>2600</v>
      </c>
      <c r="F8" s="2">
        <v>43218</v>
      </c>
    </row>
    <row r="9" spans="1:6" ht="20.100000000000001" customHeight="1">
      <c r="B9" s="1" t="s">
        <v>15</v>
      </c>
      <c r="C9" s="3">
        <f t="shared" si="0"/>
        <v>439864</v>
      </c>
      <c r="D9" s="3">
        <v>6100</v>
      </c>
      <c r="F9" s="2">
        <v>43220</v>
      </c>
    </row>
    <row r="10" spans="1:6" ht="20.100000000000001" customHeight="1">
      <c r="B10" s="1" t="s">
        <v>16</v>
      </c>
      <c r="C10" s="3">
        <f t="shared" si="0"/>
        <v>437064</v>
      </c>
      <c r="D10" s="3">
        <v>2800</v>
      </c>
      <c r="F10" s="2">
        <v>43219</v>
      </c>
    </row>
    <row r="11" spans="1:6" ht="20.100000000000001" customHeight="1">
      <c r="B11" s="1" t="s">
        <v>17</v>
      </c>
      <c r="C11" s="3">
        <f t="shared" si="0"/>
        <v>431764</v>
      </c>
      <c r="D11" s="3">
        <v>5300</v>
      </c>
      <c r="F11" s="2">
        <v>43219</v>
      </c>
    </row>
    <row r="12" spans="1:6" ht="20.100000000000001" customHeight="1">
      <c r="A12" s="4">
        <v>20</v>
      </c>
      <c r="B12" s="4" t="s">
        <v>11</v>
      </c>
      <c r="C12" s="3">
        <f>C11+E12</f>
        <v>442564</v>
      </c>
      <c r="E12" s="5">
        <v>10800</v>
      </c>
      <c r="F12" s="2">
        <v>43221</v>
      </c>
    </row>
    <row r="13" spans="1:6" ht="20.100000000000001" customHeight="1">
      <c r="A13" s="4">
        <v>10</v>
      </c>
      <c r="B13" s="4" t="s">
        <v>12</v>
      </c>
      <c r="C13" s="3">
        <f>C12+E13</f>
        <v>447964</v>
      </c>
      <c r="E13" s="5">
        <v>5400</v>
      </c>
      <c r="F13" s="2">
        <v>43221</v>
      </c>
    </row>
    <row r="14" spans="1:6" ht="20.100000000000001" customHeight="1">
      <c r="B14" s="1" t="s">
        <v>18</v>
      </c>
      <c r="C14" s="3">
        <f t="shared" ref="C14:C21" si="1">C13-D14</f>
        <v>444364</v>
      </c>
      <c r="D14" s="3">
        <v>3600</v>
      </c>
      <c r="F14" s="2">
        <v>43219</v>
      </c>
    </row>
    <row r="15" spans="1:6" ht="20.100000000000001" customHeight="1">
      <c r="B15" s="1" t="s">
        <v>19</v>
      </c>
      <c r="C15" s="3">
        <f t="shared" si="1"/>
        <v>436764</v>
      </c>
      <c r="D15" s="3">
        <v>7600</v>
      </c>
      <c r="F15" s="2">
        <v>43220</v>
      </c>
    </row>
    <row r="16" spans="1:6" ht="20.100000000000001" customHeight="1">
      <c r="B16" s="1" t="s">
        <v>20</v>
      </c>
      <c r="C16" s="3">
        <f t="shared" si="1"/>
        <v>431664</v>
      </c>
      <c r="D16" s="3">
        <v>5100</v>
      </c>
      <c r="F16" s="2">
        <v>43221</v>
      </c>
    </row>
    <row r="17" spans="1:6" ht="20.100000000000001" customHeight="1">
      <c r="B17" s="1" t="s">
        <v>21</v>
      </c>
      <c r="C17" s="3">
        <f t="shared" si="1"/>
        <v>411657</v>
      </c>
      <c r="D17" s="3">
        <v>20007</v>
      </c>
      <c r="F17" s="2">
        <v>43222</v>
      </c>
    </row>
    <row r="18" spans="1:6" ht="20.100000000000001" customHeight="1">
      <c r="B18" s="1" t="s">
        <v>22</v>
      </c>
      <c r="C18" s="3">
        <f t="shared" si="1"/>
        <v>407157</v>
      </c>
      <c r="D18" s="3">
        <v>4500</v>
      </c>
      <c r="F18" s="2">
        <v>43222</v>
      </c>
    </row>
    <row r="19" spans="1:6" ht="20.100000000000001" customHeight="1">
      <c r="B19" s="1" t="s">
        <v>23</v>
      </c>
      <c r="C19" s="3">
        <f t="shared" si="1"/>
        <v>405257</v>
      </c>
      <c r="D19" s="3">
        <v>1900</v>
      </c>
      <c r="F19" s="2">
        <v>43223</v>
      </c>
    </row>
    <row r="20" spans="1:6" ht="20.100000000000001" customHeight="1">
      <c r="B20" s="1" t="s">
        <v>24</v>
      </c>
      <c r="C20" s="3">
        <f t="shared" si="1"/>
        <v>402557</v>
      </c>
      <c r="D20" s="3">
        <v>2700</v>
      </c>
      <c r="F20" s="2">
        <v>43225</v>
      </c>
    </row>
    <row r="21" spans="1:6" ht="20.100000000000001" customHeight="1">
      <c r="B21" s="1" t="s">
        <v>25</v>
      </c>
      <c r="C21" s="3">
        <f t="shared" si="1"/>
        <v>396157</v>
      </c>
      <c r="D21" s="3">
        <v>6400</v>
      </c>
      <c r="F21" s="2">
        <v>43225</v>
      </c>
    </row>
    <row r="22" spans="1:6" ht="20.100000000000001" customHeight="1">
      <c r="A22" s="4">
        <v>48</v>
      </c>
      <c r="B22" s="4" t="s">
        <v>26</v>
      </c>
      <c r="C22" s="3">
        <f>C21+E22</f>
        <v>421117</v>
      </c>
      <c r="E22" s="5">
        <v>24960</v>
      </c>
      <c r="F22" s="2">
        <v>43227</v>
      </c>
    </row>
    <row r="23" spans="1:6" ht="20.100000000000001" customHeight="1">
      <c r="A23" s="4">
        <v>35</v>
      </c>
      <c r="B23" s="4" t="s">
        <v>27</v>
      </c>
      <c r="C23" s="3">
        <f>C22+E23</f>
        <v>438617</v>
      </c>
      <c r="E23" s="5">
        <v>17500</v>
      </c>
      <c r="F23" s="2">
        <v>43227</v>
      </c>
    </row>
    <row r="24" spans="1:6" ht="20.100000000000001" customHeight="1">
      <c r="B24" s="1" t="s">
        <v>76</v>
      </c>
      <c r="C24" s="3">
        <f t="shared" ref="C24:C31" si="2">C23-D24</f>
        <v>436117</v>
      </c>
      <c r="D24" s="3">
        <v>2500</v>
      </c>
      <c r="F24" s="2">
        <v>43226</v>
      </c>
    </row>
    <row r="25" spans="1:6" ht="20.100000000000001" customHeight="1">
      <c r="B25" s="1" t="s">
        <v>75</v>
      </c>
      <c r="C25" s="3">
        <f t="shared" si="2"/>
        <v>433717</v>
      </c>
      <c r="D25" s="3">
        <v>2400</v>
      </c>
      <c r="F25" s="2">
        <v>43228</v>
      </c>
    </row>
    <row r="26" spans="1:6" ht="20.100000000000001" customHeight="1">
      <c r="B26" s="1" t="s">
        <v>74</v>
      </c>
      <c r="C26" s="3">
        <f t="shared" si="2"/>
        <v>432117</v>
      </c>
      <c r="D26" s="3">
        <v>1600</v>
      </c>
      <c r="F26" s="2">
        <v>43227</v>
      </c>
    </row>
    <row r="27" spans="1:6" ht="20.100000000000001" customHeight="1">
      <c r="B27" s="1" t="s">
        <v>73</v>
      </c>
      <c r="C27" s="3">
        <f t="shared" si="2"/>
        <v>428117</v>
      </c>
      <c r="D27" s="3">
        <v>4000</v>
      </c>
      <c r="F27" s="2">
        <v>43229</v>
      </c>
    </row>
    <row r="28" spans="1:6" ht="20.100000000000001" customHeight="1">
      <c r="B28" s="1" t="s">
        <v>72</v>
      </c>
      <c r="C28" s="3">
        <f t="shared" si="2"/>
        <v>425817</v>
      </c>
      <c r="D28" s="3">
        <v>2300</v>
      </c>
      <c r="F28" s="2">
        <v>43230</v>
      </c>
    </row>
    <row r="29" spans="1:6" ht="20.100000000000001" customHeight="1">
      <c r="B29" s="1" t="s">
        <v>71</v>
      </c>
      <c r="C29" s="3">
        <f t="shared" si="2"/>
        <v>422817</v>
      </c>
      <c r="D29" s="3">
        <v>3000</v>
      </c>
      <c r="F29" s="2">
        <v>43230</v>
      </c>
    </row>
    <row r="30" spans="1:6" ht="20.100000000000001" customHeight="1">
      <c r="B30" s="1" t="s">
        <v>70</v>
      </c>
      <c r="C30" s="3">
        <f t="shared" si="2"/>
        <v>418417</v>
      </c>
      <c r="D30" s="3">
        <v>4400</v>
      </c>
      <c r="F30" s="2">
        <v>43232</v>
      </c>
    </row>
    <row r="31" spans="1:6" ht="20.100000000000001" customHeight="1">
      <c r="B31" s="1" t="s">
        <v>69</v>
      </c>
      <c r="C31" s="3">
        <f t="shared" si="2"/>
        <v>412617</v>
      </c>
      <c r="D31" s="3">
        <v>5800</v>
      </c>
      <c r="F31" s="2">
        <v>43233</v>
      </c>
    </row>
    <row r="32" spans="1:6" ht="20.100000000000001" customHeight="1">
      <c r="B32" s="1" t="s">
        <v>68</v>
      </c>
      <c r="C32" s="3">
        <f t="shared" ref="C32:C38" si="3">C31-D32</f>
        <v>405917</v>
      </c>
      <c r="D32" s="3">
        <v>6700</v>
      </c>
      <c r="F32" s="2">
        <v>43234</v>
      </c>
    </row>
    <row r="33" spans="2:6" ht="20.100000000000001" customHeight="1">
      <c r="B33" s="1" t="s">
        <v>67</v>
      </c>
      <c r="C33" s="3">
        <f t="shared" si="3"/>
        <v>397917</v>
      </c>
      <c r="D33" s="3">
        <v>8000</v>
      </c>
      <c r="F33" s="2">
        <v>43235</v>
      </c>
    </row>
    <row r="34" spans="2:6" ht="20.100000000000001" customHeight="1">
      <c r="B34" s="1" t="s">
        <v>66</v>
      </c>
      <c r="C34" s="3">
        <f t="shared" si="3"/>
        <v>390817</v>
      </c>
      <c r="D34" s="3">
        <v>7100</v>
      </c>
      <c r="F34" s="2">
        <v>43236</v>
      </c>
    </row>
    <row r="35" spans="2:6" ht="20.100000000000001" customHeight="1">
      <c r="B35" s="1" t="s">
        <v>65</v>
      </c>
      <c r="C35" s="3">
        <f t="shared" si="3"/>
        <v>386717</v>
      </c>
      <c r="D35" s="3">
        <v>4100</v>
      </c>
      <c r="F35" s="2">
        <v>43237</v>
      </c>
    </row>
    <row r="36" spans="2:6" ht="20.100000000000001" customHeight="1">
      <c r="B36" s="1" t="s">
        <v>64</v>
      </c>
      <c r="C36" s="3">
        <f t="shared" si="3"/>
        <v>382217</v>
      </c>
      <c r="D36" s="3">
        <v>4500</v>
      </c>
      <c r="F36" s="2">
        <v>43239</v>
      </c>
    </row>
    <row r="37" spans="2:6" ht="20.100000000000001" customHeight="1">
      <c r="B37" s="1" t="s">
        <v>63</v>
      </c>
      <c r="C37" s="3">
        <f t="shared" si="3"/>
        <v>381017</v>
      </c>
      <c r="D37" s="3">
        <v>1200</v>
      </c>
      <c r="F37" s="2">
        <v>43237</v>
      </c>
    </row>
    <row r="38" spans="2:6" ht="20.100000000000001" customHeight="1">
      <c r="B38" s="1" t="s">
        <v>62</v>
      </c>
      <c r="C38" s="3">
        <f t="shared" si="3"/>
        <v>379417</v>
      </c>
      <c r="D38" s="3">
        <v>1600</v>
      </c>
      <c r="F38" s="2">
        <v>43240</v>
      </c>
    </row>
    <row r="39" spans="2:6" ht="20.100000000000001" customHeight="1">
      <c r="B39" s="1" t="s">
        <v>61</v>
      </c>
      <c r="C39" s="3">
        <f t="shared" ref="C39:C46" si="4">C38-D39</f>
        <v>357499</v>
      </c>
      <c r="D39" s="3">
        <v>21918</v>
      </c>
      <c r="F39" s="2">
        <v>43244</v>
      </c>
    </row>
    <row r="40" spans="2:6" ht="20.100000000000001" customHeight="1">
      <c r="B40" s="1" t="s">
        <v>60</v>
      </c>
      <c r="C40" s="3">
        <f t="shared" si="4"/>
        <v>345627</v>
      </c>
      <c r="D40" s="3">
        <v>11872</v>
      </c>
      <c r="F40" s="2">
        <v>43244</v>
      </c>
    </row>
    <row r="41" spans="2:6" ht="20.100000000000001" customHeight="1">
      <c r="B41" s="1" t="s">
        <v>59</v>
      </c>
      <c r="C41" s="3">
        <f t="shared" si="4"/>
        <v>342927</v>
      </c>
      <c r="D41" s="3">
        <v>2700</v>
      </c>
      <c r="F41" s="2">
        <v>43241</v>
      </c>
    </row>
    <row r="42" spans="2:6" ht="20.100000000000001" customHeight="1">
      <c r="B42" s="1" t="s">
        <v>58</v>
      </c>
      <c r="C42" s="3">
        <f t="shared" si="4"/>
        <v>339927</v>
      </c>
      <c r="D42" s="3">
        <v>3000</v>
      </c>
      <c r="F42" s="2">
        <v>43240</v>
      </c>
    </row>
    <row r="43" spans="2:6" ht="20.100000000000001" customHeight="1">
      <c r="B43" s="1" t="s">
        <v>57</v>
      </c>
      <c r="C43" s="3">
        <f t="shared" si="4"/>
        <v>335627</v>
      </c>
      <c r="D43" s="3">
        <v>4300</v>
      </c>
      <c r="F43" s="2">
        <v>43243</v>
      </c>
    </row>
    <row r="44" spans="2:6" ht="20.100000000000001" customHeight="1">
      <c r="B44" s="1" t="s">
        <v>56</v>
      </c>
      <c r="C44" s="3">
        <f t="shared" si="4"/>
        <v>334227</v>
      </c>
      <c r="D44" s="3">
        <v>1400</v>
      </c>
      <c r="F44" s="2">
        <v>43244</v>
      </c>
    </row>
    <row r="45" spans="2:6" ht="20.100000000000001" customHeight="1">
      <c r="B45" s="1" t="s">
        <v>55</v>
      </c>
      <c r="C45" s="3">
        <f t="shared" si="4"/>
        <v>324227</v>
      </c>
      <c r="D45" s="3">
        <v>10000</v>
      </c>
      <c r="F45" s="2">
        <v>43247</v>
      </c>
    </row>
    <row r="46" spans="2:6" ht="20.100000000000001" customHeight="1">
      <c r="B46" s="1" t="s">
        <v>54</v>
      </c>
      <c r="C46" s="3">
        <f t="shared" si="4"/>
        <v>319827</v>
      </c>
      <c r="D46" s="3">
        <v>4400</v>
      </c>
      <c r="F46" s="2">
        <v>43246</v>
      </c>
    </row>
    <row r="47" spans="2:6" ht="20.100000000000001" customHeight="1">
      <c r="B47" s="1" t="s">
        <v>53</v>
      </c>
      <c r="C47" s="3">
        <f t="shared" ref="C47:C54" si="5">C46-D47</f>
        <v>315027</v>
      </c>
      <c r="D47" s="3">
        <v>4800</v>
      </c>
      <c r="F47" s="2">
        <v>43248</v>
      </c>
    </row>
    <row r="48" spans="2:6" ht="20.100000000000001" customHeight="1">
      <c r="B48" s="1" t="s">
        <v>52</v>
      </c>
      <c r="C48" s="3">
        <f t="shared" si="5"/>
        <v>311927</v>
      </c>
      <c r="D48" s="3">
        <v>3100</v>
      </c>
      <c r="F48" s="2">
        <v>43250</v>
      </c>
    </row>
    <row r="49" spans="1:6" ht="20.100000000000001" customHeight="1">
      <c r="B49" s="1" t="s">
        <v>51</v>
      </c>
      <c r="C49" s="3">
        <f t="shared" si="5"/>
        <v>310427</v>
      </c>
      <c r="D49" s="3">
        <v>1500</v>
      </c>
      <c r="F49" s="2">
        <v>43251</v>
      </c>
    </row>
    <row r="50" spans="1:6" ht="20.100000000000001" customHeight="1">
      <c r="B50" s="1" t="s">
        <v>50</v>
      </c>
      <c r="C50" s="3">
        <f t="shared" si="5"/>
        <v>308027</v>
      </c>
      <c r="D50" s="3">
        <v>2400</v>
      </c>
      <c r="F50" s="2">
        <v>43251</v>
      </c>
    </row>
    <row r="51" spans="1:6" ht="20.100000000000001" customHeight="1">
      <c r="B51" s="1" t="s">
        <v>49</v>
      </c>
      <c r="C51" s="3">
        <f t="shared" si="5"/>
        <v>300827</v>
      </c>
      <c r="D51" s="3">
        <v>7200</v>
      </c>
      <c r="F51" s="2">
        <v>43254</v>
      </c>
    </row>
    <row r="52" spans="1:6" ht="20.100000000000001" customHeight="1">
      <c r="B52" s="1" t="s">
        <v>48</v>
      </c>
      <c r="C52" s="3">
        <f t="shared" si="5"/>
        <v>300027</v>
      </c>
      <c r="D52" s="3">
        <v>800</v>
      </c>
      <c r="F52" s="2">
        <v>43255</v>
      </c>
    </row>
    <row r="53" spans="1:6" ht="20.100000000000001" customHeight="1">
      <c r="B53" s="1" t="s">
        <v>47</v>
      </c>
      <c r="C53" s="3">
        <f t="shared" si="5"/>
        <v>296027</v>
      </c>
      <c r="D53" s="3">
        <v>4000</v>
      </c>
      <c r="F53" s="2">
        <v>43255</v>
      </c>
    </row>
    <row r="54" spans="1:6" ht="20.100000000000001" customHeight="1">
      <c r="B54" s="1" t="s">
        <v>46</v>
      </c>
      <c r="C54" s="3">
        <f t="shared" si="5"/>
        <v>292427</v>
      </c>
      <c r="D54" s="3">
        <v>3600</v>
      </c>
      <c r="F54" s="2">
        <v>43255</v>
      </c>
    </row>
    <row r="55" spans="1:6" ht="20.100000000000001" customHeight="1">
      <c r="B55" s="1" t="s">
        <v>45</v>
      </c>
      <c r="C55" s="3">
        <f t="shared" ref="C55:C60" si="6">C54-D55</f>
        <v>290827</v>
      </c>
      <c r="D55" s="3">
        <v>1600</v>
      </c>
      <c r="F55" s="2">
        <v>43254</v>
      </c>
    </row>
    <row r="56" spans="1:6" ht="20.100000000000001" customHeight="1">
      <c r="B56" s="1" t="s">
        <v>44</v>
      </c>
      <c r="C56" s="3">
        <f t="shared" si="6"/>
        <v>286827</v>
      </c>
      <c r="D56" s="3">
        <v>4000</v>
      </c>
      <c r="F56" s="2">
        <v>43256</v>
      </c>
    </row>
    <row r="57" spans="1:6" ht="20.100000000000001" customHeight="1">
      <c r="B57" s="1" t="s">
        <v>43</v>
      </c>
      <c r="C57" s="3">
        <f t="shared" si="6"/>
        <v>285227</v>
      </c>
      <c r="D57" s="3">
        <v>1600</v>
      </c>
      <c r="F57" s="2">
        <v>43256</v>
      </c>
    </row>
    <row r="58" spans="1:6" ht="20.100000000000001" customHeight="1">
      <c r="B58" s="1" t="s">
        <v>42</v>
      </c>
      <c r="C58" s="3">
        <f t="shared" si="6"/>
        <v>283527</v>
      </c>
      <c r="D58" s="3">
        <v>1700</v>
      </c>
      <c r="F58" s="2">
        <v>43257</v>
      </c>
    </row>
    <row r="59" spans="1:6" ht="20.100000000000001" customHeight="1">
      <c r="B59" s="1" t="s">
        <v>41</v>
      </c>
      <c r="C59" s="3">
        <f t="shared" si="6"/>
        <v>280627</v>
      </c>
      <c r="D59" s="3">
        <v>2900</v>
      </c>
      <c r="F59" s="2">
        <v>43258</v>
      </c>
    </row>
    <row r="60" spans="1:6" ht="20.100000000000001" customHeight="1">
      <c r="B60" s="1" t="s">
        <v>40</v>
      </c>
      <c r="C60" s="3">
        <f t="shared" si="6"/>
        <v>275427</v>
      </c>
      <c r="D60" s="3">
        <v>5200</v>
      </c>
      <c r="F60" s="2">
        <v>43260</v>
      </c>
    </row>
    <row r="61" spans="1:6" ht="20.100000000000001" customHeight="1">
      <c r="B61" s="1" t="s">
        <v>40</v>
      </c>
      <c r="C61" s="3">
        <f>C60-D61</f>
        <v>272027</v>
      </c>
      <c r="D61" s="3">
        <v>3400</v>
      </c>
      <c r="F61" s="2">
        <v>43261</v>
      </c>
    </row>
    <row r="62" spans="1:6" ht="20.100000000000001" customHeight="1">
      <c r="A62" s="4">
        <v>50</v>
      </c>
      <c r="B62" s="4" t="s">
        <v>27</v>
      </c>
      <c r="C62" s="3">
        <f>C61+E62</f>
        <v>299027</v>
      </c>
      <c r="E62" s="5">
        <v>27000</v>
      </c>
      <c r="F62" s="2">
        <v>43262</v>
      </c>
    </row>
    <row r="63" spans="1:6" ht="20.100000000000001" customHeight="1">
      <c r="A63" s="4">
        <v>30</v>
      </c>
      <c r="B63" s="4" t="s">
        <v>27</v>
      </c>
      <c r="C63" s="3">
        <f>C62+E63</f>
        <v>315227</v>
      </c>
      <c r="E63" s="5">
        <v>16200</v>
      </c>
      <c r="F63" s="2">
        <v>43262</v>
      </c>
    </row>
    <row r="64" spans="1:6" ht="20.100000000000001" customHeight="1">
      <c r="B64" s="1" t="s">
        <v>39</v>
      </c>
      <c r="C64" s="3">
        <f t="shared" ref="C64:C69" si="7">C63-D64</f>
        <v>313527</v>
      </c>
      <c r="D64" s="3">
        <v>1700</v>
      </c>
      <c r="F64" s="2">
        <v>43262</v>
      </c>
    </row>
    <row r="65" spans="1:6" ht="20.100000000000001" customHeight="1">
      <c r="B65" s="1" t="s">
        <v>38</v>
      </c>
      <c r="C65" s="3">
        <f t="shared" si="7"/>
        <v>312227</v>
      </c>
      <c r="D65" s="3">
        <v>1300</v>
      </c>
      <c r="F65" s="2">
        <v>43262</v>
      </c>
    </row>
    <row r="66" spans="1:6" ht="20.100000000000001" customHeight="1">
      <c r="B66" s="1" t="s">
        <v>37</v>
      </c>
      <c r="C66" s="3">
        <f t="shared" si="7"/>
        <v>311227</v>
      </c>
      <c r="D66" s="3">
        <v>1000</v>
      </c>
      <c r="F66" s="2">
        <v>43262</v>
      </c>
    </row>
    <row r="67" spans="1:6" ht="20.100000000000001" customHeight="1">
      <c r="B67" s="1" t="s">
        <v>36</v>
      </c>
      <c r="C67" s="3">
        <f t="shared" si="7"/>
        <v>310927</v>
      </c>
      <c r="D67" s="3">
        <v>300</v>
      </c>
      <c r="F67" s="2">
        <v>43271</v>
      </c>
    </row>
    <row r="68" spans="1:6" ht="20.100000000000001" customHeight="1">
      <c r="B68" s="1" t="s">
        <v>35</v>
      </c>
      <c r="C68" s="3">
        <f t="shared" si="7"/>
        <v>309027</v>
      </c>
      <c r="D68" s="3">
        <v>1900</v>
      </c>
      <c r="F68" s="2">
        <v>43271</v>
      </c>
    </row>
    <row r="69" spans="1:6" ht="20.100000000000001" customHeight="1">
      <c r="B69" s="1" t="s">
        <v>34</v>
      </c>
      <c r="C69" s="3">
        <f t="shared" si="7"/>
        <v>306627</v>
      </c>
      <c r="D69" s="3">
        <v>2400</v>
      </c>
      <c r="F69" s="2">
        <v>43271</v>
      </c>
    </row>
    <row r="70" spans="1:6" ht="20.100000000000001" customHeight="1">
      <c r="A70" s="4">
        <v>13</v>
      </c>
      <c r="B70" s="7" t="s">
        <v>28</v>
      </c>
      <c r="C70" s="3">
        <f>C69+E70</f>
        <v>313647</v>
      </c>
      <c r="E70" s="5">
        <v>7020</v>
      </c>
      <c r="F70" s="2">
        <v>43271</v>
      </c>
    </row>
    <row r="71" spans="1:6" ht="20.100000000000001" customHeight="1">
      <c r="A71" s="4">
        <v>12</v>
      </c>
      <c r="B71" s="7" t="s">
        <v>29</v>
      </c>
      <c r="C71" s="3">
        <f>C70+E71</f>
        <v>320127</v>
      </c>
      <c r="E71" s="5">
        <v>6480</v>
      </c>
      <c r="F71" s="2">
        <v>43271</v>
      </c>
    </row>
    <row r="72" spans="1:6" ht="20.100000000000001" customHeight="1">
      <c r="B72" s="1" t="s">
        <v>33</v>
      </c>
      <c r="C72" s="3">
        <f t="shared" ref="C72:C77" si="8">C71-D72</f>
        <v>317907</v>
      </c>
      <c r="D72" s="3">
        <v>2220</v>
      </c>
      <c r="F72" s="2">
        <v>43272</v>
      </c>
    </row>
    <row r="73" spans="1:6" ht="20.100000000000001" customHeight="1">
      <c r="B73" s="1" t="s">
        <v>32</v>
      </c>
      <c r="C73" s="3">
        <f t="shared" si="8"/>
        <v>315007</v>
      </c>
      <c r="D73" s="3">
        <v>2900</v>
      </c>
      <c r="F73" s="2">
        <v>43274</v>
      </c>
    </row>
    <row r="74" spans="1:6" ht="20.100000000000001" customHeight="1">
      <c r="B74" s="1" t="s">
        <v>31</v>
      </c>
      <c r="C74" s="3">
        <f t="shared" si="8"/>
        <v>313607</v>
      </c>
      <c r="D74" s="3">
        <v>1400</v>
      </c>
      <c r="F74" s="2">
        <v>43274</v>
      </c>
    </row>
    <row r="75" spans="1:6" ht="20.100000000000001" customHeight="1">
      <c r="B75" s="1" t="s">
        <v>30</v>
      </c>
      <c r="C75" s="3">
        <f t="shared" si="8"/>
        <v>311507</v>
      </c>
      <c r="D75" s="3">
        <v>2100</v>
      </c>
      <c r="F75" s="2">
        <v>43275</v>
      </c>
    </row>
    <row r="76" spans="1:6" ht="20.100000000000001" customHeight="1">
      <c r="B76" s="1" t="s">
        <v>78</v>
      </c>
      <c r="C76" s="3">
        <f t="shared" si="8"/>
        <v>309007</v>
      </c>
      <c r="D76" s="3">
        <v>2500</v>
      </c>
      <c r="F76" s="2">
        <v>43275</v>
      </c>
    </row>
    <row r="77" spans="1:6" ht="20.100000000000001" customHeight="1">
      <c r="B77" s="1" t="s">
        <v>77</v>
      </c>
      <c r="C77" s="3">
        <f t="shared" si="8"/>
        <v>280826</v>
      </c>
      <c r="D77" s="3">
        <v>28181</v>
      </c>
      <c r="F77" s="2">
        <v>43277</v>
      </c>
    </row>
    <row r="78" spans="1:6" ht="20.100000000000001" customHeight="1">
      <c r="B78" s="4" t="s">
        <v>79</v>
      </c>
      <c r="C78" s="3">
        <f>C77+E78</f>
        <v>314616</v>
      </c>
      <c r="E78" s="5">
        <v>33790</v>
      </c>
      <c r="F78" s="2">
        <v>43277</v>
      </c>
    </row>
    <row r="79" spans="1:6" ht="20.100000000000001" customHeight="1">
      <c r="B79" s="1" t="s">
        <v>80</v>
      </c>
      <c r="C79" s="3">
        <f t="shared" ref="C79:C84" si="9">C78-D79</f>
        <v>313242</v>
      </c>
      <c r="D79" s="3">
        <v>1374</v>
      </c>
      <c r="F79" s="2">
        <v>43277</v>
      </c>
    </row>
    <row r="80" spans="1:6" ht="20.100000000000001" customHeight="1">
      <c r="B80" s="1" t="s">
        <v>81</v>
      </c>
      <c r="C80" s="3">
        <f t="shared" si="9"/>
        <v>308442</v>
      </c>
      <c r="D80" s="3">
        <v>4800</v>
      </c>
      <c r="F80" s="2">
        <v>43277</v>
      </c>
    </row>
    <row r="81" spans="2:6" ht="20.100000000000001" customHeight="1">
      <c r="B81" s="1" t="s">
        <v>82</v>
      </c>
      <c r="C81" s="3">
        <f t="shared" si="9"/>
        <v>308116</v>
      </c>
      <c r="D81" s="3">
        <v>326</v>
      </c>
      <c r="F81" s="2">
        <v>43277</v>
      </c>
    </row>
    <row r="82" spans="2:6" ht="20.100000000000001" customHeight="1">
      <c r="B82" s="1" t="s">
        <v>83</v>
      </c>
      <c r="C82" s="3">
        <f t="shared" si="9"/>
        <v>307490</v>
      </c>
      <c r="D82" s="3">
        <v>626</v>
      </c>
      <c r="F82" s="2">
        <v>43278</v>
      </c>
    </row>
    <row r="83" spans="2:6" ht="20.100000000000001" customHeight="1">
      <c r="B83" s="1" t="s">
        <v>84</v>
      </c>
      <c r="C83" s="3">
        <f t="shared" si="9"/>
        <v>305236</v>
      </c>
      <c r="D83" s="3">
        <v>2254</v>
      </c>
      <c r="F83" s="2">
        <v>43278</v>
      </c>
    </row>
    <row r="84" spans="2:6" ht="20.100000000000001" customHeight="1">
      <c r="B84" s="1" t="s">
        <v>85</v>
      </c>
      <c r="C84" s="3">
        <f t="shared" si="9"/>
        <v>301536</v>
      </c>
      <c r="D84" s="3">
        <v>3700</v>
      </c>
      <c r="F84" s="2">
        <v>43279</v>
      </c>
    </row>
    <row r="85" spans="2:6" ht="20.100000000000001" customHeight="1">
      <c r="B85" s="1" t="s">
        <v>86</v>
      </c>
      <c r="C85" s="3">
        <f t="shared" ref="C85:C90" si="10">C84-D85</f>
        <v>294536</v>
      </c>
      <c r="D85" s="8">
        <v>7000</v>
      </c>
      <c r="F85" s="2">
        <v>43281</v>
      </c>
    </row>
    <row r="86" spans="2:6" ht="20.100000000000001" customHeight="1">
      <c r="B86" s="1" t="s">
        <v>87</v>
      </c>
      <c r="C86" s="3">
        <f t="shared" si="10"/>
        <v>292536</v>
      </c>
      <c r="D86" s="8">
        <v>2000</v>
      </c>
      <c r="F86" s="2">
        <v>43281</v>
      </c>
    </row>
    <row r="87" spans="2:6" ht="20.100000000000001" customHeight="1">
      <c r="B87" s="1" t="s">
        <v>88</v>
      </c>
      <c r="C87" s="3">
        <f t="shared" si="10"/>
        <v>283185</v>
      </c>
      <c r="D87" s="8">
        <v>9351</v>
      </c>
      <c r="F87" s="2">
        <v>43285</v>
      </c>
    </row>
    <row r="88" spans="2:6" ht="20.100000000000001" customHeight="1">
      <c r="B88" s="1" t="s">
        <v>89</v>
      </c>
      <c r="C88" s="3">
        <f t="shared" si="10"/>
        <v>279985</v>
      </c>
      <c r="D88" s="3">
        <v>3200</v>
      </c>
      <c r="F88" s="2">
        <v>43285</v>
      </c>
    </row>
    <row r="89" spans="2:6" ht="20.100000000000001" customHeight="1">
      <c r="B89" s="1" t="s">
        <v>91</v>
      </c>
      <c r="C89" s="3">
        <f t="shared" si="10"/>
        <v>276185</v>
      </c>
      <c r="D89" s="3">
        <v>3800</v>
      </c>
      <c r="F89" s="2">
        <v>43289</v>
      </c>
    </row>
    <row r="90" spans="2:6" ht="20.100000000000001" customHeight="1">
      <c r="B90" s="1" t="s">
        <v>90</v>
      </c>
      <c r="C90" s="3">
        <f t="shared" si="10"/>
        <v>273785</v>
      </c>
      <c r="D90" s="3">
        <v>2400</v>
      </c>
      <c r="F90" s="2">
        <v>43289</v>
      </c>
    </row>
    <row r="91" spans="2:6" ht="20.100000000000001" customHeight="1">
      <c r="B91" s="1" t="s">
        <v>92</v>
      </c>
      <c r="C91" s="3">
        <f t="shared" ref="C91:C98" si="11">C90-D91</f>
        <v>272385</v>
      </c>
      <c r="D91" s="3">
        <v>1400</v>
      </c>
      <c r="F91" s="2">
        <v>43289</v>
      </c>
    </row>
    <row r="92" spans="2:6" ht="20.100000000000001" customHeight="1">
      <c r="B92" s="1" t="s">
        <v>93</v>
      </c>
      <c r="C92" s="3">
        <f t="shared" si="11"/>
        <v>269185</v>
      </c>
      <c r="D92" s="3">
        <v>3200</v>
      </c>
      <c r="F92" s="2">
        <v>43291</v>
      </c>
    </row>
    <row r="93" spans="2:6" ht="20.100000000000001" customHeight="1">
      <c r="B93" s="1" t="s">
        <v>94</v>
      </c>
      <c r="C93" s="3">
        <f t="shared" si="11"/>
        <v>265085</v>
      </c>
      <c r="D93" s="3">
        <v>4100</v>
      </c>
      <c r="F93" s="2">
        <v>43292</v>
      </c>
    </row>
    <row r="94" spans="2:6" ht="20.100000000000001" customHeight="1">
      <c r="B94" s="1" t="s">
        <v>95</v>
      </c>
      <c r="C94" s="3">
        <f t="shared" si="11"/>
        <v>252085</v>
      </c>
      <c r="D94" s="3">
        <v>13000</v>
      </c>
      <c r="F94" s="2">
        <v>43291</v>
      </c>
    </row>
    <row r="95" spans="2:6" ht="20.100000000000001" customHeight="1">
      <c r="B95" s="1" t="s">
        <v>96</v>
      </c>
      <c r="C95" s="3">
        <f t="shared" si="11"/>
        <v>247585</v>
      </c>
      <c r="D95" s="3">
        <v>4500</v>
      </c>
      <c r="F95" s="2">
        <v>43293</v>
      </c>
    </row>
    <row r="96" spans="2:6" ht="20.100000000000001" customHeight="1">
      <c r="B96" s="1" t="s">
        <v>97</v>
      </c>
      <c r="C96" s="3">
        <f t="shared" si="11"/>
        <v>247336</v>
      </c>
      <c r="D96" s="3">
        <v>249</v>
      </c>
      <c r="F96" s="2">
        <v>43288</v>
      </c>
    </row>
    <row r="97" spans="1:6" ht="20.100000000000001" customHeight="1">
      <c r="B97" s="1" t="s">
        <v>98</v>
      </c>
      <c r="C97" s="3">
        <f t="shared" si="11"/>
        <v>244936</v>
      </c>
      <c r="D97" s="3">
        <v>2400</v>
      </c>
      <c r="F97" s="2">
        <v>43297</v>
      </c>
    </row>
    <row r="98" spans="1:6" ht="20.100000000000001" customHeight="1">
      <c r="B98" s="1" t="s">
        <v>99</v>
      </c>
      <c r="C98" s="3">
        <f t="shared" si="11"/>
        <v>240236</v>
      </c>
      <c r="D98" s="3">
        <v>4700</v>
      </c>
      <c r="F98" s="2">
        <v>43290</v>
      </c>
    </row>
    <row r="99" spans="1:6" ht="20.100000000000001" customHeight="1">
      <c r="B99" s="1" t="s">
        <v>100</v>
      </c>
      <c r="C99" s="3">
        <f>C98-D99</f>
        <v>239536</v>
      </c>
      <c r="D99" s="3">
        <v>700</v>
      </c>
      <c r="F99" s="2">
        <v>43297</v>
      </c>
    </row>
    <row r="100" spans="1:6" ht="20.100000000000001" customHeight="1">
      <c r="B100" s="1" t="s">
        <v>101</v>
      </c>
      <c r="C100" s="3">
        <f>C99-D100</f>
        <v>217618</v>
      </c>
      <c r="D100" s="3">
        <v>21918</v>
      </c>
      <c r="F100" s="2">
        <v>43296</v>
      </c>
    </row>
    <row r="101" spans="1:6" ht="20.100000000000001" customHeight="1">
      <c r="A101" s="4">
        <v>30</v>
      </c>
      <c r="B101" s="9" t="s">
        <v>102</v>
      </c>
      <c r="C101" s="3">
        <f>C100+E101</f>
        <v>233818</v>
      </c>
      <c r="E101" s="5">
        <v>16200</v>
      </c>
      <c r="F101" s="2">
        <v>43303</v>
      </c>
    </row>
    <row r="102" spans="1:6" ht="20.100000000000001" customHeight="1">
      <c r="A102" s="4">
        <v>50</v>
      </c>
      <c r="B102" s="9" t="s">
        <v>102</v>
      </c>
      <c r="C102" s="3">
        <f>C101+E102</f>
        <v>260818</v>
      </c>
      <c r="E102" s="5">
        <v>27000</v>
      </c>
      <c r="F102" s="2">
        <v>43317</v>
      </c>
    </row>
    <row r="103" spans="1:6" ht="20.100000000000001" customHeight="1">
      <c r="B103" s="1" t="s">
        <v>103</v>
      </c>
      <c r="C103" s="3">
        <f>C102-D103</f>
        <v>257518</v>
      </c>
      <c r="D103" s="3">
        <v>3300</v>
      </c>
      <c r="F103" s="2">
        <v>43317</v>
      </c>
    </row>
    <row r="104" spans="1:6" ht="20.100000000000001" customHeight="1">
      <c r="B104" s="1" t="s">
        <v>108</v>
      </c>
      <c r="C104" s="3">
        <f>C103-D104</f>
        <v>256718</v>
      </c>
      <c r="D104" s="3">
        <v>800</v>
      </c>
      <c r="F104" s="2">
        <v>43305</v>
      </c>
    </row>
    <row r="105" spans="1:6" ht="20.100000000000001" customHeight="1">
      <c r="B105" s="1" t="s">
        <v>109</v>
      </c>
      <c r="C105" s="3">
        <f>C104-D105</f>
        <v>249156</v>
      </c>
      <c r="D105" s="3">
        <v>7562</v>
      </c>
      <c r="F105" s="2">
        <v>43330</v>
      </c>
    </row>
    <row r="106" spans="1:6" ht="20.100000000000001" customHeight="1">
      <c r="A106" s="4">
        <v>40</v>
      </c>
      <c r="B106" s="9" t="s">
        <v>104</v>
      </c>
      <c r="C106" s="3">
        <f>C105+E106</f>
        <v>270756</v>
      </c>
      <c r="E106" s="5">
        <v>21600</v>
      </c>
      <c r="F106" s="2">
        <v>43330</v>
      </c>
    </row>
    <row r="107" spans="1:6" ht="20.100000000000001" customHeight="1">
      <c r="A107" s="4">
        <v>22</v>
      </c>
      <c r="B107" s="9" t="s">
        <v>105</v>
      </c>
      <c r="C107" s="3">
        <f>C106+E107</f>
        <v>282636</v>
      </c>
      <c r="E107" s="5">
        <v>11880</v>
      </c>
      <c r="F107" s="2">
        <v>43330</v>
      </c>
    </row>
    <row r="108" spans="1:6" ht="20.100000000000001" customHeight="1">
      <c r="A108" s="4">
        <v>20</v>
      </c>
      <c r="B108" s="9" t="s">
        <v>106</v>
      </c>
      <c r="C108" s="3">
        <f>C107+E108</f>
        <v>293436</v>
      </c>
      <c r="E108" s="5">
        <v>10800</v>
      </c>
      <c r="F108" s="2">
        <v>43330</v>
      </c>
    </row>
    <row r="109" spans="1:6" ht="20.100000000000001" customHeight="1">
      <c r="A109" s="4">
        <v>18</v>
      </c>
      <c r="B109" s="9" t="s">
        <v>107</v>
      </c>
      <c r="C109" s="3">
        <f>C108+E109</f>
        <v>303156</v>
      </c>
      <c r="E109" s="5">
        <v>9720</v>
      </c>
      <c r="F109" s="2">
        <v>43330</v>
      </c>
    </row>
    <row r="110" spans="1:6" ht="20.100000000000001" customHeight="1">
      <c r="B110" s="1" t="s">
        <v>110</v>
      </c>
      <c r="C110" s="3">
        <f>C109-D110</f>
        <v>291156</v>
      </c>
      <c r="D110" s="3">
        <v>12000</v>
      </c>
      <c r="F110" s="2">
        <v>43338</v>
      </c>
    </row>
    <row r="111" spans="1:6" ht="20.100000000000001" customHeight="1">
      <c r="B111" s="1" t="s">
        <v>113</v>
      </c>
      <c r="C111" s="3">
        <f>C110-D111</f>
        <v>177520</v>
      </c>
      <c r="D111" s="3">
        <v>113636</v>
      </c>
      <c r="F111" s="2">
        <v>43347</v>
      </c>
    </row>
    <row r="112" spans="1:6" ht="20.100000000000001" customHeight="1">
      <c r="A112" s="4">
        <v>40</v>
      </c>
      <c r="B112" s="9" t="s">
        <v>111</v>
      </c>
      <c r="C112" s="3">
        <f>C111+E112</f>
        <v>199120</v>
      </c>
      <c r="E112" s="5">
        <v>21600</v>
      </c>
      <c r="F112" s="2">
        <v>43707</v>
      </c>
    </row>
    <row r="113" spans="1:6" ht="20.100000000000001" customHeight="1">
      <c r="A113" s="4">
        <v>40</v>
      </c>
      <c r="B113" s="9" t="s">
        <v>112</v>
      </c>
      <c r="C113" s="3">
        <f>C112+E113</f>
        <v>220720</v>
      </c>
      <c r="E113" s="5">
        <v>21600</v>
      </c>
      <c r="F113" s="2">
        <v>43342</v>
      </c>
    </row>
    <row r="114" spans="1:6" ht="20.100000000000001" customHeight="1">
      <c r="B114" s="1" t="s">
        <v>114</v>
      </c>
      <c r="C114" s="3">
        <f>C113-D114</f>
        <v>120720</v>
      </c>
      <c r="D114" s="3">
        <v>100000</v>
      </c>
      <c r="F114" s="2">
        <v>43360</v>
      </c>
    </row>
    <row r="115" spans="1:6" ht="20.100000000000001" customHeight="1">
      <c r="B115" s="1" t="s">
        <v>116</v>
      </c>
      <c r="C115" s="3">
        <f>C114-D115</f>
        <v>93758</v>
      </c>
      <c r="D115" s="3">
        <v>26962</v>
      </c>
      <c r="F115" s="2">
        <v>43368</v>
      </c>
    </row>
    <row r="116" spans="1:6" ht="20.100000000000001" customHeight="1">
      <c r="B116" s="1" t="s">
        <v>115</v>
      </c>
      <c r="C116" s="3">
        <f>C115-D116</f>
        <v>91758</v>
      </c>
      <c r="D116" s="3">
        <v>2000</v>
      </c>
      <c r="F116" s="2">
        <v>43369</v>
      </c>
    </row>
    <row r="117" spans="1:6" ht="20.100000000000001" customHeight="1">
      <c r="B117" s="1" t="s">
        <v>117</v>
      </c>
      <c r="C117" s="3">
        <f>C116-D117</f>
        <v>90520</v>
      </c>
      <c r="D117" s="3">
        <v>1238</v>
      </c>
      <c r="F117" s="2">
        <v>43369</v>
      </c>
    </row>
    <row r="118" spans="1:6" ht="20.100000000000001" customHeight="1">
      <c r="B118" s="1" t="s">
        <v>118</v>
      </c>
      <c r="C118" s="3">
        <f>C117+E118</f>
        <v>94140</v>
      </c>
      <c r="E118" s="5">
        <v>3620</v>
      </c>
      <c r="F118" s="2">
        <v>43353</v>
      </c>
    </row>
    <row r="119" spans="1:6" ht="20.100000000000001" customHeight="1">
      <c r="B119" s="1" t="s">
        <v>119</v>
      </c>
      <c r="C119" s="3">
        <f>C118-D119</f>
        <v>93140</v>
      </c>
      <c r="D119" s="3">
        <v>1000</v>
      </c>
      <c r="F119" s="2">
        <v>43353</v>
      </c>
    </row>
    <row r="120" spans="1:6" ht="20.100000000000001" customHeight="1">
      <c r="B120" s="1" t="s">
        <v>120</v>
      </c>
      <c r="C120" s="3">
        <f>C119-D120</f>
        <v>2420</v>
      </c>
      <c r="D120" s="3">
        <v>90720</v>
      </c>
      <c r="F120" s="2">
        <v>43383</v>
      </c>
    </row>
    <row r="121" spans="1:6" ht="20.100000000000001" customHeight="1">
      <c r="A121" s="4">
        <v>5</v>
      </c>
      <c r="B121" s="9" t="s">
        <v>121</v>
      </c>
      <c r="C121" s="3">
        <f>C120+E121</f>
        <v>5120</v>
      </c>
      <c r="E121" s="5">
        <v>2700</v>
      </c>
      <c r="F121" s="2">
        <v>43373</v>
      </c>
    </row>
    <row r="122" spans="1:6" ht="20.100000000000001" customHeight="1">
      <c r="A122" s="4">
        <v>25</v>
      </c>
      <c r="B122" s="9" t="s">
        <v>122</v>
      </c>
      <c r="C122" s="3">
        <f>C121+E122</f>
        <v>18620</v>
      </c>
      <c r="E122" s="5">
        <v>13500</v>
      </c>
      <c r="F122" s="2">
        <v>43373</v>
      </c>
    </row>
    <row r="123" spans="1:6" ht="20.100000000000001" customHeight="1">
      <c r="A123" s="4">
        <v>19</v>
      </c>
      <c r="B123" s="9" t="s">
        <v>123</v>
      </c>
      <c r="C123" s="3">
        <f>C122+E123</f>
        <v>28880</v>
      </c>
      <c r="E123" s="5">
        <v>10260</v>
      </c>
      <c r="F123" s="2">
        <v>43373</v>
      </c>
    </row>
    <row r="124" spans="1:6" ht="20.100000000000001" customHeight="1">
      <c r="A124" s="4">
        <v>25</v>
      </c>
      <c r="B124" s="9" t="s">
        <v>124</v>
      </c>
      <c r="C124" s="3">
        <f>C123+E124</f>
        <v>42380</v>
      </c>
      <c r="E124" s="5">
        <v>13500</v>
      </c>
      <c r="F124" s="2">
        <v>43373</v>
      </c>
    </row>
    <row r="125" spans="1:6" ht="20.100000000000001" customHeight="1">
      <c r="A125" s="4">
        <v>1</v>
      </c>
      <c r="B125" s="9" t="s">
        <v>125</v>
      </c>
      <c r="C125" s="3">
        <f>C124+E125</f>
        <v>42920</v>
      </c>
      <c r="E125" s="5">
        <v>540</v>
      </c>
      <c r="F125" s="2">
        <v>43373</v>
      </c>
    </row>
    <row r="126" spans="1:6" ht="20.100000000000001" customHeight="1">
      <c r="A126" s="4">
        <v>25</v>
      </c>
      <c r="B126" s="9" t="s">
        <v>126</v>
      </c>
      <c r="C126" s="3">
        <f>C125+E126</f>
        <v>56420</v>
      </c>
      <c r="E126" s="5">
        <v>13500</v>
      </c>
      <c r="F126" s="2">
        <v>43373</v>
      </c>
    </row>
    <row r="127" spans="1:6" ht="20.100000000000001" customHeight="1">
      <c r="A127" s="4">
        <v>50</v>
      </c>
      <c r="B127" s="9" t="s">
        <v>127</v>
      </c>
      <c r="C127" s="3">
        <f>C126+E127</f>
        <v>83420</v>
      </c>
      <c r="E127" s="5">
        <v>27000</v>
      </c>
      <c r="F127" s="2">
        <v>43373</v>
      </c>
    </row>
  </sheetData>
  <pageMargins left="0.7" right="0.7" top="0.75" bottom="0.75" header="0.3" footer="0.3"/>
  <pageSetup orientation="portrait" verticalDpi="0" r:id="rId1"/>
  <ignoredErrors>
    <ignoredError sqref="C78 C1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2018-10-10T10:49:28Z</dcterms:modified>
</cp:coreProperties>
</file>