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3"/>
  <c r="D24" i="1"/>
  <c r="D23"/>
  <c r="E9" i="2"/>
  <c r="E8"/>
  <c r="F8" i="1"/>
  <c r="D4"/>
  <c r="D3"/>
  <c r="D2"/>
</calcChain>
</file>

<file path=xl/sharedStrings.xml><?xml version="1.0" encoding="utf-8"?>
<sst xmlns="http://schemas.openxmlformats.org/spreadsheetml/2006/main" count="39" uniqueCount="18">
  <si>
    <t>MAEU90607193</t>
  </si>
  <si>
    <t>MAEU961123726</t>
  </si>
  <si>
    <t>MAEU96155729</t>
  </si>
  <si>
    <t>MAEU961663314</t>
  </si>
  <si>
    <t>4/2017- 4/2018</t>
  </si>
  <si>
    <t>5/2017 - 5/2019</t>
  </si>
  <si>
    <t>MAEU96062372</t>
  </si>
  <si>
    <t xml:space="preserve">الرقم </t>
  </si>
  <si>
    <t xml:space="preserve">النوع </t>
  </si>
  <si>
    <t xml:space="preserve">الكمية </t>
  </si>
  <si>
    <t xml:space="preserve">التاريخ </t>
  </si>
  <si>
    <t>450 ج</t>
  </si>
  <si>
    <t>5/2017  * 5/2019</t>
  </si>
  <si>
    <t>750 ج</t>
  </si>
  <si>
    <t>6/2017 * 6/2019</t>
  </si>
  <si>
    <t>2.5 ع</t>
  </si>
  <si>
    <t>4/2017 * 4/2019</t>
  </si>
  <si>
    <t xml:space="preserve">الجمـــــلة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</si>
</sst>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J8" sqref="J8"/>
    </sheetView>
  </sheetViews>
  <sheetFormatPr defaultRowHeight="18.75"/>
  <cols>
    <col min="1" max="1" width="16.42578125" style="2" customWidth="1"/>
    <col min="2" max="6" width="9.140625" style="2"/>
    <col min="7" max="7" width="19.42578125" style="2" customWidth="1"/>
    <col min="8" max="12" width="9.140625" style="1"/>
  </cols>
  <sheetData>
    <row r="1" spans="1:8">
      <c r="A1" s="3" t="s">
        <v>0</v>
      </c>
      <c r="B1" s="3"/>
      <c r="C1" s="3"/>
      <c r="D1" s="3"/>
      <c r="E1" s="3"/>
      <c r="F1" s="3"/>
      <c r="G1" s="3"/>
    </row>
    <row r="2" spans="1:8">
      <c r="A2" s="2">
        <v>450</v>
      </c>
      <c r="B2" s="2">
        <v>3929</v>
      </c>
      <c r="C2" s="2">
        <v>50</v>
      </c>
      <c r="D2" s="2">
        <f>B2+C2</f>
        <v>3979</v>
      </c>
      <c r="E2" s="2">
        <v>3979</v>
      </c>
      <c r="F2" s="2">
        <v>0</v>
      </c>
      <c r="G2" s="2" t="s">
        <v>4</v>
      </c>
    </row>
    <row r="3" spans="1:8">
      <c r="A3" s="2">
        <v>750</v>
      </c>
      <c r="B3" s="2">
        <v>860</v>
      </c>
      <c r="C3" s="2">
        <v>129</v>
      </c>
      <c r="D3" s="2">
        <f>B3+C3</f>
        <v>989</v>
      </c>
      <c r="E3" s="2">
        <v>989</v>
      </c>
      <c r="F3" s="2">
        <v>0</v>
      </c>
      <c r="G3" s="2" t="s">
        <v>4</v>
      </c>
    </row>
    <row r="4" spans="1:8">
      <c r="A4" s="2">
        <v>2.5</v>
      </c>
      <c r="B4" s="2">
        <v>2960</v>
      </c>
      <c r="C4" s="2">
        <v>0</v>
      </c>
      <c r="D4" s="2">
        <f>B4+C4</f>
        <v>2960</v>
      </c>
      <c r="E4" s="2">
        <v>970</v>
      </c>
      <c r="F4" s="2">
        <v>1990</v>
      </c>
      <c r="G4" s="2" t="s">
        <v>4</v>
      </c>
    </row>
    <row r="6" spans="1:8">
      <c r="A6" s="3" t="s">
        <v>1</v>
      </c>
      <c r="B6" s="3"/>
      <c r="C6" s="3"/>
      <c r="D6" s="3"/>
      <c r="E6" s="3"/>
      <c r="F6" s="3"/>
      <c r="G6" s="3"/>
    </row>
    <row r="7" spans="1:8">
      <c r="A7" s="2">
        <v>450</v>
      </c>
      <c r="B7" s="2">
        <v>1171</v>
      </c>
      <c r="C7" s="2">
        <v>0</v>
      </c>
      <c r="D7" s="2">
        <v>1171</v>
      </c>
      <c r="E7" s="2">
        <v>1171</v>
      </c>
      <c r="F7" s="2">
        <v>0</v>
      </c>
      <c r="G7" s="2" t="s">
        <v>4</v>
      </c>
    </row>
    <row r="8" spans="1:8">
      <c r="A8" s="2">
        <v>750</v>
      </c>
      <c r="B8" s="2">
        <v>2590</v>
      </c>
      <c r="C8" s="2">
        <v>0</v>
      </c>
      <c r="D8" s="2">
        <v>2590</v>
      </c>
      <c r="E8" s="2">
        <v>91</v>
      </c>
      <c r="F8" s="2">
        <f>D8-E8</f>
        <v>2499</v>
      </c>
      <c r="G8" s="2" t="s">
        <v>4</v>
      </c>
    </row>
    <row r="9" spans="1:8">
      <c r="A9" s="2">
        <v>2.5</v>
      </c>
      <c r="B9" s="2">
        <v>30</v>
      </c>
      <c r="C9" s="2">
        <v>1990</v>
      </c>
      <c r="D9" s="2">
        <v>2020</v>
      </c>
      <c r="E9" s="2">
        <v>0</v>
      </c>
      <c r="F9" s="2">
        <v>2020</v>
      </c>
      <c r="G9" s="2" t="s">
        <v>4</v>
      </c>
    </row>
    <row r="11" spans="1:8">
      <c r="A11" s="4" t="s">
        <v>6</v>
      </c>
      <c r="B11" s="5"/>
      <c r="C11" s="5"/>
      <c r="D11" s="5"/>
      <c r="E11" s="5"/>
      <c r="F11" s="5"/>
      <c r="G11" s="6"/>
    </row>
    <row r="12" spans="1:8">
      <c r="A12" s="2">
        <v>450</v>
      </c>
      <c r="B12" s="2">
        <v>3400</v>
      </c>
      <c r="C12" s="2">
        <v>0</v>
      </c>
      <c r="D12" s="2">
        <v>3400</v>
      </c>
      <c r="E12" s="2">
        <v>276</v>
      </c>
      <c r="F12" s="2">
        <v>3124</v>
      </c>
      <c r="G12" s="2" t="s">
        <v>4</v>
      </c>
    </row>
    <row r="13" spans="1:8">
      <c r="A13" s="2">
        <v>750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s">
        <v>4</v>
      </c>
    </row>
    <row r="14" spans="1:8">
      <c r="A14" s="2">
        <v>2.5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 t="s">
        <v>4</v>
      </c>
    </row>
    <row r="16" spans="1:8">
      <c r="A16" s="3" t="s">
        <v>2</v>
      </c>
      <c r="B16" s="3"/>
      <c r="C16" s="3"/>
      <c r="D16" s="3"/>
      <c r="E16" s="3"/>
      <c r="F16" s="3"/>
      <c r="G16" s="3"/>
      <c r="H16"/>
    </row>
    <row r="17" spans="1:8">
      <c r="A17" s="2">
        <v>450</v>
      </c>
      <c r="B17" s="2">
        <v>5100</v>
      </c>
      <c r="C17" s="2">
        <v>0</v>
      </c>
      <c r="D17" s="2">
        <v>5100</v>
      </c>
      <c r="E17" s="2">
        <v>0</v>
      </c>
      <c r="F17" s="2">
        <v>5100</v>
      </c>
      <c r="G17" s="2" t="s">
        <v>5</v>
      </c>
      <c r="H17"/>
    </row>
    <row r="18" spans="1:8">
      <c r="A18" s="2">
        <v>750</v>
      </c>
      <c r="B18" s="2">
        <v>1156</v>
      </c>
      <c r="C18" s="2">
        <v>0</v>
      </c>
      <c r="D18" s="2">
        <v>1156</v>
      </c>
      <c r="E18" s="2">
        <v>0</v>
      </c>
      <c r="F18" s="2">
        <v>1156</v>
      </c>
      <c r="G18" s="2" t="s">
        <v>5</v>
      </c>
      <c r="H18"/>
    </row>
    <row r="19" spans="1:8">
      <c r="A19" s="2">
        <v>2.5</v>
      </c>
      <c r="B19" s="2">
        <v>1000</v>
      </c>
      <c r="C19" s="2">
        <v>0</v>
      </c>
      <c r="D19" s="2">
        <v>1000</v>
      </c>
      <c r="E19" s="2">
        <v>0</v>
      </c>
      <c r="F19" s="2">
        <v>1000</v>
      </c>
      <c r="G19" s="2" t="s">
        <v>5</v>
      </c>
      <c r="H19"/>
    </row>
    <row r="20" spans="1:8">
      <c r="H20"/>
    </row>
    <row r="21" spans="1:8">
      <c r="A21" s="4"/>
      <c r="B21" s="5"/>
      <c r="C21" s="5"/>
      <c r="D21" s="5"/>
      <c r="E21" s="5"/>
      <c r="F21" s="5"/>
      <c r="G21" s="6"/>
    </row>
    <row r="22" spans="1:8">
      <c r="A22" s="3" t="s">
        <v>3</v>
      </c>
      <c r="B22" s="3"/>
      <c r="C22" s="3"/>
      <c r="D22" s="3"/>
      <c r="E22" s="3"/>
      <c r="F22" s="3"/>
      <c r="G22" s="3"/>
      <c r="H22"/>
    </row>
    <row r="23" spans="1:8">
      <c r="A23" s="2">
        <v>450</v>
      </c>
      <c r="B23" s="2">
        <v>3021</v>
      </c>
      <c r="C23" s="2">
        <v>5100</v>
      </c>
      <c r="D23" s="2">
        <f>B23+C23</f>
        <v>8121</v>
      </c>
      <c r="E23" s="2">
        <v>0</v>
      </c>
      <c r="F23" s="2">
        <v>7845</v>
      </c>
      <c r="G23" s="2" t="s">
        <v>5</v>
      </c>
      <c r="H23"/>
    </row>
    <row r="24" spans="1:8">
      <c r="A24" s="2">
        <v>750</v>
      </c>
      <c r="B24" s="2">
        <v>1420</v>
      </c>
      <c r="C24" s="2">
        <v>1156</v>
      </c>
      <c r="D24" s="2">
        <f>B24+C24</f>
        <v>2576</v>
      </c>
      <c r="E24" s="2">
        <v>0</v>
      </c>
      <c r="F24" s="2">
        <v>1156</v>
      </c>
      <c r="G24" s="2" t="s">
        <v>5</v>
      </c>
      <c r="H24"/>
    </row>
    <row r="25" spans="1:8">
      <c r="A25" s="2">
        <v>2.5</v>
      </c>
      <c r="B25" s="2">
        <v>1000</v>
      </c>
      <c r="C25" s="2">
        <v>1000</v>
      </c>
      <c r="D25" s="2">
        <v>2000</v>
      </c>
      <c r="E25" s="2">
        <v>0</v>
      </c>
      <c r="F25" s="2">
        <v>2000</v>
      </c>
      <c r="G25" s="2" t="s">
        <v>5</v>
      </c>
      <c r="H25"/>
    </row>
  </sheetData>
  <mergeCells count="6">
    <mergeCell ref="A22:G22"/>
    <mergeCell ref="A1:G1"/>
    <mergeCell ref="A6:G6"/>
    <mergeCell ref="A11:G11"/>
    <mergeCell ref="A16:G16"/>
    <mergeCell ref="A21:G2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0"/>
  <sheetViews>
    <sheetView workbookViewId="0">
      <selection activeCell="I7" sqref="B7:I10"/>
    </sheetView>
  </sheetViews>
  <sheetFormatPr defaultRowHeight="15"/>
  <sheetData>
    <row r="2" spans="2:8" ht="18.75">
      <c r="B2" s="3" t="s">
        <v>2</v>
      </c>
      <c r="C2" s="3"/>
      <c r="D2" s="3"/>
      <c r="E2" s="3"/>
      <c r="F2" s="3"/>
      <c r="G2" s="3"/>
      <c r="H2" s="3"/>
    </row>
    <row r="3" spans="2:8" ht="18.75">
      <c r="B3" s="2">
        <v>450</v>
      </c>
      <c r="C3" s="2">
        <v>5100</v>
      </c>
      <c r="D3" s="2">
        <v>0</v>
      </c>
      <c r="E3" s="2">
        <v>5100</v>
      </c>
      <c r="F3" s="2">
        <v>276</v>
      </c>
      <c r="G3" s="2">
        <v>4824</v>
      </c>
      <c r="H3" s="2" t="s">
        <v>5</v>
      </c>
    </row>
    <row r="4" spans="2:8" ht="18.75">
      <c r="B4" s="2">
        <v>750</v>
      </c>
      <c r="C4" s="2">
        <v>1156</v>
      </c>
      <c r="D4" s="2">
        <v>0</v>
      </c>
      <c r="E4" s="2">
        <v>1156</v>
      </c>
      <c r="F4" s="2">
        <v>0</v>
      </c>
      <c r="G4" s="2">
        <v>1156</v>
      </c>
      <c r="H4" s="2" t="s">
        <v>5</v>
      </c>
    </row>
    <row r="5" spans="2:8" ht="18.75">
      <c r="B5" s="2">
        <v>2.5</v>
      </c>
      <c r="C5" s="2">
        <v>1000</v>
      </c>
      <c r="D5" s="2">
        <v>0</v>
      </c>
      <c r="E5" s="2">
        <v>1000</v>
      </c>
      <c r="F5" s="2">
        <v>0</v>
      </c>
      <c r="G5" s="2">
        <v>1000</v>
      </c>
      <c r="H5" s="2" t="s">
        <v>5</v>
      </c>
    </row>
    <row r="6" spans="2:8" ht="18.75">
      <c r="B6" s="2"/>
      <c r="C6" s="2"/>
      <c r="D6" s="2"/>
      <c r="E6" s="2"/>
      <c r="F6" s="2"/>
      <c r="G6" s="2"/>
      <c r="H6" s="2"/>
    </row>
    <row r="7" spans="2:8" ht="18.75">
      <c r="B7" s="3" t="s">
        <v>3</v>
      </c>
      <c r="C7" s="3"/>
      <c r="D7" s="3"/>
      <c r="E7" s="3"/>
      <c r="F7" s="3"/>
      <c r="G7" s="3"/>
      <c r="H7" s="3"/>
    </row>
    <row r="8" spans="2:8" ht="18.75">
      <c r="B8" s="2">
        <v>450</v>
      </c>
      <c r="C8" s="2">
        <v>3021</v>
      </c>
      <c r="D8" s="2">
        <v>4824</v>
      </c>
      <c r="E8" s="2">
        <f>C8+D8</f>
        <v>7845</v>
      </c>
      <c r="F8" s="2">
        <v>0</v>
      </c>
      <c r="G8" s="2">
        <v>7845</v>
      </c>
      <c r="H8" s="2" t="s">
        <v>5</v>
      </c>
    </row>
    <row r="9" spans="2:8" ht="18.75">
      <c r="B9" s="2">
        <v>750</v>
      </c>
      <c r="C9" s="2">
        <v>1420</v>
      </c>
      <c r="D9" s="2">
        <v>1156</v>
      </c>
      <c r="E9" s="2">
        <f>C9+D9</f>
        <v>2576</v>
      </c>
      <c r="F9" s="2">
        <v>0</v>
      </c>
      <c r="G9" s="2">
        <v>1156</v>
      </c>
      <c r="H9" s="2" t="s">
        <v>5</v>
      </c>
    </row>
    <row r="10" spans="2:8" ht="18.75">
      <c r="B10" s="2">
        <v>2.5</v>
      </c>
      <c r="C10" s="2">
        <v>1000</v>
      </c>
      <c r="D10" s="2">
        <v>1000</v>
      </c>
      <c r="E10" s="2">
        <v>2000</v>
      </c>
      <c r="F10" s="2">
        <v>0</v>
      </c>
      <c r="G10" s="2">
        <v>2000</v>
      </c>
      <c r="H10" s="2" t="s">
        <v>5</v>
      </c>
    </row>
  </sheetData>
  <mergeCells count="2">
    <mergeCell ref="B2:H2"/>
    <mergeCell ref="B7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"/>
  <sheetViews>
    <sheetView tabSelected="1" topLeftCell="A6" workbookViewId="0">
      <selection activeCell="K8" sqref="K7:K8"/>
    </sheetView>
  </sheetViews>
  <sheetFormatPr defaultRowHeight="15"/>
  <cols>
    <col min="1" max="1" width="6" style="11" customWidth="1"/>
    <col min="2" max="2" width="11.85546875" style="11" customWidth="1"/>
    <col min="3" max="3" width="13.42578125" style="11" customWidth="1"/>
    <col min="4" max="4" width="30" style="11" customWidth="1"/>
  </cols>
  <sheetData>
    <row r="1" spans="1:4" ht="18.75">
      <c r="A1" s="7" t="s">
        <v>7</v>
      </c>
      <c r="B1" s="7" t="s">
        <v>8</v>
      </c>
      <c r="C1" s="7" t="s">
        <v>9</v>
      </c>
      <c r="D1" s="7" t="s">
        <v>10</v>
      </c>
    </row>
    <row r="2" spans="1:4" ht="18.75">
      <c r="A2" s="7">
        <v>1</v>
      </c>
      <c r="B2" s="7" t="s">
        <v>11</v>
      </c>
      <c r="C2" s="7">
        <v>8750</v>
      </c>
      <c r="D2" s="10" t="s">
        <v>12</v>
      </c>
    </row>
    <row r="3" spans="1:4" ht="18.75">
      <c r="A3" s="7">
        <v>2</v>
      </c>
      <c r="B3" s="7" t="s">
        <v>13</v>
      </c>
      <c r="C3" s="7">
        <v>3100</v>
      </c>
      <c r="D3" s="10" t="s">
        <v>14</v>
      </c>
    </row>
    <row r="4" spans="1:4" ht="18.75">
      <c r="A4" s="7">
        <v>6</v>
      </c>
      <c r="B4" s="7" t="s">
        <v>15</v>
      </c>
      <c r="C4" s="7">
        <v>2200</v>
      </c>
      <c r="D4" s="10" t="s">
        <v>16</v>
      </c>
    </row>
    <row r="5" spans="1:4" ht="18.75">
      <c r="A5" s="8" t="s">
        <v>17</v>
      </c>
      <c r="B5" s="9"/>
      <c r="C5" s="8">
        <f>SUM(C2:C4)</f>
        <v>14050</v>
      </c>
      <c r="D5" s="9"/>
    </row>
    <row r="6" spans="1:4" ht="18.75">
      <c r="A6" s="7">
        <v>9</v>
      </c>
      <c r="B6" s="7"/>
      <c r="C6" s="7"/>
      <c r="D6" s="7"/>
    </row>
    <row r="7" spans="1:4" ht="18.75">
      <c r="A7" s="7">
        <v>10</v>
      </c>
      <c r="B7" s="7"/>
      <c r="C7" s="7"/>
      <c r="D7" s="7"/>
    </row>
    <row r="8" spans="1:4" ht="18.75">
      <c r="A8" s="7">
        <v>11</v>
      </c>
      <c r="B8" s="7"/>
      <c r="C8" s="7"/>
      <c r="D8" s="7"/>
    </row>
    <row r="9" spans="1:4" ht="18.75">
      <c r="A9" s="7">
        <v>12</v>
      </c>
      <c r="B9" s="7"/>
      <c r="C9" s="7"/>
      <c r="D9" s="7"/>
    </row>
    <row r="10" spans="1:4" ht="18.75">
      <c r="A10" s="7">
        <v>13</v>
      </c>
      <c r="B10" s="7"/>
      <c r="C10" s="7"/>
      <c r="D10" s="7"/>
    </row>
    <row r="11" spans="1:4" ht="18.75">
      <c r="A11" s="7">
        <v>14</v>
      </c>
      <c r="B11" s="7"/>
      <c r="C11" s="7"/>
      <c r="D11" s="7"/>
    </row>
    <row r="12" spans="1:4" ht="18.75">
      <c r="A12" s="7">
        <v>15</v>
      </c>
      <c r="B12" s="7"/>
      <c r="C12" s="7"/>
      <c r="D12" s="7"/>
    </row>
    <row r="13" spans="1:4" ht="18.75">
      <c r="A13" s="7">
        <v>16</v>
      </c>
      <c r="B13" s="7"/>
      <c r="C13" s="7"/>
      <c r="D13" s="7"/>
    </row>
    <row r="14" spans="1:4" ht="18.75">
      <c r="A14" s="7">
        <v>17</v>
      </c>
      <c r="B14" s="7"/>
      <c r="C14" s="7"/>
      <c r="D14" s="7"/>
    </row>
  </sheetData>
  <mergeCells count="2">
    <mergeCell ref="C5:D5"/>
    <mergeCell ref="A5:B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2018-08-07T15:08:36Z</dcterms:modified>
</cp:coreProperties>
</file>