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6" i="1"/>
  <c r="C11"/>
  <c r="C7"/>
  <c r="C37" l="1"/>
  <c r="C23" l="1"/>
  <c r="C56" l="1"/>
  <c r="C47"/>
</calcChain>
</file>

<file path=xl/sharedStrings.xml><?xml version="1.0" encoding="utf-8"?>
<sst xmlns="http://schemas.openxmlformats.org/spreadsheetml/2006/main" count="78" uniqueCount="54">
  <si>
    <t>الرقم</t>
  </si>
  <si>
    <t>الصنــــــــــــــف</t>
  </si>
  <si>
    <t>الكميـــــــة</t>
  </si>
  <si>
    <t>التاريــــــــــــخ</t>
  </si>
  <si>
    <t>تونه 185 جرام</t>
  </si>
  <si>
    <t>تونـــــــــــــــــــا</t>
  </si>
  <si>
    <t xml:space="preserve">تونه 140 جرام </t>
  </si>
  <si>
    <t xml:space="preserve">تونه 150 جرام </t>
  </si>
  <si>
    <t xml:space="preserve">تونه 70 جرام </t>
  </si>
  <si>
    <t>10/2019*7/2019</t>
  </si>
  <si>
    <t xml:space="preserve">ســــــــاردين </t>
  </si>
  <si>
    <t xml:space="preserve">ساردين ماليو </t>
  </si>
  <si>
    <t xml:space="preserve">فـــــوستــــــــــــر </t>
  </si>
  <si>
    <t xml:space="preserve">فوستر 450 جرام </t>
  </si>
  <si>
    <t>10/2018*5/2019</t>
  </si>
  <si>
    <t>ساردين اطلانتس</t>
  </si>
  <si>
    <t xml:space="preserve">فوستر 750 جرام </t>
  </si>
  <si>
    <t>11/2018*4/2019</t>
  </si>
  <si>
    <t xml:space="preserve">فوستر علب  2500 جرام </t>
  </si>
  <si>
    <t>10/2018*4/2019</t>
  </si>
  <si>
    <t>صــــــابون</t>
  </si>
  <si>
    <t xml:space="preserve">صابون تايد </t>
  </si>
  <si>
    <t>expierd</t>
  </si>
  <si>
    <t xml:space="preserve">فــــــلــفـــــل </t>
  </si>
  <si>
    <t>فلفل اسود</t>
  </si>
  <si>
    <t>نشأ</t>
  </si>
  <si>
    <t xml:space="preserve">الجملــــــــــة </t>
  </si>
  <si>
    <t>الجملـــــــــة</t>
  </si>
  <si>
    <t xml:space="preserve">ارز يريم 20ك اصفر </t>
  </si>
  <si>
    <t xml:space="preserve">ارز الورد ه الحمراء 20 </t>
  </si>
  <si>
    <t>5/2019*7/2019</t>
  </si>
  <si>
    <t>ارز جبل مره 20 ك</t>
  </si>
  <si>
    <t>5/2019*6/2020</t>
  </si>
  <si>
    <t>زيتــــــــــــــــون</t>
  </si>
  <si>
    <t xml:space="preserve">زيتون ايديال </t>
  </si>
  <si>
    <t>فانيليـــــــــــــــا</t>
  </si>
  <si>
    <t>فانيليا</t>
  </si>
  <si>
    <t xml:space="preserve">جلكــــــــــــــــــــوز </t>
  </si>
  <si>
    <t>جلكوز برميل</t>
  </si>
  <si>
    <t>7/2019*9/2019</t>
  </si>
  <si>
    <t>ذوره حلوة</t>
  </si>
  <si>
    <t>ذورة حلوة</t>
  </si>
  <si>
    <t>ارز امريكي ابو بنت</t>
  </si>
  <si>
    <t>لبـــــــــــــن</t>
  </si>
  <si>
    <t>لبن انكور 25 ك</t>
  </si>
  <si>
    <t>نشادر</t>
  </si>
  <si>
    <t>الارز</t>
  </si>
  <si>
    <t xml:space="preserve">فويــــــــــــــــــــل قصدير </t>
  </si>
  <si>
    <t xml:space="preserve">فويل قصدير </t>
  </si>
  <si>
    <t>-</t>
  </si>
  <si>
    <t>ارز يريم 20 ك باكستاني</t>
  </si>
  <si>
    <t xml:space="preserve">ارزيريم 25 ك فيتنامي </t>
  </si>
  <si>
    <t>ارز يربم 25 ك فيتنامي</t>
  </si>
  <si>
    <t>ارز يريم 20 ك فيتنامي مستديرة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</si>
</sst>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7" fontId="1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17" fontId="1" fillId="0" borderId="5" xfId="0" applyNumberFormat="1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topLeftCell="A25" workbookViewId="0">
      <selection activeCell="F45" sqref="F45"/>
    </sheetView>
  </sheetViews>
  <sheetFormatPr defaultRowHeight="18" customHeight="1"/>
  <cols>
    <col min="1" max="1" width="5" style="1" customWidth="1"/>
    <col min="2" max="2" width="27.28515625" style="1" customWidth="1"/>
    <col min="3" max="3" width="15.140625" style="1" customWidth="1"/>
    <col min="4" max="4" width="27.42578125" style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6" t="s">
        <v>5</v>
      </c>
      <c r="B2" s="7"/>
      <c r="C2" s="7"/>
      <c r="D2" s="8"/>
    </row>
    <row r="3" spans="1:4" ht="18" customHeight="1">
      <c r="A3" s="1">
        <v>1</v>
      </c>
      <c r="B3" s="1" t="s">
        <v>4</v>
      </c>
      <c r="C3" s="1">
        <v>1690</v>
      </c>
      <c r="D3" s="2">
        <v>43617</v>
      </c>
    </row>
    <row r="4" spans="1:4" ht="18" customHeight="1">
      <c r="A4" s="1">
        <v>2</v>
      </c>
      <c r="B4" s="1" t="s">
        <v>6</v>
      </c>
      <c r="C4" s="1">
        <v>4400</v>
      </c>
      <c r="D4" s="2">
        <v>43678</v>
      </c>
    </row>
    <row r="5" spans="1:4" ht="18" customHeight="1">
      <c r="A5" s="1">
        <v>3</v>
      </c>
      <c r="B5" s="1" t="s">
        <v>7</v>
      </c>
      <c r="C5" s="1">
        <v>400</v>
      </c>
      <c r="D5" s="2">
        <v>43405</v>
      </c>
    </row>
    <row r="6" spans="1:4" ht="18" customHeight="1">
      <c r="A6" s="1">
        <v>4</v>
      </c>
      <c r="B6" s="1" t="s">
        <v>8</v>
      </c>
      <c r="C6" s="1">
        <v>20308</v>
      </c>
      <c r="D6" s="1" t="s">
        <v>9</v>
      </c>
    </row>
    <row r="7" spans="1:4" ht="18" customHeight="1">
      <c r="A7" s="1">
        <v>5</v>
      </c>
      <c r="B7" s="1" t="s">
        <v>26</v>
      </c>
      <c r="C7" s="6">
        <f>C6+C5+C4+C3</f>
        <v>26798</v>
      </c>
      <c r="D7" s="8"/>
    </row>
    <row r="8" spans="1:4" ht="18" customHeight="1">
      <c r="A8" s="6" t="s">
        <v>10</v>
      </c>
      <c r="B8" s="7"/>
      <c r="C8" s="7"/>
      <c r="D8" s="8"/>
    </row>
    <row r="9" spans="1:4" ht="18" customHeight="1">
      <c r="A9" s="1">
        <v>1</v>
      </c>
      <c r="B9" s="1" t="s">
        <v>15</v>
      </c>
      <c r="C9" s="1">
        <v>6500</v>
      </c>
      <c r="D9" s="2">
        <v>44075</v>
      </c>
    </row>
    <row r="10" spans="1:4" ht="18" customHeight="1">
      <c r="A10" s="3">
        <v>2</v>
      </c>
      <c r="B10" s="3" t="s">
        <v>11</v>
      </c>
      <c r="C10" s="3">
        <v>7450</v>
      </c>
      <c r="D10" s="4">
        <v>43313</v>
      </c>
    </row>
    <row r="11" spans="1:4" s="5" customFormat="1" ht="18" customHeight="1">
      <c r="A11" s="1"/>
      <c r="B11" s="1" t="s">
        <v>26</v>
      </c>
      <c r="C11" s="6">
        <f>SUM(C9:C10)</f>
        <v>13950</v>
      </c>
      <c r="D11" s="8"/>
    </row>
    <row r="12" spans="1:4" ht="18" customHeight="1">
      <c r="A12" s="9" t="s">
        <v>12</v>
      </c>
      <c r="B12" s="10"/>
      <c r="C12" s="10"/>
      <c r="D12" s="11"/>
    </row>
    <row r="13" spans="1:4" ht="18" customHeight="1">
      <c r="A13" s="1">
        <v>1</v>
      </c>
      <c r="B13" s="1" t="s">
        <v>13</v>
      </c>
      <c r="C13" s="1">
        <v>10521</v>
      </c>
      <c r="D13" s="1" t="s">
        <v>14</v>
      </c>
    </row>
    <row r="14" spans="1:4" ht="18" customHeight="1">
      <c r="A14" s="1">
        <v>2</v>
      </c>
      <c r="B14" s="1" t="s">
        <v>16</v>
      </c>
      <c r="C14" s="1">
        <v>4046</v>
      </c>
      <c r="D14" s="1" t="s">
        <v>17</v>
      </c>
    </row>
    <row r="15" spans="1:4" ht="18" customHeight="1">
      <c r="A15" s="1">
        <v>3</v>
      </c>
      <c r="B15" s="1" t="s">
        <v>18</v>
      </c>
      <c r="C15" s="1">
        <v>2260</v>
      </c>
      <c r="D15" s="1" t="s">
        <v>19</v>
      </c>
    </row>
    <row r="16" spans="1:4" ht="18" customHeight="1">
      <c r="B16" s="1" t="s">
        <v>26</v>
      </c>
      <c r="C16" s="6">
        <f>SUM(C13:C15)</f>
        <v>16827</v>
      </c>
      <c r="D16" s="8"/>
    </row>
    <row r="17" spans="1:4" ht="18" customHeight="1">
      <c r="A17" s="6" t="s">
        <v>20</v>
      </c>
      <c r="B17" s="7"/>
      <c r="C17" s="7"/>
      <c r="D17" s="8"/>
    </row>
    <row r="18" spans="1:4" ht="18" customHeight="1">
      <c r="A18" s="1">
        <v>1</v>
      </c>
      <c r="B18" s="1" t="s">
        <v>21</v>
      </c>
      <c r="C18" s="1">
        <v>868</v>
      </c>
      <c r="D18" s="1" t="s">
        <v>22</v>
      </c>
    </row>
    <row r="19" spans="1:4" ht="18" customHeight="1">
      <c r="A19" s="6" t="s">
        <v>23</v>
      </c>
      <c r="B19" s="7"/>
      <c r="C19" s="7"/>
      <c r="D19" s="8"/>
    </row>
    <row r="20" spans="1:4" ht="18" customHeight="1">
      <c r="A20" s="1">
        <v>1</v>
      </c>
      <c r="B20" s="1" t="s">
        <v>24</v>
      </c>
      <c r="C20" s="1">
        <v>368</v>
      </c>
      <c r="D20" s="1" t="s">
        <v>22</v>
      </c>
    </row>
    <row r="21" spans="1:4" ht="18" customHeight="1">
      <c r="B21" s="1" t="s">
        <v>24</v>
      </c>
      <c r="C21" s="1">
        <v>1625</v>
      </c>
      <c r="D21" s="2">
        <v>43556</v>
      </c>
    </row>
    <row r="22" spans="1:4" ht="18" customHeight="1">
      <c r="A22" s="1">
        <v>2</v>
      </c>
      <c r="B22" s="1" t="s">
        <v>24</v>
      </c>
      <c r="C22" s="1">
        <v>1040</v>
      </c>
      <c r="D22" s="2">
        <v>43617</v>
      </c>
    </row>
    <row r="23" spans="1:4" ht="18" customHeight="1">
      <c r="A23" s="1">
        <v>3</v>
      </c>
      <c r="B23" s="1" t="s">
        <v>26</v>
      </c>
      <c r="C23" s="6">
        <f>C20+C21+C22</f>
        <v>3033</v>
      </c>
      <c r="D23" s="8"/>
    </row>
    <row r="24" spans="1:4" ht="18" customHeight="1">
      <c r="A24" s="6" t="s">
        <v>45</v>
      </c>
      <c r="B24" s="7"/>
      <c r="C24" s="7"/>
      <c r="D24" s="8"/>
    </row>
    <row r="25" spans="1:4" ht="18" customHeight="1">
      <c r="A25" s="1">
        <v>1</v>
      </c>
      <c r="B25" s="1" t="s">
        <v>45</v>
      </c>
      <c r="C25" s="1">
        <v>5365</v>
      </c>
      <c r="D25" s="1" t="s">
        <v>22</v>
      </c>
    </row>
    <row r="26" spans="1:4" ht="18" customHeight="1">
      <c r="A26" s="6" t="s">
        <v>25</v>
      </c>
      <c r="B26" s="7"/>
      <c r="C26" s="7"/>
      <c r="D26" s="8"/>
    </row>
    <row r="27" spans="1:4" ht="18" customHeight="1">
      <c r="A27" s="1">
        <v>2</v>
      </c>
      <c r="B27" s="1" t="s">
        <v>25</v>
      </c>
      <c r="C27" s="1">
        <v>7300</v>
      </c>
      <c r="D27" s="2">
        <v>43497</v>
      </c>
    </row>
    <row r="28" spans="1:4" ht="18" customHeight="1">
      <c r="A28" s="6" t="s">
        <v>46</v>
      </c>
      <c r="B28" s="7"/>
      <c r="C28" s="7"/>
      <c r="D28" s="8"/>
    </row>
    <row r="29" spans="1:4" ht="18" customHeight="1">
      <c r="A29" s="1">
        <v>1</v>
      </c>
      <c r="B29" s="1" t="s">
        <v>28</v>
      </c>
      <c r="C29" s="1">
        <v>41000</v>
      </c>
      <c r="D29" s="2">
        <v>43709</v>
      </c>
    </row>
    <row r="30" spans="1:4" ht="18" customHeight="1">
      <c r="A30" s="1">
        <v>2</v>
      </c>
      <c r="B30" s="1" t="s">
        <v>51</v>
      </c>
      <c r="C30" s="1">
        <v>41600</v>
      </c>
      <c r="D30" s="2">
        <v>44075</v>
      </c>
    </row>
    <row r="31" spans="1:4" ht="18" customHeight="1">
      <c r="A31" s="1">
        <v>3</v>
      </c>
      <c r="B31" s="1" t="s">
        <v>29</v>
      </c>
      <c r="C31" s="1">
        <v>123740</v>
      </c>
      <c r="D31" s="1" t="s">
        <v>30</v>
      </c>
    </row>
    <row r="32" spans="1:4" ht="18" customHeight="1">
      <c r="A32" s="1">
        <v>4</v>
      </c>
      <c r="B32" s="1" t="s">
        <v>31</v>
      </c>
      <c r="C32" s="1">
        <v>192554</v>
      </c>
      <c r="D32" s="1" t="s">
        <v>32</v>
      </c>
    </row>
    <row r="33" spans="1:4" ht="18" customHeight="1">
      <c r="A33" s="1">
        <v>5</v>
      </c>
      <c r="B33" s="1" t="s">
        <v>52</v>
      </c>
      <c r="C33" s="1">
        <v>31807</v>
      </c>
      <c r="D33" s="1" t="s">
        <v>17</v>
      </c>
    </row>
    <row r="34" spans="1:4" ht="18" customHeight="1">
      <c r="A34" s="1">
        <v>6</v>
      </c>
      <c r="B34" s="1" t="s">
        <v>53</v>
      </c>
      <c r="C34" s="1">
        <v>12800</v>
      </c>
      <c r="D34" s="2">
        <v>43405</v>
      </c>
    </row>
    <row r="35" spans="1:4" ht="18" customHeight="1">
      <c r="A35" s="1">
        <v>7</v>
      </c>
      <c r="B35" s="1" t="s">
        <v>50</v>
      </c>
      <c r="C35" s="1">
        <v>35950</v>
      </c>
      <c r="D35" s="2">
        <v>43405</v>
      </c>
    </row>
    <row r="36" spans="1:4" ht="18" customHeight="1">
      <c r="A36" s="1">
        <v>8</v>
      </c>
      <c r="B36" s="1" t="s">
        <v>42</v>
      </c>
      <c r="C36" s="1">
        <v>7200</v>
      </c>
      <c r="D36" s="1" t="s">
        <v>22</v>
      </c>
    </row>
    <row r="37" spans="1:4" ht="18" customHeight="1">
      <c r="B37" s="1" t="s">
        <v>27</v>
      </c>
      <c r="C37" s="6">
        <f>C29+C30+C31+C32+C33+C34+C35+C36</f>
        <v>486651</v>
      </c>
      <c r="D37" s="8"/>
    </row>
    <row r="38" spans="1:4" ht="18" customHeight="1">
      <c r="A38" s="6" t="s">
        <v>33</v>
      </c>
      <c r="B38" s="7"/>
      <c r="C38" s="7"/>
      <c r="D38" s="8"/>
    </row>
    <row r="39" spans="1:4" ht="18" customHeight="1">
      <c r="A39" s="1">
        <v>1</v>
      </c>
      <c r="B39" s="1" t="s">
        <v>34</v>
      </c>
      <c r="C39" s="1">
        <v>1100</v>
      </c>
      <c r="D39" s="2">
        <v>43374</v>
      </c>
    </row>
    <row r="40" spans="1:4" ht="18" customHeight="1">
      <c r="A40" s="1">
        <v>2</v>
      </c>
      <c r="B40" s="1" t="s">
        <v>34</v>
      </c>
      <c r="C40" s="1">
        <v>2200</v>
      </c>
      <c r="D40" s="2">
        <v>43709</v>
      </c>
    </row>
    <row r="41" spans="1:4" ht="18" customHeight="1">
      <c r="A41" s="1">
        <v>3</v>
      </c>
      <c r="B41" s="1" t="s">
        <v>34</v>
      </c>
      <c r="C41" s="1">
        <v>3300</v>
      </c>
      <c r="D41" s="2">
        <v>43739</v>
      </c>
    </row>
    <row r="42" spans="1:4" ht="18" customHeight="1">
      <c r="A42" s="1">
        <v>4</v>
      </c>
      <c r="B42" s="1" t="s">
        <v>34</v>
      </c>
      <c r="C42" s="1">
        <v>1100</v>
      </c>
      <c r="D42" s="2">
        <v>43344</v>
      </c>
    </row>
    <row r="43" spans="1:4" ht="18" customHeight="1">
      <c r="A43" s="1">
        <v>5</v>
      </c>
      <c r="B43" s="1" t="s">
        <v>34</v>
      </c>
      <c r="C43" s="1">
        <v>1100</v>
      </c>
      <c r="D43" s="2">
        <v>43282</v>
      </c>
    </row>
    <row r="44" spans="1:4" ht="18" customHeight="1">
      <c r="A44" s="1">
        <v>6</v>
      </c>
      <c r="B44" s="1" t="s">
        <v>34</v>
      </c>
      <c r="C44" s="1">
        <v>1400</v>
      </c>
      <c r="D44" s="2">
        <v>43497</v>
      </c>
    </row>
    <row r="45" spans="1:4" ht="18" customHeight="1">
      <c r="A45" s="1">
        <v>7</v>
      </c>
      <c r="B45" s="1" t="s">
        <v>34</v>
      </c>
      <c r="C45" s="1">
        <v>2200</v>
      </c>
      <c r="D45" s="2">
        <v>43252</v>
      </c>
    </row>
    <row r="46" spans="1:4" ht="18" customHeight="1">
      <c r="A46" s="1">
        <v>8</v>
      </c>
      <c r="B46" s="1" t="s">
        <v>34</v>
      </c>
      <c r="C46" s="1">
        <v>1400</v>
      </c>
      <c r="D46" s="2">
        <v>43191</v>
      </c>
    </row>
    <row r="47" spans="1:4" ht="18" customHeight="1">
      <c r="B47" s="1" t="s">
        <v>27</v>
      </c>
      <c r="C47" s="6">
        <f>C39+C40+C41+C42+C43+C44+C45+C46</f>
        <v>13800</v>
      </c>
      <c r="D47" s="8"/>
    </row>
    <row r="48" spans="1:4" ht="18" customHeight="1">
      <c r="A48" s="6" t="s">
        <v>35</v>
      </c>
      <c r="B48" s="7"/>
      <c r="C48" s="7"/>
      <c r="D48" s="8"/>
    </row>
    <row r="49" spans="1:4" ht="18" customHeight="1">
      <c r="A49" s="1">
        <v>1</v>
      </c>
      <c r="B49" s="1" t="s">
        <v>36</v>
      </c>
      <c r="C49" s="1">
        <v>600</v>
      </c>
      <c r="D49" s="2">
        <v>43313</v>
      </c>
    </row>
    <row r="50" spans="1:4" ht="18" customHeight="1">
      <c r="A50" s="1">
        <v>2</v>
      </c>
      <c r="B50" s="1" t="s">
        <v>36</v>
      </c>
      <c r="C50" s="1">
        <v>1000</v>
      </c>
      <c r="D50" s="2">
        <v>43252</v>
      </c>
    </row>
    <row r="51" spans="1:4" ht="18" customHeight="1">
      <c r="B51" s="1" t="s">
        <v>27</v>
      </c>
      <c r="C51" s="6">
        <v>1600</v>
      </c>
      <c r="D51" s="8"/>
    </row>
    <row r="52" spans="1:4" ht="18" customHeight="1">
      <c r="A52" s="6" t="s">
        <v>37</v>
      </c>
      <c r="B52" s="7"/>
      <c r="C52" s="7"/>
      <c r="D52" s="8"/>
    </row>
    <row r="53" spans="1:4" ht="18" customHeight="1">
      <c r="A53" s="1">
        <v>1</v>
      </c>
      <c r="B53" s="1" t="s">
        <v>38</v>
      </c>
      <c r="C53" s="1">
        <v>800</v>
      </c>
      <c r="D53" s="2">
        <v>43739</v>
      </c>
    </row>
    <row r="54" spans="1:4" ht="18" customHeight="1">
      <c r="A54" s="1">
        <v>2</v>
      </c>
      <c r="B54" s="1" t="s">
        <v>38</v>
      </c>
      <c r="C54" s="1">
        <v>400</v>
      </c>
      <c r="D54" s="2">
        <v>43647</v>
      </c>
    </row>
    <row r="55" spans="1:4" ht="18" customHeight="1">
      <c r="A55" s="1">
        <v>3</v>
      </c>
      <c r="B55" s="1" t="s">
        <v>38</v>
      </c>
      <c r="C55" s="1">
        <v>2017</v>
      </c>
      <c r="D55" s="1" t="s">
        <v>39</v>
      </c>
    </row>
    <row r="56" spans="1:4" ht="18" customHeight="1">
      <c r="B56" s="1" t="s">
        <v>27</v>
      </c>
      <c r="C56" s="6">
        <f>C53+C54+C55</f>
        <v>3217</v>
      </c>
      <c r="D56" s="8"/>
    </row>
    <row r="57" spans="1:4" ht="18" customHeight="1">
      <c r="A57" s="6" t="s">
        <v>40</v>
      </c>
      <c r="B57" s="7"/>
      <c r="C57" s="7"/>
      <c r="D57" s="8"/>
    </row>
    <row r="58" spans="1:4" ht="18" customHeight="1">
      <c r="A58" s="1">
        <v>1</v>
      </c>
      <c r="B58" s="1" t="s">
        <v>41</v>
      </c>
      <c r="C58" s="1">
        <v>3500</v>
      </c>
      <c r="D58" s="2">
        <v>43435</v>
      </c>
    </row>
    <row r="59" spans="1:4" ht="18" customHeight="1">
      <c r="A59" s="6" t="s">
        <v>43</v>
      </c>
      <c r="B59" s="7"/>
      <c r="C59" s="7"/>
      <c r="D59" s="8"/>
    </row>
    <row r="60" spans="1:4" ht="18" customHeight="1">
      <c r="A60" s="1">
        <v>1</v>
      </c>
      <c r="B60" s="1" t="s">
        <v>44</v>
      </c>
      <c r="C60" s="1">
        <v>10075</v>
      </c>
      <c r="D60" s="2">
        <v>43739</v>
      </c>
    </row>
    <row r="61" spans="1:4" ht="18" customHeight="1">
      <c r="A61" s="6" t="s">
        <v>47</v>
      </c>
      <c r="B61" s="7"/>
      <c r="C61" s="7"/>
      <c r="D61" s="8"/>
    </row>
    <row r="62" spans="1:4" ht="18" customHeight="1">
      <c r="A62" s="1">
        <v>1</v>
      </c>
      <c r="B62" s="1" t="s">
        <v>48</v>
      </c>
      <c r="C62" s="1">
        <v>2050</v>
      </c>
      <c r="D62" s="1" t="s">
        <v>49</v>
      </c>
    </row>
  </sheetData>
  <mergeCells count="22">
    <mergeCell ref="A61:D61"/>
    <mergeCell ref="C51:D51"/>
    <mergeCell ref="A52:D52"/>
    <mergeCell ref="C56:D56"/>
    <mergeCell ref="A57:D57"/>
    <mergeCell ref="A59:D59"/>
    <mergeCell ref="A48:D48"/>
    <mergeCell ref="A2:D2"/>
    <mergeCell ref="A8:D8"/>
    <mergeCell ref="A12:D12"/>
    <mergeCell ref="A17:D17"/>
    <mergeCell ref="A19:D19"/>
    <mergeCell ref="A24:D24"/>
    <mergeCell ref="C23:D23"/>
    <mergeCell ref="A26:D26"/>
    <mergeCell ref="A28:D28"/>
    <mergeCell ref="C37:D37"/>
    <mergeCell ref="A38:D38"/>
    <mergeCell ref="C47:D47"/>
    <mergeCell ref="C7:D7"/>
    <mergeCell ref="C11:D11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2018-09-01T14:56:00Z</dcterms:modified>
</cp:coreProperties>
</file>