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Sheet1!$L$1:$M$3409</definedName>
    <definedName hidden="1" localSheetId="0" name="Z_C7EFC96C_EBE6_4328_A9AC_B3D37B05837D_.wvu.FilterData">Sheet1!$L$1:$L$3409</definedName>
    <definedName hidden="1" localSheetId="0" name="Z_757C2A99_5EC8_4C66_A86F_FBD724DF5642_.wvu.FilterData">Sheet1!$N$1:$N$3409</definedName>
    <definedName hidden="1" localSheetId="0" name="Z_20FF65A0_7B29_4F31_BC3B_6E596D98B9CA_.wvu.FilterData">Sheet1!$P$3351</definedName>
  </definedNames>
  <calcPr/>
  <customWorkbookViews>
    <customWorkbookView activeSheetId="0" maximized="1" windowHeight="0" windowWidth="0" guid="{20FF65A0-7B29-4F31-BC3B-6E596D98B9CA}" name="Filter 2"/>
    <customWorkbookView activeSheetId="0" maximized="1" windowHeight="0" windowWidth="0" guid="{757C2A99-5EC8-4C66-A86F-FBD724DF5642}" name="Filter 3"/>
    <customWorkbookView activeSheetId="0" maximized="1" windowHeight="0" windowWidth="0" guid="{C7EFC96C-EBE6-4328-A9AC-B3D37B05837D}" name="Filter 1"/>
  </customWorkbookViews>
  <extLst>
    <ext uri="GoogleSheetsCustomDataVersion1">
      <go:sheetsCustomData xmlns:go="http://customooxmlschemas.google.com/" r:id="rId5" roundtripDataSignature="AMtx7mivR4BfEkCcbkqFif+aEjgDOm9Qxg=="/>
    </ext>
  </extLst>
</workbook>
</file>

<file path=xl/sharedStrings.xml><?xml version="1.0" encoding="utf-8"?>
<sst xmlns="http://schemas.openxmlformats.org/spreadsheetml/2006/main" count="6828" uniqueCount="3420">
  <si>
    <t>imgID</t>
  </si>
  <si>
    <t>x_ID</t>
  </si>
  <si>
    <t>y_ID</t>
  </si>
  <si>
    <t>z_ID</t>
  </si>
  <si>
    <t>Newx_ID</t>
  </si>
  <si>
    <t>Newy_ID</t>
  </si>
  <si>
    <t>X_dist</t>
  </si>
  <si>
    <t>Y_dist</t>
  </si>
  <si>
    <t>2D_dist</t>
  </si>
  <si>
    <t>Dist</t>
  </si>
  <si>
    <t>Horizental</t>
  </si>
  <si>
    <t>Vertical</t>
  </si>
  <si>
    <t>0_0</t>
  </si>
  <si>
    <t>0_1</t>
  </si>
  <si>
    <t>0_2</t>
  </si>
  <si>
    <t>0_3</t>
  </si>
  <si>
    <t>0_4</t>
  </si>
  <si>
    <t>0_5</t>
  </si>
  <si>
    <t>1_0</t>
  </si>
  <si>
    <t>1_1</t>
  </si>
  <si>
    <t>1_2</t>
  </si>
  <si>
    <t>1_3</t>
  </si>
  <si>
    <t>1_4</t>
  </si>
  <si>
    <t>10_0</t>
  </si>
  <si>
    <t>2_0</t>
  </si>
  <si>
    <t>10_1</t>
  </si>
  <si>
    <t>2_1</t>
  </si>
  <si>
    <t>10_2</t>
  </si>
  <si>
    <t>2_2</t>
  </si>
  <si>
    <t>10_3</t>
  </si>
  <si>
    <t>2_3</t>
  </si>
  <si>
    <t>10_4</t>
  </si>
  <si>
    <t>2_4</t>
  </si>
  <si>
    <t>10_5</t>
  </si>
  <si>
    <t>2_5</t>
  </si>
  <si>
    <t>100_0</t>
  </si>
  <si>
    <t>3_0</t>
  </si>
  <si>
    <t>100_1</t>
  </si>
  <si>
    <t>3_1</t>
  </si>
  <si>
    <t>100_2</t>
  </si>
  <si>
    <t>3_2</t>
  </si>
  <si>
    <t>100_3</t>
  </si>
  <si>
    <t>3_3</t>
  </si>
  <si>
    <t>100_4</t>
  </si>
  <si>
    <t>3_4</t>
  </si>
  <si>
    <t>100_5</t>
  </si>
  <si>
    <t>3_5</t>
  </si>
  <si>
    <t>101_0</t>
  </si>
  <si>
    <t>4_0</t>
  </si>
  <si>
    <t>101_1</t>
  </si>
  <si>
    <t>4_1</t>
  </si>
  <si>
    <t>101_2</t>
  </si>
  <si>
    <t>4_2</t>
  </si>
  <si>
    <t>101_3</t>
  </si>
  <si>
    <t>4_3</t>
  </si>
  <si>
    <t>101_4</t>
  </si>
  <si>
    <t>4_4</t>
  </si>
  <si>
    <t>101_5</t>
  </si>
  <si>
    <t>4_5</t>
  </si>
  <si>
    <t>102_0</t>
  </si>
  <si>
    <t>4_14_21-3_17_07_LAO56_f1</t>
  </si>
  <si>
    <t>102_1</t>
  </si>
  <si>
    <t>4_14_21-3_17_07_LAO56_f5</t>
  </si>
  <si>
    <t>102_2</t>
  </si>
  <si>
    <t>4_14_21-3_17_07_LAO56_f10</t>
  </si>
  <si>
    <t>102_3</t>
  </si>
  <si>
    <t>4_14_21-3_17_07_LAO56_f15</t>
  </si>
  <si>
    <t>102_4</t>
  </si>
  <si>
    <t>4_14_21-3_17_07_LAO56_f20</t>
  </si>
  <si>
    <t>103_0</t>
  </si>
  <si>
    <t>4_14_21-3_17_07_LAO56_f25</t>
  </si>
  <si>
    <t>103_1</t>
  </si>
  <si>
    <t>4_14_21-3_17_07_LAO56_f30</t>
  </si>
  <si>
    <t>103_2</t>
  </si>
  <si>
    <t>4_14_21-3_17_07_LAO56_f35</t>
  </si>
  <si>
    <t>103_3</t>
  </si>
  <si>
    <t>4_14_21-3_17_07_LAO56_f40</t>
  </si>
  <si>
    <t>103_4</t>
  </si>
  <si>
    <t>4_14_21-3_17_07_LAO56_f45</t>
  </si>
  <si>
    <t>103_5</t>
  </si>
  <si>
    <t>4_14_21-3_17_07_LAO56_f50</t>
  </si>
  <si>
    <t>104_0</t>
  </si>
  <si>
    <t>4_14_21-3_17_07_LAO56_f55</t>
  </si>
  <si>
    <t>104_1</t>
  </si>
  <si>
    <t>4_14_21-3_17_07_LAO56_f60</t>
  </si>
  <si>
    <t>104_2</t>
  </si>
  <si>
    <t>4_14_21-3_17_07_LAO56_f65</t>
  </si>
  <si>
    <t>104_3</t>
  </si>
  <si>
    <t>4_14_21-3_17_07_LAO56_f70</t>
  </si>
  <si>
    <t>104_4</t>
  </si>
  <si>
    <t>4_14_21-3_17_07_LAO56_f75</t>
  </si>
  <si>
    <t>105_0</t>
  </si>
  <si>
    <t>4_14_21-3_17_07_LAO56_f80</t>
  </si>
  <si>
    <t>105_1</t>
  </si>
  <si>
    <t>4_14_21-3_17_07_LAO56_f85</t>
  </si>
  <si>
    <t>105_2</t>
  </si>
  <si>
    <t>4_14_21-3_17_07_LAO56_f90</t>
  </si>
  <si>
    <t>105_3</t>
  </si>
  <si>
    <t>4_14_21-3_17_07_LAO56_f95</t>
  </si>
  <si>
    <t>105_4</t>
  </si>
  <si>
    <t>4_14_21-3_17_07_LAO56_f100</t>
  </si>
  <si>
    <t>105_5</t>
  </si>
  <si>
    <t>4_14_21-3_17_07_LAO56_f105</t>
  </si>
  <si>
    <t>106_0</t>
  </si>
  <si>
    <t>4_14_21-3_17_07_LAO56_f110</t>
  </si>
  <si>
    <t>106_1</t>
  </si>
  <si>
    <t>4_14_21-3_17_07_LAO56_f115</t>
  </si>
  <si>
    <t>106_2</t>
  </si>
  <si>
    <t>4_14_21-3_17_07_LAO56_f120</t>
  </si>
  <si>
    <t>106_3</t>
  </si>
  <si>
    <t>4_14_21-3_17_07_LAO56_f125</t>
  </si>
  <si>
    <t>106_4</t>
  </si>
  <si>
    <t>4_14_21-3_17_07_LAO56_f130</t>
  </si>
  <si>
    <t>106_5</t>
  </si>
  <si>
    <t>4_14_21-3_17_07_LAO56_f135</t>
  </si>
  <si>
    <t>107_0</t>
  </si>
  <si>
    <t>4_14_21-3_17_07_LAO56_f140</t>
  </si>
  <si>
    <t>107_1</t>
  </si>
  <si>
    <t>4_14_21-3_17_07_LAO56_f145</t>
  </si>
  <si>
    <t>107_2</t>
  </si>
  <si>
    <t>4_14_21-3_17_07_LAO56_f150</t>
  </si>
  <si>
    <t>107_3</t>
  </si>
  <si>
    <t>4_14_21-3_18_43_LAO56_f1</t>
  </si>
  <si>
    <t>107_4</t>
  </si>
  <si>
    <t>4_14_21-3_18_43_LAO56_f5</t>
  </si>
  <si>
    <t>107_5</t>
  </si>
  <si>
    <t>4_14_21-3_18_43_LAO56_f10</t>
  </si>
  <si>
    <t>108_0</t>
  </si>
  <si>
    <t>4_14_21-3_18_43_LAO56_f15</t>
  </si>
  <si>
    <t>108_1</t>
  </si>
  <si>
    <t>4_14_21-3_18_43_LAO56_f20</t>
  </si>
  <si>
    <t>108_2</t>
  </si>
  <si>
    <t>4_14_21-3_18_43_LAO56_f25</t>
  </si>
  <si>
    <t>108_3</t>
  </si>
  <si>
    <t>4_14_21-3_18_43_LAO56_f30</t>
  </si>
  <si>
    <t>108_4</t>
  </si>
  <si>
    <t>4_14_21-3_18_43_LAO56_f35</t>
  </si>
  <si>
    <t>108_5</t>
  </si>
  <si>
    <t>4_14_21-3_18_43_LAO56_f40</t>
  </si>
  <si>
    <t>109_0</t>
  </si>
  <si>
    <t>4_14_21-3_18_43_LAO56_f45</t>
  </si>
  <si>
    <t>109_1</t>
  </si>
  <si>
    <t>4_14_21-3_18_43_LAO56_f50</t>
  </si>
  <si>
    <t>109_2</t>
  </si>
  <si>
    <t>4_14_21-3_18_43_LAO56_f55</t>
  </si>
  <si>
    <t>109_3</t>
  </si>
  <si>
    <t>4_14_21-3_18_43_LAO56_f60</t>
  </si>
  <si>
    <t>11_0</t>
  </si>
  <si>
    <t>4_14_21-3_18_43_LAO56_f65</t>
  </si>
  <si>
    <t>11_1</t>
  </si>
  <si>
    <t>4_14_21-3_18_43_LAO56_f70</t>
  </si>
  <si>
    <t>11_2</t>
  </si>
  <si>
    <t>4_14_21-3_18_43_LAO56_f75</t>
  </si>
  <si>
    <t>11_3</t>
  </si>
  <si>
    <t>4_14_21-3_18_43_LAO56_f80</t>
  </si>
  <si>
    <t>11_4</t>
  </si>
  <si>
    <t>4_14_21-3_18_43_LAO56_f85</t>
  </si>
  <si>
    <t>11_5</t>
  </si>
  <si>
    <t>4_14_21-3_18_43_LAO56_f90</t>
  </si>
  <si>
    <t>110_0</t>
  </si>
  <si>
    <t>4_14_21-3_18_43_LAO56_f95</t>
  </si>
  <si>
    <t>110_1</t>
  </si>
  <si>
    <t>4_14_21-3_18_43_LAO56_f100</t>
  </si>
  <si>
    <t>110_2</t>
  </si>
  <si>
    <t>4_14_21-3_18_43_LAO56_f105</t>
  </si>
  <si>
    <t>110_3</t>
  </si>
  <si>
    <t>4_14_21-3_18_43_LAO56_f110</t>
  </si>
  <si>
    <t>110_4</t>
  </si>
  <si>
    <t>4_14_21-3_18_43_LAO56_f115</t>
  </si>
  <si>
    <t>110_5</t>
  </si>
  <si>
    <t>4_14_21-3_18_43_LAO56_f120</t>
  </si>
  <si>
    <t>111_0</t>
  </si>
  <si>
    <t>4_14_21-3_18_43_LAO56_f125</t>
  </si>
  <si>
    <t>111_1</t>
  </si>
  <si>
    <t>4_14_21-3_18_43_LAO56_f130</t>
  </si>
  <si>
    <t>111_2</t>
  </si>
  <si>
    <t>4_14_21-3_18_43_LAO56_f135</t>
  </si>
  <si>
    <t>111_3</t>
  </si>
  <si>
    <t>4_14_21-3_18_43_LAO56_f140</t>
  </si>
  <si>
    <t>111_4</t>
  </si>
  <si>
    <t>4_14_21-3_18_43_LAO56_f145</t>
  </si>
  <si>
    <t>111_5</t>
  </si>
  <si>
    <t>4_14_21-3_18_43_LAO56_f150</t>
  </si>
  <si>
    <t>112_0</t>
  </si>
  <si>
    <t>4_14_21-3_18_43_RAO30_f1</t>
  </si>
  <si>
    <t>112_1</t>
  </si>
  <si>
    <t>4_14_21-3_18_43_RAO30_f5</t>
  </si>
  <si>
    <t>112_2</t>
  </si>
  <si>
    <t>4_14_21-3_18_43_RAO30_f10</t>
  </si>
  <si>
    <t>112_3</t>
  </si>
  <si>
    <t>4_14_21-3_18_43_RAO30_f15</t>
  </si>
  <si>
    <t>112_4</t>
  </si>
  <si>
    <t>4_14_21-3_18_43_RAO30_f20</t>
  </si>
  <si>
    <t>112_5</t>
  </si>
  <si>
    <t>4_14_21-3_18_43_RAO30_f25</t>
  </si>
  <si>
    <t>113_0</t>
  </si>
  <si>
    <t>4_14_21-3_18_43_RAO30_f30</t>
  </si>
  <si>
    <t>113_1</t>
  </si>
  <si>
    <t>4_14_21-3_18_43_RAO30_f35</t>
  </si>
  <si>
    <t>113_2</t>
  </si>
  <si>
    <t>4_14_21-3_18_43_RAO30_f40</t>
  </si>
  <si>
    <t>113_3</t>
  </si>
  <si>
    <t>4_14_21-3_18_43_RAO30_f45</t>
  </si>
  <si>
    <t>113_4</t>
  </si>
  <si>
    <t>4_14_21-3_18_43_RAO30_f50</t>
  </si>
  <si>
    <t>113_5</t>
  </si>
  <si>
    <t>4_14_21-3_18_43_RAO30_f55</t>
  </si>
  <si>
    <t>114_0</t>
  </si>
  <si>
    <t>4_14_21-3_18_43_RAO30_f60</t>
  </si>
  <si>
    <t>114_1</t>
  </si>
  <si>
    <t>4_14_21-3_18_43_RAO30_f65</t>
  </si>
  <si>
    <t>114_2</t>
  </si>
  <si>
    <t>4_14_21-3_18_43_RAO30_f70</t>
  </si>
  <si>
    <t>114_3</t>
  </si>
  <si>
    <t>4_14_21-3_18_43_RAO30_f75</t>
  </si>
  <si>
    <t>114_4</t>
  </si>
  <si>
    <t>4_14_21-3_18_43_RAO30_f80</t>
  </si>
  <si>
    <t>114_5</t>
  </si>
  <si>
    <t>4_14_21-3_18_43_RAO30_f85</t>
  </si>
  <si>
    <t>115_0</t>
  </si>
  <si>
    <t>4_14_21-3_18_43_RAO30_f90</t>
  </si>
  <si>
    <t>115_1</t>
  </si>
  <si>
    <t>4_14_21-3_18_43_RAO30_f95</t>
  </si>
  <si>
    <t>115_2</t>
  </si>
  <si>
    <t>4_14_21-3_18_43_RAO30_f100</t>
  </si>
  <si>
    <t>115_3</t>
  </si>
  <si>
    <t>4_14_21-3_18_43_RAO30_f105</t>
  </si>
  <si>
    <t>115_4</t>
  </si>
  <si>
    <t>4_14_21-3_18_43_RAO30_f110</t>
  </si>
  <si>
    <t>115_5</t>
  </si>
  <si>
    <t>4_14_21-3_18_43_RAO30_f115</t>
  </si>
  <si>
    <t>116_0</t>
  </si>
  <si>
    <t>4_14_21-3_18_43_RAO30_f120</t>
  </si>
  <si>
    <t>116_1</t>
  </si>
  <si>
    <t>4_14_21-3_18_43_RAO30_f125</t>
  </si>
  <si>
    <t>116_2</t>
  </si>
  <si>
    <t>4_14_21-3_18_43_RAO30_f130</t>
  </si>
  <si>
    <t>116_3</t>
  </si>
  <si>
    <t>4_14_21-3_18_43_RAO30_f135</t>
  </si>
  <si>
    <t>116_4</t>
  </si>
  <si>
    <t>4_14_21-3_18_43_RAO30_f140</t>
  </si>
  <si>
    <t>117_0</t>
  </si>
  <si>
    <t>4_14_21-3_18_43_RAO30_f145</t>
  </si>
  <si>
    <t>117_1</t>
  </si>
  <si>
    <t>4_14_21-3_18_43_RAO30_f150</t>
  </si>
  <si>
    <t>117_2</t>
  </si>
  <si>
    <t>4_14_21-3_19_46_LAO56_f1</t>
  </si>
  <si>
    <t>117_3</t>
  </si>
  <si>
    <t>4_14_21-3_19_46_LAO56_f5</t>
  </si>
  <si>
    <t>117_4</t>
  </si>
  <si>
    <t>4_14_21-3_19_46_LAO56_f10</t>
  </si>
  <si>
    <t>117_5</t>
  </si>
  <si>
    <t>4_14_21-3_19_46_LAO56_f15</t>
  </si>
  <si>
    <t>118_0</t>
  </si>
  <si>
    <t>4_14_21-3_19_46_LAO56_f20</t>
  </si>
  <si>
    <t>118_1</t>
  </si>
  <si>
    <t>4_14_21-3_19_46_LAO56_f25</t>
  </si>
  <si>
    <t>118_2</t>
  </si>
  <si>
    <t>4_14_21-3_19_46_LAO56_f30</t>
  </si>
  <si>
    <t>118_3</t>
  </si>
  <si>
    <t>4_14_21-3_19_46_LAO56_f35</t>
  </si>
  <si>
    <t>118_4</t>
  </si>
  <si>
    <t>4_14_21-3_19_46_LAO56_f40</t>
  </si>
  <si>
    <t>118_5</t>
  </si>
  <si>
    <t>4_14_21-3_19_46_LAO56_f45</t>
  </si>
  <si>
    <t>119_0</t>
  </si>
  <si>
    <t>4_14_21-3_19_46_LAO56_f50</t>
  </si>
  <si>
    <t>119_1</t>
  </si>
  <si>
    <t>4_14_21-3_19_46_LAO56_f55</t>
  </si>
  <si>
    <t>119_2</t>
  </si>
  <si>
    <t>4_14_21-3_19_46_LAO56_f60</t>
  </si>
  <si>
    <t>119_3</t>
  </si>
  <si>
    <t>4_14_21-3_19_46_LAO56_f65</t>
  </si>
  <si>
    <t>12_0</t>
  </si>
  <si>
    <t>4_14_21-3_19_46_LAO56_f70</t>
  </si>
  <si>
    <t>12_1</t>
  </si>
  <si>
    <t>4_14_21-3_19_46_LAO56_f75</t>
  </si>
  <si>
    <t>12_2</t>
  </si>
  <si>
    <t>4_14_21-3_19_46_LAO56_f80</t>
  </si>
  <si>
    <t>12_3</t>
  </si>
  <si>
    <t>4_14_21-3_19_46_LAO56_f85</t>
  </si>
  <si>
    <t>12_4</t>
  </si>
  <si>
    <t>4_14_21-3_19_46_LAO56_f90</t>
  </si>
  <si>
    <t>12_5</t>
  </si>
  <si>
    <t>4_14_21-3_19_46_LAO56_f95</t>
  </si>
  <si>
    <t>120_0</t>
  </si>
  <si>
    <t>4_14_21-3_19_46_LAO56_f100</t>
  </si>
  <si>
    <t>120_1</t>
  </si>
  <si>
    <t>4_14_21-3_19_46_LAO56_f105</t>
  </si>
  <si>
    <t>120_2</t>
  </si>
  <si>
    <t>4_14_21-3_19_46_LAO56_f110</t>
  </si>
  <si>
    <t>120_3</t>
  </si>
  <si>
    <t>4_14_21-3_19_46_LAO56_f115</t>
  </si>
  <si>
    <t>120_4</t>
  </si>
  <si>
    <t>4_14_21-3_19_46_LAO56_f120</t>
  </si>
  <si>
    <t>120_5</t>
  </si>
  <si>
    <t>4_14_21-3_19_46_LAO56_f125</t>
  </si>
  <si>
    <t>121_0</t>
  </si>
  <si>
    <t>4_14_21-3_19_46_LAO56_f130</t>
  </si>
  <si>
    <t>121_1</t>
  </si>
  <si>
    <t>4_14_21-3_19_46_LAO56_f135</t>
  </si>
  <si>
    <t>121_2</t>
  </si>
  <si>
    <t>4_14_21-3_19_46_LAO56_f140</t>
  </si>
  <si>
    <t>121_3</t>
  </si>
  <si>
    <t>4_14_21-3_19_46_LAO56_f145</t>
  </si>
  <si>
    <t>121_4</t>
  </si>
  <si>
    <t>4_14_21-3_19_46_LAO56_f150</t>
  </si>
  <si>
    <t>121_5</t>
  </si>
  <si>
    <t>4_14_21-3_19_46_RAO30_f1</t>
  </si>
  <si>
    <t>122_0</t>
  </si>
  <si>
    <t>4_14_21-3_19_46_RAO30_f5</t>
  </si>
  <si>
    <t>122_1</t>
  </si>
  <si>
    <t>4_14_21-3_19_46_RAO30_f10</t>
  </si>
  <si>
    <t>122_2</t>
  </si>
  <si>
    <t>4_14_21-3_19_46_RAO30_f15</t>
  </si>
  <si>
    <t>122_3</t>
  </si>
  <si>
    <t>4_14_21-3_19_46_RAO30_f20</t>
  </si>
  <si>
    <t>122_4</t>
  </si>
  <si>
    <t>4_14_21-3_19_46_RAO30_f25</t>
  </si>
  <si>
    <t>123_0</t>
  </si>
  <si>
    <t>4_14_21-3_19_46_RAO30_f30</t>
  </si>
  <si>
    <t>123_1</t>
  </si>
  <si>
    <t>4_14_21-3_19_46_RAO30_f35</t>
  </si>
  <si>
    <t>123_2</t>
  </si>
  <si>
    <t>4_14_21-3_19_46_RAO30_f40</t>
  </si>
  <si>
    <t>123_3</t>
  </si>
  <si>
    <t>4_14_21-3_19_46_RAO30_f45</t>
  </si>
  <si>
    <t>123_4</t>
  </si>
  <si>
    <t>4_14_21-3_19_46_RAO30_f50</t>
  </si>
  <si>
    <t>123_5</t>
  </si>
  <si>
    <t>4_14_21-3_19_46_RAO30_f55</t>
  </si>
  <si>
    <t>124_0</t>
  </si>
  <si>
    <t>4_14_21-3_19_46_RAO30_f60</t>
  </si>
  <si>
    <t>124_1</t>
  </si>
  <si>
    <t>4_14_21-3_19_46_RAO30_f65</t>
  </si>
  <si>
    <t>124_2</t>
  </si>
  <si>
    <t>4_14_21-3_19_46_RAO30_f70</t>
  </si>
  <si>
    <t>124_3</t>
  </si>
  <si>
    <t>4_14_21-3_19_46_RAO30_f75</t>
  </si>
  <si>
    <t>124_4</t>
  </si>
  <si>
    <t>4_14_21-3_19_46_RAO30_f80</t>
  </si>
  <si>
    <t>124_5</t>
  </si>
  <si>
    <t>4_14_21-3_19_46_RAO30_f85</t>
  </si>
  <si>
    <t>125_0</t>
  </si>
  <si>
    <t>4_14_21-3_19_46_RAO30_f90</t>
  </si>
  <si>
    <t>125_1</t>
  </si>
  <si>
    <t>4_14_21-3_19_46_RAO30_f95</t>
  </si>
  <si>
    <t>125_2</t>
  </si>
  <si>
    <t>4_14_21-3_19_46_RAO30_f100</t>
  </si>
  <si>
    <t>125_3</t>
  </si>
  <si>
    <t>4_14_21-3_19_46_RAO30_f105</t>
  </si>
  <si>
    <t>125_4</t>
  </si>
  <si>
    <t>4_14_21-3_19_46_RAO30_f110</t>
  </si>
  <si>
    <t>125_5</t>
  </si>
  <si>
    <t>4_14_21-3_19_46_RAO30_f115</t>
  </si>
  <si>
    <t>126_0</t>
  </si>
  <si>
    <t>4_14_21-3_19_46_RAO30_f120</t>
  </si>
  <si>
    <t>126_1</t>
  </si>
  <si>
    <t>4_14_21-3_19_46_RAO30_f125</t>
  </si>
  <si>
    <t>126_2</t>
  </si>
  <si>
    <t>4_14_21-3_19_46_RAO30_f130</t>
  </si>
  <si>
    <t>126_3</t>
  </si>
  <si>
    <t>4_14_21-3_19_46_RAO30_f135</t>
  </si>
  <si>
    <t>126_4</t>
  </si>
  <si>
    <t>4_14_21-3_19_46_RAO30_f140</t>
  </si>
  <si>
    <t>126_5</t>
  </si>
  <si>
    <t>4_14_21-3_19_46_RAO30_f145</t>
  </si>
  <si>
    <t>127_0</t>
  </si>
  <si>
    <t>4_14_21-3_19_46_RAO30_f150</t>
  </si>
  <si>
    <t>127_1</t>
  </si>
  <si>
    <t>5_0</t>
  </si>
  <si>
    <t>127_2</t>
  </si>
  <si>
    <t>5_1</t>
  </si>
  <si>
    <t>127_3</t>
  </si>
  <si>
    <t>5_2</t>
  </si>
  <si>
    <t>127_4</t>
  </si>
  <si>
    <t>5_3</t>
  </si>
  <si>
    <t>127_5</t>
  </si>
  <si>
    <t>5_4</t>
  </si>
  <si>
    <t>128_0</t>
  </si>
  <si>
    <t>5_5</t>
  </si>
  <si>
    <t>128_1</t>
  </si>
  <si>
    <t>6_0</t>
  </si>
  <si>
    <t>128_2</t>
  </si>
  <si>
    <t>6_1</t>
  </si>
  <si>
    <t>128_3</t>
  </si>
  <si>
    <t>6_2</t>
  </si>
  <si>
    <t>128_4</t>
  </si>
  <si>
    <t>6_3</t>
  </si>
  <si>
    <t>128_5</t>
  </si>
  <si>
    <t>6_4</t>
  </si>
  <si>
    <t>129_0</t>
  </si>
  <si>
    <t>6_5</t>
  </si>
  <si>
    <t>129_1</t>
  </si>
  <si>
    <t>7_0</t>
  </si>
  <si>
    <t>129_2</t>
  </si>
  <si>
    <t>7_1</t>
  </si>
  <si>
    <t>129_3</t>
  </si>
  <si>
    <t>7_2</t>
  </si>
  <si>
    <t>129_4</t>
  </si>
  <si>
    <t>7_3</t>
  </si>
  <si>
    <t>13_0</t>
  </si>
  <si>
    <t>7_4</t>
  </si>
  <si>
    <t>13_1</t>
  </si>
  <si>
    <t>7_5</t>
  </si>
  <si>
    <t>13_2</t>
  </si>
  <si>
    <t>8_0</t>
  </si>
  <si>
    <t>13_3</t>
  </si>
  <si>
    <t>8_1</t>
  </si>
  <si>
    <t>13_4</t>
  </si>
  <si>
    <t>8_2</t>
  </si>
  <si>
    <t>13_5</t>
  </si>
  <si>
    <t>8_3</t>
  </si>
  <si>
    <t>130_0</t>
  </si>
  <si>
    <t>8_25_20-12_25_0_RA30_f1</t>
  </si>
  <si>
    <t>130_1</t>
  </si>
  <si>
    <t>8_25_20-12_25_0_RA30_f2</t>
  </si>
  <si>
    <t>130_2</t>
  </si>
  <si>
    <t>8_25_20-12_25_0_RA30_f3</t>
  </si>
  <si>
    <t>130_3</t>
  </si>
  <si>
    <t>8_25_20-12_25_0_RA30_f4</t>
  </si>
  <si>
    <t>130_4</t>
  </si>
  <si>
    <t>8_25_20-12_25_0_RA30_f5</t>
  </si>
  <si>
    <t>131_0</t>
  </si>
  <si>
    <t>8_25_20-12_25_0_RA30_f6</t>
  </si>
  <si>
    <t>131_1</t>
  </si>
  <si>
    <t>8_25_20-12_25_0_RA30_f7</t>
  </si>
  <si>
    <t>131_2</t>
  </si>
  <si>
    <t>8_25_20-12_25_0_RA30_f8</t>
  </si>
  <si>
    <t>131_3</t>
  </si>
  <si>
    <t>8_25_20-12_25_0_RA30_f9</t>
  </si>
  <si>
    <t>131_4</t>
  </si>
  <si>
    <t>8_25_20-12_25_0_RA30_f10</t>
  </si>
  <si>
    <t>131_5</t>
  </si>
  <si>
    <t>8_25_20-12_25_0_RA30_f11</t>
  </si>
  <si>
    <t>132_0</t>
  </si>
  <si>
    <t>8_25_20-12_25_0_RA30_f12</t>
  </si>
  <si>
    <t>132_1</t>
  </si>
  <si>
    <t>8_25_20-12_25_0_RA30_f13</t>
  </si>
  <si>
    <t>132_2</t>
  </si>
  <si>
    <t>8_25_20-12_25_0_RA30_f14</t>
  </si>
  <si>
    <t>132_3</t>
  </si>
  <si>
    <t>8_25_20-12_25_0_RA30_f15</t>
  </si>
  <si>
    <t>132_4</t>
  </si>
  <si>
    <t>8_25_20-12_25_0_RA30_f16</t>
  </si>
  <si>
    <t>132_5</t>
  </si>
  <si>
    <t>8_25_20-12_25_0_RA30_f17</t>
  </si>
  <si>
    <t>133_0</t>
  </si>
  <si>
    <t>8_25_20-12_25_0_RA30_f18</t>
  </si>
  <si>
    <t>133_1</t>
  </si>
  <si>
    <t>8_25_20-12_25_0_RA30_f19</t>
  </si>
  <si>
    <t>133_2</t>
  </si>
  <si>
    <t>8_25_20-12_25_0_RA30_f20</t>
  </si>
  <si>
    <t>133_3</t>
  </si>
  <si>
    <t>8_25_20-12_25_0_RA30_f21</t>
  </si>
  <si>
    <t>133_4</t>
  </si>
  <si>
    <t>8_25_20-12_25_0_RA30_f22</t>
  </si>
  <si>
    <t>133_5</t>
  </si>
  <si>
    <t>8_25_20-12_25_0_RA30_f23</t>
  </si>
  <si>
    <t>134_0</t>
  </si>
  <si>
    <t>8_25_20-12_25_0_RA30_f24</t>
  </si>
  <si>
    <t>134_1</t>
  </si>
  <si>
    <t>8_25_20-12_25_0_RA30_f25</t>
  </si>
  <si>
    <t>134_2</t>
  </si>
  <si>
    <t>8_25_20-12_25_0_RA30_f26</t>
  </si>
  <si>
    <t>134_3</t>
  </si>
  <si>
    <t>8_25_20-12_25_0_RA30_f27</t>
  </si>
  <si>
    <t>134_4</t>
  </si>
  <si>
    <t>8_25_20-12_25_0_RA30_f28</t>
  </si>
  <si>
    <t>134_5</t>
  </si>
  <si>
    <t>8_25_20-12_25_0_RA30_f29</t>
  </si>
  <si>
    <t>135_0</t>
  </si>
  <si>
    <t>8_25_20-12_25_0_RA30_f30</t>
  </si>
  <si>
    <t>135_1</t>
  </si>
  <si>
    <t>8_25_20-12_25_0_RA30_f31</t>
  </si>
  <si>
    <t>135_2</t>
  </si>
  <si>
    <t>8_25_20-12_25_0_RA30_f32</t>
  </si>
  <si>
    <t>135_3</t>
  </si>
  <si>
    <t>8_25_20-12_25_0_RA30_f33</t>
  </si>
  <si>
    <t>135_4</t>
  </si>
  <si>
    <t>8_25_20-12_25_0_RA30_f34</t>
  </si>
  <si>
    <t>135_5</t>
  </si>
  <si>
    <t>8_25_20-12_25_0_RA30_f35</t>
  </si>
  <si>
    <t>136_0</t>
  </si>
  <si>
    <t>8_25_20-12_25_0_RA30_f36</t>
  </si>
  <si>
    <t>136_1</t>
  </si>
  <si>
    <t>8_25_20-12_25_0_RA30_f37</t>
  </si>
  <si>
    <t>136_2</t>
  </si>
  <si>
    <t>8_25_20-12_25_0_RA30_f38</t>
  </si>
  <si>
    <t>136_3</t>
  </si>
  <si>
    <t>8_25_20-12_25_0_RA30_f39</t>
  </si>
  <si>
    <t>136_4</t>
  </si>
  <si>
    <t>8_25_20-12_25_0_RA30_f40</t>
  </si>
  <si>
    <t>136_5</t>
  </si>
  <si>
    <t>8_25_20-12_25_0_RA30_f41</t>
  </si>
  <si>
    <t>137_0</t>
  </si>
  <si>
    <t>8_25_20-12_25_0_RA30_f42</t>
  </si>
  <si>
    <t>137_1</t>
  </si>
  <si>
    <t>8_25_20-12_25_0_RA30_f43</t>
  </si>
  <si>
    <t>137_2</t>
  </si>
  <si>
    <t>8_25_20-12_25_0_RA30_f44</t>
  </si>
  <si>
    <t>137_3</t>
  </si>
  <si>
    <t>8_25_20-12_25_0_RA30_f45</t>
  </si>
  <si>
    <t>137_4</t>
  </si>
  <si>
    <t>8_25_20-12_25_0_RA30_f46</t>
  </si>
  <si>
    <t>137_5</t>
  </si>
  <si>
    <t>8_25_20-12_25_0_RA30_f47</t>
  </si>
  <si>
    <t>138_0</t>
  </si>
  <si>
    <t>8_25_20-12_25_0_RA30_f48</t>
  </si>
  <si>
    <t>138_1</t>
  </si>
  <si>
    <t>8_25_20-12_25_0_RA30_f49</t>
  </si>
  <si>
    <t>138_2</t>
  </si>
  <si>
    <t>8_25_20-12_25_0_RA30_f50</t>
  </si>
  <si>
    <t>138_3</t>
  </si>
  <si>
    <t>8_25_20-12_25_0_RA30_f51</t>
  </si>
  <si>
    <t>138_4</t>
  </si>
  <si>
    <t>8_25_20-12_25_0_RA30_f52</t>
  </si>
  <si>
    <t>139_0</t>
  </si>
  <si>
    <t>8_25_20-12_25_0_RA30_f53</t>
  </si>
  <si>
    <t>139_1</t>
  </si>
  <si>
    <t>8_25_20-12_25_0_RA30_f54</t>
  </si>
  <si>
    <t>139_2</t>
  </si>
  <si>
    <t>8_25_20-12_25_0_RA30_f55</t>
  </si>
  <si>
    <t>139_3</t>
  </si>
  <si>
    <t>8_25_20-12_25_0_RA30_f56</t>
  </si>
  <si>
    <t>139_4</t>
  </si>
  <si>
    <t>8_25_20-12_25_0_RA30_f57</t>
  </si>
  <si>
    <t>139_5</t>
  </si>
  <si>
    <t>8_25_20-12_25_0_RA30_f58</t>
  </si>
  <si>
    <t>14_0</t>
  </si>
  <si>
    <t>8_25_20-12_25_0_RA30_f59</t>
  </si>
  <si>
    <t>14_1</t>
  </si>
  <si>
    <t>8_25_20-12_25_0_RA30_f60</t>
  </si>
  <si>
    <t>14_2</t>
  </si>
  <si>
    <t>8_25_20-12_25_0_RA30_f61</t>
  </si>
  <si>
    <t>14_3</t>
  </si>
  <si>
    <t>8_25_20-12_25_0_RA30_f62</t>
  </si>
  <si>
    <t>14_4</t>
  </si>
  <si>
    <t>8_25_20-12_25_0_RA30_f63</t>
  </si>
  <si>
    <t>14_5</t>
  </si>
  <si>
    <t>8_25_20-12_25_0_RA30_f64</t>
  </si>
  <si>
    <t>140_0</t>
  </si>
  <si>
    <t>8_25_20-12_25_0_RA30_f65</t>
  </si>
  <si>
    <t>140_1</t>
  </si>
  <si>
    <t>8_25_20-12_25_0_RA30_f66</t>
  </si>
  <si>
    <t>140_2</t>
  </si>
  <si>
    <t>8_25_20-12_25_0_RA30_f67</t>
  </si>
  <si>
    <t>140_3</t>
  </si>
  <si>
    <t>8_25_20-12_25_0_RA30_f68</t>
  </si>
  <si>
    <t>140_4</t>
  </si>
  <si>
    <t>8_25_20-12_25_0_RA30_f69</t>
  </si>
  <si>
    <t>140_5</t>
  </si>
  <si>
    <t>8_25_20-12_25_0_RA30_f70</t>
  </si>
  <si>
    <t>141_0</t>
  </si>
  <si>
    <t>8_25_20-12_25_0_RA30_f71</t>
  </si>
  <si>
    <t>141_1</t>
  </si>
  <si>
    <t>8_25_20-12_25_0_RA30_f72</t>
  </si>
  <si>
    <t>141_2</t>
  </si>
  <si>
    <t>8_25_20-12_25_0_RA30_f73</t>
  </si>
  <si>
    <t>141_3</t>
  </si>
  <si>
    <t>8_25_20-12_25_0_RA30_f74</t>
  </si>
  <si>
    <t>141_4</t>
  </si>
  <si>
    <t>8_25_20-12_25_0_RA30_f75</t>
  </si>
  <si>
    <t>141_5</t>
  </si>
  <si>
    <t>8_25_20-12_25_0_RA30_f76</t>
  </si>
  <si>
    <t>142_0</t>
  </si>
  <si>
    <t>8_25_20-12_25_0_RA30_f77</t>
  </si>
  <si>
    <t>142_1</t>
  </si>
  <si>
    <t>8_25_20-12_25_0_RA30_f78</t>
  </si>
  <si>
    <t>142_2</t>
  </si>
  <si>
    <t>8_25_20-12_25_0_RA30_f79</t>
  </si>
  <si>
    <t>142_3</t>
  </si>
  <si>
    <t>8_25_20-12_25_0_RA30_f80</t>
  </si>
  <si>
    <t>142_4</t>
  </si>
  <si>
    <t>8_25_20-12_25_0_RA30_f81</t>
  </si>
  <si>
    <t>142_5</t>
  </si>
  <si>
    <t>8_25_20-12_25_0_RA30_f82</t>
  </si>
  <si>
    <t>143_0</t>
  </si>
  <si>
    <t>8_25_20-12_25_0_RA30_f83</t>
  </si>
  <si>
    <t>143_1</t>
  </si>
  <si>
    <t>8_25_20-12_25_0_RA30_f84</t>
  </si>
  <si>
    <t>143_2</t>
  </si>
  <si>
    <t>8_25_20-12_25_0_RA30_f85</t>
  </si>
  <si>
    <t>143_3</t>
  </si>
  <si>
    <t>8_25_20-12_25_0_RA30_f86</t>
  </si>
  <si>
    <t>143_4</t>
  </si>
  <si>
    <t>8_25_20-12_25_0_RA30_f87</t>
  </si>
  <si>
    <t>143_5</t>
  </si>
  <si>
    <t>8_25_20-12_25_0_RA30_f88</t>
  </si>
  <si>
    <t>144_0</t>
  </si>
  <si>
    <t>8_25_20-12_25_0_RA30_f89</t>
  </si>
  <si>
    <t>144_1</t>
  </si>
  <si>
    <t>8_25_20-12_25_0_RA30_f90</t>
  </si>
  <si>
    <t>144_2</t>
  </si>
  <si>
    <t>8_25_20-12_25_0_RA30_f91</t>
  </si>
  <si>
    <t>144_3</t>
  </si>
  <si>
    <t>8_25_20-12_25_0_RA30_f92</t>
  </si>
  <si>
    <t>144_4</t>
  </si>
  <si>
    <t>8_25_20-12_25_0_RA30_f93</t>
  </si>
  <si>
    <t>144_5</t>
  </si>
  <si>
    <t>8_25_20-12_25_0_RA30_f94</t>
  </si>
  <si>
    <t>145_0</t>
  </si>
  <si>
    <t>8_25_20-12_25_0_RA30_f95</t>
  </si>
  <si>
    <t>145_1</t>
  </si>
  <si>
    <t>8_25_20-12_25_0_RA30_f96</t>
  </si>
  <si>
    <t>145_2</t>
  </si>
  <si>
    <t>8_25_20-12_25_0_RA30_f97</t>
  </si>
  <si>
    <t>145_3</t>
  </si>
  <si>
    <t>8_25_20-12_25_0_RA30_f98</t>
  </si>
  <si>
    <t>145_4</t>
  </si>
  <si>
    <t>8_25_20-12_25_0_RA30_f99</t>
  </si>
  <si>
    <t>145_5</t>
  </si>
  <si>
    <t>8_25_20-12_25_0_RA30_f100</t>
  </si>
  <si>
    <t>146_0</t>
  </si>
  <si>
    <t>8_25_20-12_25_0_RA30_f101</t>
  </si>
  <si>
    <t>146_1</t>
  </si>
  <si>
    <t>8_25_20-12_25_0_RA30_f102</t>
  </si>
  <si>
    <t>146_2</t>
  </si>
  <si>
    <t>8_25_20-12_25_0_RA30_f103</t>
  </si>
  <si>
    <t>146_3</t>
  </si>
  <si>
    <t>8_25_20-12_25_0_RA30_f104</t>
  </si>
  <si>
    <t>146_4</t>
  </si>
  <si>
    <t>8_25_20-12_25_0_RA30_f105</t>
  </si>
  <si>
    <t>146_5</t>
  </si>
  <si>
    <t>8_25_20-12_25_0_RA30_f106</t>
  </si>
  <si>
    <t>147_0</t>
  </si>
  <si>
    <t>8_25_20-12_25_0_RA30_f107</t>
  </si>
  <si>
    <t>147_1</t>
  </si>
  <si>
    <t>8_25_20-12_25_0_RA30_f108</t>
  </si>
  <si>
    <t>147_2</t>
  </si>
  <si>
    <t>8_25_20-12_25_0_RA30_f109</t>
  </si>
  <si>
    <t>147_3</t>
  </si>
  <si>
    <t>8_25_20-12_25_0_RA30_f110</t>
  </si>
  <si>
    <t>147_4</t>
  </si>
  <si>
    <t>8_25_20-12_25_0_RA30_f111</t>
  </si>
  <si>
    <t>147_5</t>
  </si>
  <si>
    <t>8_25_20-12_25_0_RA30_f158</t>
  </si>
  <si>
    <t>148_0</t>
  </si>
  <si>
    <t>8_25_20-12_25_0_RA30_f159</t>
  </si>
  <si>
    <t>148_1</t>
  </si>
  <si>
    <t>8_25_20-12_25_0_RA30_f160</t>
  </si>
  <si>
    <t>148_2</t>
  </si>
  <si>
    <t>8_25_20-12_25_0_RA30_f165</t>
  </si>
  <si>
    <t>148_3</t>
  </si>
  <si>
    <t>8_25_20-12_25_0_RA30_f166</t>
  </si>
  <si>
    <t>148_4</t>
  </si>
  <si>
    <t>8_25_20-12_25_0_RA30_f167</t>
  </si>
  <si>
    <t>148_5</t>
  </si>
  <si>
    <t>8_25_20-12_25_0_RA30_f168</t>
  </si>
  <si>
    <t>149_0</t>
  </si>
  <si>
    <t>8_25_20-12_25_0_RA30_f169</t>
  </si>
  <si>
    <t>149_1</t>
  </si>
  <si>
    <t>8_25_20-12_25_0_RA30_f170</t>
  </si>
  <si>
    <t>149_2</t>
  </si>
  <si>
    <t>8_25_20-12_25_0_RA30_f171</t>
  </si>
  <si>
    <t>149_3</t>
  </si>
  <si>
    <t>8_25_20-12_25_0_RA30_f172</t>
  </si>
  <si>
    <t>149_4</t>
  </si>
  <si>
    <t>8_25_20-12_25_0_RA30_f173</t>
  </si>
  <si>
    <t>15_0</t>
  </si>
  <si>
    <t>8_25_20-12_25_0_RA30_f174</t>
  </si>
  <si>
    <t>15_1</t>
  </si>
  <si>
    <t>8_25_20-12_25_0_RA30_f175</t>
  </si>
  <si>
    <t>15_2</t>
  </si>
  <si>
    <t>8_25_20-12_25_0_RA30_f176</t>
  </si>
  <si>
    <t>15_3</t>
  </si>
  <si>
    <t>8_25_20-12_25_0_RA30_f177</t>
  </si>
  <si>
    <t>15_4</t>
  </si>
  <si>
    <t>8_25_20-12_25_0_RA30_f326</t>
  </si>
  <si>
    <t>15_5</t>
  </si>
  <si>
    <t>8_25_20-12_25_0_RA30_f327</t>
  </si>
  <si>
    <t>150_0</t>
  </si>
  <si>
    <t>8_25_20-12_25_0_RA30_f328</t>
  </si>
  <si>
    <t>150_1</t>
  </si>
  <si>
    <t>8_25_20-12_25_0_RA30_f329</t>
  </si>
  <si>
    <t>150_2</t>
  </si>
  <si>
    <t>8_25_20-12_25_0_RA30_f330</t>
  </si>
  <si>
    <t>150_3</t>
  </si>
  <si>
    <t>8_25_20-12_25_0_RA30_f331</t>
  </si>
  <si>
    <t>150_4</t>
  </si>
  <si>
    <t>8_25_20-12_25_0_RA30_f332</t>
  </si>
  <si>
    <t>150_5</t>
  </si>
  <si>
    <t>8_25_20-12_25_0_RA30_f333</t>
  </si>
  <si>
    <t>151_0</t>
  </si>
  <si>
    <t>8_25_20-12_25_0_RA30_f334</t>
  </si>
  <si>
    <t>151_1</t>
  </si>
  <si>
    <t>8_25_20-12_25_0_RA30_f335</t>
  </si>
  <si>
    <t>151_2</t>
  </si>
  <si>
    <t>8_25_20-12_25_0_RA30_f336</t>
  </si>
  <si>
    <t>151_3</t>
  </si>
  <si>
    <t>8_25_20-12_25_0_RA30_f337</t>
  </si>
  <si>
    <t>151_4</t>
  </si>
  <si>
    <t>8_25_20-12_25_0_RA30_f338</t>
  </si>
  <si>
    <t>151_5</t>
  </si>
  <si>
    <t>8_25_20-12_25_0_RA30_f339</t>
  </si>
  <si>
    <t>152_0</t>
  </si>
  <si>
    <t>8_25_20-12_25_0_RA30_f340</t>
  </si>
  <si>
    <t>152_1</t>
  </si>
  <si>
    <t>8_25_20-12_25_0_RA30_f341</t>
  </si>
  <si>
    <t>152_2</t>
  </si>
  <si>
    <t>8_25_20-12_25_0_RA30_f342</t>
  </si>
  <si>
    <t>152_3</t>
  </si>
  <si>
    <t>8_25_20-12_25_0_RA30_f343</t>
  </si>
  <si>
    <t>152_4</t>
  </si>
  <si>
    <t>8_25_20-12_25_0_RA30_f344</t>
  </si>
  <si>
    <t>152_5</t>
  </si>
  <si>
    <t>8_25_20-12_25_38_RA30_f1</t>
  </si>
  <si>
    <t>153_0</t>
  </si>
  <si>
    <t>8_25_20-12_25_38_RA30_f2</t>
  </si>
  <si>
    <t>153_1</t>
  </si>
  <si>
    <t>8_25_20-12_25_38_RA30_f3</t>
  </si>
  <si>
    <t>153_2</t>
  </si>
  <si>
    <t>8_25_20-12_25_38_RA30_f4</t>
  </si>
  <si>
    <t>153_3</t>
  </si>
  <si>
    <t>8_25_20-12_25_38_RA30_f5</t>
  </si>
  <si>
    <t>153_4</t>
  </si>
  <si>
    <t>8_25_20-12_25_38_RA30_f6</t>
  </si>
  <si>
    <t>154_0</t>
  </si>
  <si>
    <t>8_25_20-12_25_38_RA30_f7</t>
  </si>
  <si>
    <t>154_1</t>
  </si>
  <si>
    <t>8_25_20-12_25_38_RA30_f8</t>
  </si>
  <si>
    <t>154_2</t>
  </si>
  <si>
    <t>8_25_20-12_25_38_RA30_f9</t>
  </si>
  <si>
    <t>154_3</t>
  </si>
  <si>
    <t>8_25_20-12_25_38_RA30_f10</t>
  </si>
  <si>
    <t>154_4</t>
  </si>
  <si>
    <t>8_25_20-12_25_38_RA30_f11</t>
  </si>
  <si>
    <t>154_5</t>
  </si>
  <si>
    <t>8_25_20-12_25_38_RA30_f12</t>
  </si>
  <si>
    <t>155_0</t>
  </si>
  <si>
    <t>8_25_20-12_25_38_RA30_f13</t>
  </si>
  <si>
    <t>155_1</t>
  </si>
  <si>
    <t>8_25_20-12_25_38_RA30_f14</t>
  </si>
  <si>
    <t>155_2</t>
  </si>
  <si>
    <t>8_25_20-12_25_38_RA30_f15</t>
  </si>
  <si>
    <t>155_3</t>
  </si>
  <si>
    <t>8_25_20-12_25_38_RA30_f16</t>
  </si>
  <si>
    <t>155_4</t>
  </si>
  <si>
    <t>8_25_20-12_25_38_RA30_f17</t>
  </si>
  <si>
    <t>156_0</t>
  </si>
  <si>
    <t>8_25_20-12_25_38_RA30_f18</t>
  </si>
  <si>
    <t>156_1</t>
  </si>
  <si>
    <t>8_25_20-12_25_38_RA30_f19</t>
  </si>
  <si>
    <t>156_2</t>
  </si>
  <si>
    <t>8_25_20-12_25_38_RA30_f20</t>
  </si>
  <si>
    <t>156_3</t>
  </si>
  <si>
    <t>8_25_20-12_25_38_RA30_f21</t>
  </si>
  <si>
    <t>156_4</t>
  </si>
  <si>
    <t>8_25_20-12_25_38_RA30_f22</t>
  </si>
  <si>
    <t>157_0</t>
  </si>
  <si>
    <t>8_25_20-12_25_38_RA30_f23</t>
  </si>
  <si>
    <t>157_1</t>
  </si>
  <si>
    <t>8_25_20-12_25_38_RA30_f24</t>
  </si>
  <si>
    <t>157_2</t>
  </si>
  <si>
    <t>8_25_20-12_25_38_RA30_f25</t>
  </si>
  <si>
    <t>157_3</t>
  </si>
  <si>
    <t>8_25_20-12_25_38_RA30_f26</t>
  </si>
  <si>
    <t>157_4</t>
  </si>
  <si>
    <t>8_25_20-12_25_38_RA30_f27</t>
  </si>
  <si>
    <t>157_5</t>
  </si>
  <si>
    <t>8_25_20-12_25_38_RA30_f28</t>
  </si>
  <si>
    <t>158_0</t>
  </si>
  <si>
    <t>8_25_20-12_25_38_RA30_f29</t>
  </si>
  <si>
    <t>158_1</t>
  </si>
  <si>
    <t>8_25_20-12_25_38_RA30_f30</t>
  </si>
  <si>
    <t>158_2</t>
  </si>
  <si>
    <t>8_25_20-12_25_38_RA30_f31</t>
  </si>
  <si>
    <t>158_3</t>
  </si>
  <si>
    <t>8_25_20-12_25_38_RA30_f32</t>
  </si>
  <si>
    <t>158_4</t>
  </si>
  <si>
    <t>8_25_20-12_25_38_RA30_f33</t>
  </si>
  <si>
    <t>158_5</t>
  </si>
  <si>
    <t>8_25_20-12_25_38_RA30_f34</t>
  </si>
  <si>
    <t>159_0</t>
  </si>
  <si>
    <t>8_25_20-12_25_38_RA30_f35</t>
  </si>
  <si>
    <t>159_1</t>
  </si>
  <si>
    <t>8_25_20-12_25_38_RA30_f36</t>
  </si>
  <si>
    <t>159_2</t>
  </si>
  <si>
    <t>8_25_20-12_25_38_RA30_f37</t>
  </si>
  <si>
    <t>159_3</t>
  </si>
  <si>
    <t>8_25_20-12_25_38_RA30_f38</t>
  </si>
  <si>
    <t>159_4</t>
  </si>
  <si>
    <t>8_25_20-12_25_38_RA30_f39</t>
  </si>
  <si>
    <t>159_5</t>
  </si>
  <si>
    <t>8_25_20-12_25_38_RA30_f40</t>
  </si>
  <si>
    <t>16_0</t>
  </si>
  <si>
    <t>8_25_20-12_25_38_RA30_f41</t>
  </si>
  <si>
    <t>16_1</t>
  </si>
  <si>
    <t>8_25_20-12_25_38_RA30_f42</t>
  </si>
  <si>
    <t>16_2</t>
  </si>
  <si>
    <t>8_25_20-12_25_38_RA30_f43</t>
  </si>
  <si>
    <t>16_3</t>
  </si>
  <si>
    <t>8_25_20-12_25_38_RA30_f44</t>
  </si>
  <si>
    <t>16_4</t>
  </si>
  <si>
    <t>8_25_20-12_25_38_RA30_f45</t>
  </si>
  <si>
    <t>16_5</t>
  </si>
  <si>
    <t>8_25_20-12_25_38_RA30_f46</t>
  </si>
  <si>
    <t>160_0</t>
  </si>
  <si>
    <t>8_25_20-12_25_38_RA30_f47</t>
  </si>
  <si>
    <t>160_1</t>
  </si>
  <si>
    <t>8_25_20-12_25_38_RA30_f48</t>
  </si>
  <si>
    <t>160_2</t>
  </si>
  <si>
    <t>8_25_20-12_25_38_RA30_f49</t>
  </si>
  <si>
    <t>160_3</t>
  </si>
  <si>
    <t>8_25_20-12_25_38_RA30_f50</t>
  </si>
  <si>
    <t>160_4</t>
  </si>
  <si>
    <t>8_25_20-12_25_38_RA30_f51</t>
  </si>
  <si>
    <t>160_5</t>
  </si>
  <si>
    <t>8_25_20-12_25_38_RA30_f55</t>
  </si>
  <si>
    <t>161_0</t>
  </si>
  <si>
    <t>8_25_20-12_25_38_RA30_f56</t>
  </si>
  <si>
    <t>161_1</t>
  </si>
  <si>
    <t>8_25_20-12_25_38_RA30_f57</t>
  </si>
  <si>
    <t>161_2</t>
  </si>
  <si>
    <t>8_25_20-12_25_38_RA30_f58</t>
  </si>
  <si>
    <t>161_3</t>
  </si>
  <si>
    <t>8_25_20-12_25_38_RA30_f59</t>
  </si>
  <si>
    <t>161_4</t>
  </si>
  <si>
    <t>8_25_20-12_25_38_RA30_f60</t>
  </si>
  <si>
    <t>161_5</t>
  </si>
  <si>
    <t>8_25_20-12_25_38_RA30_f67</t>
  </si>
  <si>
    <t>162_0</t>
  </si>
  <si>
    <t>8_25_20-12_25_38_RA30_f68</t>
  </si>
  <si>
    <t>162_1</t>
  </si>
  <si>
    <t>8_25_20-12_25_38_RA30_f69</t>
  </si>
  <si>
    <t>162_2</t>
  </si>
  <si>
    <t>8_25_20-12_25_38_RA30_f70</t>
  </si>
  <si>
    <t>162_3</t>
  </si>
  <si>
    <t>8_25_20-12_25_38_RA30_f71</t>
  </si>
  <si>
    <t>162_4</t>
  </si>
  <si>
    <t>8_25_20-12_25_38_RA30_f72</t>
  </si>
  <si>
    <t>163_0</t>
  </si>
  <si>
    <t>8_25_20-12_25_38_RA30_f73</t>
  </si>
  <si>
    <t>163_1</t>
  </si>
  <si>
    <t>8_25_20-12_25_38_RA30_f74</t>
  </si>
  <si>
    <t>163_2</t>
  </si>
  <si>
    <t>8_25_20-12_25_38_RA30_f75</t>
  </si>
  <si>
    <t>163_3</t>
  </si>
  <si>
    <t>8_25_20-12_25_38_RA30_f76</t>
  </si>
  <si>
    <t>163_4</t>
  </si>
  <si>
    <t>8_25_20-12_25_38_RA30_f77</t>
  </si>
  <si>
    <t>163_5</t>
  </si>
  <si>
    <t>8_25_20-12_25_38_RA30_f78</t>
  </si>
  <si>
    <t>164_0</t>
  </si>
  <si>
    <t>8_25_20-12_25_38_RA30_f81</t>
  </si>
  <si>
    <t>164_1</t>
  </si>
  <si>
    <t>8_25_20-12_25_38_RA30_f82</t>
  </si>
  <si>
    <t>164_2</t>
  </si>
  <si>
    <t>8_25_20-12_25_38_RA30_f83</t>
  </si>
  <si>
    <t>164_3</t>
  </si>
  <si>
    <t>8_25_20-12_25_38_RA30_f84</t>
  </si>
  <si>
    <t>164_4</t>
  </si>
  <si>
    <t>8_25_20-12_25_38_RA30_f85</t>
  </si>
  <si>
    <t>164_5</t>
  </si>
  <si>
    <t>8_25_20-12_25_38_RA30_f86</t>
  </si>
  <si>
    <t>165_0</t>
  </si>
  <si>
    <t>8_25_20-12_25_38_RA30_f87</t>
  </si>
  <si>
    <t>165_1</t>
  </si>
  <si>
    <t>8_25_20-12_25_38_RA30_f88</t>
  </si>
  <si>
    <t>165_2</t>
  </si>
  <si>
    <t>8_25_20-12_25_38_RA30_f89</t>
  </si>
  <si>
    <t>165_3</t>
  </si>
  <si>
    <t>8_25_20-12_25_38_RA30_f90</t>
  </si>
  <si>
    <t>165_4</t>
  </si>
  <si>
    <t>8_25_20-12_25_38_RA30_f91</t>
  </si>
  <si>
    <t>165_5</t>
  </si>
  <si>
    <t>8_25_20-12_25_38_RA30_f92</t>
  </si>
  <si>
    <t>166_0</t>
  </si>
  <si>
    <t>8_25_20-12_25_38_RA30_f93</t>
  </si>
  <si>
    <t>166_1</t>
  </si>
  <si>
    <t>8_25_20-12_25_38_RA30_f94</t>
  </si>
  <si>
    <t>166_2</t>
  </si>
  <si>
    <t>8_25_20-12_25_38_RA30_f95</t>
  </si>
  <si>
    <t>166_3</t>
  </si>
  <si>
    <t>8_25_20-12_25_38_RA30_f96</t>
  </si>
  <si>
    <t>167_0</t>
  </si>
  <si>
    <t>8_25_20-12_25_38_RA30_f97</t>
  </si>
  <si>
    <t>167_1</t>
  </si>
  <si>
    <t>8_25_20-12_25_38_RA30_f98</t>
  </si>
  <si>
    <t>167_2</t>
  </si>
  <si>
    <t>8_25_20-12_25_38_RA30_f99</t>
  </si>
  <si>
    <t>167_3</t>
  </si>
  <si>
    <t>8_25_20-12_25_38_RA30_f100</t>
  </si>
  <si>
    <t>167_4</t>
  </si>
  <si>
    <t>8_25_20-12_25_38_RA30_f101</t>
  </si>
  <si>
    <t>167_5</t>
  </si>
  <si>
    <t>8_25_20-12_25_38_RA30_f102</t>
  </si>
  <si>
    <t>168_0</t>
  </si>
  <si>
    <t>8_25_20-12_25_38_RA30_f103</t>
  </si>
  <si>
    <t>168_1</t>
  </si>
  <si>
    <t>8_25_20-12_25_38_RA30_f104</t>
  </si>
  <si>
    <t>168_2</t>
  </si>
  <si>
    <t>8_25_20-12_25_38_RA30_f105</t>
  </si>
  <si>
    <t>168_3</t>
  </si>
  <si>
    <t>8_25_20-12_25_38_RA30_f106</t>
  </si>
  <si>
    <t>168_4</t>
  </si>
  <si>
    <t>8_25_20-12_25_38_RA30_f107</t>
  </si>
  <si>
    <t>168_5</t>
  </si>
  <si>
    <t>8_25_20-12_25_38_RA30_f108</t>
  </si>
  <si>
    <t>169_0</t>
  </si>
  <si>
    <t>8_25_20-12_25_38_RA30_f109</t>
  </si>
  <si>
    <t>169_1</t>
  </si>
  <si>
    <t>8_25_20-12_25_38_RA30_f110</t>
  </si>
  <si>
    <t>169_2</t>
  </si>
  <si>
    <t>8_25_20-12_25_38_RA30_f111</t>
  </si>
  <si>
    <t>169_3</t>
  </si>
  <si>
    <t>8_25_20-12_25_38_RA30_f112</t>
  </si>
  <si>
    <t>169_4</t>
  </si>
  <si>
    <t>8_25_20-12_25_38_RA30_f113</t>
  </si>
  <si>
    <t>17_0</t>
  </si>
  <si>
    <t>8_25_20-12_25_38_RA30_f114</t>
  </si>
  <si>
    <t>17_1</t>
  </si>
  <si>
    <t>8_25_20-12_25_38_RA30_f115</t>
  </si>
  <si>
    <t>17_2</t>
  </si>
  <si>
    <t>8_25_20-12_25_38_RA30_f116</t>
  </si>
  <si>
    <t>17_3</t>
  </si>
  <si>
    <t>8_25_20-12_25_38_RA30_f117</t>
  </si>
  <si>
    <t>17_4</t>
  </si>
  <si>
    <t>8_25_20-12_25_38_RA30_f118</t>
  </si>
  <si>
    <t>17_5</t>
  </si>
  <si>
    <t>8_25_20-12_25_38_RA30_f119</t>
  </si>
  <si>
    <t>170_0</t>
  </si>
  <si>
    <t>8_25_20-12_25_38_RA30_f120</t>
  </si>
  <si>
    <t>170_1</t>
  </si>
  <si>
    <t>8_25_20-12_25_38_RA30_f121</t>
  </si>
  <si>
    <t>170_2</t>
  </si>
  <si>
    <t>8_25_20-12_25_38_RA30_f122</t>
  </si>
  <si>
    <t>170_3</t>
  </si>
  <si>
    <t>8_25_20-12_25_38_RA30_f123</t>
  </si>
  <si>
    <t>170_4</t>
  </si>
  <si>
    <t>8_25_20-12_25_38_RA30_f124</t>
  </si>
  <si>
    <t>170_5</t>
  </si>
  <si>
    <t>8_25_20-12_25_38_RA30_f125</t>
  </si>
  <si>
    <t>171_0</t>
  </si>
  <si>
    <t>8_25_20-12_25_38_RA30_f126</t>
  </si>
  <si>
    <t>171_1</t>
  </si>
  <si>
    <t>8_25_20-12_25_38_RA30_f127</t>
  </si>
  <si>
    <t>171_2</t>
  </si>
  <si>
    <t>8_25_20-12_25_38_RA30_f128</t>
  </si>
  <si>
    <t>171_3</t>
  </si>
  <si>
    <t>8_25_20-12_25_38_RA30_f129</t>
  </si>
  <si>
    <t>171_4</t>
  </si>
  <si>
    <t>8_25_20-12_25_38_RA30_f130</t>
  </si>
  <si>
    <t>171_5</t>
  </si>
  <si>
    <t>8_25_20-12_25_38_RA30_f131</t>
  </si>
  <si>
    <t>172_0</t>
  </si>
  <si>
    <t>8_25_20-12_25_38_RA30_f132</t>
  </si>
  <si>
    <t>172_1</t>
  </si>
  <si>
    <t>8_25_20-12_25_38_RA30_f133</t>
  </si>
  <si>
    <t>172_2</t>
  </si>
  <si>
    <t>8_25_20-12_25_38_RA30_f134</t>
  </si>
  <si>
    <t>172_3</t>
  </si>
  <si>
    <t>8_25_20-12_25_38_RA30_f135</t>
  </si>
  <si>
    <t>172_4</t>
  </si>
  <si>
    <t>8_25_20-12_25_38_RA30_f136</t>
  </si>
  <si>
    <t>172_5</t>
  </si>
  <si>
    <t>8_25_20-12_25_38_RA30_f137</t>
  </si>
  <si>
    <t>173_0</t>
  </si>
  <si>
    <t>8_25_20-12_25_38_RA30_f138</t>
  </si>
  <si>
    <t>173_1</t>
  </si>
  <si>
    <t>8_25_20-12_25_38_RA30_f139</t>
  </si>
  <si>
    <t>173_2</t>
  </si>
  <si>
    <t>8_25_20-12_25_38_RA30_f140</t>
  </si>
  <si>
    <t>173_3</t>
  </si>
  <si>
    <t>8_25_20-12_25_38_RA30_f141</t>
  </si>
  <si>
    <t>173_4</t>
  </si>
  <si>
    <t>8_25_20-12_25_38_RA30_f142</t>
  </si>
  <si>
    <t>173_5</t>
  </si>
  <si>
    <t>8_25_20-12_25_38_RA30_f143</t>
  </si>
  <si>
    <t>174_0</t>
  </si>
  <si>
    <t>8_25_20-12_25_38_RA30_f144</t>
  </si>
  <si>
    <t>174_1</t>
  </si>
  <si>
    <t>8_25_20-12_25_38_RA30_f145</t>
  </si>
  <si>
    <t>174_2</t>
  </si>
  <si>
    <t>8_25_20-12_25_38_RA30_f146</t>
  </si>
  <si>
    <t>174_3</t>
  </si>
  <si>
    <t>8_25_20-12_25_38_RA30_f147</t>
  </si>
  <si>
    <t>174_4</t>
  </si>
  <si>
    <t>8_25_20-12_25_38_RA30_f148</t>
  </si>
  <si>
    <t>174_5</t>
  </si>
  <si>
    <t>8_25_20-12_25_38_RA30_f149</t>
  </si>
  <si>
    <t>175_0</t>
  </si>
  <si>
    <t>8_25_20-12_25_38_RA30_f150</t>
  </si>
  <si>
    <t>175_1</t>
  </si>
  <si>
    <t>8_25_20-12_25_38_RA30_f151</t>
  </si>
  <si>
    <t>175_2</t>
  </si>
  <si>
    <t>8_25_20-12_25_38_RA30_f152</t>
  </si>
  <si>
    <t>175_3</t>
  </si>
  <si>
    <t>8_25_20-12_25_38_RA30_f153</t>
  </si>
  <si>
    <t>175_4</t>
  </si>
  <si>
    <t>8_25_20-12_25_38_RA30_f154</t>
  </si>
  <si>
    <t>175_5</t>
  </si>
  <si>
    <t>8_25_20-12_25_38_RA30_f155</t>
  </si>
  <si>
    <t>176_0</t>
  </si>
  <si>
    <t>8_25_20-12_25_38_RA30_f156</t>
  </si>
  <si>
    <t>176_1</t>
  </si>
  <si>
    <t>8_25_20-12_25_38_RA30_f157</t>
  </si>
  <si>
    <t>176_2</t>
  </si>
  <si>
    <t>8_25_20-12_25_38_RA30_f158</t>
  </si>
  <si>
    <t>176_3</t>
  </si>
  <si>
    <t>8_25_20-12_25_38_RA30_f159</t>
  </si>
  <si>
    <t>176_4</t>
  </si>
  <si>
    <t>8_25_20-12_25_38_RA30_f160</t>
  </si>
  <si>
    <t>176_5</t>
  </si>
  <si>
    <t>8_25_20-12_25_38_RA30_f161</t>
  </si>
  <si>
    <t>177_0</t>
  </si>
  <si>
    <t>8_25_20-12_25_38_RA30_f162</t>
  </si>
  <si>
    <t>177_1</t>
  </si>
  <si>
    <t>8_25_20-12_25_38_RA30_f163</t>
  </si>
  <si>
    <t>177_2</t>
  </si>
  <si>
    <t>8_25_20-12_25_38_RA30_f164</t>
  </si>
  <si>
    <t>177_3</t>
  </si>
  <si>
    <t>8_25_20-12_25_38_RA30_f165</t>
  </si>
  <si>
    <t>177_4</t>
  </si>
  <si>
    <t>8_25_20-12_25_38_RA30_f166</t>
  </si>
  <si>
    <t>177_5</t>
  </si>
  <si>
    <t>8_25_20-12_25_38_RA30_f174</t>
  </si>
  <si>
    <t>178_0</t>
  </si>
  <si>
    <t>8_25_20-12_25_38_RA30_f175</t>
  </si>
  <si>
    <t>178_1</t>
  </si>
  <si>
    <t>8_25_20-12_25_38_RA30_f176</t>
  </si>
  <si>
    <t>178_2</t>
  </si>
  <si>
    <t>8_25_20-12_25_38_RA30_f177</t>
  </si>
  <si>
    <t>178_3</t>
  </si>
  <si>
    <t>8_25_20-12_25_38_RA30_f178</t>
  </si>
  <si>
    <t>178_4</t>
  </si>
  <si>
    <t>8_25_20-12_25_38_RA30_f179</t>
  </si>
  <si>
    <t>178_5</t>
  </si>
  <si>
    <t>8_25_20-12_25_38_RA30_f180</t>
  </si>
  <si>
    <t>179_0</t>
  </si>
  <si>
    <t>8_25_20-12_25_38_RA30_f181</t>
  </si>
  <si>
    <t>179_1</t>
  </si>
  <si>
    <t>8_25_20-12_25_38_RA30_f182</t>
  </si>
  <si>
    <t>179_2</t>
  </si>
  <si>
    <t>8_25_20-12_25_38_RA30_f183</t>
  </si>
  <si>
    <t>179_3</t>
  </si>
  <si>
    <t>8_25_20-12_25_38_RA30_f184</t>
  </si>
  <si>
    <t>179_4</t>
  </si>
  <si>
    <t>8_25_20-12_25_38_RA30_f185</t>
  </si>
  <si>
    <t>179_5</t>
  </si>
  <si>
    <t>8_25_20-12_25_38_RA30_f186</t>
  </si>
  <si>
    <t>18_0</t>
  </si>
  <si>
    <t>8_25_20-12_25_38_RA30_f187</t>
  </si>
  <si>
    <t>18_1</t>
  </si>
  <si>
    <t>8_25_20-12_25_38_RA30_f188</t>
  </si>
  <si>
    <t>18_2</t>
  </si>
  <si>
    <t>8_25_20-12_25_38_RA30_f189</t>
  </si>
  <si>
    <t>18_3</t>
  </si>
  <si>
    <t>8_25_20-12_25_38_RA30_f190</t>
  </si>
  <si>
    <t>18_4</t>
  </si>
  <si>
    <t>8_25_20-12_25_38_RA30_f191</t>
  </si>
  <si>
    <t>18_5</t>
  </si>
  <si>
    <t>8_25_20-12_25_38_RA30_f192</t>
  </si>
  <si>
    <t>180_0</t>
  </si>
  <si>
    <t>8_25_20-12_25_38_RA30_f193</t>
  </si>
  <si>
    <t>180_1</t>
  </si>
  <si>
    <t>8_25_20-12_25_38_RA30_f194</t>
  </si>
  <si>
    <t>180_2</t>
  </si>
  <si>
    <t>8_25_20-12_25_38_RA30_f195</t>
  </si>
  <si>
    <t>180_3</t>
  </si>
  <si>
    <t>8_25_20-12_25_38_RA30_f196</t>
  </si>
  <si>
    <t>181_0</t>
  </si>
  <si>
    <t>8_25_20-12_25_38_RA30_f197</t>
  </si>
  <si>
    <t>181_1</t>
  </si>
  <si>
    <t>8_25_20-12_25_38_RA30_f198</t>
  </si>
  <si>
    <t>181_2</t>
  </si>
  <si>
    <t>8_25_20-12_25_38_RA30_f199</t>
  </si>
  <si>
    <t>181_3</t>
  </si>
  <si>
    <t>8_25_20-12_25_38_RA30_f200</t>
  </si>
  <si>
    <t>181_4</t>
  </si>
  <si>
    <t>8_25_20-12_25_38_RA30_f203</t>
  </si>
  <si>
    <t>181_5</t>
  </si>
  <si>
    <t>8_25_20-12_25_38_RA30_f204</t>
  </si>
  <si>
    <t>182_0</t>
  </si>
  <si>
    <t>8_25_20-12_25_38_RA30_f205</t>
  </si>
  <si>
    <t>182_1</t>
  </si>
  <si>
    <t>8_25_20-12_25_38_RA30_f206</t>
  </si>
  <si>
    <t>182_2</t>
  </si>
  <si>
    <t>8_25_20-12_25_38_RA30_f207</t>
  </si>
  <si>
    <t>182_3</t>
  </si>
  <si>
    <t>8_25_20-12_25_38_RA30_f208</t>
  </si>
  <si>
    <t>182_4</t>
  </si>
  <si>
    <t>8_25_20-12_25_38_RA30_f209</t>
  </si>
  <si>
    <t>182_5</t>
  </si>
  <si>
    <t>8_25_20-12_25_38_RA30_f210</t>
  </si>
  <si>
    <t>183_0</t>
  </si>
  <si>
    <t>8_25_20-12_25_38_RA30_f211</t>
  </si>
  <si>
    <t>183_1</t>
  </si>
  <si>
    <t>8_25_20-12_25_38_RA30_f212</t>
  </si>
  <si>
    <t>183_2</t>
  </si>
  <si>
    <t>8_25_20-12_25_38_RA30_f213</t>
  </si>
  <si>
    <t>183_3</t>
  </si>
  <si>
    <t>8_25_20-12_25_38_RA30_f214</t>
  </si>
  <si>
    <t>183_4</t>
  </si>
  <si>
    <t>8_25_20-12_25_38_RA30_f215</t>
  </si>
  <si>
    <t>183_5</t>
  </si>
  <si>
    <t>8_25_20-12_25_38_RA30_f216</t>
  </si>
  <si>
    <t>184_0</t>
  </si>
  <si>
    <t>8_25_20-12_25_38_RA30_f217</t>
  </si>
  <si>
    <t>184_1</t>
  </si>
  <si>
    <t>9_0</t>
  </si>
  <si>
    <t>184_2</t>
  </si>
  <si>
    <t>9_1</t>
  </si>
  <si>
    <t>184_3</t>
  </si>
  <si>
    <t>9_2</t>
  </si>
  <si>
    <t>184_4</t>
  </si>
  <si>
    <t>9_3</t>
  </si>
  <si>
    <t>184_5</t>
  </si>
  <si>
    <t>9_4</t>
  </si>
  <si>
    <t>185_0</t>
  </si>
  <si>
    <t>9_5</t>
  </si>
  <si>
    <t>185_1</t>
  </si>
  <si>
    <t>185_2</t>
  </si>
  <si>
    <t>185_3</t>
  </si>
  <si>
    <t>185_4</t>
  </si>
  <si>
    <t>186_0</t>
  </si>
  <si>
    <t>186_1</t>
  </si>
  <si>
    <t>186_2</t>
  </si>
  <si>
    <t>186_3</t>
  </si>
  <si>
    <t>186_4</t>
  </si>
  <si>
    <t>186_5</t>
  </si>
  <si>
    <t>187_0</t>
  </si>
  <si>
    <t>187_1</t>
  </si>
  <si>
    <t>187_2</t>
  </si>
  <si>
    <t>187_3</t>
  </si>
  <si>
    <t>187_4</t>
  </si>
  <si>
    <t>187_5</t>
  </si>
  <si>
    <t>188_0</t>
  </si>
  <si>
    <t>188_1</t>
  </si>
  <si>
    <t>188_2</t>
  </si>
  <si>
    <t>188_3</t>
  </si>
  <si>
    <t>188_4</t>
  </si>
  <si>
    <t>188_5</t>
  </si>
  <si>
    <t>189_0</t>
  </si>
  <si>
    <t>189_1</t>
  </si>
  <si>
    <t>189_2</t>
  </si>
  <si>
    <t>189_3</t>
  </si>
  <si>
    <t>189_4</t>
  </si>
  <si>
    <t>189_5</t>
  </si>
  <si>
    <t>19_0</t>
  </si>
  <si>
    <t>19_1</t>
  </si>
  <si>
    <t>19_2</t>
  </si>
  <si>
    <t>19_3</t>
  </si>
  <si>
    <t>19_4</t>
  </si>
  <si>
    <t>19_5</t>
  </si>
  <si>
    <t>190_0</t>
  </si>
  <si>
    <t>190_1</t>
  </si>
  <si>
    <t>190_2</t>
  </si>
  <si>
    <t>190_3</t>
  </si>
  <si>
    <t>191_0</t>
  </si>
  <si>
    <t>191_1</t>
  </si>
  <si>
    <t>191_2</t>
  </si>
  <si>
    <t>191_3</t>
  </si>
  <si>
    <t>191_4</t>
  </si>
  <si>
    <t>191_5</t>
  </si>
  <si>
    <t>192_0</t>
  </si>
  <si>
    <t>192_1</t>
  </si>
  <si>
    <t>192_2</t>
  </si>
  <si>
    <t>192_3</t>
  </si>
  <si>
    <t>192_4</t>
  </si>
  <si>
    <t>192_5</t>
  </si>
  <si>
    <t>193_0</t>
  </si>
  <si>
    <t>193_1</t>
  </si>
  <si>
    <t>193_2</t>
  </si>
  <si>
    <t>193_3</t>
  </si>
  <si>
    <t>193_4</t>
  </si>
  <si>
    <t>193_5</t>
  </si>
  <si>
    <t>194_0</t>
  </si>
  <si>
    <t>194_1</t>
  </si>
  <si>
    <t>194_2</t>
  </si>
  <si>
    <t>194_3</t>
  </si>
  <si>
    <t>194_4</t>
  </si>
  <si>
    <t>20_0</t>
  </si>
  <si>
    <t>194_5</t>
  </si>
  <si>
    <t>20_1</t>
  </si>
  <si>
    <t>195_0</t>
  </si>
  <si>
    <t>20_2</t>
  </si>
  <si>
    <t>195_1</t>
  </si>
  <si>
    <t>20_3</t>
  </si>
  <si>
    <t>195_2</t>
  </si>
  <si>
    <t>20_4</t>
  </si>
  <si>
    <t>195_3</t>
  </si>
  <si>
    <t>20_5</t>
  </si>
  <si>
    <t>195_4</t>
  </si>
  <si>
    <t>21_0</t>
  </si>
  <si>
    <t>196_0</t>
  </si>
  <si>
    <t>21_1</t>
  </si>
  <si>
    <t>196_1</t>
  </si>
  <si>
    <t>21_2</t>
  </si>
  <si>
    <t>196_2</t>
  </si>
  <si>
    <t>21_3</t>
  </si>
  <si>
    <t>196_3</t>
  </si>
  <si>
    <t>21_4</t>
  </si>
  <si>
    <t>197_0</t>
  </si>
  <si>
    <t>21_5</t>
  </si>
  <si>
    <t>197_1</t>
  </si>
  <si>
    <t>22_0</t>
  </si>
  <si>
    <t>197_2</t>
  </si>
  <si>
    <t>22_1</t>
  </si>
  <si>
    <t>197_3</t>
  </si>
  <si>
    <t>22_2</t>
  </si>
  <si>
    <t>197_4</t>
  </si>
  <si>
    <t>22_3</t>
  </si>
  <si>
    <t>197_5</t>
  </si>
  <si>
    <t>22_4</t>
  </si>
  <si>
    <t>198_0</t>
  </si>
  <si>
    <t>22_5</t>
  </si>
  <si>
    <t>198_1</t>
  </si>
  <si>
    <t>23_0</t>
  </si>
  <si>
    <t>198_2</t>
  </si>
  <si>
    <t>23_1</t>
  </si>
  <si>
    <t>198_3</t>
  </si>
  <si>
    <t>23_2</t>
  </si>
  <si>
    <t>198_4</t>
  </si>
  <si>
    <t>23_3</t>
  </si>
  <si>
    <t>199_0</t>
  </si>
  <si>
    <t>23_4</t>
  </si>
  <si>
    <t>199_1</t>
  </si>
  <si>
    <t>23_5</t>
  </si>
  <si>
    <t>199_2</t>
  </si>
  <si>
    <t>24_0</t>
  </si>
  <si>
    <t>199_3</t>
  </si>
  <si>
    <t>24_1</t>
  </si>
  <si>
    <t>199_4</t>
  </si>
  <si>
    <t>24_2</t>
  </si>
  <si>
    <t>199_5</t>
  </si>
  <si>
    <t>24_3</t>
  </si>
  <si>
    <t>24_4</t>
  </si>
  <si>
    <t>24_5</t>
  </si>
  <si>
    <t>25_0</t>
  </si>
  <si>
    <t>25_1</t>
  </si>
  <si>
    <t>25_2</t>
  </si>
  <si>
    <t>25_3</t>
  </si>
  <si>
    <t>25_4</t>
  </si>
  <si>
    <t>25_5</t>
  </si>
  <si>
    <t>26_0</t>
  </si>
  <si>
    <t>26_1</t>
  </si>
  <si>
    <t>26_2</t>
  </si>
  <si>
    <t>26_3</t>
  </si>
  <si>
    <t>200_0</t>
  </si>
  <si>
    <t>26_4</t>
  </si>
  <si>
    <t>200_1</t>
  </si>
  <si>
    <t>26_5</t>
  </si>
  <si>
    <t>200_2</t>
  </si>
  <si>
    <t>27_0</t>
  </si>
  <si>
    <t>200_3</t>
  </si>
  <si>
    <t>27_1</t>
  </si>
  <si>
    <t>200_4</t>
  </si>
  <si>
    <t>27_2</t>
  </si>
  <si>
    <t>200_5</t>
  </si>
  <si>
    <t>27_3</t>
  </si>
  <si>
    <t>201_0</t>
  </si>
  <si>
    <t>27_4</t>
  </si>
  <si>
    <t>201_1</t>
  </si>
  <si>
    <t>27_5</t>
  </si>
  <si>
    <t>201_2</t>
  </si>
  <si>
    <t>28_0</t>
  </si>
  <si>
    <t>201_3</t>
  </si>
  <si>
    <t>28_1</t>
  </si>
  <si>
    <t>201_4</t>
  </si>
  <si>
    <t>28_2</t>
  </si>
  <si>
    <t>201_5</t>
  </si>
  <si>
    <t>28_3</t>
  </si>
  <si>
    <t>202_0</t>
  </si>
  <si>
    <t>28_4</t>
  </si>
  <si>
    <t>202_1</t>
  </si>
  <si>
    <t>28_5</t>
  </si>
  <si>
    <t>202_2</t>
  </si>
  <si>
    <t>29_0</t>
  </si>
  <si>
    <t>202_3</t>
  </si>
  <si>
    <t>29_1</t>
  </si>
  <si>
    <t>202_4</t>
  </si>
  <si>
    <t>29_2</t>
  </si>
  <si>
    <t>202_5</t>
  </si>
  <si>
    <t>29_3</t>
  </si>
  <si>
    <t>203_0</t>
  </si>
  <si>
    <t>29_4</t>
  </si>
  <si>
    <t>203_1</t>
  </si>
  <si>
    <t>29_5</t>
  </si>
  <si>
    <t>203_2</t>
  </si>
  <si>
    <t>30_0</t>
  </si>
  <si>
    <t>203_3</t>
  </si>
  <si>
    <t>30_1</t>
  </si>
  <si>
    <t>203_4</t>
  </si>
  <si>
    <t>30_2</t>
  </si>
  <si>
    <t>203_5</t>
  </si>
  <si>
    <t>30_3</t>
  </si>
  <si>
    <t>204_0</t>
  </si>
  <si>
    <t>30_4</t>
  </si>
  <si>
    <t>204_1</t>
  </si>
  <si>
    <t>30_5</t>
  </si>
  <si>
    <t>204_2</t>
  </si>
  <si>
    <t>31_0</t>
  </si>
  <si>
    <t>204_3</t>
  </si>
  <si>
    <t>31_1</t>
  </si>
  <si>
    <t>204_4</t>
  </si>
  <si>
    <t>31_2</t>
  </si>
  <si>
    <t>205_0</t>
  </si>
  <si>
    <t>31_3</t>
  </si>
  <si>
    <t>205_1</t>
  </si>
  <si>
    <t>31_4</t>
  </si>
  <si>
    <t>205_2</t>
  </si>
  <si>
    <t>31_5</t>
  </si>
  <si>
    <t>205_3</t>
  </si>
  <si>
    <t>32_0</t>
  </si>
  <si>
    <t>205_4</t>
  </si>
  <si>
    <t>32_1</t>
  </si>
  <si>
    <t>205_5</t>
  </si>
  <si>
    <t>32_2</t>
  </si>
  <si>
    <t>206_0</t>
  </si>
  <si>
    <t>32_3</t>
  </si>
  <si>
    <t>206_1</t>
  </si>
  <si>
    <t>32_4</t>
  </si>
  <si>
    <t>206_2</t>
  </si>
  <si>
    <t>32_5</t>
  </si>
  <si>
    <t>206_3</t>
  </si>
  <si>
    <t>33_0</t>
  </si>
  <si>
    <t>206_4</t>
  </si>
  <si>
    <t>33_1</t>
  </si>
  <si>
    <t>206_5</t>
  </si>
  <si>
    <t>33_2</t>
  </si>
  <si>
    <t>207_0</t>
  </si>
  <si>
    <t>33_3</t>
  </si>
  <si>
    <t>207_1</t>
  </si>
  <si>
    <t>34_0</t>
  </si>
  <si>
    <t>207_2</t>
  </si>
  <si>
    <t>34_1</t>
  </si>
  <si>
    <t>207_3</t>
  </si>
  <si>
    <t>34_2</t>
  </si>
  <si>
    <t>207_4</t>
  </si>
  <si>
    <t>34_3</t>
  </si>
  <si>
    <t>207_5</t>
  </si>
  <si>
    <t>34_4</t>
  </si>
  <si>
    <t>208_0</t>
  </si>
  <si>
    <t>34_5</t>
  </si>
  <si>
    <t>208_1</t>
  </si>
  <si>
    <t>35_0</t>
  </si>
  <si>
    <t>208_2</t>
  </si>
  <si>
    <t>35_1</t>
  </si>
  <si>
    <t>208_3</t>
  </si>
  <si>
    <t>35_2</t>
  </si>
  <si>
    <t>208_4</t>
  </si>
  <si>
    <t>35_3</t>
  </si>
  <si>
    <t>208_5</t>
  </si>
  <si>
    <t>35_4</t>
  </si>
  <si>
    <t>209_0</t>
  </si>
  <si>
    <t>35_5</t>
  </si>
  <si>
    <t>209_1</t>
  </si>
  <si>
    <t>36_0</t>
  </si>
  <si>
    <t>209_2</t>
  </si>
  <si>
    <t>36_1</t>
  </si>
  <si>
    <t>209_3</t>
  </si>
  <si>
    <t>36_2</t>
  </si>
  <si>
    <t>209_4</t>
  </si>
  <si>
    <t>36_3</t>
  </si>
  <si>
    <t>209_5</t>
  </si>
  <si>
    <t>36_4</t>
  </si>
  <si>
    <t>36_5</t>
  </si>
  <si>
    <t>37_0</t>
  </si>
  <si>
    <t>37_1</t>
  </si>
  <si>
    <t>37_2</t>
  </si>
  <si>
    <t>37_3</t>
  </si>
  <si>
    <t>37_4</t>
  </si>
  <si>
    <t>210_0</t>
  </si>
  <si>
    <t>37_5</t>
  </si>
  <si>
    <t>210_1</t>
  </si>
  <si>
    <t>38_0</t>
  </si>
  <si>
    <t>210_2</t>
  </si>
  <si>
    <t>38_1</t>
  </si>
  <si>
    <t>210_3</t>
  </si>
  <si>
    <t>38_2</t>
  </si>
  <si>
    <t>210_4</t>
  </si>
  <si>
    <t>38_3</t>
  </si>
  <si>
    <t>210_5</t>
  </si>
  <si>
    <t>38_4</t>
  </si>
  <si>
    <t>211_0</t>
  </si>
  <si>
    <t>39_0</t>
  </si>
  <si>
    <t>211_1</t>
  </si>
  <si>
    <t>39_1</t>
  </si>
  <si>
    <t>211_2</t>
  </si>
  <si>
    <t>39_2</t>
  </si>
  <si>
    <t>211_3</t>
  </si>
  <si>
    <t>39_3</t>
  </si>
  <si>
    <t>211_4</t>
  </si>
  <si>
    <t>39_4</t>
  </si>
  <si>
    <t>211_5</t>
  </si>
  <si>
    <t>39_5</t>
  </si>
  <si>
    <t>212_0</t>
  </si>
  <si>
    <t>40_0</t>
  </si>
  <si>
    <t>212_1</t>
  </si>
  <si>
    <t>40_1</t>
  </si>
  <si>
    <t>212_2</t>
  </si>
  <si>
    <t>40_2</t>
  </si>
  <si>
    <t>212_3</t>
  </si>
  <si>
    <t>40_3</t>
  </si>
  <si>
    <t>212_4</t>
  </si>
  <si>
    <t>40_4</t>
  </si>
  <si>
    <t>212_5</t>
  </si>
  <si>
    <t>40_5</t>
  </si>
  <si>
    <t>213_0</t>
  </si>
  <si>
    <t>41_0</t>
  </si>
  <si>
    <t>213_1</t>
  </si>
  <si>
    <t>41_1</t>
  </si>
  <si>
    <t>213_2</t>
  </si>
  <si>
    <t>41_2</t>
  </si>
  <si>
    <t>213_3</t>
  </si>
  <si>
    <t>41_3</t>
  </si>
  <si>
    <t>213_4</t>
  </si>
  <si>
    <t>41_4</t>
  </si>
  <si>
    <t>213_5</t>
  </si>
  <si>
    <t>41_5</t>
  </si>
  <si>
    <t>214_0</t>
  </si>
  <si>
    <t>42_0</t>
  </si>
  <si>
    <t>214_1</t>
  </si>
  <si>
    <t>42_1</t>
  </si>
  <si>
    <t>214_2</t>
  </si>
  <si>
    <t>42_2</t>
  </si>
  <si>
    <t>214_3</t>
  </si>
  <si>
    <t>42_3</t>
  </si>
  <si>
    <t>214_4</t>
  </si>
  <si>
    <t>42_4</t>
  </si>
  <si>
    <t>215_0</t>
  </si>
  <si>
    <t>43_0</t>
  </si>
  <si>
    <t>215_1</t>
  </si>
  <si>
    <t>43_1</t>
  </si>
  <si>
    <t>215_2</t>
  </si>
  <si>
    <t>43_2</t>
  </si>
  <si>
    <t>215_3</t>
  </si>
  <si>
    <t>43_3</t>
  </si>
  <si>
    <t>215_4</t>
  </si>
  <si>
    <t>43_4</t>
  </si>
  <si>
    <t>215_5</t>
  </si>
  <si>
    <t>44_0</t>
  </si>
  <si>
    <t>216_0</t>
  </si>
  <si>
    <t>44_1</t>
  </si>
  <si>
    <t>216_1</t>
  </si>
  <si>
    <t>44_2</t>
  </si>
  <si>
    <t>216_2</t>
  </si>
  <si>
    <t>44_3</t>
  </si>
  <si>
    <t>216_3</t>
  </si>
  <si>
    <t>44_4</t>
  </si>
  <si>
    <t>216_4</t>
  </si>
  <si>
    <t>44_5</t>
  </si>
  <si>
    <t>216_5</t>
  </si>
  <si>
    <t>45_0</t>
  </si>
  <si>
    <t>217_0</t>
  </si>
  <si>
    <t>45_1</t>
  </si>
  <si>
    <t>217_1</t>
  </si>
  <si>
    <t>45_2</t>
  </si>
  <si>
    <t>217_2</t>
  </si>
  <si>
    <t>45_3</t>
  </si>
  <si>
    <t>217_3</t>
  </si>
  <si>
    <t>45_4</t>
  </si>
  <si>
    <t>217_4</t>
  </si>
  <si>
    <t>46_0</t>
  </si>
  <si>
    <t>217_5</t>
  </si>
  <si>
    <t>46_1</t>
  </si>
  <si>
    <t>218_0</t>
  </si>
  <si>
    <t>46_2</t>
  </si>
  <si>
    <t>218_1</t>
  </si>
  <si>
    <t>46_3</t>
  </si>
  <si>
    <t>218_2</t>
  </si>
  <si>
    <t>46_4</t>
  </si>
  <si>
    <t>218_3</t>
  </si>
  <si>
    <t>46_5</t>
  </si>
  <si>
    <t>218_4</t>
  </si>
  <si>
    <t>47_0</t>
  </si>
  <si>
    <t>218_5</t>
  </si>
  <si>
    <t>47_1</t>
  </si>
  <si>
    <t>219_0</t>
  </si>
  <si>
    <t>47_2</t>
  </si>
  <si>
    <t>219_1</t>
  </si>
  <si>
    <t>47_3</t>
  </si>
  <si>
    <t>219_2</t>
  </si>
  <si>
    <t>47_4</t>
  </si>
  <si>
    <t>219_3</t>
  </si>
  <si>
    <t>47_5</t>
  </si>
  <si>
    <t>219_4</t>
  </si>
  <si>
    <t>48_0</t>
  </si>
  <si>
    <t>219_5</t>
  </si>
  <si>
    <t>48_1</t>
  </si>
  <si>
    <t>48_2</t>
  </si>
  <si>
    <t>48_3</t>
  </si>
  <si>
    <t>48_4</t>
  </si>
  <si>
    <t>49_0</t>
  </si>
  <si>
    <t>49_1</t>
  </si>
  <si>
    <t>49_2</t>
  </si>
  <si>
    <t>220_0</t>
  </si>
  <si>
    <t>49_3</t>
  </si>
  <si>
    <t>220_1</t>
  </si>
  <si>
    <t>49_4</t>
  </si>
  <si>
    <t>220_2</t>
  </si>
  <si>
    <t>49_5</t>
  </si>
  <si>
    <t>220_3</t>
  </si>
  <si>
    <t>50_0</t>
  </si>
  <si>
    <t>220_4</t>
  </si>
  <si>
    <t>50_1</t>
  </si>
  <si>
    <t>221_0</t>
  </si>
  <si>
    <t>50_2</t>
  </si>
  <si>
    <t>221_1</t>
  </si>
  <si>
    <t>50_3</t>
  </si>
  <si>
    <t>221_2</t>
  </si>
  <si>
    <t>50_4</t>
  </si>
  <si>
    <t>221_3</t>
  </si>
  <si>
    <t>50_5</t>
  </si>
  <si>
    <t>221_4</t>
  </si>
  <si>
    <t>51_0</t>
  </si>
  <si>
    <t>222_0</t>
  </si>
  <si>
    <t>51_1</t>
  </si>
  <si>
    <t>222_1</t>
  </si>
  <si>
    <t>51_2</t>
  </si>
  <si>
    <t>222_2</t>
  </si>
  <si>
    <t>51_3</t>
  </si>
  <si>
    <t>222_3</t>
  </si>
  <si>
    <t>51_4</t>
  </si>
  <si>
    <t>222_4</t>
  </si>
  <si>
    <t>51_5</t>
  </si>
  <si>
    <t>222_5</t>
  </si>
  <si>
    <t>52_0</t>
  </si>
  <si>
    <t>223_0</t>
  </si>
  <si>
    <t>52_1</t>
  </si>
  <si>
    <t>223_1</t>
  </si>
  <si>
    <t>52_2</t>
  </si>
  <si>
    <t>223_2</t>
  </si>
  <si>
    <t>52_3</t>
  </si>
  <si>
    <t>223_3</t>
  </si>
  <si>
    <t>52_4</t>
  </si>
  <si>
    <t>223_4</t>
  </si>
  <si>
    <t>52_5</t>
  </si>
  <si>
    <t>223_5</t>
  </si>
  <si>
    <t>53_0</t>
  </si>
  <si>
    <t>224_0</t>
  </si>
  <si>
    <t>53_1</t>
  </si>
  <si>
    <t>224_1</t>
  </si>
  <si>
    <t>53_2</t>
  </si>
  <si>
    <t>224_2</t>
  </si>
  <si>
    <t>53_3</t>
  </si>
  <si>
    <t>224_3</t>
  </si>
  <si>
    <t>53_4</t>
  </si>
  <si>
    <t>224_4</t>
  </si>
  <si>
    <t>53_5</t>
  </si>
  <si>
    <t>224_5</t>
  </si>
  <si>
    <t>54_0</t>
  </si>
  <si>
    <t>225_0</t>
  </si>
  <si>
    <t>54_1</t>
  </si>
  <si>
    <t>225_1</t>
  </si>
  <si>
    <t>54_2</t>
  </si>
  <si>
    <t>225_2</t>
  </si>
  <si>
    <t>54_3</t>
  </si>
  <si>
    <t>225_3</t>
  </si>
  <si>
    <t>54_4</t>
  </si>
  <si>
    <t>225_4</t>
  </si>
  <si>
    <t>54_5</t>
  </si>
  <si>
    <t>225_5</t>
  </si>
  <si>
    <t>55_0</t>
  </si>
  <si>
    <t>226_0</t>
  </si>
  <si>
    <t>55_1</t>
  </si>
  <si>
    <t>226_1</t>
  </si>
  <si>
    <t>55_2</t>
  </si>
  <si>
    <t>226_2</t>
  </si>
  <si>
    <t>55_3</t>
  </si>
  <si>
    <t>226_3</t>
  </si>
  <si>
    <t>55_4</t>
  </si>
  <si>
    <t>226_4</t>
  </si>
  <si>
    <t>56_0</t>
  </si>
  <si>
    <t>226_5</t>
  </si>
  <si>
    <t>56_1</t>
  </si>
  <si>
    <t>227_0</t>
  </si>
  <si>
    <t>56_2</t>
  </si>
  <si>
    <t>227_1</t>
  </si>
  <si>
    <t>56_3</t>
  </si>
  <si>
    <t>227_2</t>
  </si>
  <si>
    <t>56_4</t>
  </si>
  <si>
    <t>227_3</t>
  </si>
  <si>
    <t>56_5</t>
  </si>
  <si>
    <t>227_4</t>
  </si>
  <si>
    <t>57_0</t>
  </si>
  <si>
    <t>227_5</t>
  </si>
  <si>
    <t>57_1</t>
  </si>
  <si>
    <t>228_0</t>
  </si>
  <si>
    <t>57_2</t>
  </si>
  <si>
    <t>228_1</t>
  </si>
  <si>
    <t>57_3</t>
  </si>
  <si>
    <t>228_2</t>
  </si>
  <si>
    <t>57_4</t>
  </si>
  <si>
    <t>228_3</t>
  </si>
  <si>
    <t>57_5</t>
  </si>
  <si>
    <t>228_4</t>
  </si>
  <si>
    <t>58_0</t>
  </si>
  <si>
    <t>228_5</t>
  </si>
  <si>
    <t>58_1</t>
  </si>
  <si>
    <t>229_0</t>
  </si>
  <si>
    <t>58_2</t>
  </si>
  <si>
    <t>229_1</t>
  </si>
  <si>
    <t>58_3</t>
  </si>
  <si>
    <t>229_2</t>
  </si>
  <si>
    <t>58_4</t>
  </si>
  <si>
    <t>229_3</t>
  </si>
  <si>
    <t>58_5</t>
  </si>
  <si>
    <t>229_4</t>
  </si>
  <si>
    <t>59_0</t>
  </si>
  <si>
    <t>229_5</t>
  </si>
  <si>
    <t>59_1</t>
  </si>
  <si>
    <t>59_2</t>
  </si>
  <si>
    <t>59_3</t>
  </si>
  <si>
    <t>59_4</t>
  </si>
  <si>
    <t>59_5</t>
  </si>
  <si>
    <t>60_0</t>
  </si>
  <si>
    <t>60_1</t>
  </si>
  <si>
    <t>230_0</t>
  </si>
  <si>
    <t>60_2</t>
  </si>
  <si>
    <t>230_1</t>
  </si>
  <si>
    <t>60_3</t>
  </si>
  <si>
    <t>230_2</t>
  </si>
  <si>
    <t>60_4</t>
  </si>
  <si>
    <t>230_3</t>
  </si>
  <si>
    <t>60_5</t>
  </si>
  <si>
    <t>230_4</t>
  </si>
  <si>
    <t>61_0</t>
  </si>
  <si>
    <t>230_5</t>
  </si>
  <si>
    <t>61_1</t>
  </si>
  <si>
    <t>231_0</t>
  </si>
  <si>
    <t>61_2</t>
  </si>
  <si>
    <t>231_1</t>
  </si>
  <si>
    <t>61_3</t>
  </si>
  <si>
    <t>231_2</t>
  </si>
  <si>
    <t>61_4</t>
  </si>
  <si>
    <t>231_3</t>
  </si>
  <si>
    <t>62_0</t>
  </si>
  <si>
    <t>231_4</t>
  </si>
  <si>
    <t>62_1</t>
  </si>
  <si>
    <t>231_5</t>
  </si>
  <si>
    <t>62_2</t>
  </si>
  <si>
    <t>232_0</t>
  </si>
  <si>
    <t>62_3</t>
  </si>
  <si>
    <t>232_1</t>
  </si>
  <si>
    <t>62_4</t>
  </si>
  <si>
    <t>232_2</t>
  </si>
  <si>
    <t>62_5</t>
  </si>
  <si>
    <t>232_3</t>
  </si>
  <si>
    <t>63_0</t>
  </si>
  <si>
    <t>232_4</t>
  </si>
  <si>
    <t>63_1</t>
  </si>
  <si>
    <t>233_0</t>
  </si>
  <si>
    <t>63_2</t>
  </si>
  <si>
    <t>233_1</t>
  </si>
  <si>
    <t>63_3</t>
  </si>
  <si>
    <t>233_2</t>
  </si>
  <si>
    <t>63_4</t>
  </si>
  <si>
    <t>233_3</t>
  </si>
  <si>
    <t>63_5</t>
  </si>
  <si>
    <t>233_4</t>
  </si>
  <si>
    <t>64_0</t>
  </si>
  <si>
    <t>234_0</t>
  </si>
  <si>
    <t>64_1</t>
  </si>
  <si>
    <t>234_1</t>
  </si>
  <si>
    <t>64_2</t>
  </si>
  <si>
    <t>234_2</t>
  </si>
  <si>
    <t>64_3</t>
  </si>
  <si>
    <t>234_3</t>
  </si>
  <si>
    <t>64_4</t>
  </si>
  <si>
    <t>234_4</t>
  </si>
  <si>
    <t>64_5</t>
  </si>
  <si>
    <t>234_5</t>
  </si>
  <si>
    <t>65_0</t>
  </si>
  <si>
    <t>235_0</t>
  </si>
  <si>
    <t>65_1</t>
  </si>
  <si>
    <t>235_1</t>
  </si>
  <si>
    <t>65_2</t>
  </si>
  <si>
    <t>235_2</t>
  </si>
  <si>
    <t>65_3</t>
  </si>
  <si>
    <t>235_3</t>
  </si>
  <si>
    <t>65_4</t>
  </si>
  <si>
    <t>235_4</t>
  </si>
  <si>
    <t>65_5</t>
  </si>
  <si>
    <t>235_5</t>
  </si>
  <si>
    <t>66_0</t>
  </si>
  <si>
    <t>236_0</t>
  </si>
  <si>
    <t>66_1</t>
  </si>
  <si>
    <t>236_1</t>
  </si>
  <si>
    <t>66_2</t>
  </si>
  <si>
    <t>236_2</t>
  </si>
  <si>
    <t>66_3</t>
  </si>
  <si>
    <t>236_3</t>
  </si>
  <si>
    <t>66_4</t>
  </si>
  <si>
    <t>237_0</t>
  </si>
  <si>
    <t>66_5</t>
  </si>
  <si>
    <t>237_1</t>
  </si>
  <si>
    <t>67_0</t>
  </si>
  <si>
    <t>237_2</t>
  </si>
  <si>
    <t>67_1</t>
  </si>
  <si>
    <t>237_3</t>
  </si>
  <si>
    <t>67_2</t>
  </si>
  <si>
    <t>238_0</t>
  </si>
  <si>
    <t>67_3</t>
  </si>
  <si>
    <t>238_1</t>
  </si>
  <si>
    <t>67_4</t>
  </si>
  <si>
    <t>238_2</t>
  </si>
  <si>
    <t>67_5</t>
  </si>
  <si>
    <t>238_3</t>
  </si>
  <si>
    <t>68_0</t>
  </si>
  <si>
    <t>238_4</t>
  </si>
  <si>
    <t>68_1</t>
  </si>
  <si>
    <t>238_5</t>
  </si>
  <si>
    <t>68_2</t>
  </si>
  <si>
    <t>239_0</t>
  </si>
  <si>
    <t>68_3</t>
  </si>
  <si>
    <t>239_1</t>
  </si>
  <si>
    <t>68_4</t>
  </si>
  <si>
    <t>239_2</t>
  </si>
  <si>
    <t>68_5</t>
  </si>
  <si>
    <t>239_3</t>
  </si>
  <si>
    <t>69_0</t>
  </si>
  <si>
    <t>239_4</t>
  </si>
  <si>
    <t>69_1</t>
  </si>
  <si>
    <t>239_5</t>
  </si>
  <si>
    <t>69_2</t>
  </si>
  <si>
    <t>69_3</t>
  </si>
  <si>
    <t>69_4</t>
  </si>
  <si>
    <t>70_0</t>
  </si>
  <si>
    <t>70_1</t>
  </si>
  <si>
    <t>70_2</t>
  </si>
  <si>
    <t>70_3</t>
  </si>
  <si>
    <t>240_0</t>
  </si>
  <si>
    <t>71_0</t>
  </si>
  <si>
    <t>240_1</t>
  </si>
  <si>
    <t>71_1</t>
  </si>
  <si>
    <t>240_2</t>
  </si>
  <si>
    <t>71_2</t>
  </si>
  <si>
    <t>240_3</t>
  </si>
  <si>
    <t>71_3</t>
  </si>
  <si>
    <t>240_4</t>
  </si>
  <si>
    <t>71_4</t>
  </si>
  <si>
    <t>240_5</t>
  </si>
  <si>
    <t>71_5</t>
  </si>
  <si>
    <t>241_0</t>
  </si>
  <si>
    <t>72_0</t>
  </si>
  <si>
    <t>241_1</t>
  </si>
  <si>
    <t>72_1</t>
  </si>
  <si>
    <t>241_2</t>
  </si>
  <si>
    <t>72_2</t>
  </si>
  <si>
    <t>241_3</t>
  </si>
  <si>
    <t>72_3</t>
  </si>
  <si>
    <t>241_4</t>
  </si>
  <si>
    <t>72_4</t>
  </si>
  <si>
    <t>241_5</t>
  </si>
  <si>
    <t>72_5</t>
  </si>
  <si>
    <t>242_0</t>
  </si>
  <si>
    <t>73_0</t>
  </si>
  <si>
    <t>242_1</t>
  </si>
  <si>
    <t>73_1</t>
  </si>
  <si>
    <t>242_2</t>
  </si>
  <si>
    <t>73_2</t>
  </si>
  <si>
    <t>242_3</t>
  </si>
  <si>
    <t>73_3</t>
  </si>
  <si>
    <t>242_4</t>
  </si>
  <si>
    <t>73_4</t>
  </si>
  <si>
    <t>242_5</t>
  </si>
  <si>
    <t>73_5</t>
  </si>
  <si>
    <t>243_0</t>
  </si>
  <si>
    <t>74_0</t>
  </si>
  <si>
    <t>243_1</t>
  </si>
  <si>
    <t>74_1</t>
  </si>
  <si>
    <t>243_2</t>
  </si>
  <si>
    <t>74_2</t>
  </si>
  <si>
    <t>243_3</t>
  </si>
  <si>
    <t>74_3</t>
  </si>
  <si>
    <t>243_4</t>
  </si>
  <si>
    <t>74_4</t>
  </si>
  <si>
    <t>243_5</t>
  </si>
  <si>
    <t>74_5</t>
  </si>
  <si>
    <t>244_0</t>
  </si>
  <si>
    <t>75_0</t>
  </si>
  <si>
    <t>244_1</t>
  </si>
  <si>
    <t>75_1</t>
  </si>
  <si>
    <t>244_2</t>
  </si>
  <si>
    <t>75_2</t>
  </si>
  <si>
    <t>244_3</t>
  </si>
  <si>
    <t>75_3</t>
  </si>
  <si>
    <t>244_4</t>
  </si>
  <si>
    <t>75_4</t>
  </si>
  <si>
    <t>244_5</t>
  </si>
  <si>
    <t>76_0</t>
  </si>
  <si>
    <t>245_0</t>
  </si>
  <si>
    <t>76_1</t>
  </si>
  <si>
    <t>245_1</t>
  </si>
  <si>
    <t>76_2</t>
  </si>
  <si>
    <t>245_2</t>
  </si>
  <si>
    <t>76_3</t>
  </si>
  <si>
    <t>245_3</t>
  </si>
  <si>
    <t>76_4</t>
  </si>
  <si>
    <t>245_4</t>
  </si>
  <si>
    <t>76_5</t>
  </si>
  <si>
    <t>245_5</t>
  </si>
  <si>
    <t>77_0</t>
  </si>
  <si>
    <t>246_0</t>
  </si>
  <si>
    <t>77_1</t>
  </si>
  <si>
    <t>246_1</t>
  </si>
  <si>
    <t>77_2</t>
  </si>
  <si>
    <t>246_2</t>
  </si>
  <si>
    <t>77_3</t>
  </si>
  <si>
    <t>246_3</t>
  </si>
  <si>
    <t>77_4</t>
  </si>
  <si>
    <t>246_4</t>
  </si>
  <si>
    <t>78_0</t>
  </si>
  <si>
    <t>246_5</t>
  </si>
  <si>
    <t>78_1</t>
  </si>
  <si>
    <t>247_0</t>
  </si>
  <si>
    <t>78_2</t>
  </si>
  <si>
    <t>247_1</t>
  </si>
  <si>
    <t>78_3</t>
  </si>
  <si>
    <t>247_2</t>
  </si>
  <si>
    <t>78_4</t>
  </si>
  <si>
    <t>247_3</t>
  </si>
  <si>
    <t>78_5</t>
  </si>
  <si>
    <t>247_4</t>
  </si>
  <si>
    <t>79_0</t>
  </si>
  <si>
    <t>248_0</t>
  </si>
  <si>
    <t>79_1</t>
  </si>
  <si>
    <t>248_1</t>
  </si>
  <si>
    <t>79_2</t>
  </si>
  <si>
    <t>248_2</t>
  </si>
  <si>
    <t>79_3</t>
  </si>
  <si>
    <t>248_3</t>
  </si>
  <si>
    <t>79_4</t>
  </si>
  <si>
    <t>248_4</t>
  </si>
  <si>
    <t>79_5</t>
  </si>
  <si>
    <t>248_5</t>
  </si>
  <si>
    <t>80_0</t>
  </si>
  <si>
    <t>249_0</t>
  </si>
  <si>
    <t>80_1</t>
  </si>
  <si>
    <t>249_1</t>
  </si>
  <si>
    <t>80_2</t>
  </si>
  <si>
    <t>249_2</t>
  </si>
  <si>
    <t>80_3</t>
  </si>
  <si>
    <t>249_3</t>
  </si>
  <si>
    <t>80_4</t>
  </si>
  <si>
    <t>249_4</t>
  </si>
  <si>
    <t>80_5</t>
  </si>
  <si>
    <t>249_5</t>
  </si>
  <si>
    <t>81_0</t>
  </si>
  <si>
    <t>81_1</t>
  </si>
  <si>
    <t>81_2</t>
  </si>
  <si>
    <t>81_3</t>
  </si>
  <si>
    <t>81_4</t>
  </si>
  <si>
    <t>81_5</t>
  </si>
  <si>
    <t>82_0</t>
  </si>
  <si>
    <t>250_0</t>
  </si>
  <si>
    <t>82_1</t>
  </si>
  <si>
    <t>250_1</t>
  </si>
  <si>
    <t>82_2</t>
  </si>
  <si>
    <t>250_2</t>
  </si>
  <si>
    <t>82_3</t>
  </si>
  <si>
    <t>250_3</t>
  </si>
  <si>
    <t>82_4</t>
  </si>
  <si>
    <t>250_4</t>
  </si>
  <si>
    <t>83_0</t>
  </si>
  <si>
    <t>250_5</t>
  </si>
  <si>
    <t>83_1</t>
  </si>
  <si>
    <t>251_0</t>
  </si>
  <si>
    <t>83_2</t>
  </si>
  <si>
    <t>251_1</t>
  </si>
  <si>
    <t>83_3</t>
  </si>
  <si>
    <t>251_2</t>
  </si>
  <si>
    <t>83_4</t>
  </si>
  <si>
    <t>251_3</t>
  </si>
  <si>
    <t>84_0</t>
  </si>
  <si>
    <t>251_4</t>
  </si>
  <si>
    <t>84_1</t>
  </si>
  <si>
    <t>251_5</t>
  </si>
  <si>
    <t>84_2</t>
  </si>
  <si>
    <t>252_0</t>
  </si>
  <si>
    <t>84_3</t>
  </si>
  <si>
    <t>252_1</t>
  </si>
  <si>
    <t>84_4</t>
  </si>
  <si>
    <t>252_2</t>
  </si>
  <si>
    <t>84_5</t>
  </si>
  <si>
    <t>252_3</t>
  </si>
  <si>
    <t>85_0</t>
  </si>
  <si>
    <t>252_4</t>
  </si>
  <si>
    <t>85_1</t>
  </si>
  <si>
    <t>252_5</t>
  </si>
  <si>
    <t>85_2</t>
  </si>
  <si>
    <t>253_0</t>
  </si>
  <si>
    <t>85_3</t>
  </si>
  <si>
    <t>253_1</t>
  </si>
  <si>
    <t>85_4</t>
  </si>
  <si>
    <t>253_2</t>
  </si>
  <si>
    <t>86_0</t>
  </si>
  <si>
    <t>253_3</t>
  </si>
  <si>
    <t>86_1</t>
  </si>
  <si>
    <t>253_4</t>
  </si>
  <si>
    <t>86_2</t>
  </si>
  <si>
    <t>253_5</t>
  </si>
  <si>
    <t>86_3</t>
  </si>
  <si>
    <t>254_0</t>
  </si>
  <si>
    <t>86_4</t>
  </si>
  <si>
    <t>254_1</t>
  </si>
  <si>
    <t>86_5</t>
  </si>
  <si>
    <t>254_2</t>
  </si>
  <si>
    <t>87_0</t>
  </si>
  <si>
    <t>254_3</t>
  </si>
  <si>
    <t>87_1</t>
  </si>
  <si>
    <t>254_4</t>
  </si>
  <si>
    <t>87_2</t>
  </si>
  <si>
    <t>255_0</t>
  </si>
  <si>
    <t>87_3</t>
  </si>
  <si>
    <t>255_1</t>
  </si>
  <si>
    <t>88_0</t>
  </si>
  <si>
    <t>255_2</t>
  </si>
  <si>
    <t>88_1</t>
  </si>
  <si>
    <t>255_3</t>
  </si>
  <si>
    <t>88_2</t>
  </si>
  <si>
    <t>255_4</t>
  </si>
  <si>
    <t>88_3</t>
  </si>
  <si>
    <t>256_0</t>
  </si>
  <si>
    <t>88_4</t>
  </si>
  <si>
    <t>256_1</t>
  </si>
  <si>
    <t>89_0</t>
  </si>
  <si>
    <t>256_2</t>
  </si>
  <si>
    <t>89_1</t>
  </si>
  <si>
    <t>256_3</t>
  </si>
  <si>
    <t>89_2</t>
  </si>
  <si>
    <t>256_4</t>
  </si>
  <si>
    <t>89_3</t>
  </si>
  <si>
    <t>256_5</t>
  </si>
  <si>
    <t>89_4</t>
  </si>
  <si>
    <t>257_0</t>
  </si>
  <si>
    <t>89_5</t>
  </si>
  <si>
    <t>257_1</t>
  </si>
  <si>
    <t>90_0</t>
  </si>
  <si>
    <t>257_2</t>
  </si>
  <si>
    <t>90_1</t>
  </si>
  <si>
    <t>257_3</t>
  </si>
  <si>
    <t>90_2</t>
  </si>
  <si>
    <t>257_4</t>
  </si>
  <si>
    <t>90_3</t>
  </si>
  <si>
    <t>257_5</t>
  </si>
  <si>
    <t>90_4</t>
  </si>
  <si>
    <t>258_0</t>
  </si>
  <si>
    <t>90_5</t>
  </si>
  <si>
    <t>258_1</t>
  </si>
  <si>
    <t>91_0</t>
  </si>
  <si>
    <t>258_2</t>
  </si>
  <si>
    <t>91_1</t>
  </si>
  <si>
    <t>258_3</t>
  </si>
  <si>
    <t>91_2</t>
  </si>
  <si>
    <t>258_4</t>
  </si>
  <si>
    <t>91_3</t>
  </si>
  <si>
    <t>258_5</t>
  </si>
  <si>
    <t>91_4</t>
  </si>
  <si>
    <t>259_0</t>
  </si>
  <si>
    <t>92_0</t>
  </si>
  <si>
    <t>259_1</t>
  </si>
  <si>
    <t>92_1</t>
  </si>
  <si>
    <t>259_2</t>
  </si>
  <si>
    <t>92_2</t>
  </si>
  <si>
    <t>259_3</t>
  </si>
  <si>
    <t>92_3</t>
  </si>
  <si>
    <t>259_4</t>
  </si>
  <si>
    <t>92_4</t>
  </si>
  <si>
    <t>259_5</t>
  </si>
  <si>
    <t>92_5</t>
  </si>
  <si>
    <t>93_0</t>
  </si>
  <si>
    <t>93_1</t>
  </si>
  <si>
    <t>93_2</t>
  </si>
  <si>
    <t>93_3</t>
  </si>
  <si>
    <t>93_4</t>
  </si>
  <si>
    <t>93_5</t>
  </si>
  <si>
    <t>260_0</t>
  </si>
  <si>
    <t>94_0</t>
  </si>
  <si>
    <t>260_1</t>
  </si>
  <si>
    <t>94_1</t>
  </si>
  <si>
    <t>260_2</t>
  </si>
  <si>
    <t>94_2</t>
  </si>
  <si>
    <t>260_3</t>
  </si>
  <si>
    <t>94_3</t>
  </si>
  <si>
    <t>260_4</t>
  </si>
  <si>
    <t>94_4</t>
  </si>
  <si>
    <t>260_5</t>
  </si>
  <si>
    <t>94_5</t>
  </si>
  <si>
    <t>261_0</t>
  </si>
  <si>
    <t>95_0</t>
  </si>
  <si>
    <t>261_1</t>
  </si>
  <si>
    <t>95_1</t>
  </si>
  <si>
    <t>261_2</t>
  </si>
  <si>
    <t>95_2</t>
  </si>
  <si>
    <t>261_3</t>
  </si>
  <si>
    <t>95_3</t>
  </si>
  <si>
    <t>261_4</t>
  </si>
  <si>
    <t>95_4</t>
  </si>
  <si>
    <t>261_5</t>
  </si>
  <si>
    <t>95_5</t>
  </si>
  <si>
    <t>262_0</t>
  </si>
  <si>
    <t>96_0</t>
  </si>
  <si>
    <t>262_1</t>
  </si>
  <si>
    <t>96_1</t>
  </si>
  <si>
    <t>262_2</t>
  </si>
  <si>
    <t>96_2</t>
  </si>
  <si>
    <t>262_3</t>
  </si>
  <si>
    <t>96_3</t>
  </si>
  <si>
    <t>262_4</t>
  </si>
  <si>
    <t>96_4</t>
  </si>
  <si>
    <t>262_5</t>
  </si>
  <si>
    <t>97_0</t>
  </si>
  <si>
    <t>263_0</t>
  </si>
  <si>
    <t>97_1</t>
  </si>
  <si>
    <t>263_1</t>
  </si>
  <si>
    <t>97_2</t>
  </si>
  <si>
    <t>263_2</t>
  </si>
  <si>
    <t>97_3</t>
  </si>
  <si>
    <t>263_3</t>
  </si>
  <si>
    <t>97_4</t>
  </si>
  <si>
    <t>263_4</t>
  </si>
  <si>
    <t>97_5</t>
  </si>
  <si>
    <t>264_0</t>
  </si>
  <si>
    <t>98_0</t>
  </si>
  <si>
    <t>264_1</t>
  </si>
  <si>
    <t>98_1</t>
  </si>
  <si>
    <t>264_2</t>
  </si>
  <si>
    <t>98_2</t>
  </si>
  <si>
    <t>264_3</t>
  </si>
  <si>
    <t>98_3</t>
  </si>
  <si>
    <t>264_4</t>
  </si>
  <si>
    <t>98_4</t>
  </si>
  <si>
    <t>264_5</t>
  </si>
  <si>
    <t>98_5</t>
  </si>
  <si>
    <t>265_0</t>
  </si>
  <si>
    <t>99_0</t>
  </si>
  <si>
    <t>265_1</t>
  </si>
  <si>
    <t>99_1</t>
  </si>
  <si>
    <t>265_2</t>
  </si>
  <si>
    <t>99_2</t>
  </si>
  <si>
    <t>265_3</t>
  </si>
  <si>
    <t>99_3</t>
  </si>
  <si>
    <t>265_4</t>
  </si>
  <si>
    <t>99_4</t>
  </si>
  <si>
    <t>265_5</t>
  </si>
  <si>
    <t>266_0</t>
  </si>
  <si>
    <t>266_1</t>
  </si>
  <si>
    <t>266_2</t>
  </si>
  <si>
    <t>266_3</t>
  </si>
  <si>
    <t>266_4</t>
  </si>
  <si>
    <t>266_5</t>
  </si>
  <si>
    <t>267_0</t>
  </si>
  <si>
    <t>267_1</t>
  </si>
  <si>
    <t>267_2</t>
  </si>
  <si>
    <t>267_3</t>
  </si>
  <si>
    <t>267_4</t>
  </si>
  <si>
    <t>267_5</t>
  </si>
  <si>
    <t>268_0</t>
  </si>
  <si>
    <t>268_1</t>
  </si>
  <si>
    <t>268_2</t>
  </si>
  <si>
    <t>268_3</t>
  </si>
  <si>
    <t>268_4</t>
  </si>
  <si>
    <t>268_5</t>
  </si>
  <si>
    <t>269_0</t>
  </si>
  <si>
    <t>269_1</t>
  </si>
  <si>
    <t>269_2</t>
  </si>
  <si>
    <t>269_3</t>
  </si>
  <si>
    <t>269_4</t>
  </si>
  <si>
    <t>269_5</t>
  </si>
  <si>
    <t>270_0</t>
  </si>
  <si>
    <t>270_1</t>
  </si>
  <si>
    <t>270_2</t>
  </si>
  <si>
    <t>270_3</t>
  </si>
  <si>
    <t>270_4</t>
  </si>
  <si>
    <t>270_5</t>
  </si>
  <si>
    <t>271_0</t>
  </si>
  <si>
    <t>271_1</t>
  </si>
  <si>
    <t>271_2</t>
  </si>
  <si>
    <t>271_3</t>
  </si>
  <si>
    <t>271_4</t>
  </si>
  <si>
    <t>271_5</t>
  </si>
  <si>
    <t>272_0</t>
  </si>
  <si>
    <t>272_1</t>
  </si>
  <si>
    <t>272_2</t>
  </si>
  <si>
    <t>272_3</t>
  </si>
  <si>
    <t>272_4</t>
  </si>
  <si>
    <t>272_5</t>
  </si>
  <si>
    <t>273_0</t>
  </si>
  <si>
    <t>273_1</t>
  </si>
  <si>
    <t>273_2</t>
  </si>
  <si>
    <t>273_3</t>
  </si>
  <si>
    <t>273_4</t>
  </si>
  <si>
    <t>273_5</t>
  </si>
  <si>
    <t>274_0</t>
  </si>
  <si>
    <t>274_1</t>
  </si>
  <si>
    <t>274_2</t>
  </si>
  <si>
    <t>274_3</t>
  </si>
  <si>
    <t>274_4</t>
  </si>
  <si>
    <t>274_5</t>
  </si>
  <si>
    <t>275_0</t>
  </si>
  <si>
    <t>275_1</t>
  </si>
  <si>
    <t>275_2</t>
  </si>
  <si>
    <t>275_3</t>
  </si>
  <si>
    <t>275_4</t>
  </si>
  <si>
    <t>275_5</t>
  </si>
  <si>
    <t>276_0</t>
  </si>
  <si>
    <t>276_1</t>
  </si>
  <si>
    <t>276_2</t>
  </si>
  <si>
    <t>276_3</t>
  </si>
  <si>
    <t>276_4</t>
  </si>
  <si>
    <t>276_5</t>
  </si>
  <si>
    <t>277_0</t>
  </si>
  <si>
    <t>277_1</t>
  </si>
  <si>
    <t>277_2</t>
  </si>
  <si>
    <t>277_3</t>
  </si>
  <si>
    <t>277_4</t>
  </si>
  <si>
    <t>277_5</t>
  </si>
  <si>
    <t>278_0</t>
  </si>
  <si>
    <t>278_1</t>
  </si>
  <si>
    <t>278_2</t>
  </si>
  <si>
    <t>278_3</t>
  </si>
  <si>
    <t>278_4</t>
  </si>
  <si>
    <t>279_0</t>
  </si>
  <si>
    <t>279_1</t>
  </si>
  <si>
    <t>279_2</t>
  </si>
  <si>
    <t>279_3</t>
  </si>
  <si>
    <t>279_4</t>
  </si>
  <si>
    <t>279_5</t>
  </si>
  <si>
    <t>280_0</t>
  </si>
  <si>
    <t>280_1</t>
  </si>
  <si>
    <t>280_2</t>
  </si>
  <si>
    <t>280_3</t>
  </si>
  <si>
    <t>280_4</t>
  </si>
  <si>
    <t>280_5</t>
  </si>
  <si>
    <t>281_0</t>
  </si>
  <si>
    <t>281_1</t>
  </si>
  <si>
    <t>281_2</t>
  </si>
  <si>
    <t>281_3</t>
  </si>
  <si>
    <t>282_0</t>
  </si>
  <si>
    <t>282_1</t>
  </si>
  <si>
    <t>282_2</t>
  </si>
  <si>
    <t>282_3</t>
  </si>
  <si>
    <t>282_4</t>
  </si>
  <si>
    <t>282_5</t>
  </si>
  <si>
    <t>283_0</t>
  </si>
  <si>
    <t>283_1</t>
  </si>
  <si>
    <t>283_2</t>
  </si>
  <si>
    <t>283_3</t>
  </si>
  <si>
    <t>283_4</t>
  </si>
  <si>
    <t>283_5</t>
  </si>
  <si>
    <t>284_0</t>
  </si>
  <si>
    <t>284_1</t>
  </si>
  <si>
    <t>284_2</t>
  </si>
  <si>
    <t>284_3</t>
  </si>
  <si>
    <t>284_4</t>
  </si>
  <si>
    <t>284_5</t>
  </si>
  <si>
    <t>285_0</t>
  </si>
  <si>
    <t>285_1</t>
  </si>
  <si>
    <t>285_2</t>
  </si>
  <si>
    <t>285_3</t>
  </si>
  <si>
    <t>285_4</t>
  </si>
  <si>
    <t>285_5</t>
  </si>
  <si>
    <t>286_0</t>
  </si>
  <si>
    <t>286_1</t>
  </si>
  <si>
    <t>286_2</t>
  </si>
  <si>
    <t>286_3</t>
  </si>
  <si>
    <t>286_4</t>
  </si>
  <si>
    <t>286_5</t>
  </si>
  <si>
    <t>287_0</t>
  </si>
  <si>
    <t>287_1</t>
  </si>
  <si>
    <t>287_2</t>
  </si>
  <si>
    <t>287_3</t>
  </si>
  <si>
    <t>287_4</t>
  </si>
  <si>
    <t>287_5</t>
  </si>
  <si>
    <t>288_0</t>
  </si>
  <si>
    <t>288_1</t>
  </si>
  <si>
    <t>288_2</t>
  </si>
  <si>
    <t>288_3</t>
  </si>
  <si>
    <t>288_4</t>
  </si>
  <si>
    <t>288_5</t>
  </si>
  <si>
    <t>289_0</t>
  </si>
  <si>
    <t>289_1</t>
  </si>
  <si>
    <t>289_2</t>
  </si>
  <si>
    <t>289_3</t>
  </si>
  <si>
    <t>289_4</t>
  </si>
  <si>
    <t>289_5</t>
  </si>
  <si>
    <t>290_0</t>
  </si>
  <si>
    <t>290_1</t>
  </si>
  <si>
    <t>290_2</t>
  </si>
  <si>
    <t>290_3</t>
  </si>
  <si>
    <t>290_4</t>
  </si>
  <si>
    <t>290_5</t>
  </si>
  <si>
    <t>291_0</t>
  </si>
  <si>
    <t>291_1</t>
  </si>
  <si>
    <t>291_2</t>
  </si>
  <si>
    <t>291_3</t>
  </si>
  <si>
    <t>291_4</t>
  </si>
  <si>
    <t>291_5</t>
  </si>
  <si>
    <t>292_0</t>
  </si>
  <si>
    <t>292_1</t>
  </si>
  <si>
    <t>292_2</t>
  </si>
  <si>
    <t>292_3</t>
  </si>
  <si>
    <t>292_4</t>
  </si>
  <si>
    <t>292_5</t>
  </si>
  <si>
    <t>293_0</t>
  </si>
  <si>
    <t>293_1</t>
  </si>
  <si>
    <t>293_2</t>
  </si>
  <si>
    <t>293_3</t>
  </si>
  <si>
    <t>293_4</t>
  </si>
  <si>
    <t>293_5</t>
  </si>
  <si>
    <t>294_0</t>
  </si>
  <si>
    <t>294_1</t>
  </si>
  <si>
    <t>294_2</t>
  </si>
  <si>
    <t>294_3</t>
  </si>
  <si>
    <t>294_4</t>
  </si>
  <si>
    <t>294_5</t>
  </si>
  <si>
    <t>295_0</t>
  </si>
  <si>
    <t>295_1</t>
  </si>
  <si>
    <t>295_2</t>
  </si>
  <si>
    <t>295_3</t>
  </si>
  <si>
    <t>295_4</t>
  </si>
  <si>
    <t>295_5</t>
  </si>
  <si>
    <t>296_0</t>
  </si>
  <si>
    <t>296_1</t>
  </si>
  <si>
    <t>296_2</t>
  </si>
  <si>
    <t>296_3</t>
  </si>
  <si>
    <t>296_4</t>
  </si>
  <si>
    <t>296_5</t>
  </si>
  <si>
    <t>297_0</t>
  </si>
  <si>
    <t>297_1</t>
  </si>
  <si>
    <t>297_2</t>
  </si>
  <si>
    <t>297_3</t>
  </si>
  <si>
    <t>297_4</t>
  </si>
  <si>
    <t>297_5</t>
  </si>
  <si>
    <t>298_0</t>
  </si>
  <si>
    <t>298_1</t>
  </si>
  <si>
    <t>298_2</t>
  </si>
  <si>
    <t>298_3</t>
  </si>
  <si>
    <t>298_4</t>
  </si>
  <si>
    <t>298_5</t>
  </si>
  <si>
    <t>299_0</t>
  </si>
  <si>
    <t>299_1</t>
  </si>
  <si>
    <t>299_2</t>
  </si>
  <si>
    <t>299_3</t>
  </si>
  <si>
    <t>299_4</t>
  </si>
  <si>
    <t>299_5</t>
  </si>
  <si>
    <t>300_0</t>
  </si>
  <si>
    <t>300_1</t>
  </si>
  <si>
    <t>300_2</t>
  </si>
  <si>
    <t>300_3</t>
  </si>
  <si>
    <t>300_4</t>
  </si>
  <si>
    <t>300_5</t>
  </si>
  <si>
    <t>301_0</t>
  </si>
  <si>
    <t>301_1</t>
  </si>
  <si>
    <t>301_2</t>
  </si>
  <si>
    <t>301_3</t>
  </si>
  <si>
    <t>301_4</t>
  </si>
  <si>
    <t>301_5</t>
  </si>
  <si>
    <t>302_0</t>
  </si>
  <si>
    <t>302_1</t>
  </si>
  <si>
    <t>302_2</t>
  </si>
  <si>
    <t>302_3</t>
  </si>
  <si>
    <t>302_4</t>
  </si>
  <si>
    <t>302_5</t>
  </si>
  <si>
    <t>303_0</t>
  </si>
  <si>
    <t>303_1</t>
  </si>
  <si>
    <t>303_2</t>
  </si>
  <si>
    <t>303_3</t>
  </si>
  <si>
    <t>303_4</t>
  </si>
  <si>
    <t>304_0</t>
  </si>
  <si>
    <t>304_1</t>
  </si>
  <si>
    <t>304_2</t>
  </si>
  <si>
    <t>304_3</t>
  </si>
  <si>
    <t>305_0</t>
  </si>
  <si>
    <t>305_1</t>
  </si>
  <si>
    <t>305_2</t>
  </si>
  <si>
    <t>305_3</t>
  </si>
  <si>
    <t>305_4</t>
  </si>
  <si>
    <t>306_0</t>
  </si>
  <si>
    <t>306_1</t>
  </si>
  <si>
    <t>306_2</t>
  </si>
  <si>
    <t>306_3</t>
  </si>
  <si>
    <t>306_4</t>
  </si>
  <si>
    <t>306_5</t>
  </si>
  <si>
    <t>307_0</t>
  </si>
  <si>
    <t>307_1</t>
  </si>
  <si>
    <t>307_2</t>
  </si>
  <si>
    <t>307_3</t>
  </si>
  <si>
    <t>307_4</t>
  </si>
  <si>
    <t>307_5</t>
  </si>
  <si>
    <t>308_0</t>
  </si>
  <si>
    <t>308_1</t>
  </si>
  <si>
    <t>308_2</t>
  </si>
  <si>
    <t>308_3</t>
  </si>
  <si>
    <t>308_4</t>
  </si>
  <si>
    <t>308_5</t>
  </si>
  <si>
    <t>309_0</t>
  </si>
  <si>
    <t>309_1</t>
  </si>
  <si>
    <t>309_2</t>
  </si>
  <si>
    <t>309_3</t>
  </si>
  <si>
    <t>309_4</t>
  </si>
  <si>
    <t>309_5</t>
  </si>
  <si>
    <t>310_0</t>
  </si>
  <si>
    <t>310_1</t>
  </si>
  <si>
    <t>310_2</t>
  </si>
  <si>
    <t>310_3</t>
  </si>
  <si>
    <t>310_4</t>
  </si>
  <si>
    <t>310_5</t>
  </si>
  <si>
    <t>311_0</t>
  </si>
  <si>
    <t>311_1</t>
  </si>
  <si>
    <t>311_2</t>
  </si>
  <si>
    <t>311_3</t>
  </si>
  <si>
    <t>311_4</t>
  </si>
  <si>
    <t>311_5</t>
  </si>
  <si>
    <t>312_0</t>
  </si>
  <si>
    <t>312_1</t>
  </si>
  <si>
    <t>312_2</t>
  </si>
  <si>
    <t>312_3</t>
  </si>
  <si>
    <t>312_4</t>
  </si>
  <si>
    <t>312_5</t>
  </si>
  <si>
    <t>313_0</t>
  </si>
  <si>
    <t>313_1</t>
  </si>
  <si>
    <t>313_2</t>
  </si>
  <si>
    <t>313_3</t>
  </si>
  <si>
    <t>313_4</t>
  </si>
  <si>
    <t>313_5</t>
  </si>
  <si>
    <t>314_0</t>
  </si>
  <si>
    <t>314_1</t>
  </si>
  <si>
    <t>314_2</t>
  </si>
  <si>
    <t>314_3</t>
  </si>
  <si>
    <t>314_4</t>
  </si>
  <si>
    <t>314_5</t>
  </si>
  <si>
    <t>315_0</t>
  </si>
  <si>
    <t>315_1</t>
  </si>
  <si>
    <t>315_2</t>
  </si>
  <si>
    <t>315_3</t>
  </si>
  <si>
    <t>315_4</t>
  </si>
  <si>
    <t>316_0</t>
  </si>
  <si>
    <t>316_1</t>
  </si>
  <si>
    <t>316_2</t>
  </si>
  <si>
    <t>316_3</t>
  </si>
  <si>
    <t>316_4</t>
  </si>
  <si>
    <t>316_5</t>
  </si>
  <si>
    <t>317_0</t>
  </si>
  <si>
    <t>317_1</t>
  </si>
  <si>
    <t>317_2</t>
  </si>
  <si>
    <t>317_3</t>
  </si>
  <si>
    <t>317_4</t>
  </si>
  <si>
    <t>317_5</t>
  </si>
  <si>
    <t>318_0</t>
  </si>
  <si>
    <t>318_1</t>
  </si>
  <si>
    <t>318_2</t>
  </si>
  <si>
    <t>318_3</t>
  </si>
  <si>
    <t>318_4</t>
  </si>
  <si>
    <t>318_5</t>
  </si>
  <si>
    <t>319_0</t>
  </si>
  <si>
    <t>319_1</t>
  </si>
  <si>
    <t>319_2</t>
  </si>
  <si>
    <t>319_3</t>
  </si>
  <si>
    <t>319_4</t>
  </si>
  <si>
    <t>319_5</t>
  </si>
  <si>
    <t>320_0</t>
  </si>
  <si>
    <t>320_1</t>
  </si>
  <si>
    <t>320_2</t>
  </si>
  <si>
    <t>320_3</t>
  </si>
  <si>
    <t>320_4</t>
  </si>
  <si>
    <t>320_5</t>
  </si>
  <si>
    <t>321_0</t>
  </si>
  <si>
    <t>321_1</t>
  </si>
  <si>
    <t>321_2</t>
  </si>
  <si>
    <t>321_3</t>
  </si>
  <si>
    <t>321_4</t>
  </si>
  <si>
    <t>321_5</t>
  </si>
  <si>
    <t>322_0</t>
  </si>
  <si>
    <t>322_1</t>
  </si>
  <si>
    <t>322_2</t>
  </si>
  <si>
    <t>322_3</t>
  </si>
  <si>
    <t>322_4</t>
  </si>
  <si>
    <t>322_5</t>
  </si>
  <si>
    <t>323_0</t>
  </si>
  <si>
    <t>323_1</t>
  </si>
  <si>
    <t>323_2</t>
  </si>
  <si>
    <t>323_3</t>
  </si>
  <si>
    <t>323_4</t>
  </si>
  <si>
    <t>323_5</t>
  </si>
  <si>
    <t>324_0</t>
  </si>
  <si>
    <t>324_1</t>
  </si>
  <si>
    <t>324_2</t>
  </si>
  <si>
    <t>324_3</t>
  </si>
  <si>
    <t>324_4</t>
  </si>
  <si>
    <t>324_5</t>
  </si>
  <si>
    <t>325_0</t>
  </si>
  <si>
    <t>325_1</t>
  </si>
  <si>
    <t>325_2</t>
  </si>
  <si>
    <t>325_3</t>
  </si>
  <si>
    <t>326_0</t>
  </si>
  <si>
    <t>326_1</t>
  </si>
  <si>
    <t>326_2</t>
  </si>
  <si>
    <t>326_3</t>
  </si>
  <si>
    <t>326_4</t>
  </si>
  <si>
    <t>327_0</t>
  </si>
  <si>
    <t>327_1</t>
  </si>
  <si>
    <t>327_2</t>
  </si>
  <si>
    <t>327_3</t>
  </si>
  <si>
    <t>327_4</t>
  </si>
  <si>
    <t>327_5</t>
  </si>
  <si>
    <t>328_0</t>
  </si>
  <si>
    <t>328_1</t>
  </si>
  <si>
    <t>328_2</t>
  </si>
  <si>
    <t>328_3</t>
  </si>
  <si>
    <t>329_0</t>
  </si>
  <si>
    <t>329_1</t>
  </si>
  <si>
    <t>329_2</t>
  </si>
  <si>
    <t>329_3</t>
  </si>
  <si>
    <t>329_4</t>
  </si>
  <si>
    <t>329_5</t>
  </si>
  <si>
    <t>330_0</t>
  </si>
  <si>
    <t>330_1</t>
  </si>
  <si>
    <t>330_2</t>
  </si>
  <si>
    <t>330_3</t>
  </si>
  <si>
    <t>330_4</t>
  </si>
  <si>
    <t>330_5</t>
  </si>
  <si>
    <t>331_0</t>
  </si>
  <si>
    <t>331_1</t>
  </si>
  <si>
    <t>331_2</t>
  </si>
  <si>
    <t>331_3</t>
  </si>
  <si>
    <t>331_4</t>
  </si>
  <si>
    <t>331_5</t>
  </si>
  <si>
    <t>332_0</t>
  </si>
  <si>
    <t>332_1</t>
  </si>
  <si>
    <t>332_2</t>
  </si>
  <si>
    <t>332_3</t>
  </si>
  <si>
    <t>332_4</t>
  </si>
  <si>
    <t>333_0</t>
  </si>
  <si>
    <t>333_1</t>
  </si>
  <si>
    <t>333_2</t>
  </si>
  <si>
    <t>333_3</t>
  </si>
  <si>
    <t>333_4</t>
  </si>
  <si>
    <t>333_5</t>
  </si>
  <si>
    <t>334_0</t>
  </si>
  <si>
    <t>334_1</t>
  </si>
  <si>
    <t>334_2</t>
  </si>
  <si>
    <t>334_3</t>
  </si>
  <si>
    <t>334_4</t>
  </si>
  <si>
    <t>334_5</t>
  </si>
  <si>
    <t>335_0</t>
  </si>
  <si>
    <t>335_1</t>
  </si>
  <si>
    <t>335_2</t>
  </si>
  <si>
    <t>335_3</t>
  </si>
  <si>
    <t>335_4</t>
  </si>
  <si>
    <t>335_5</t>
  </si>
  <si>
    <t>336_0</t>
  </si>
  <si>
    <t>336_1</t>
  </si>
  <si>
    <t>336_2</t>
  </si>
  <si>
    <t>336_3</t>
  </si>
  <si>
    <t>336_4</t>
  </si>
  <si>
    <t>336_5</t>
  </si>
  <si>
    <t>337_0</t>
  </si>
  <si>
    <t>337_1</t>
  </si>
  <si>
    <t>337_2</t>
  </si>
  <si>
    <t>337_3</t>
  </si>
  <si>
    <t>337_4</t>
  </si>
  <si>
    <t>337_5</t>
  </si>
  <si>
    <t>338_0</t>
  </si>
  <si>
    <t>338_1</t>
  </si>
  <si>
    <t>338_2</t>
  </si>
  <si>
    <t>338_3</t>
  </si>
  <si>
    <t>338_4</t>
  </si>
  <si>
    <t>338_5</t>
  </si>
  <si>
    <t>339_0</t>
  </si>
  <si>
    <t>339_1</t>
  </si>
  <si>
    <t>339_2</t>
  </si>
  <si>
    <t>339_3</t>
  </si>
  <si>
    <t>339_4</t>
  </si>
  <si>
    <t>339_5</t>
  </si>
  <si>
    <t>340_0</t>
  </si>
  <si>
    <t>340_1</t>
  </si>
  <si>
    <t>340_2</t>
  </si>
  <si>
    <t>340_3</t>
  </si>
  <si>
    <t>340_4</t>
  </si>
  <si>
    <t>340_5</t>
  </si>
  <si>
    <t>341_0</t>
  </si>
  <si>
    <t>341_1</t>
  </si>
  <si>
    <t>341_2</t>
  </si>
  <si>
    <t>341_3</t>
  </si>
  <si>
    <t>341_4</t>
  </si>
  <si>
    <t>341_5</t>
  </si>
  <si>
    <t>342_0</t>
  </si>
  <si>
    <t>342_1</t>
  </si>
  <si>
    <t>342_2</t>
  </si>
  <si>
    <t>342_3</t>
  </si>
  <si>
    <t>342_4</t>
  </si>
  <si>
    <t>342_5</t>
  </si>
  <si>
    <t>343_0</t>
  </si>
  <si>
    <t>343_1</t>
  </si>
  <si>
    <t>343_2</t>
  </si>
  <si>
    <t>343_3</t>
  </si>
  <si>
    <t>343_4</t>
  </si>
  <si>
    <t>343_5</t>
  </si>
  <si>
    <t>344_0</t>
  </si>
  <si>
    <t>344_1</t>
  </si>
  <si>
    <t>344_2</t>
  </si>
  <si>
    <t>344_3</t>
  </si>
  <si>
    <t>344_4</t>
  </si>
  <si>
    <t>344_5</t>
  </si>
  <si>
    <t>345_0</t>
  </si>
  <si>
    <t>345_1</t>
  </si>
  <si>
    <t>345_2</t>
  </si>
  <si>
    <t>345_3</t>
  </si>
  <si>
    <t>345_4</t>
  </si>
  <si>
    <t>345_5</t>
  </si>
  <si>
    <t>346_0</t>
  </si>
  <si>
    <t>346_1</t>
  </si>
  <si>
    <t>346_2</t>
  </si>
  <si>
    <t>346_3</t>
  </si>
  <si>
    <t>346_4</t>
  </si>
  <si>
    <t>346_5</t>
  </si>
  <si>
    <t>347_0</t>
  </si>
  <si>
    <t>347_1</t>
  </si>
  <si>
    <t>347_2</t>
  </si>
  <si>
    <t>347_3</t>
  </si>
  <si>
    <t>347_4</t>
  </si>
  <si>
    <t>347_5</t>
  </si>
  <si>
    <t>348_0</t>
  </si>
  <si>
    <t>348_1</t>
  </si>
  <si>
    <t>348_2</t>
  </si>
  <si>
    <t>348_3</t>
  </si>
  <si>
    <t>349_0</t>
  </si>
  <si>
    <t>349_1</t>
  </si>
  <si>
    <t>349_2</t>
  </si>
  <si>
    <t>349_3</t>
  </si>
  <si>
    <t>349_4</t>
  </si>
  <si>
    <t>349_5</t>
  </si>
  <si>
    <t>350_0</t>
  </si>
  <si>
    <t>350_1</t>
  </si>
  <si>
    <t>350_2</t>
  </si>
  <si>
    <t>350_3</t>
  </si>
  <si>
    <t>350_4</t>
  </si>
  <si>
    <t>350_5</t>
  </si>
  <si>
    <t>351_0</t>
  </si>
  <si>
    <t>351_1</t>
  </si>
  <si>
    <t>351_2</t>
  </si>
  <si>
    <t>351_3</t>
  </si>
  <si>
    <t>351_4</t>
  </si>
  <si>
    <t>351_5</t>
  </si>
  <si>
    <t>352_0</t>
  </si>
  <si>
    <t>352_1</t>
  </si>
  <si>
    <t>352_2</t>
  </si>
  <si>
    <t>352_3</t>
  </si>
  <si>
    <t>352_4</t>
  </si>
  <si>
    <t>353_0</t>
  </si>
  <si>
    <t>353_1</t>
  </si>
  <si>
    <t>353_2</t>
  </si>
  <si>
    <t>353_3</t>
  </si>
  <si>
    <t>353_4</t>
  </si>
  <si>
    <t>353_5</t>
  </si>
  <si>
    <t>354_0</t>
  </si>
  <si>
    <t>354_1</t>
  </si>
  <si>
    <t>354_2</t>
  </si>
  <si>
    <t>354_3</t>
  </si>
  <si>
    <t>354_4</t>
  </si>
  <si>
    <t>354_5</t>
  </si>
  <si>
    <t>355_0</t>
  </si>
  <si>
    <t>355_1</t>
  </si>
  <si>
    <t>355_2</t>
  </si>
  <si>
    <t>355_3</t>
  </si>
  <si>
    <t>355_4</t>
  </si>
  <si>
    <t>355_5</t>
  </si>
  <si>
    <t>356_0</t>
  </si>
  <si>
    <t>356_1</t>
  </si>
  <si>
    <t>356_2</t>
  </si>
  <si>
    <t>356_3</t>
  </si>
  <si>
    <t>356_4</t>
  </si>
  <si>
    <t>356_5</t>
  </si>
  <si>
    <t>357_0</t>
  </si>
  <si>
    <t>357_1</t>
  </si>
  <si>
    <t>357_2</t>
  </si>
  <si>
    <t>357_3</t>
  </si>
  <si>
    <t>357_4</t>
  </si>
  <si>
    <t>357_5</t>
  </si>
  <si>
    <t>358_0</t>
  </si>
  <si>
    <t>358_1</t>
  </si>
  <si>
    <t>358_2</t>
  </si>
  <si>
    <t>358_3</t>
  </si>
  <si>
    <t>359_0</t>
  </si>
  <si>
    <t>359_1</t>
  </si>
  <si>
    <t>359_2</t>
  </si>
  <si>
    <t>359_3</t>
  </si>
  <si>
    <t>359_4</t>
  </si>
  <si>
    <t>359_5</t>
  </si>
  <si>
    <t>360_0</t>
  </si>
  <si>
    <t>360_1</t>
  </si>
  <si>
    <t>360_2</t>
  </si>
  <si>
    <t>360_3</t>
  </si>
  <si>
    <t>360_4</t>
  </si>
  <si>
    <t>360_5</t>
  </si>
  <si>
    <t>361_0</t>
  </si>
  <si>
    <t>361_1</t>
  </si>
  <si>
    <t>361_2</t>
  </si>
  <si>
    <t>361_3</t>
  </si>
  <si>
    <t>361_4</t>
  </si>
  <si>
    <t>361_5</t>
  </si>
  <si>
    <t>362_0</t>
  </si>
  <si>
    <t>362_1</t>
  </si>
  <si>
    <t>362_2</t>
  </si>
  <si>
    <t>362_3</t>
  </si>
  <si>
    <t>362_4</t>
  </si>
  <si>
    <t>362_5</t>
  </si>
  <si>
    <t>363_0</t>
  </si>
  <si>
    <t>363_1</t>
  </si>
  <si>
    <t>363_2</t>
  </si>
  <si>
    <t>363_3</t>
  </si>
  <si>
    <t>363_4</t>
  </si>
  <si>
    <t>364_0</t>
  </si>
  <si>
    <t>364_1</t>
  </si>
  <si>
    <t>364_2</t>
  </si>
  <si>
    <t>364_3</t>
  </si>
  <si>
    <t>364_4</t>
  </si>
  <si>
    <t>364_5</t>
  </si>
  <si>
    <t>365_0</t>
  </si>
  <si>
    <t>365_1</t>
  </si>
  <si>
    <t>365_2</t>
  </si>
  <si>
    <t>365_3</t>
  </si>
  <si>
    <t>365_4</t>
  </si>
  <si>
    <t>366_0</t>
  </si>
  <si>
    <t>366_1</t>
  </si>
  <si>
    <t>366_2</t>
  </si>
  <si>
    <t>366_3</t>
  </si>
  <si>
    <t>366_4</t>
  </si>
  <si>
    <t>366_5</t>
  </si>
  <si>
    <t>367_0</t>
  </si>
  <si>
    <t>367_1</t>
  </si>
  <si>
    <t>367_2</t>
  </si>
  <si>
    <t>367_3</t>
  </si>
  <si>
    <t>367_4</t>
  </si>
  <si>
    <t>367_5</t>
  </si>
  <si>
    <t>368_0</t>
  </si>
  <si>
    <t>368_1</t>
  </si>
  <si>
    <t>368_2</t>
  </si>
  <si>
    <t>368_3</t>
  </si>
  <si>
    <t>368_4</t>
  </si>
  <si>
    <t>369_0</t>
  </si>
  <si>
    <t>369_1</t>
  </si>
  <si>
    <t>369_2</t>
  </si>
  <si>
    <t>369_3</t>
  </si>
  <si>
    <t>369_4</t>
  </si>
  <si>
    <t>370_0</t>
  </si>
  <si>
    <t>370_1</t>
  </si>
  <si>
    <t>370_2</t>
  </si>
  <si>
    <t>370_3</t>
  </si>
  <si>
    <t>370_4</t>
  </si>
  <si>
    <t>370_5</t>
  </si>
  <si>
    <t>371_0</t>
  </si>
  <si>
    <t>371_1</t>
  </si>
  <si>
    <t>371_2</t>
  </si>
  <si>
    <t>371_3</t>
  </si>
  <si>
    <t>371_4</t>
  </si>
  <si>
    <t>371_5</t>
  </si>
  <si>
    <t>372_0</t>
  </si>
  <si>
    <t>372_1</t>
  </si>
  <si>
    <t>372_2</t>
  </si>
  <si>
    <t>372_3</t>
  </si>
  <si>
    <t>372_4</t>
  </si>
  <si>
    <t>372_5</t>
  </si>
  <si>
    <t>373_0</t>
  </si>
  <si>
    <t>373_1</t>
  </si>
  <si>
    <t>373_2</t>
  </si>
  <si>
    <t>373_3</t>
  </si>
  <si>
    <t>373_4</t>
  </si>
  <si>
    <t>373_5</t>
  </si>
  <si>
    <t>374_0</t>
  </si>
  <si>
    <t>374_1</t>
  </si>
  <si>
    <t>374_2</t>
  </si>
  <si>
    <t>374_3</t>
  </si>
  <si>
    <t>375_0</t>
  </si>
  <si>
    <t>375_1</t>
  </si>
  <si>
    <t>375_2</t>
  </si>
  <si>
    <t>375_3</t>
  </si>
  <si>
    <t>375_4</t>
  </si>
  <si>
    <t>376_0</t>
  </si>
  <si>
    <t>376_1</t>
  </si>
  <si>
    <t>376_2</t>
  </si>
  <si>
    <t>376_3</t>
  </si>
  <si>
    <t>376_4</t>
  </si>
  <si>
    <t>376_5</t>
  </si>
  <si>
    <t>377_0</t>
  </si>
  <si>
    <t>377_1</t>
  </si>
  <si>
    <t>377_2</t>
  </si>
  <si>
    <t>377_3</t>
  </si>
  <si>
    <t>377_4</t>
  </si>
  <si>
    <t>377_5</t>
  </si>
  <si>
    <t>378_0</t>
  </si>
  <si>
    <t>378_1</t>
  </si>
  <si>
    <t>378_2</t>
  </si>
  <si>
    <t>378_3</t>
  </si>
  <si>
    <t>378_4</t>
  </si>
  <si>
    <t>378_5</t>
  </si>
  <si>
    <t>379_0</t>
  </si>
  <si>
    <t>379_1</t>
  </si>
  <si>
    <t>379_2</t>
  </si>
  <si>
    <t>379_3</t>
  </si>
  <si>
    <t>379_4</t>
  </si>
  <si>
    <t>379_5</t>
  </si>
  <si>
    <t>380_0</t>
  </si>
  <si>
    <t>380_1</t>
  </si>
  <si>
    <t>380_2</t>
  </si>
  <si>
    <t>380_3</t>
  </si>
  <si>
    <t>380_4</t>
  </si>
  <si>
    <t>380_5</t>
  </si>
  <si>
    <t>381_0</t>
  </si>
  <si>
    <t>381_1</t>
  </si>
  <si>
    <t>381_2</t>
  </si>
  <si>
    <t>381_3</t>
  </si>
  <si>
    <t>382_0</t>
  </si>
  <si>
    <t>382_1</t>
  </si>
  <si>
    <t>382_2</t>
  </si>
  <si>
    <t>382_3</t>
  </si>
  <si>
    <t>382_4</t>
  </si>
  <si>
    <t>382_5</t>
  </si>
  <si>
    <t>383_0</t>
  </si>
  <si>
    <t>383_1</t>
  </si>
  <si>
    <t>383_2</t>
  </si>
  <si>
    <t>383_3</t>
  </si>
  <si>
    <t>384_0</t>
  </si>
  <si>
    <t>384_1</t>
  </si>
  <si>
    <t>384_2</t>
  </si>
  <si>
    <t>384_3</t>
  </si>
  <si>
    <t>384_4</t>
  </si>
  <si>
    <t>384_5</t>
  </si>
  <si>
    <t>385_0</t>
  </si>
  <si>
    <t>385_1</t>
  </si>
  <si>
    <t>385_2</t>
  </si>
  <si>
    <t>385_3</t>
  </si>
  <si>
    <t>385_4</t>
  </si>
  <si>
    <t>385_5</t>
  </si>
  <si>
    <t>386_0</t>
  </si>
  <si>
    <t>386_1</t>
  </si>
  <si>
    <t>386_2</t>
  </si>
  <si>
    <t>386_3</t>
  </si>
  <si>
    <t>386_4</t>
  </si>
  <si>
    <t>387_0</t>
  </si>
  <si>
    <t>387_1</t>
  </si>
  <si>
    <t>387_2</t>
  </si>
  <si>
    <t>387_3</t>
  </si>
  <si>
    <t>387_4</t>
  </si>
  <si>
    <t>387_5</t>
  </si>
  <si>
    <t>388_0</t>
  </si>
  <si>
    <t>388_1</t>
  </si>
  <si>
    <t>388_2</t>
  </si>
  <si>
    <t>388_3</t>
  </si>
  <si>
    <t>388_4</t>
  </si>
  <si>
    <t>388_5</t>
  </si>
  <si>
    <t>389_0</t>
  </si>
  <si>
    <t>389_1</t>
  </si>
  <si>
    <t>389_2</t>
  </si>
  <si>
    <t>389_3</t>
  </si>
  <si>
    <t>389_4</t>
  </si>
  <si>
    <t>389_5</t>
  </si>
  <si>
    <t>390_0</t>
  </si>
  <si>
    <t>390_1</t>
  </si>
  <si>
    <t>390_2</t>
  </si>
  <si>
    <t>390_3</t>
  </si>
  <si>
    <t>390_4</t>
  </si>
  <si>
    <t>391_0</t>
  </si>
  <si>
    <t>391_1</t>
  </si>
  <si>
    <t>391_2</t>
  </si>
  <si>
    <t>391_3</t>
  </si>
  <si>
    <t>391_4</t>
  </si>
  <si>
    <t>391_5</t>
  </si>
  <si>
    <t>392_0</t>
  </si>
  <si>
    <t>392_1</t>
  </si>
  <si>
    <t>392_2</t>
  </si>
  <si>
    <t>392_3</t>
  </si>
  <si>
    <t>392_4</t>
  </si>
  <si>
    <t>392_5</t>
  </si>
  <si>
    <t>393_0</t>
  </si>
  <si>
    <t>393_1</t>
  </si>
  <si>
    <t>393_2</t>
  </si>
  <si>
    <t>393_3</t>
  </si>
  <si>
    <t>393_4</t>
  </si>
  <si>
    <t>393_5</t>
  </si>
  <si>
    <t>394_0</t>
  </si>
  <si>
    <t>394_1</t>
  </si>
  <si>
    <t>394_2</t>
  </si>
  <si>
    <t>394_3</t>
  </si>
  <si>
    <t>394_4</t>
  </si>
  <si>
    <t>394_5</t>
  </si>
  <si>
    <t>395_0</t>
  </si>
  <si>
    <t>395_1</t>
  </si>
  <si>
    <t>395_2</t>
  </si>
  <si>
    <t>395_3</t>
  </si>
  <si>
    <t>395_4</t>
  </si>
  <si>
    <t>396_0</t>
  </si>
  <si>
    <t>396_1</t>
  </si>
  <si>
    <t>396_2</t>
  </si>
  <si>
    <t>396_3</t>
  </si>
  <si>
    <t>396_4</t>
  </si>
  <si>
    <t>396_5</t>
  </si>
  <si>
    <t>397_0</t>
  </si>
  <si>
    <t>397_1</t>
  </si>
  <si>
    <t>397_2</t>
  </si>
  <si>
    <t>397_3</t>
  </si>
  <si>
    <t>397_4</t>
  </si>
  <si>
    <t>397_5</t>
  </si>
  <si>
    <t>398_0</t>
  </si>
  <si>
    <t>398_1</t>
  </si>
  <si>
    <t>398_2</t>
  </si>
  <si>
    <t>398_3</t>
  </si>
  <si>
    <t>398_4</t>
  </si>
  <si>
    <t>398_5</t>
  </si>
  <si>
    <t>399_0</t>
  </si>
  <si>
    <t>399_1</t>
  </si>
  <si>
    <t>399_2</t>
  </si>
  <si>
    <t>399_3</t>
  </si>
  <si>
    <t>399_4</t>
  </si>
  <si>
    <t>400_0</t>
  </si>
  <si>
    <t>400_1</t>
  </si>
  <si>
    <t>400_2</t>
  </si>
  <si>
    <t>400_3</t>
  </si>
  <si>
    <t>400_4</t>
  </si>
  <si>
    <t>400_5</t>
  </si>
  <si>
    <t>401_0</t>
  </si>
  <si>
    <t>401_1</t>
  </si>
  <si>
    <t>401_2</t>
  </si>
  <si>
    <t>401_3</t>
  </si>
  <si>
    <t>401_4</t>
  </si>
  <si>
    <t>401_5</t>
  </si>
  <si>
    <t>402_0</t>
  </si>
  <si>
    <t>402_1</t>
  </si>
  <si>
    <t>402_2</t>
  </si>
  <si>
    <t>402_3</t>
  </si>
  <si>
    <t>402_4</t>
  </si>
  <si>
    <t>402_5</t>
  </si>
  <si>
    <t>403_0</t>
  </si>
  <si>
    <t>403_1</t>
  </si>
  <si>
    <t>403_2</t>
  </si>
  <si>
    <t>403_3</t>
  </si>
  <si>
    <t>403_4</t>
  </si>
  <si>
    <t>403_5</t>
  </si>
  <si>
    <t>404_0</t>
  </si>
  <si>
    <t>404_1</t>
  </si>
  <si>
    <t>404_2</t>
  </si>
  <si>
    <t>404_3</t>
  </si>
  <si>
    <t>404_4</t>
  </si>
  <si>
    <t>404_5</t>
  </si>
  <si>
    <t>405_0</t>
  </si>
  <si>
    <t>405_1</t>
  </si>
  <si>
    <t>405_2</t>
  </si>
  <si>
    <t>405_3</t>
  </si>
  <si>
    <t>405_4</t>
  </si>
  <si>
    <t>406_0</t>
  </si>
  <si>
    <t>406_1</t>
  </si>
  <si>
    <t>406_2</t>
  </si>
  <si>
    <t>406_3</t>
  </si>
  <si>
    <t>406_4</t>
  </si>
  <si>
    <t>406_5</t>
  </si>
  <si>
    <t>407_0</t>
  </si>
  <si>
    <t>407_1</t>
  </si>
  <si>
    <t>407_2</t>
  </si>
  <si>
    <t>407_3</t>
  </si>
  <si>
    <t>407_4</t>
  </si>
  <si>
    <t>407_5</t>
  </si>
  <si>
    <t>408_0</t>
  </si>
  <si>
    <t>408_1</t>
  </si>
  <si>
    <t>408_2</t>
  </si>
  <si>
    <t>408_3</t>
  </si>
  <si>
    <t>408_4</t>
  </si>
  <si>
    <t>408_5</t>
  </si>
  <si>
    <t>409_0</t>
  </si>
  <si>
    <t>409_1</t>
  </si>
  <si>
    <t>409_2</t>
  </si>
  <si>
    <t>409_3</t>
  </si>
  <si>
    <t>409_4</t>
  </si>
  <si>
    <t>409_5</t>
  </si>
  <si>
    <t>410_0</t>
  </si>
  <si>
    <t>410_1</t>
  </si>
  <si>
    <t>410_2</t>
  </si>
  <si>
    <t>410_3</t>
  </si>
  <si>
    <t>410_4</t>
  </si>
  <si>
    <t>410_5</t>
  </si>
  <si>
    <t>411_0</t>
  </si>
  <si>
    <t>411_1</t>
  </si>
  <si>
    <t>411_2</t>
  </si>
  <si>
    <t>411_3</t>
  </si>
  <si>
    <t>411_4</t>
  </si>
  <si>
    <t>411_5</t>
  </si>
  <si>
    <t>412_0</t>
  </si>
  <si>
    <t>412_1</t>
  </si>
  <si>
    <t>412_2</t>
  </si>
  <si>
    <t>412_3</t>
  </si>
  <si>
    <t>412_4</t>
  </si>
  <si>
    <t>413_0</t>
  </si>
  <si>
    <t>413_1</t>
  </si>
  <si>
    <t>413_2</t>
  </si>
  <si>
    <t>413_3</t>
  </si>
  <si>
    <t>413_4</t>
  </si>
  <si>
    <t>413_5</t>
  </si>
  <si>
    <t>414_0</t>
  </si>
  <si>
    <t>414_1</t>
  </si>
  <si>
    <t>414_2</t>
  </si>
  <si>
    <t>414_3</t>
  </si>
  <si>
    <t>414_4</t>
  </si>
  <si>
    <t>414_5</t>
  </si>
  <si>
    <t>415_0</t>
  </si>
  <si>
    <t>415_1</t>
  </si>
  <si>
    <t>415_2</t>
  </si>
  <si>
    <t>415_3</t>
  </si>
  <si>
    <t>415_4</t>
  </si>
  <si>
    <t>415_5</t>
  </si>
  <si>
    <t>416_0</t>
  </si>
  <si>
    <t>416_1</t>
  </si>
  <si>
    <t>416_2</t>
  </si>
  <si>
    <t>416_3</t>
  </si>
  <si>
    <t>416_4</t>
  </si>
  <si>
    <t>416_5</t>
  </si>
  <si>
    <t>417_0</t>
  </si>
  <si>
    <t>417_1</t>
  </si>
  <si>
    <t>417_2</t>
  </si>
  <si>
    <t>417_3</t>
  </si>
  <si>
    <t>417_4</t>
  </si>
  <si>
    <t>417_5</t>
  </si>
  <si>
    <t>418_0</t>
  </si>
  <si>
    <t>418_1</t>
  </si>
  <si>
    <t>418_2</t>
  </si>
  <si>
    <t>418_3</t>
  </si>
  <si>
    <t>418_4</t>
  </si>
  <si>
    <t>418_5</t>
  </si>
  <si>
    <t>419_0</t>
  </si>
  <si>
    <t>419_1</t>
  </si>
  <si>
    <t>419_2</t>
  </si>
  <si>
    <t>419_3</t>
  </si>
  <si>
    <t>419_4</t>
  </si>
  <si>
    <t>420_0</t>
  </si>
  <si>
    <t>420_1</t>
  </si>
  <si>
    <t>420_2</t>
  </si>
  <si>
    <t>420_3</t>
  </si>
  <si>
    <t>420_4</t>
  </si>
  <si>
    <t>420_5</t>
  </si>
  <si>
    <t>421_0</t>
  </si>
  <si>
    <t>421_1</t>
  </si>
  <si>
    <t>421_2</t>
  </si>
  <si>
    <t>421_3</t>
  </si>
  <si>
    <t>421_4</t>
  </si>
  <si>
    <t>422_0</t>
  </si>
  <si>
    <t>422_1</t>
  </si>
  <si>
    <t>422_2</t>
  </si>
  <si>
    <t>422_3</t>
  </si>
  <si>
    <t>423_0</t>
  </si>
  <si>
    <t>423_1</t>
  </si>
  <si>
    <t>423_2</t>
  </si>
  <si>
    <t>423_3</t>
  </si>
  <si>
    <t>423_4</t>
  </si>
  <si>
    <t>423_5</t>
  </si>
  <si>
    <t>424_0</t>
  </si>
  <si>
    <t>424_1</t>
  </si>
  <si>
    <t>424_2</t>
  </si>
  <si>
    <t>424_3</t>
  </si>
  <si>
    <t>424_4</t>
  </si>
  <si>
    <t>424_5</t>
  </si>
  <si>
    <t>425_0</t>
  </si>
  <si>
    <t>425_1</t>
  </si>
  <si>
    <t>425_2</t>
  </si>
  <si>
    <t>425_3</t>
  </si>
  <si>
    <t>425_4</t>
  </si>
  <si>
    <t>425_5</t>
  </si>
  <si>
    <t>426_0</t>
  </si>
  <si>
    <t>426_1</t>
  </si>
  <si>
    <t>426_2</t>
  </si>
  <si>
    <t>426_3</t>
  </si>
  <si>
    <t>427_0</t>
  </si>
  <si>
    <t>427_1</t>
  </si>
  <si>
    <t>427_2</t>
  </si>
  <si>
    <t>427_3</t>
  </si>
  <si>
    <t>427_4</t>
  </si>
  <si>
    <t>427_5</t>
  </si>
  <si>
    <t>428_0</t>
  </si>
  <si>
    <t>428_1</t>
  </si>
  <si>
    <t>428_2</t>
  </si>
  <si>
    <t>428_3</t>
  </si>
  <si>
    <t>428_4</t>
  </si>
  <si>
    <t>428_5</t>
  </si>
  <si>
    <t>429_0</t>
  </si>
  <si>
    <t>429_1</t>
  </si>
  <si>
    <t>429_2</t>
  </si>
  <si>
    <t>429_3</t>
  </si>
  <si>
    <t>429_4</t>
  </si>
  <si>
    <t>430_0</t>
  </si>
  <si>
    <t>430_1</t>
  </si>
  <si>
    <t>430_2</t>
  </si>
  <si>
    <t>430_3</t>
  </si>
  <si>
    <t>430_4</t>
  </si>
  <si>
    <t>431_0</t>
  </si>
  <si>
    <t>431_1</t>
  </si>
  <si>
    <t>431_2</t>
  </si>
  <si>
    <t>431_3</t>
  </si>
  <si>
    <t>431_4</t>
  </si>
  <si>
    <t>431_5</t>
  </si>
  <si>
    <t>432_0</t>
  </si>
  <si>
    <t>432_1</t>
  </si>
  <si>
    <t>432_2</t>
  </si>
  <si>
    <t>432_3</t>
  </si>
  <si>
    <t>432_4</t>
  </si>
  <si>
    <t>432_5</t>
  </si>
  <si>
    <t>433_0</t>
  </si>
  <si>
    <t>433_1</t>
  </si>
  <si>
    <t>433_2</t>
  </si>
  <si>
    <t>433_3</t>
  </si>
  <si>
    <t>433_4</t>
  </si>
  <si>
    <t>434_0</t>
  </si>
  <si>
    <t>434_1</t>
  </si>
  <si>
    <t>434_2</t>
  </si>
  <si>
    <t>434_3</t>
  </si>
  <si>
    <t>434_4</t>
  </si>
  <si>
    <t>434_5</t>
  </si>
  <si>
    <t>435_0</t>
  </si>
  <si>
    <t>435_1</t>
  </si>
  <si>
    <t>435_2</t>
  </si>
  <si>
    <t>435_3</t>
  </si>
  <si>
    <t>435_4</t>
  </si>
  <si>
    <t>436_0</t>
  </si>
  <si>
    <t>436_1</t>
  </si>
  <si>
    <t>436_2</t>
  </si>
  <si>
    <t>436_3</t>
  </si>
  <si>
    <t>436_4</t>
  </si>
  <si>
    <t>437_0</t>
  </si>
  <si>
    <t>437_1</t>
  </si>
  <si>
    <t>437_2</t>
  </si>
  <si>
    <t>437_3</t>
  </si>
  <si>
    <t>437_4</t>
  </si>
  <si>
    <t>437_5</t>
  </si>
  <si>
    <t>438_0</t>
  </si>
  <si>
    <t>438_1</t>
  </si>
  <si>
    <t>438_2</t>
  </si>
  <si>
    <t>438_3</t>
  </si>
  <si>
    <t>438_4</t>
  </si>
  <si>
    <t>438_5</t>
  </si>
  <si>
    <t>439_0</t>
  </si>
  <si>
    <t>439_1</t>
  </si>
  <si>
    <t>439_2</t>
  </si>
  <si>
    <t>439_3</t>
  </si>
  <si>
    <t>439_4</t>
  </si>
  <si>
    <t>439_5</t>
  </si>
  <si>
    <t>440_0</t>
  </si>
  <si>
    <t>440_1</t>
  </si>
  <si>
    <t>440_2</t>
  </si>
  <si>
    <t>440_3</t>
  </si>
  <si>
    <t>440_4</t>
  </si>
  <si>
    <t>441_0</t>
  </si>
  <si>
    <t>441_1</t>
  </si>
  <si>
    <t>441_2</t>
  </si>
  <si>
    <t>441_3</t>
  </si>
  <si>
    <t>441_4</t>
  </si>
  <si>
    <t>441_5</t>
  </si>
  <si>
    <t>442_0</t>
  </si>
  <si>
    <t>442_1</t>
  </si>
  <si>
    <t>442_2</t>
  </si>
  <si>
    <t>442_3</t>
  </si>
  <si>
    <t>442_4</t>
  </si>
  <si>
    <t>442_5</t>
  </si>
  <si>
    <t>443_0</t>
  </si>
  <si>
    <t>443_1</t>
  </si>
  <si>
    <t>443_2</t>
  </si>
  <si>
    <t>443_3</t>
  </si>
  <si>
    <t>443_4</t>
  </si>
  <si>
    <t>443_5</t>
  </si>
  <si>
    <t>444_0</t>
  </si>
  <si>
    <t>444_1</t>
  </si>
  <si>
    <t>444_2</t>
  </si>
  <si>
    <t>444_3</t>
  </si>
  <si>
    <t>444_4</t>
  </si>
  <si>
    <t>444_5</t>
  </si>
  <si>
    <t>445_0</t>
  </si>
  <si>
    <t>445_1</t>
  </si>
  <si>
    <t>445_2</t>
  </si>
  <si>
    <t>445_3</t>
  </si>
  <si>
    <t>445_4</t>
  </si>
  <si>
    <t>445_5</t>
  </si>
  <si>
    <t>446_0</t>
  </si>
  <si>
    <t>446_1</t>
  </si>
  <si>
    <t>446_2</t>
  </si>
  <si>
    <t>446_3</t>
  </si>
  <si>
    <t>446_4</t>
  </si>
  <si>
    <t>446_5</t>
  </si>
  <si>
    <t>447_0</t>
  </si>
  <si>
    <t>447_1</t>
  </si>
  <si>
    <t>447_2</t>
  </si>
  <si>
    <t>447_3</t>
  </si>
  <si>
    <t>447_4</t>
  </si>
  <si>
    <t>447_5</t>
  </si>
  <si>
    <t>448_0</t>
  </si>
  <si>
    <t>448_1</t>
  </si>
  <si>
    <t>448_2</t>
  </si>
  <si>
    <t>448_3</t>
  </si>
  <si>
    <t>448_4</t>
  </si>
  <si>
    <t>448_5</t>
  </si>
  <si>
    <t>449_0</t>
  </si>
  <si>
    <t>449_1</t>
  </si>
  <si>
    <t>449_2</t>
  </si>
  <si>
    <t>449_3</t>
  </si>
  <si>
    <t>449_4</t>
  </si>
  <si>
    <t>449_5</t>
  </si>
  <si>
    <t>450_0</t>
  </si>
  <si>
    <t>450_1</t>
  </si>
  <si>
    <t>450_2</t>
  </si>
  <si>
    <t>450_3</t>
  </si>
  <si>
    <t>450_4</t>
  </si>
  <si>
    <t>451_0</t>
  </si>
  <si>
    <t>451_1</t>
  </si>
  <si>
    <t>451_2</t>
  </si>
  <si>
    <t>451_3</t>
  </si>
  <si>
    <t>451_4</t>
  </si>
  <si>
    <t>451_5</t>
  </si>
  <si>
    <t>452_0</t>
  </si>
  <si>
    <t>452_1</t>
  </si>
  <si>
    <t>452_2</t>
  </si>
  <si>
    <t>452_3</t>
  </si>
  <si>
    <t>452_4</t>
  </si>
  <si>
    <t>452_5</t>
  </si>
  <si>
    <t>453_0</t>
  </si>
  <si>
    <t>453_1</t>
  </si>
  <si>
    <t>453_2</t>
  </si>
  <si>
    <t>453_3</t>
  </si>
  <si>
    <t>453_4</t>
  </si>
  <si>
    <t>453_5</t>
  </si>
  <si>
    <t>454_0</t>
  </si>
  <si>
    <t>454_1</t>
  </si>
  <si>
    <t>454_2</t>
  </si>
  <si>
    <t>454_3</t>
  </si>
  <si>
    <t>454_4</t>
  </si>
  <si>
    <t>454_5</t>
  </si>
  <si>
    <t>455_0</t>
  </si>
  <si>
    <t>455_1</t>
  </si>
  <si>
    <t>455_2</t>
  </si>
  <si>
    <t>455_3</t>
  </si>
  <si>
    <t>455_4</t>
  </si>
  <si>
    <t>455_5</t>
  </si>
  <si>
    <t>456_0</t>
  </si>
  <si>
    <t>456_1</t>
  </si>
  <si>
    <t>456_2</t>
  </si>
  <si>
    <t>456_3</t>
  </si>
  <si>
    <t>456_4</t>
  </si>
  <si>
    <t>457_0</t>
  </si>
  <si>
    <t>457_1</t>
  </si>
  <si>
    <t>457_2</t>
  </si>
  <si>
    <t>457_3</t>
  </si>
  <si>
    <t>457_4</t>
  </si>
  <si>
    <t>458_0</t>
  </si>
  <si>
    <t>458_1</t>
  </si>
  <si>
    <t>458_2</t>
  </si>
  <si>
    <t>458_3</t>
  </si>
  <si>
    <t>458_4</t>
  </si>
  <si>
    <t>458_5</t>
  </si>
  <si>
    <t>459_0</t>
  </si>
  <si>
    <t>459_1</t>
  </si>
  <si>
    <t>459_2</t>
  </si>
  <si>
    <t>459_3</t>
  </si>
  <si>
    <t>459_4</t>
  </si>
  <si>
    <t>459_5</t>
  </si>
  <si>
    <t>460_0</t>
  </si>
  <si>
    <t>460_1</t>
  </si>
  <si>
    <t>460_2</t>
  </si>
  <si>
    <t>460_3</t>
  </si>
  <si>
    <t>460_4</t>
  </si>
  <si>
    <t>460_5</t>
  </si>
  <si>
    <t>461_0</t>
  </si>
  <si>
    <t>461_1</t>
  </si>
  <si>
    <t>461_2</t>
  </si>
  <si>
    <t>461_3</t>
  </si>
  <si>
    <t>461_4</t>
  </si>
  <si>
    <t>461_5</t>
  </si>
  <si>
    <t>462_0</t>
  </si>
  <si>
    <t>462_1</t>
  </si>
  <si>
    <t>462_2</t>
  </si>
  <si>
    <t>462_3</t>
  </si>
  <si>
    <t>462_4</t>
  </si>
  <si>
    <t>462_5</t>
  </si>
  <si>
    <t>463_0</t>
  </si>
  <si>
    <t>463_1</t>
  </si>
  <si>
    <t>463_2</t>
  </si>
  <si>
    <t>463_3</t>
  </si>
  <si>
    <t>463_4</t>
  </si>
  <si>
    <t>463_5</t>
  </si>
  <si>
    <t>464_0</t>
  </si>
  <si>
    <t>464_1</t>
  </si>
  <si>
    <t>464_2</t>
  </si>
  <si>
    <t>464_3</t>
  </si>
  <si>
    <t>464_4</t>
  </si>
  <si>
    <t>464_5</t>
  </si>
  <si>
    <t>465_0</t>
  </si>
  <si>
    <t>465_1</t>
  </si>
  <si>
    <t>465_2</t>
  </si>
  <si>
    <t>465_3</t>
  </si>
  <si>
    <t>465_4</t>
  </si>
  <si>
    <t>465_5</t>
  </si>
  <si>
    <t>466_0</t>
  </si>
  <si>
    <t>466_1</t>
  </si>
  <si>
    <t>466_2</t>
  </si>
  <si>
    <t>466_3</t>
  </si>
  <si>
    <t>466_4</t>
  </si>
  <si>
    <t>466_5</t>
  </si>
  <si>
    <t>467_0</t>
  </si>
  <si>
    <t>467_1</t>
  </si>
  <si>
    <t>467_2</t>
  </si>
  <si>
    <t>467_3</t>
  </si>
  <si>
    <t>467_4</t>
  </si>
  <si>
    <t>467_5</t>
  </si>
  <si>
    <t>468_0</t>
  </si>
  <si>
    <t>468_1</t>
  </si>
  <si>
    <t>468_2</t>
  </si>
  <si>
    <t>468_3</t>
  </si>
  <si>
    <t>468_4</t>
  </si>
  <si>
    <t>468_5</t>
  </si>
  <si>
    <t>469_0</t>
  </si>
  <si>
    <t>469_1</t>
  </si>
  <si>
    <t>469_2</t>
  </si>
  <si>
    <t>469_3</t>
  </si>
  <si>
    <t>469_4</t>
  </si>
  <si>
    <t>469_5</t>
  </si>
  <si>
    <t>470_0</t>
  </si>
  <si>
    <t>470_1</t>
  </si>
  <si>
    <t>470_2</t>
  </si>
  <si>
    <t>470_3</t>
  </si>
  <si>
    <t>471_0</t>
  </si>
  <si>
    <t>471_1</t>
  </si>
  <si>
    <t>471_2</t>
  </si>
  <si>
    <t>471_3</t>
  </si>
  <si>
    <t>471_4</t>
  </si>
  <si>
    <t>472_0</t>
  </si>
  <si>
    <t>472_1</t>
  </si>
  <si>
    <t>472_2</t>
  </si>
  <si>
    <t>472_3</t>
  </si>
  <si>
    <t>472_4</t>
  </si>
  <si>
    <t>472_5</t>
  </si>
  <si>
    <t>473_0</t>
  </si>
  <si>
    <t>473_1</t>
  </si>
  <si>
    <t>473_2</t>
  </si>
  <si>
    <t>473_3</t>
  </si>
  <si>
    <t>473_4</t>
  </si>
  <si>
    <t>473_5</t>
  </si>
  <si>
    <t>474_0</t>
  </si>
  <si>
    <t>474_1</t>
  </si>
  <si>
    <t>474_2</t>
  </si>
  <si>
    <t>474_3</t>
  </si>
  <si>
    <t>474_4</t>
  </si>
  <si>
    <t>474_5</t>
  </si>
  <si>
    <t>475_0</t>
  </si>
  <si>
    <t>475_1</t>
  </si>
  <si>
    <t>475_2</t>
  </si>
  <si>
    <t>475_3</t>
  </si>
  <si>
    <t>475_4</t>
  </si>
  <si>
    <t>475_5</t>
  </si>
  <si>
    <t>476_0</t>
  </si>
  <si>
    <t>476_1</t>
  </si>
  <si>
    <t>476_2</t>
  </si>
  <si>
    <t>476_3</t>
  </si>
  <si>
    <t>476_4</t>
  </si>
  <si>
    <t>476_5</t>
  </si>
  <si>
    <t>477_0</t>
  </si>
  <si>
    <t>477_1</t>
  </si>
  <si>
    <t>477_2</t>
  </si>
  <si>
    <t>477_3</t>
  </si>
  <si>
    <t>477_4</t>
  </si>
  <si>
    <t>477_5</t>
  </si>
  <si>
    <t>478_0</t>
  </si>
  <si>
    <t>478_1</t>
  </si>
  <si>
    <t>478_2</t>
  </si>
  <si>
    <t>478_3</t>
  </si>
  <si>
    <t>478_4</t>
  </si>
  <si>
    <t>478_5</t>
  </si>
  <si>
    <t>479_0</t>
  </si>
  <si>
    <t>479_1</t>
  </si>
  <si>
    <t>479_2</t>
  </si>
  <si>
    <t>479_3</t>
  </si>
  <si>
    <t>479_4</t>
  </si>
  <si>
    <t>479_5</t>
  </si>
  <si>
    <t>480_0</t>
  </si>
  <si>
    <t>480_1</t>
  </si>
  <si>
    <t>480_2</t>
  </si>
  <si>
    <t>480_3</t>
  </si>
  <si>
    <t>480_4</t>
  </si>
  <si>
    <t>480_5</t>
  </si>
  <si>
    <t>481_0</t>
  </si>
  <si>
    <t>481_1</t>
  </si>
  <si>
    <t>481_2</t>
  </si>
  <si>
    <t>481_3</t>
  </si>
  <si>
    <t>481_4</t>
  </si>
  <si>
    <t>481_5</t>
  </si>
  <si>
    <t>482_0</t>
  </si>
  <si>
    <t>482_1</t>
  </si>
  <si>
    <t>482_2</t>
  </si>
  <si>
    <t>482_3</t>
  </si>
  <si>
    <t>482_4</t>
  </si>
  <si>
    <t>483_0</t>
  </si>
  <si>
    <t>483_1</t>
  </si>
  <si>
    <t>483_2</t>
  </si>
  <si>
    <t>483_3</t>
  </si>
  <si>
    <t>483_4</t>
  </si>
  <si>
    <t>483_5</t>
  </si>
  <si>
    <t>484_0</t>
  </si>
  <si>
    <t>484_1</t>
  </si>
  <si>
    <t>484_2</t>
  </si>
  <si>
    <t>484_3</t>
  </si>
  <si>
    <t>484_4</t>
  </si>
  <si>
    <t>484_5</t>
  </si>
  <si>
    <t>485_0</t>
  </si>
  <si>
    <t>485_1</t>
  </si>
  <si>
    <t>485_2</t>
  </si>
  <si>
    <t>485_3</t>
  </si>
  <si>
    <t>485_4</t>
  </si>
  <si>
    <t>485_5</t>
  </si>
  <si>
    <t>486_0</t>
  </si>
  <si>
    <t>486_1</t>
  </si>
  <si>
    <t>486_2</t>
  </si>
  <si>
    <t>486_3</t>
  </si>
  <si>
    <t>486_4</t>
  </si>
  <si>
    <t>486_5</t>
  </si>
  <si>
    <t>487_0</t>
  </si>
  <si>
    <t>487_1</t>
  </si>
  <si>
    <t>487_2</t>
  </si>
  <si>
    <t>487_3</t>
  </si>
  <si>
    <t>487_4</t>
  </si>
  <si>
    <t>487_5</t>
  </si>
  <si>
    <t>488_0</t>
  </si>
  <si>
    <t>488_1</t>
  </si>
  <si>
    <t>488_2</t>
  </si>
  <si>
    <t>488_3</t>
  </si>
  <si>
    <t>488_4</t>
  </si>
  <si>
    <t>488_5</t>
  </si>
  <si>
    <t>489_0</t>
  </si>
  <si>
    <t>489_1</t>
  </si>
  <si>
    <t>489_2</t>
  </si>
  <si>
    <t>489_3</t>
  </si>
  <si>
    <t>489_4</t>
  </si>
  <si>
    <t>489_5</t>
  </si>
  <si>
    <t>490_0</t>
  </si>
  <si>
    <t>490_1</t>
  </si>
  <si>
    <t>490_2</t>
  </si>
  <si>
    <t>490_3</t>
  </si>
  <si>
    <t>490_4</t>
  </si>
  <si>
    <t>490_5</t>
  </si>
  <si>
    <t>491_0</t>
  </si>
  <si>
    <t>491_1</t>
  </si>
  <si>
    <t>491_2</t>
  </si>
  <si>
    <t>491_3</t>
  </si>
  <si>
    <t>491_4</t>
  </si>
  <si>
    <t>491_5</t>
  </si>
  <si>
    <t>492_0</t>
  </si>
  <si>
    <t>492_1</t>
  </si>
  <si>
    <t>492_2</t>
  </si>
  <si>
    <t>492_3</t>
  </si>
  <si>
    <t>492_4</t>
  </si>
  <si>
    <t>492_5</t>
  </si>
  <si>
    <t>493_0</t>
  </si>
  <si>
    <t>493_1</t>
  </si>
  <si>
    <t>493_2</t>
  </si>
  <si>
    <t>493_3</t>
  </si>
  <si>
    <t>494_0</t>
  </si>
  <si>
    <t>494_1</t>
  </si>
  <si>
    <t>494_2</t>
  </si>
  <si>
    <t>494_3</t>
  </si>
  <si>
    <t>494_4</t>
  </si>
  <si>
    <t>495_0</t>
  </si>
  <si>
    <t>495_1</t>
  </si>
  <si>
    <t>495_2</t>
  </si>
  <si>
    <t>495_3</t>
  </si>
  <si>
    <t>495_4</t>
  </si>
  <si>
    <t>496_0</t>
  </si>
  <si>
    <t>496_1</t>
  </si>
  <si>
    <t>496_2</t>
  </si>
  <si>
    <t>496_3</t>
  </si>
  <si>
    <t>496_4</t>
  </si>
  <si>
    <t>496_5</t>
  </si>
  <si>
    <t>497_0</t>
  </si>
  <si>
    <t>497_1</t>
  </si>
  <si>
    <t>497_2</t>
  </si>
  <si>
    <t>497_3</t>
  </si>
  <si>
    <t>497_4</t>
  </si>
  <si>
    <t>497_5</t>
  </si>
  <si>
    <t>498_0</t>
  </si>
  <si>
    <t>498_1</t>
  </si>
  <si>
    <t>498_2</t>
  </si>
  <si>
    <t>498_3</t>
  </si>
  <si>
    <t>498_4</t>
  </si>
  <si>
    <t>498_5</t>
  </si>
  <si>
    <t>499_0</t>
  </si>
  <si>
    <t>499_1</t>
  </si>
  <si>
    <t>499_2</t>
  </si>
  <si>
    <t>499_3</t>
  </si>
  <si>
    <t>499_4</t>
  </si>
  <si>
    <t>499_5</t>
  </si>
  <si>
    <t>500_0</t>
  </si>
  <si>
    <t>500_1</t>
  </si>
  <si>
    <t>500_2</t>
  </si>
  <si>
    <t>500_3</t>
  </si>
  <si>
    <t>500_4</t>
  </si>
  <si>
    <t>500_5</t>
  </si>
  <si>
    <t>IMG-00026</t>
  </si>
  <si>
    <t>IMG-00027</t>
  </si>
  <si>
    <t>IMG-00028</t>
  </si>
  <si>
    <t>IMG-00029</t>
  </si>
  <si>
    <t>IMG-00030</t>
  </si>
  <si>
    <t>IMG-00031</t>
  </si>
  <si>
    <t>IMG-00032</t>
  </si>
  <si>
    <t>IMG-00033</t>
  </si>
  <si>
    <t>IMG-00034</t>
  </si>
  <si>
    <t>IMG-00035</t>
  </si>
  <si>
    <t>IMG-00036</t>
  </si>
  <si>
    <t>IMG-00037</t>
  </si>
  <si>
    <t>IMG-00038</t>
  </si>
  <si>
    <t>IMG-00039</t>
  </si>
  <si>
    <t>IMG-00040</t>
  </si>
  <si>
    <t>IMG-00041</t>
  </si>
  <si>
    <t>IMG-00042</t>
  </si>
  <si>
    <t>IMG-00043</t>
  </si>
  <si>
    <t>IMG-00044</t>
  </si>
  <si>
    <t>IMG-00045</t>
  </si>
  <si>
    <t>IMG-00046</t>
  </si>
  <si>
    <t>IMG-00047</t>
  </si>
  <si>
    <t>IMG-00048</t>
  </si>
  <si>
    <t>IMG-00049</t>
  </si>
  <si>
    <t>IMG-00050</t>
  </si>
  <si>
    <t>IMG-00051</t>
  </si>
  <si>
    <t>IMG-00052</t>
  </si>
  <si>
    <t>IMG-00053</t>
  </si>
  <si>
    <t>IMG-00054</t>
  </si>
  <si>
    <t>IMG-00055</t>
  </si>
  <si>
    <t>IMG-00056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</si>
</sst>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rgb="FF000000"/>
      <name val="Inconsolata"/>
    </font>
    <font>
      <sz val="11.0"/>
      <color rgb="FF000000"/>
      <name val="Calibri"/>
    </font>
    <font>
      <sz val="11.0"/>
      <color theme="1"/>
      <name val="Arial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vertical="top"/>
    </xf>
    <xf borderId="0" fillId="0" fontId="3" numFmtId="0" xfId="0" applyAlignment="1" applyFont="1">
      <alignment horizontal="center" readingOrder="0" vertical="top"/>
    </xf>
    <xf borderId="1" fillId="0" fontId="3" numFmtId="0" xfId="0" applyAlignment="1" applyBorder="1" applyFont="1">
      <alignment horizontal="center" readingOrder="0" vertical="top"/>
    </xf>
    <xf borderId="0" fillId="0" fontId="4" numFmtId="0" xfId="0" applyFont="1"/>
    <xf borderId="0" fillId="0" fontId="5" numFmtId="0" xfId="0" applyAlignment="1" applyFont="1">
      <alignment horizontal="right" vertical="bottom"/>
    </xf>
    <xf borderId="0" fillId="2" fontId="6" numFmtId="0" xfId="0" applyFill="1" applyFont="1"/>
    <xf borderId="0" fillId="0" fontId="7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9" numFmtId="0" xfId="0" applyAlignment="1" applyFont="1">
      <alignment horizontal="right" readingOrder="0" vertical="bottom"/>
    </xf>
    <xf borderId="0" fillId="0" fontId="10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2" numFmtId="0" xfId="0" applyAlignment="1" applyFont="1">
      <alignment horizontal="center" vertical="top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30.86"/>
    <col customWidth="1" min="4" max="4" width="13.29"/>
    <col customWidth="1" min="5" max="10" width="17.71"/>
    <col customWidth="1" min="11" max="11" width="10.57"/>
    <col customWidth="1" min="12" max="12" width="9.57"/>
    <col customWidth="1" min="13" max="15" width="8.71"/>
    <col customWidth="1" min="16" max="16" width="30.0"/>
    <col customWidth="1" min="17" max="24" width="8.71"/>
  </cols>
  <sheetData>
    <row r="1">
      <c r="A1" s="1">
        <v>1.0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5" t="s">
        <v>9</v>
      </c>
      <c r="L1" s="1" t="s">
        <v>10</v>
      </c>
      <c r="M1" s="1" t="s">
        <v>11</v>
      </c>
    </row>
    <row r="2">
      <c r="A2" s="2">
        <v>0.0</v>
      </c>
      <c r="B2" s="5" t="s">
        <v>12</v>
      </c>
      <c r="C2" s="5">
        <v>219.0</v>
      </c>
      <c r="D2" s="5">
        <v>147.0</v>
      </c>
      <c r="F2" s="6">
        <v>217.5</v>
      </c>
      <c r="G2" s="6">
        <v>146.0</v>
      </c>
      <c r="H2" s="6">
        <f t="shared" ref="H2:I2" si="1">abs(C2-F2)</f>
        <v>1.5</v>
      </c>
      <c r="I2" s="6">
        <f t="shared" si="1"/>
        <v>1</v>
      </c>
      <c r="J2" s="6">
        <f t="shared" ref="J2:J3409" si="4">sqrt((C2-F2)^2+(D2-G2)^2)</f>
        <v>1.802775638</v>
      </c>
      <c r="K2" s="5">
        <v>3.0</v>
      </c>
      <c r="L2" s="7">
        <f t="shared" ref="L2:M2" si="2"> if(AND(C2&gt;(256-$K$2),C2&lt;(256+$K$2)),1,0)</f>
        <v>0</v>
      </c>
      <c r="M2" s="7">
        <f t="shared" si="2"/>
        <v>0</v>
      </c>
      <c r="N2" s="5">
        <f t="shared" ref="N2:N3409" si="6">L2+M2</f>
        <v>0</v>
      </c>
      <c r="P2" s="5" t="s">
        <v>12</v>
      </c>
      <c r="Q2" s="8">
        <v>217.5</v>
      </c>
      <c r="R2" s="8">
        <v>146.0</v>
      </c>
    </row>
    <row r="3">
      <c r="A3" s="2">
        <v>1.0</v>
      </c>
      <c r="B3" s="5" t="s">
        <v>13</v>
      </c>
      <c r="C3" s="5">
        <v>435.0</v>
      </c>
      <c r="D3" s="5">
        <v>152.0</v>
      </c>
      <c r="F3" s="6">
        <v>432.0</v>
      </c>
      <c r="G3" s="6">
        <v>150.0</v>
      </c>
      <c r="H3" s="6">
        <f t="shared" ref="H3:I3" si="3">abs(C3-F3)</f>
        <v>3</v>
      </c>
      <c r="I3" s="6">
        <f t="shared" si="3"/>
        <v>2</v>
      </c>
      <c r="J3" s="6">
        <f t="shared" si="4"/>
        <v>3.605551275</v>
      </c>
      <c r="L3" s="7">
        <f t="shared" ref="L3:M3" si="5"> if(AND(C3&gt;(256-$K$2),C3&lt;(256+$K$2)),1,0)</f>
        <v>0</v>
      </c>
      <c r="M3" s="7">
        <f t="shared" si="5"/>
        <v>0</v>
      </c>
      <c r="N3" s="5">
        <f t="shared" si="6"/>
        <v>0</v>
      </c>
      <c r="P3" s="5" t="s">
        <v>13</v>
      </c>
      <c r="Q3" s="8">
        <v>432.0</v>
      </c>
      <c r="R3" s="8">
        <v>150.0</v>
      </c>
    </row>
    <row r="4">
      <c r="A4" s="2">
        <v>2.0</v>
      </c>
      <c r="B4" s="5" t="s">
        <v>14</v>
      </c>
      <c r="C4" s="5">
        <v>219.0</v>
      </c>
      <c r="D4" s="5">
        <v>336.0</v>
      </c>
      <c r="F4" s="6">
        <v>215.333</v>
      </c>
      <c r="G4" s="6">
        <v>337.5</v>
      </c>
      <c r="H4" s="6">
        <f t="shared" ref="H4:I4" si="7">abs(C4-F4)</f>
        <v>3.667</v>
      </c>
      <c r="I4" s="6">
        <f t="shared" si="7"/>
        <v>1.5</v>
      </c>
      <c r="J4" s="6">
        <f t="shared" si="4"/>
        <v>3.961929959</v>
      </c>
      <c r="L4" s="7">
        <f t="shared" ref="L4:M4" si="8"> if(AND(C4&gt;(256-$K$2),C4&lt;(256+$K$2)),1,0)</f>
        <v>0</v>
      </c>
      <c r="M4" s="7">
        <f t="shared" si="8"/>
        <v>0</v>
      </c>
      <c r="N4" s="5">
        <f t="shared" si="6"/>
        <v>0</v>
      </c>
      <c r="P4" s="5" t="s">
        <v>14</v>
      </c>
      <c r="Q4" s="8">
        <v>215.333</v>
      </c>
      <c r="R4" s="8">
        <v>337.5</v>
      </c>
    </row>
    <row r="5">
      <c r="A5" s="2">
        <v>3.0</v>
      </c>
      <c r="B5" s="5" t="s">
        <v>15</v>
      </c>
      <c r="C5" s="5">
        <v>327.0</v>
      </c>
      <c r="D5" s="5">
        <v>251.0</v>
      </c>
      <c r="F5" s="6">
        <v>325.333</v>
      </c>
      <c r="G5" s="6">
        <v>250.833</v>
      </c>
      <c r="H5" s="6">
        <f t="shared" ref="H5:I5" si="9">abs(C5-F5)</f>
        <v>1.667</v>
      </c>
      <c r="I5" s="6">
        <f t="shared" si="9"/>
        <v>0.167</v>
      </c>
      <c r="J5" s="6">
        <f t="shared" si="4"/>
        <v>1.675344144</v>
      </c>
      <c r="L5" s="7">
        <f t="shared" ref="L5:M5" si="10"> if(AND(C5&gt;(256-$K$2),C5&lt;(256+$K$2)),1,0)</f>
        <v>0</v>
      </c>
      <c r="M5" s="7">
        <f t="shared" si="10"/>
        <v>0</v>
      </c>
      <c r="N5" s="5">
        <f t="shared" si="6"/>
        <v>0</v>
      </c>
      <c r="P5" s="5" t="s">
        <v>15</v>
      </c>
      <c r="Q5" s="8">
        <v>325.333</v>
      </c>
      <c r="R5" s="8">
        <v>250.833</v>
      </c>
    </row>
    <row r="6">
      <c r="A6" s="2">
        <v>4.0</v>
      </c>
      <c r="B6" s="5" t="s">
        <v>16</v>
      </c>
      <c r="C6" s="5">
        <v>251.0</v>
      </c>
      <c r="D6" s="5">
        <v>403.0</v>
      </c>
      <c r="F6" s="6">
        <v>248.667</v>
      </c>
      <c r="G6" s="6">
        <v>404.833</v>
      </c>
      <c r="H6" s="6">
        <f t="shared" ref="H6:I6" si="11">abs(C6-F6)</f>
        <v>2.333</v>
      </c>
      <c r="I6" s="6">
        <f t="shared" si="11"/>
        <v>1.833</v>
      </c>
      <c r="J6" s="6">
        <f t="shared" si="4"/>
        <v>2.96694759</v>
      </c>
      <c r="L6" s="7">
        <f t="shared" ref="L6:M6" si="12"> if(AND(C6&gt;(256-$K$2),C6&lt;(256+$K$2)),1,0)</f>
        <v>0</v>
      </c>
      <c r="M6" s="7">
        <f t="shared" si="12"/>
        <v>0</v>
      </c>
      <c r="N6" s="5">
        <f t="shared" si="6"/>
        <v>0</v>
      </c>
      <c r="P6" s="5" t="s">
        <v>16</v>
      </c>
      <c r="Q6" s="8">
        <v>248.667</v>
      </c>
      <c r="R6" s="8">
        <v>404.833</v>
      </c>
    </row>
    <row r="7">
      <c r="A7" s="2">
        <v>5.0</v>
      </c>
      <c r="B7" s="5" t="s">
        <v>17</v>
      </c>
      <c r="C7" s="5">
        <v>371.0</v>
      </c>
      <c r="D7" s="5">
        <v>243.0</v>
      </c>
      <c r="F7" s="6">
        <v>368.667</v>
      </c>
      <c r="G7" s="6">
        <v>244.167</v>
      </c>
      <c r="H7" s="6">
        <f t="shared" ref="H7:I7" si="13">abs(C7-F7)</f>
        <v>2.333</v>
      </c>
      <c r="I7" s="6">
        <f t="shared" si="13"/>
        <v>1.167</v>
      </c>
      <c r="J7" s="6">
        <f t="shared" si="4"/>
        <v>2.608596941</v>
      </c>
      <c r="L7" s="7">
        <f t="shared" ref="L7:M7" si="14"> if(AND(C7&gt;(256-$K$2),C7&lt;(256+$K$2)),1,0)</f>
        <v>0</v>
      </c>
      <c r="M7" s="7">
        <f t="shared" si="14"/>
        <v>0</v>
      </c>
      <c r="N7" s="5">
        <f t="shared" si="6"/>
        <v>0</v>
      </c>
      <c r="P7" s="5" t="s">
        <v>17</v>
      </c>
      <c r="Q7" s="8">
        <v>368.667</v>
      </c>
      <c r="R7" s="8">
        <v>244.167</v>
      </c>
    </row>
    <row r="8">
      <c r="A8" s="2">
        <v>6.0</v>
      </c>
      <c r="B8" s="5" t="s">
        <v>18</v>
      </c>
      <c r="C8" s="5">
        <v>102.0</v>
      </c>
      <c r="D8" s="5">
        <v>347.0</v>
      </c>
      <c r="F8" s="6">
        <v>103.333</v>
      </c>
      <c r="G8" s="6">
        <v>344.167</v>
      </c>
      <c r="H8" s="6">
        <f t="shared" ref="H8:I8" si="15">abs(C8-F8)</f>
        <v>1.333</v>
      </c>
      <c r="I8" s="6">
        <f t="shared" si="15"/>
        <v>2.833</v>
      </c>
      <c r="J8" s="6">
        <f t="shared" si="4"/>
        <v>3.130938837</v>
      </c>
      <c r="L8" s="7">
        <f t="shared" ref="L8:M8" si="16"> if(AND(C8&gt;(256-$K$2),C8&lt;(256+$K$2)),1,0)</f>
        <v>0</v>
      </c>
      <c r="M8" s="7">
        <f t="shared" si="16"/>
        <v>0</v>
      </c>
      <c r="N8" s="5">
        <f t="shared" si="6"/>
        <v>0</v>
      </c>
      <c r="P8" s="5" t="s">
        <v>18</v>
      </c>
      <c r="Q8" s="8">
        <v>103.333</v>
      </c>
      <c r="R8" s="8">
        <v>344.167</v>
      </c>
    </row>
    <row r="9">
      <c r="A9" s="2">
        <v>7.0</v>
      </c>
      <c r="B9" s="5" t="s">
        <v>19</v>
      </c>
      <c r="C9" s="5">
        <v>99.0</v>
      </c>
      <c r="D9" s="5">
        <v>139.0</v>
      </c>
      <c r="F9" s="6">
        <v>100.0</v>
      </c>
      <c r="G9" s="6">
        <v>137.5</v>
      </c>
      <c r="H9" s="6">
        <f t="shared" ref="H9:I9" si="17">abs(C9-F9)</f>
        <v>1</v>
      </c>
      <c r="I9" s="6">
        <f t="shared" si="17"/>
        <v>1.5</v>
      </c>
      <c r="J9" s="6">
        <f t="shared" si="4"/>
        <v>1.802775638</v>
      </c>
      <c r="L9" s="7">
        <f t="shared" ref="L9:M9" si="18"> if(AND(C9&gt;(256-$K$2),C9&lt;(256+$K$2)),1,0)</f>
        <v>0</v>
      </c>
      <c r="M9" s="7">
        <f t="shared" si="18"/>
        <v>0</v>
      </c>
      <c r="N9" s="5">
        <f t="shared" si="6"/>
        <v>0</v>
      </c>
      <c r="P9" s="5" t="s">
        <v>19</v>
      </c>
      <c r="Q9" s="8">
        <v>100.0</v>
      </c>
      <c r="R9" s="8">
        <v>137.5</v>
      </c>
    </row>
    <row r="10">
      <c r="A10" s="2">
        <v>8.0</v>
      </c>
      <c r="B10" s="5" t="s">
        <v>20</v>
      </c>
      <c r="C10" s="5">
        <v>443.0</v>
      </c>
      <c r="D10" s="5">
        <v>51.0</v>
      </c>
      <c r="F10" s="6">
        <v>440.5</v>
      </c>
      <c r="G10" s="6">
        <v>52.0</v>
      </c>
      <c r="H10" s="6">
        <f t="shared" ref="H10:I10" si="19">abs(C10-F10)</f>
        <v>2.5</v>
      </c>
      <c r="I10" s="6">
        <f t="shared" si="19"/>
        <v>1</v>
      </c>
      <c r="J10" s="6">
        <f t="shared" si="4"/>
        <v>2.692582404</v>
      </c>
      <c r="L10" s="7">
        <f t="shared" ref="L10:M10" si="20"> if(AND(C10&gt;(256-$K$2),C10&lt;(256+$K$2)),1,0)</f>
        <v>0</v>
      </c>
      <c r="M10" s="7">
        <f t="shared" si="20"/>
        <v>0</v>
      </c>
      <c r="N10" s="5">
        <f t="shared" si="6"/>
        <v>0</v>
      </c>
      <c r="P10" s="5" t="s">
        <v>20</v>
      </c>
      <c r="Q10" s="8">
        <v>440.5</v>
      </c>
      <c r="R10" s="8">
        <v>52.0</v>
      </c>
    </row>
    <row r="11">
      <c r="A11" s="2">
        <v>9.0</v>
      </c>
      <c r="B11" s="5" t="s">
        <v>21</v>
      </c>
      <c r="C11" s="5">
        <v>131.0</v>
      </c>
      <c r="D11" s="5">
        <v>203.0</v>
      </c>
      <c r="F11" s="6">
        <v>133.0</v>
      </c>
      <c r="G11" s="6">
        <v>205.5</v>
      </c>
      <c r="H11" s="6">
        <f t="shared" ref="H11:I11" si="21">abs(C11-F11)</f>
        <v>2</v>
      </c>
      <c r="I11" s="6">
        <f t="shared" si="21"/>
        <v>2.5</v>
      </c>
      <c r="J11" s="6">
        <f t="shared" si="4"/>
        <v>3.201562119</v>
      </c>
      <c r="L11" s="7">
        <f t="shared" ref="L11:M11" si="22"> if(AND(C11&gt;(256-$K$2),C11&lt;(256+$K$2)),1,0)</f>
        <v>0</v>
      </c>
      <c r="M11" s="7">
        <f t="shared" si="22"/>
        <v>0</v>
      </c>
      <c r="N11" s="5">
        <f t="shared" si="6"/>
        <v>0</v>
      </c>
      <c r="P11" s="5" t="s">
        <v>21</v>
      </c>
      <c r="Q11" s="8">
        <v>133.0</v>
      </c>
      <c r="R11" s="8">
        <v>205.5</v>
      </c>
    </row>
    <row r="12">
      <c r="A12" s="2">
        <v>10.0</v>
      </c>
      <c r="B12" s="5" t="s">
        <v>22</v>
      </c>
      <c r="C12" s="5">
        <v>487.0</v>
      </c>
      <c r="D12" s="5">
        <v>443.0</v>
      </c>
      <c r="F12" s="6">
        <v>485.0</v>
      </c>
      <c r="G12" s="6">
        <v>442.5</v>
      </c>
      <c r="H12" s="6">
        <f t="shared" ref="H12:I12" si="23">abs(C12-F12)</f>
        <v>2</v>
      </c>
      <c r="I12" s="6">
        <f t="shared" si="23"/>
        <v>0.5</v>
      </c>
      <c r="J12" s="6">
        <f t="shared" si="4"/>
        <v>2.061552813</v>
      </c>
      <c r="L12" s="7">
        <f t="shared" ref="L12:M12" si="24"> if(AND(C12&gt;(256-$K$2),C12&lt;(256+$K$2)),1,0)</f>
        <v>0</v>
      </c>
      <c r="M12" s="7">
        <f t="shared" si="24"/>
        <v>0</v>
      </c>
      <c r="N12" s="5">
        <f t="shared" si="6"/>
        <v>0</v>
      </c>
      <c r="P12" s="5" t="s">
        <v>22</v>
      </c>
      <c r="Q12" s="8">
        <v>485.0</v>
      </c>
      <c r="R12" s="8">
        <v>442.5</v>
      </c>
    </row>
    <row r="13">
      <c r="A13" s="2">
        <v>57.0</v>
      </c>
      <c r="B13" s="5" t="s">
        <v>23</v>
      </c>
      <c r="C13" s="5">
        <v>187.0</v>
      </c>
      <c r="D13" s="5">
        <v>115.0</v>
      </c>
      <c r="F13" s="6">
        <v>183.376</v>
      </c>
      <c r="G13" s="6">
        <v>112.837</v>
      </c>
      <c r="H13" s="6">
        <f t="shared" ref="H13:I13" si="25">abs(C13-F13)</f>
        <v>3.624</v>
      </c>
      <c r="I13" s="6">
        <f t="shared" si="25"/>
        <v>2.163</v>
      </c>
      <c r="J13" s="6">
        <f t="shared" si="4"/>
        <v>4.220420003</v>
      </c>
      <c r="L13" s="7">
        <f t="shared" ref="L13:M13" si="26"> if(AND(C13&gt;(256-$K$2),C13&lt;(256+$K$2)),1,0)</f>
        <v>0</v>
      </c>
      <c r="M13" s="7">
        <f t="shared" si="26"/>
        <v>0</v>
      </c>
      <c r="N13" s="5">
        <f t="shared" si="6"/>
        <v>0</v>
      </c>
      <c r="P13" s="1" t="s">
        <v>24</v>
      </c>
      <c r="Q13" s="8">
        <v>389.0</v>
      </c>
      <c r="R13" s="8">
        <v>210.5</v>
      </c>
    </row>
    <row r="14">
      <c r="A14" s="2">
        <v>58.0</v>
      </c>
      <c r="B14" s="5" t="s">
        <v>25</v>
      </c>
      <c r="C14" s="5">
        <v>467.0</v>
      </c>
      <c r="D14" s="5">
        <v>115.0</v>
      </c>
      <c r="F14" s="6">
        <v>465.531</v>
      </c>
      <c r="G14" s="6">
        <v>116.008</v>
      </c>
      <c r="H14" s="6">
        <f t="shared" ref="H14:I14" si="27">abs(C14-F14)</f>
        <v>1.469</v>
      </c>
      <c r="I14" s="6">
        <f t="shared" si="27"/>
        <v>1.008</v>
      </c>
      <c r="J14" s="6">
        <f t="shared" si="4"/>
        <v>1.781579356</v>
      </c>
      <c r="L14" s="7">
        <f t="shared" ref="L14:M14" si="28"> if(AND(C14&gt;(256-$K$2),C14&lt;(256+$K$2)),1,0)</f>
        <v>0</v>
      </c>
      <c r="M14" s="7">
        <f t="shared" si="28"/>
        <v>0</v>
      </c>
      <c r="N14" s="5">
        <f t="shared" si="6"/>
        <v>0</v>
      </c>
      <c r="P14" s="1" t="s">
        <v>26</v>
      </c>
      <c r="Q14" s="8">
        <v>260.0</v>
      </c>
      <c r="R14" s="8">
        <v>214.5</v>
      </c>
    </row>
    <row r="15">
      <c r="A15" s="2">
        <v>59.0</v>
      </c>
      <c r="B15" s="5" t="s">
        <v>27</v>
      </c>
      <c r="C15" s="5">
        <v>179.0</v>
      </c>
      <c r="D15" s="5">
        <v>371.0</v>
      </c>
      <c r="F15" s="6">
        <v>180.998</v>
      </c>
      <c r="G15" s="6">
        <v>370.423</v>
      </c>
      <c r="H15" s="6">
        <f t="shared" ref="H15:I15" si="29">abs(C15-F15)</f>
        <v>1.998</v>
      </c>
      <c r="I15" s="6">
        <f t="shared" si="29"/>
        <v>0.577</v>
      </c>
      <c r="J15" s="6">
        <f t="shared" si="4"/>
        <v>2.079647326</v>
      </c>
      <c r="L15" s="7">
        <f t="shared" ref="L15:M15" si="30"> if(AND(C15&gt;(256-$K$2),C15&lt;(256+$K$2)),1,0)</f>
        <v>0</v>
      </c>
      <c r="M15" s="7">
        <f t="shared" si="30"/>
        <v>0</v>
      </c>
      <c r="N15" s="5">
        <f t="shared" si="6"/>
        <v>0</v>
      </c>
      <c r="P15" s="1" t="s">
        <v>28</v>
      </c>
      <c r="Q15" s="8">
        <v>387.0</v>
      </c>
      <c r="R15" s="8">
        <v>274.5</v>
      </c>
    </row>
    <row r="16">
      <c r="A16" s="2">
        <v>60.0</v>
      </c>
      <c r="B16" s="5" t="s">
        <v>29</v>
      </c>
      <c r="C16" s="5">
        <v>363.0</v>
      </c>
      <c r="D16" s="5">
        <v>283.0</v>
      </c>
      <c r="F16" s="6">
        <v>360.912</v>
      </c>
      <c r="G16" s="6">
        <v>285.618</v>
      </c>
      <c r="H16" s="6">
        <f t="shared" ref="H16:I16" si="31">abs(C16-F16)</f>
        <v>2.088</v>
      </c>
      <c r="I16" s="6">
        <f t="shared" si="31"/>
        <v>2.618</v>
      </c>
      <c r="J16" s="6">
        <f t="shared" si="4"/>
        <v>3.348681532</v>
      </c>
      <c r="L16" s="7">
        <f t="shared" ref="L16:M16" si="32"> if(AND(C16&gt;(256-$K$2),C16&lt;(256+$K$2)),1,0)</f>
        <v>0</v>
      </c>
      <c r="M16" s="7">
        <f t="shared" si="32"/>
        <v>0</v>
      </c>
      <c r="N16" s="5">
        <f t="shared" si="6"/>
        <v>0</v>
      </c>
      <c r="P16" s="1" t="s">
        <v>30</v>
      </c>
      <c r="Q16" s="8">
        <v>154.0</v>
      </c>
      <c r="R16" s="8">
        <v>187.5</v>
      </c>
    </row>
    <row r="17">
      <c r="A17" s="2">
        <v>61.0</v>
      </c>
      <c r="B17" s="5" t="s">
        <v>31</v>
      </c>
      <c r="C17" s="5">
        <v>211.0</v>
      </c>
      <c r="D17" s="5">
        <v>435.0</v>
      </c>
      <c r="F17" s="6">
        <v>215.872</v>
      </c>
      <c r="G17" s="6">
        <v>437.791</v>
      </c>
      <c r="H17" s="6">
        <f t="shared" ref="H17:I17" si="33">abs(C17-F17)</f>
        <v>4.872</v>
      </c>
      <c r="I17" s="6">
        <f t="shared" si="33"/>
        <v>2.791</v>
      </c>
      <c r="J17" s="6">
        <f t="shared" si="4"/>
        <v>5.614807655</v>
      </c>
      <c r="L17" s="7">
        <f t="shared" ref="L17:M17" si="34"> if(AND(C17&gt;(256-$K$2),C17&lt;(256+$K$2)),1,0)</f>
        <v>0</v>
      </c>
      <c r="M17" s="7">
        <f t="shared" si="34"/>
        <v>0</v>
      </c>
      <c r="N17" s="5">
        <f t="shared" si="6"/>
        <v>0</v>
      </c>
      <c r="P17" s="1" t="s">
        <v>32</v>
      </c>
      <c r="Q17" s="8">
        <v>420.0</v>
      </c>
      <c r="R17" s="8">
        <v>340.5</v>
      </c>
    </row>
    <row r="18">
      <c r="A18" s="2">
        <v>62.0</v>
      </c>
      <c r="B18" s="5" t="s">
        <v>33</v>
      </c>
      <c r="C18" s="5">
        <v>403.0</v>
      </c>
      <c r="D18" s="5">
        <v>211.0</v>
      </c>
      <c r="F18" s="6">
        <v>404.503</v>
      </c>
      <c r="G18" s="6">
        <v>210.324</v>
      </c>
      <c r="H18" s="6">
        <f t="shared" ref="H18:I18" si="35">abs(C18-F18)</f>
        <v>1.503</v>
      </c>
      <c r="I18" s="6">
        <f t="shared" si="35"/>
        <v>0.676</v>
      </c>
      <c r="J18" s="6">
        <f t="shared" si="4"/>
        <v>1.648024575</v>
      </c>
      <c r="L18" s="7">
        <f t="shared" ref="L18:M18" si="36"> if(AND(C18&gt;(256-$K$2),C18&lt;(256+$K$2)),1,0)</f>
        <v>0</v>
      </c>
      <c r="M18" s="7">
        <f t="shared" si="36"/>
        <v>0</v>
      </c>
      <c r="N18" s="5">
        <f t="shared" si="6"/>
        <v>0</v>
      </c>
      <c r="P18" s="1" t="s">
        <v>34</v>
      </c>
      <c r="Q18" s="8">
        <v>198.333</v>
      </c>
      <c r="R18" s="8">
        <v>306.833</v>
      </c>
    </row>
    <row r="19">
      <c r="A19" s="2">
        <v>574.0</v>
      </c>
      <c r="B19" s="5" t="s">
        <v>35</v>
      </c>
      <c r="C19" s="5">
        <v>211.0</v>
      </c>
      <c r="D19" s="5">
        <v>275.0</v>
      </c>
      <c r="F19" s="9">
        <v>212.833</v>
      </c>
      <c r="G19" s="9">
        <v>274.833</v>
      </c>
      <c r="H19" s="6">
        <f t="shared" ref="H19:I19" si="37">abs(C19-F19)</f>
        <v>1.833</v>
      </c>
      <c r="I19" s="6">
        <f t="shared" si="37"/>
        <v>0.167</v>
      </c>
      <c r="J19" s="6">
        <f t="shared" si="4"/>
        <v>1.840591753</v>
      </c>
      <c r="L19" s="7">
        <f t="shared" ref="L19:M19" si="38"> if(AND(C19&gt;(256-$K$2),C19&lt;(256+$K$2)),1,0)</f>
        <v>0</v>
      </c>
      <c r="M19" s="7">
        <f t="shared" si="38"/>
        <v>0</v>
      </c>
      <c r="N19" s="5">
        <f t="shared" si="6"/>
        <v>0</v>
      </c>
      <c r="P19" s="5" t="s">
        <v>36</v>
      </c>
      <c r="Q19" s="8">
        <v>407.0</v>
      </c>
      <c r="R19" s="8">
        <v>206.0</v>
      </c>
    </row>
    <row r="20">
      <c r="A20" s="2">
        <v>575.0</v>
      </c>
      <c r="B20" s="5" t="s">
        <v>37</v>
      </c>
      <c r="C20" s="5">
        <v>442.0</v>
      </c>
      <c r="D20" s="5">
        <v>281.0</v>
      </c>
      <c r="F20" s="9">
        <v>441.167</v>
      </c>
      <c r="G20" s="9">
        <v>278.5</v>
      </c>
      <c r="H20" s="6">
        <f t="shared" ref="H20:I20" si="39">abs(C20-F20)</f>
        <v>0.833</v>
      </c>
      <c r="I20" s="6">
        <f t="shared" si="39"/>
        <v>2.5</v>
      </c>
      <c r="J20" s="6">
        <f t="shared" si="4"/>
        <v>2.635125993</v>
      </c>
      <c r="L20" s="7">
        <f t="shared" ref="L20:M20" si="40"> if(AND(C20&gt;(256-$K$2),C20&lt;(256+$K$2)),1,0)</f>
        <v>0</v>
      </c>
      <c r="M20" s="7">
        <f t="shared" si="40"/>
        <v>0</v>
      </c>
      <c r="N20" s="5">
        <f t="shared" si="6"/>
        <v>0</v>
      </c>
      <c r="P20" s="5" t="s">
        <v>38</v>
      </c>
      <c r="Q20" s="8">
        <v>242.5</v>
      </c>
      <c r="R20" s="8">
        <v>210.5</v>
      </c>
    </row>
    <row r="21" ht="15.75" customHeight="1">
      <c r="A21" s="2">
        <v>576.0</v>
      </c>
      <c r="B21" s="5" t="s">
        <v>39</v>
      </c>
      <c r="C21" s="5">
        <v>211.0</v>
      </c>
      <c r="D21" s="5">
        <v>207.0</v>
      </c>
      <c r="F21" s="9">
        <v>209.5</v>
      </c>
      <c r="G21" s="9">
        <v>208.25</v>
      </c>
      <c r="H21" s="6">
        <f t="shared" ref="H21:I21" si="41">abs(C21-F21)</f>
        <v>1.5</v>
      </c>
      <c r="I21" s="6">
        <f t="shared" si="41"/>
        <v>1.25</v>
      </c>
      <c r="J21" s="6">
        <f t="shared" si="4"/>
        <v>1.952562419</v>
      </c>
      <c r="L21" s="7">
        <f t="shared" ref="L21:M21" si="42"> if(AND(C21&gt;(256-$K$2),C21&lt;(256+$K$2)),1,0)</f>
        <v>0</v>
      </c>
      <c r="M21" s="7">
        <f t="shared" si="42"/>
        <v>0</v>
      </c>
      <c r="N21" s="5">
        <f t="shared" si="6"/>
        <v>0</v>
      </c>
      <c r="P21" s="5" t="s">
        <v>40</v>
      </c>
      <c r="Q21" s="8">
        <v>406.167</v>
      </c>
      <c r="R21" s="8">
        <v>276.833</v>
      </c>
    </row>
    <row r="22" ht="15.75" customHeight="1">
      <c r="A22" s="2">
        <v>577.0</v>
      </c>
      <c r="B22" s="5" t="s">
        <v>41</v>
      </c>
      <c r="C22" s="5">
        <v>331.0</v>
      </c>
      <c r="D22" s="5">
        <v>123.0</v>
      </c>
      <c r="F22" s="9">
        <v>333.5</v>
      </c>
      <c r="G22" s="9">
        <v>123.75</v>
      </c>
      <c r="H22" s="6">
        <f t="shared" ref="H22:I22" si="43">abs(C22-F22)</f>
        <v>2.5</v>
      </c>
      <c r="I22" s="6">
        <f t="shared" si="43"/>
        <v>0.75</v>
      </c>
      <c r="J22" s="6">
        <f t="shared" si="4"/>
        <v>2.610076627</v>
      </c>
      <c r="L22" s="7">
        <f t="shared" ref="L22:M22" si="44"> if(AND(C22&gt;(256-$K$2),C22&lt;(256+$K$2)),1,0)</f>
        <v>0</v>
      </c>
      <c r="M22" s="7">
        <f t="shared" si="44"/>
        <v>0</v>
      </c>
      <c r="N22" s="5">
        <f t="shared" si="6"/>
        <v>0</v>
      </c>
      <c r="P22" s="5" t="s">
        <v>42</v>
      </c>
      <c r="Q22" s="8">
        <v>136.833</v>
      </c>
      <c r="R22" s="8">
        <v>190.167</v>
      </c>
    </row>
    <row r="23" ht="15.75" customHeight="1">
      <c r="A23" s="2">
        <v>578.0</v>
      </c>
      <c r="B23" s="5" t="s">
        <v>43</v>
      </c>
      <c r="C23" s="5">
        <v>243.0</v>
      </c>
      <c r="D23" s="5">
        <v>275.0</v>
      </c>
      <c r="F23" s="9">
        <v>243.25</v>
      </c>
      <c r="G23" s="9">
        <v>275.75</v>
      </c>
      <c r="H23" s="6">
        <f t="shared" ref="H23:I23" si="45">abs(C23-F23)</f>
        <v>0.25</v>
      </c>
      <c r="I23" s="6">
        <f t="shared" si="45"/>
        <v>0.75</v>
      </c>
      <c r="J23" s="6">
        <f t="shared" si="4"/>
        <v>0.790569415</v>
      </c>
      <c r="L23" s="7">
        <f t="shared" ref="L23:M23" si="46"> if(AND(C23&gt;(256-$K$2),C23&lt;(256+$K$2)),1,0)</f>
        <v>0</v>
      </c>
      <c r="M23" s="7">
        <f t="shared" si="46"/>
        <v>0</v>
      </c>
      <c r="N23" s="5">
        <f t="shared" si="6"/>
        <v>0</v>
      </c>
      <c r="P23" s="5" t="s">
        <v>44</v>
      </c>
      <c r="Q23" s="8">
        <v>439.5</v>
      </c>
      <c r="R23" s="8">
        <v>343.5</v>
      </c>
    </row>
    <row r="24" ht="15.75" customHeight="1">
      <c r="A24" s="2">
        <v>579.0</v>
      </c>
      <c r="B24" s="5" t="s">
        <v>45</v>
      </c>
      <c r="C24" s="5">
        <v>379.0</v>
      </c>
      <c r="D24" s="5">
        <v>371.0</v>
      </c>
      <c r="F24" s="9">
        <v>378.0</v>
      </c>
      <c r="G24" s="9">
        <v>372.25</v>
      </c>
      <c r="H24" s="6">
        <f t="shared" ref="H24:I24" si="47">abs(C24-F24)</f>
        <v>1</v>
      </c>
      <c r="I24" s="6">
        <f t="shared" si="47"/>
        <v>1.25</v>
      </c>
      <c r="J24" s="6">
        <f t="shared" si="4"/>
        <v>1.600781059</v>
      </c>
      <c r="L24" s="7">
        <f t="shared" ref="L24:M24" si="48"> if(AND(C24&gt;(256-$K$2),C24&lt;(256+$K$2)),1,0)</f>
        <v>0</v>
      </c>
      <c r="M24" s="7">
        <f t="shared" si="48"/>
        <v>0</v>
      </c>
      <c r="N24" s="5">
        <f t="shared" si="6"/>
        <v>0</v>
      </c>
      <c r="P24" s="5" t="s">
        <v>46</v>
      </c>
      <c r="Q24" s="8">
        <v>180.833</v>
      </c>
      <c r="R24" s="8">
        <v>303.5</v>
      </c>
    </row>
    <row r="25" ht="15.75" customHeight="1">
      <c r="A25" s="2">
        <v>580.0</v>
      </c>
      <c r="B25" s="5" t="s">
        <v>47</v>
      </c>
      <c r="C25" s="5">
        <v>202.0</v>
      </c>
      <c r="D25" s="5">
        <v>275.0</v>
      </c>
      <c r="F25" s="9">
        <v>200.833</v>
      </c>
      <c r="G25" s="9">
        <v>273.167</v>
      </c>
      <c r="H25" s="6">
        <f t="shared" ref="H25:I25" si="49">abs(C25-F25)</f>
        <v>1.167</v>
      </c>
      <c r="I25" s="6">
        <f t="shared" si="49"/>
        <v>1.833</v>
      </c>
      <c r="J25" s="6">
        <f t="shared" si="4"/>
        <v>2.172965255</v>
      </c>
      <c r="L25" s="7">
        <f t="shared" ref="L25:M25" si="50"> if(AND(C25&gt;(256-$K$2),C25&lt;(256+$K$2)),1,0)</f>
        <v>0</v>
      </c>
      <c r="M25" s="7">
        <f t="shared" si="50"/>
        <v>0</v>
      </c>
      <c r="N25" s="5">
        <f t="shared" si="6"/>
        <v>0</v>
      </c>
      <c r="P25" s="5" t="s">
        <v>48</v>
      </c>
      <c r="Q25" s="8">
        <v>144.833</v>
      </c>
      <c r="R25" s="8">
        <v>43.5</v>
      </c>
    </row>
    <row r="26" ht="15.75" customHeight="1">
      <c r="A26" s="2">
        <v>581.0</v>
      </c>
      <c r="B26" s="5" t="s">
        <v>49</v>
      </c>
      <c r="C26" s="5">
        <v>451.0</v>
      </c>
      <c r="D26" s="5">
        <v>275.0</v>
      </c>
      <c r="F26" s="9">
        <v>452.167</v>
      </c>
      <c r="G26" s="9">
        <v>276.833</v>
      </c>
      <c r="H26" s="6">
        <f t="shared" ref="H26:I26" si="51">abs(C26-F26)</f>
        <v>1.167</v>
      </c>
      <c r="I26" s="6">
        <f t="shared" si="51"/>
        <v>1.833</v>
      </c>
      <c r="J26" s="6">
        <f t="shared" si="4"/>
        <v>2.172965255</v>
      </c>
      <c r="L26" s="7">
        <f t="shared" ref="L26:M26" si="52"> if(AND(C26&gt;(256-$K$2),C26&lt;(256+$K$2)),1,0)</f>
        <v>0</v>
      </c>
      <c r="M26" s="7">
        <f t="shared" si="52"/>
        <v>0</v>
      </c>
      <c r="N26" s="5">
        <f t="shared" si="6"/>
        <v>0</v>
      </c>
      <c r="P26" s="5" t="s">
        <v>50</v>
      </c>
      <c r="Q26" s="8">
        <v>509.5</v>
      </c>
      <c r="R26" s="8">
        <v>47.5</v>
      </c>
    </row>
    <row r="27" ht="15.75" customHeight="1">
      <c r="A27" s="2">
        <v>582.0</v>
      </c>
      <c r="B27" s="5" t="s">
        <v>51</v>
      </c>
      <c r="C27" s="5">
        <v>195.0</v>
      </c>
      <c r="D27" s="5">
        <v>211.0</v>
      </c>
      <c r="F27" s="9">
        <v>198.5</v>
      </c>
      <c r="G27" s="9">
        <v>210.5</v>
      </c>
      <c r="H27" s="6">
        <f t="shared" ref="H27:I27" si="53">abs(C27-F27)</f>
        <v>3.5</v>
      </c>
      <c r="I27" s="6">
        <f t="shared" si="53"/>
        <v>0.5</v>
      </c>
      <c r="J27" s="6">
        <f t="shared" si="4"/>
        <v>3.535533906</v>
      </c>
      <c r="L27" s="7">
        <f t="shared" ref="L27:M27" si="54"> if(AND(C27&gt;(256-$K$2),C27&lt;(256+$K$2)),1,0)</f>
        <v>0</v>
      </c>
      <c r="M27" s="7">
        <f t="shared" si="54"/>
        <v>0</v>
      </c>
      <c r="N27" s="5">
        <f t="shared" si="6"/>
        <v>0</v>
      </c>
      <c r="P27" s="5" t="s">
        <v>52</v>
      </c>
      <c r="Q27" s="8">
        <v>141.5</v>
      </c>
      <c r="R27" s="8">
        <v>440.5</v>
      </c>
    </row>
    <row r="28" ht="15.75" customHeight="1">
      <c r="A28" s="2">
        <v>583.0</v>
      </c>
      <c r="B28" s="5" t="s">
        <v>53</v>
      </c>
      <c r="C28" s="5">
        <v>347.0</v>
      </c>
      <c r="D28" s="5">
        <v>123.0</v>
      </c>
      <c r="F28" s="9">
        <v>345.167</v>
      </c>
      <c r="G28" s="9">
        <v>124.667</v>
      </c>
      <c r="H28" s="6">
        <f t="shared" ref="H28:I28" si="55">abs(C28-F28)</f>
        <v>1.833</v>
      </c>
      <c r="I28" s="6">
        <f t="shared" si="55"/>
        <v>1.667</v>
      </c>
      <c r="J28" s="6">
        <f t="shared" si="4"/>
        <v>2.477655747</v>
      </c>
      <c r="L28" s="7">
        <f t="shared" ref="L28:M28" si="56"> if(AND(C28&gt;(256-$K$2),C28&lt;(256+$K$2)),1,0)</f>
        <v>0</v>
      </c>
      <c r="M28" s="7">
        <f t="shared" si="56"/>
        <v>0</v>
      </c>
      <c r="N28" s="5">
        <f t="shared" si="6"/>
        <v>0</v>
      </c>
      <c r="P28" s="5" t="s">
        <v>54</v>
      </c>
      <c r="Q28" s="8">
        <v>401.333</v>
      </c>
      <c r="R28" s="8">
        <v>354.571</v>
      </c>
    </row>
    <row r="29" ht="15.75" customHeight="1">
      <c r="A29" s="2">
        <v>584.0</v>
      </c>
      <c r="B29" s="5" t="s">
        <v>55</v>
      </c>
      <c r="C29" s="5">
        <v>233.0</v>
      </c>
      <c r="D29" s="5">
        <v>275.0</v>
      </c>
      <c r="F29" s="9">
        <v>231.833</v>
      </c>
      <c r="G29" s="9">
        <v>277.167</v>
      </c>
      <c r="H29" s="6">
        <f t="shared" ref="H29:I29" si="57">abs(C29-F29)</f>
        <v>1.167</v>
      </c>
      <c r="I29" s="6">
        <f t="shared" si="57"/>
        <v>2.167</v>
      </c>
      <c r="J29" s="6">
        <f t="shared" si="4"/>
        <v>2.461255371</v>
      </c>
      <c r="L29" s="7">
        <f t="shared" ref="L29:M29" si="58"> if(AND(C29&gt;(256-$K$2),C29&lt;(256+$K$2)),1,0)</f>
        <v>0</v>
      </c>
      <c r="M29" s="7">
        <f t="shared" si="58"/>
        <v>0</v>
      </c>
      <c r="N29" s="5">
        <f t="shared" si="6"/>
        <v>0</v>
      </c>
      <c r="P29" s="5" t="s">
        <v>56</v>
      </c>
      <c r="Q29" s="8">
        <v>174.658</v>
      </c>
      <c r="R29" s="8">
        <v>507.537</v>
      </c>
    </row>
    <row r="30" ht="15.75" customHeight="1">
      <c r="A30" s="2">
        <v>585.0</v>
      </c>
      <c r="B30" s="5" t="s">
        <v>57</v>
      </c>
      <c r="C30" s="5">
        <v>387.0</v>
      </c>
      <c r="D30" s="5">
        <v>371.0</v>
      </c>
      <c r="F30" s="9">
        <v>388.75</v>
      </c>
      <c r="G30" s="9">
        <v>370.75</v>
      </c>
      <c r="H30" s="6">
        <f t="shared" ref="H30:I30" si="59">abs(C30-F30)</f>
        <v>1.75</v>
      </c>
      <c r="I30" s="6">
        <f t="shared" si="59"/>
        <v>0.25</v>
      </c>
      <c r="J30" s="6">
        <f t="shared" si="4"/>
        <v>1.767766953</v>
      </c>
      <c r="L30" s="7">
        <f t="shared" ref="L30:M30" si="60"> if(AND(C30&gt;(256-$K$2),C30&lt;(256+$K$2)),1,0)</f>
        <v>0</v>
      </c>
      <c r="M30" s="7">
        <f t="shared" si="60"/>
        <v>0</v>
      </c>
      <c r="N30" s="5">
        <f t="shared" si="6"/>
        <v>0</v>
      </c>
      <c r="P30" s="1" t="s">
        <v>58</v>
      </c>
      <c r="Q30" s="8">
        <v>445.717</v>
      </c>
      <c r="R30" s="8">
        <v>140.577</v>
      </c>
    </row>
    <row r="31" ht="15.75" customHeight="1">
      <c r="A31" s="2">
        <v>586.0</v>
      </c>
      <c r="B31" s="5" t="s">
        <v>59</v>
      </c>
      <c r="C31" s="5">
        <v>123.0</v>
      </c>
      <c r="D31" s="5">
        <v>107.0</v>
      </c>
      <c r="F31" s="9">
        <v>124.5</v>
      </c>
      <c r="G31" s="9">
        <v>110.5</v>
      </c>
      <c r="H31" s="6">
        <f t="shared" ref="H31:I31" si="61">abs(C31-F31)</f>
        <v>1.5</v>
      </c>
      <c r="I31" s="6">
        <f t="shared" si="61"/>
        <v>3.5</v>
      </c>
      <c r="J31" s="6">
        <f t="shared" si="4"/>
        <v>3.807886553</v>
      </c>
      <c r="L31" s="7">
        <f t="shared" ref="L31:M31" si="62"> if(AND(C31&gt;(256-$K$2),C31&lt;(256+$K$2)),1,0)</f>
        <v>0</v>
      </c>
      <c r="M31" s="7">
        <f t="shared" si="62"/>
        <v>0</v>
      </c>
      <c r="N31" s="5">
        <f t="shared" si="6"/>
        <v>0</v>
      </c>
      <c r="P31" s="5" t="s">
        <v>60</v>
      </c>
      <c r="Q31" s="8">
        <v>112.837</v>
      </c>
      <c r="R31" s="8">
        <v>248.367</v>
      </c>
    </row>
    <row r="32" ht="15.75" customHeight="1">
      <c r="A32" s="2">
        <v>587.0</v>
      </c>
      <c r="B32" s="5" t="s">
        <v>61</v>
      </c>
      <c r="C32" s="5">
        <v>123.0</v>
      </c>
      <c r="D32" s="5">
        <v>371.0</v>
      </c>
      <c r="F32" s="9">
        <v>122.5</v>
      </c>
      <c r="G32" s="9">
        <v>373.5</v>
      </c>
      <c r="H32" s="6">
        <f t="shared" ref="H32:I32" si="63">abs(C32-F32)</f>
        <v>0.5</v>
      </c>
      <c r="I32" s="6">
        <f t="shared" si="63"/>
        <v>2.5</v>
      </c>
      <c r="J32" s="6">
        <f t="shared" si="4"/>
        <v>2.549509757</v>
      </c>
      <c r="L32" s="7">
        <f t="shared" ref="L32:M32" si="64"> if(AND(C32&gt;(256-$K$2),C32&lt;(256+$K$2)),1,0)</f>
        <v>0</v>
      </c>
      <c r="M32" s="7">
        <f t="shared" si="64"/>
        <v>0</v>
      </c>
      <c r="N32" s="5">
        <f t="shared" si="6"/>
        <v>0</v>
      </c>
      <c r="P32" s="5" t="s">
        <v>62</v>
      </c>
      <c r="Q32" s="8">
        <v>117.593</v>
      </c>
      <c r="R32" s="8">
        <v>251.537</v>
      </c>
    </row>
    <row r="33" ht="15.75" customHeight="1">
      <c r="A33" s="2">
        <v>588.0</v>
      </c>
      <c r="B33" s="5" t="s">
        <v>63</v>
      </c>
      <c r="C33" s="5">
        <v>419.0</v>
      </c>
      <c r="D33" s="5">
        <v>287.0</v>
      </c>
      <c r="F33" s="9">
        <v>421.5</v>
      </c>
      <c r="G33" s="9">
        <v>288.167</v>
      </c>
      <c r="H33" s="6">
        <f t="shared" ref="H33:I33" si="65">abs(C33-F33)</f>
        <v>2.5</v>
      </c>
      <c r="I33" s="6">
        <f t="shared" si="65"/>
        <v>1.167</v>
      </c>
      <c r="J33" s="6">
        <f t="shared" si="4"/>
        <v>2.758965205</v>
      </c>
      <c r="L33" s="7">
        <f t="shared" ref="L33:M33" si="66"> if(AND(C33&gt;(256-$K$2),C33&lt;(256+$K$2)),1,0)</f>
        <v>0</v>
      </c>
      <c r="M33" s="7">
        <f t="shared" si="66"/>
        <v>0</v>
      </c>
      <c r="N33" s="5">
        <f t="shared" si="6"/>
        <v>0</v>
      </c>
      <c r="P33" s="5" t="s">
        <v>64</v>
      </c>
      <c r="Q33" s="8">
        <v>147.711</v>
      </c>
      <c r="R33" s="8">
        <v>287.203</v>
      </c>
    </row>
    <row r="34" ht="15.75" customHeight="1">
      <c r="A34" s="2">
        <v>589.0</v>
      </c>
      <c r="B34" s="5" t="s">
        <v>65</v>
      </c>
      <c r="C34" s="5">
        <v>155.0</v>
      </c>
      <c r="D34" s="5">
        <v>441.0</v>
      </c>
      <c r="F34" s="9">
        <v>155.0</v>
      </c>
      <c r="G34" s="9">
        <v>440.25</v>
      </c>
      <c r="H34" s="6">
        <f t="shared" ref="H34:I34" si="67">abs(C34-F34)</f>
        <v>0</v>
      </c>
      <c r="I34" s="6">
        <f t="shared" si="67"/>
        <v>0.75</v>
      </c>
      <c r="J34" s="6">
        <f t="shared" si="4"/>
        <v>0.75</v>
      </c>
      <c r="L34" s="7">
        <f t="shared" ref="L34:M34" si="68"> if(AND(C34&gt;(256-$K$2),C34&lt;(256+$K$2)),1,0)</f>
        <v>0</v>
      </c>
      <c r="M34" s="7">
        <f t="shared" si="68"/>
        <v>0</v>
      </c>
      <c r="N34" s="5">
        <f t="shared" si="6"/>
        <v>0</v>
      </c>
      <c r="P34" s="5" t="s">
        <v>66</v>
      </c>
      <c r="Q34" s="8">
        <v>161.184</v>
      </c>
      <c r="R34" s="8">
        <v>287.995</v>
      </c>
    </row>
    <row r="35" ht="15.75" customHeight="1">
      <c r="A35" s="2">
        <v>590.0</v>
      </c>
      <c r="B35" s="5" t="s">
        <v>67</v>
      </c>
      <c r="C35" s="5">
        <v>467.0</v>
      </c>
      <c r="D35" s="5">
        <v>211.0</v>
      </c>
      <c r="F35" s="9">
        <v>465.0</v>
      </c>
      <c r="G35" s="9">
        <v>207.5</v>
      </c>
      <c r="H35" s="6">
        <f t="shared" ref="H35:I35" si="69">abs(C35-F35)</f>
        <v>2</v>
      </c>
      <c r="I35" s="6">
        <f t="shared" si="69"/>
        <v>3.5</v>
      </c>
      <c r="J35" s="6">
        <f t="shared" si="4"/>
        <v>4.031128874</v>
      </c>
      <c r="L35" s="7">
        <f t="shared" ref="L35:M35" si="70"> if(AND(C35&gt;(256-$K$2),C35&lt;(256+$K$2)),1,0)</f>
        <v>0</v>
      </c>
      <c r="M35" s="7">
        <f t="shared" si="70"/>
        <v>0</v>
      </c>
      <c r="N35" s="5">
        <f t="shared" si="6"/>
        <v>0</v>
      </c>
      <c r="P35" s="5" t="s">
        <v>68</v>
      </c>
      <c r="Q35" s="8">
        <v>188.924</v>
      </c>
      <c r="R35" s="8">
        <v>293.543</v>
      </c>
    </row>
    <row r="36" ht="15.75" customHeight="1">
      <c r="A36" s="2">
        <v>591.0</v>
      </c>
      <c r="B36" s="5" t="s">
        <v>69</v>
      </c>
      <c r="C36" s="5">
        <v>235.0</v>
      </c>
      <c r="D36" s="5">
        <v>395.0</v>
      </c>
      <c r="F36" s="9">
        <v>233.167</v>
      </c>
      <c r="G36" s="9">
        <v>394.5</v>
      </c>
      <c r="H36" s="6">
        <f t="shared" ref="H36:I36" si="71">abs(C36-F36)</f>
        <v>1.833</v>
      </c>
      <c r="I36" s="6">
        <f t="shared" si="71"/>
        <v>0.5</v>
      </c>
      <c r="J36" s="6">
        <f t="shared" si="4"/>
        <v>1.899970789</v>
      </c>
      <c r="L36" s="7">
        <f t="shared" ref="L36:M36" si="72"> if(AND(C36&gt;(256-$K$2),C36&lt;(256+$K$2)),1,0)</f>
        <v>0</v>
      </c>
      <c r="M36" s="7">
        <f t="shared" si="72"/>
        <v>0</v>
      </c>
      <c r="N36" s="5">
        <f t="shared" si="6"/>
        <v>0</v>
      </c>
      <c r="P36" s="5" t="s">
        <v>70</v>
      </c>
      <c r="Q36" s="8">
        <v>187.339</v>
      </c>
      <c r="R36" s="8">
        <v>287.203</v>
      </c>
    </row>
    <row r="37" ht="15.75" customHeight="1">
      <c r="A37" s="2">
        <v>592.0</v>
      </c>
      <c r="B37" s="5" t="s">
        <v>71</v>
      </c>
      <c r="C37" s="5">
        <v>419.0</v>
      </c>
      <c r="D37" s="5">
        <v>401.0</v>
      </c>
      <c r="F37" s="9">
        <v>419.0</v>
      </c>
      <c r="G37" s="9">
        <v>398.0</v>
      </c>
      <c r="H37" s="6">
        <f t="shared" ref="H37:I37" si="73">abs(C37-F37)</f>
        <v>0</v>
      </c>
      <c r="I37" s="6">
        <f t="shared" si="73"/>
        <v>3</v>
      </c>
      <c r="J37" s="6">
        <f t="shared" si="4"/>
        <v>3</v>
      </c>
      <c r="L37" s="7">
        <f t="shared" ref="L37:M37" si="74"> if(AND(C37&gt;(256-$K$2),C37&lt;(256+$K$2)),1,0)</f>
        <v>0</v>
      </c>
      <c r="M37" s="7">
        <f t="shared" si="74"/>
        <v>0</v>
      </c>
      <c r="N37" s="5">
        <f t="shared" si="6"/>
        <v>0</v>
      </c>
      <c r="P37" s="5" t="s">
        <v>72</v>
      </c>
      <c r="Q37" s="8">
        <v>188.132</v>
      </c>
      <c r="R37" s="8">
        <v>286.41</v>
      </c>
    </row>
    <row r="38" ht="15.75" customHeight="1">
      <c r="A38" s="2">
        <v>593.0</v>
      </c>
      <c r="B38" s="5" t="s">
        <v>73</v>
      </c>
      <c r="C38" s="5">
        <v>231.0</v>
      </c>
      <c r="D38" s="5">
        <v>87.0</v>
      </c>
      <c r="F38" s="9">
        <v>231.167</v>
      </c>
      <c r="G38" s="9">
        <v>89.167</v>
      </c>
      <c r="H38" s="6">
        <f t="shared" ref="H38:I38" si="75">abs(C38-F38)</f>
        <v>0.167</v>
      </c>
      <c r="I38" s="6">
        <f t="shared" si="75"/>
        <v>2.167</v>
      </c>
      <c r="J38" s="6">
        <f t="shared" si="4"/>
        <v>2.173425407</v>
      </c>
      <c r="L38" s="7">
        <f t="shared" ref="L38:M38" si="76"> if(AND(C38&gt;(256-$K$2),C38&lt;(256+$K$2)),1,0)</f>
        <v>0</v>
      </c>
      <c r="M38" s="7">
        <f t="shared" si="76"/>
        <v>0</v>
      </c>
      <c r="N38" s="5">
        <f t="shared" si="6"/>
        <v>0</v>
      </c>
      <c r="P38" s="5" t="s">
        <v>74</v>
      </c>
      <c r="Q38" s="8">
        <v>186.546</v>
      </c>
      <c r="R38" s="8">
        <v>284.825</v>
      </c>
    </row>
    <row r="39" ht="15.75" customHeight="1">
      <c r="A39" s="2">
        <v>594.0</v>
      </c>
      <c r="B39" s="5" t="s">
        <v>75</v>
      </c>
      <c r="C39" s="5">
        <v>315.0</v>
      </c>
      <c r="D39" s="5">
        <v>3.0</v>
      </c>
      <c r="F39" s="9">
        <v>312.0</v>
      </c>
      <c r="G39" s="9">
        <v>3.0</v>
      </c>
      <c r="H39" s="6">
        <f t="shared" ref="H39:I39" si="77">abs(C39-F39)</f>
        <v>3</v>
      </c>
      <c r="I39" s="6">
        <f t="shared" si="77"/>
        <v>0</v>
      </c>
      <c r="J39" s="6">
        <f t="shared" si="4"/>
        <v>3</v>
      </c>
      <c r="L39" s="7">
        <f t="shared" ref="L39:M39" si="78"> if(AND(C39&gt;(256-$K$2),C39&lt;(256+$K$2)),1,0)</f>
        <v>0</v>
      </c>
      <c r="M39" s="7">
        <f t="shared" si="78"/>
        <v>0</v>
      </c>
      <c r="N39" s="5">
        <f t="shared" si="6"/>
        <v>0</v>
      </c>
      <c r="P39" s="5" t="s">
        <v>76</v>
      </c>
      <c r="Q39" s="8">
        <v>192.094</v>
      </c>
      <c r="R39" s="8">
        <v>286.41</v>
      </c>
    </row>
    <row r="40" ht="15.75" customHeight="1">
      <c r="A40" s="2">
        <v>595.0</v>
      </c>
      <c r="B40" s="5" t="s">
        <v>77</v>
      </c>
      <c r="C40" s="5">
        <v>267.0</v>
      </c>
      <c r="D40" s="5">
        <v>155.0</v>
      </c>
      <c r="F40" s="9">
        <v>264.0</v>
      </c>
      <c r="G40" s="9">
        <v>155.5</v>
      </c>
      <c r="H40" s="6">
        <f t="shared" ref="H40:I40" si="79">abs(C40-F40)</f>
        <v>3</v>
      </c>
      <c r="I40" s="6">
        <f t="shared" si="79"/>
        <v>0.5</v>
      </c>
      <c r="J40" s="6">
        <f t="shared" si="4"/>
        <v>3.041381265</v>
      </c>
      <c r="L40" s="7">
        <f t="shared" ref="L40:M40" si="80"> if(AND(C40&gt;(256-$K$2),C40&lt;(256+$K$2)),1,0)</f>
        <v>0</v>
      </c>
      <c r="M40" s="7">
        <f t="shared" si="80"/>
        <v>0</v>
      </c>
      <c r="N40" s="5">
        <f t="shared" si="6"/>
        <v>0</v>
      </c>
      <c r="P40" s="5" t="s">
        <v>78</v>
      </c>
      <c r="Q40" s="8">
        <v>189.717</v>
      </c>
      <c r="R40" s="8">
        <v>282.447</v>
      </c>
    </row>
    <row r="41" ht="15.75" customHeight="1">
      <c r="A41" s="2">
        <v>596.0</v>
      </c>
      <c r="B41" s="5" t="s">
        <v>79</v>
      </c>
      <c r="C41" s="5">
        <v>355.0</v>
      </c>
      <c r="D41" s="5">
        <v>491.0</v>
      </c>
      <c r="F41" s="9">
        <v>356.5</v>
      </c>
      <c r="G41" s="9">
        <v>491.5</v>
      </c>
      <c r="H41" s="6">
        <f t="shared" ref="H41:I41" si="81">abs(C41-F41)</f>
        <v>1.5</v>
      </c>
      <c r="I41" s="6">
        <f t="shared" si="81"/>
        <v>0.5</v>
      </c>
      <c r="J41" s="6">
        <f t="shared" si="4"/>
        <v>1.58113883</v>
      </c>
      <c r="L41" s="7">
        <f t="shared" ref="L41:M41" si="82"> if(AND(C41&gt;(256-$K$2),C41&lt;(256+$K$2)),1,0)</f>
        <v>0</v>
      </c>
      <c r="M41" s="7">
        <f t="shared" si="82"/>
        <v>0</v>
      </c>
      <c r="N41" s="5">
        <f t="shared" si="6"/>
        <v>0</v>
      </c>
      <c r="P41" s="5" t="s">
        <v>80</v>
      </c>
      <c r="Q41" s="8">
        <v>182.584</v>
      </c>
      <c r="R41" s="8">
        <v>289.581</v>
      </c>
    </row>
    <row r="42" ht="15.75" customHeight="1">
      <c r="A42" s="2">
        <v>597.0</v>
      </c>
      <c r="B42" s="5" t="s">
        <v>81</v>
      </c>
      <c r="C42" s="5">
        <v>179.0</v>
      </c>
      <c r="D42" s="5">
        <v>411.0</v>
      </c>
      <c r="F42" s="9">
        <v>176.0</v>
      </c>
      <c r="G42" s="9">
        <v>413.0</v>
      </c>
      <c r="H42" s="6">
        <f t="shared" ref="H42:I42" si="83">abs(C42-F42)</f>
        <v>3</v>
      </c>
      <c r="I42" s="6">
        <f t="shared" si="83"/>
        <v>2</v>
      </c>
      <c r="J42" s="6">
        <f t="shared" si="4"/>
        <v>3.605551275</v>
      </c>
      <c r="L42" s="7">
        <f t="shared" ref="L42:M42" si="84"> if(AND(C42&gt;(256-$K$2),C42&lt;(256+$K$2)),1,0)</f>
        <v>0</v>
      </c>
      <c r="M42" s="7">
        <f t="shared" si="84"/>
        <v>0</v>
      </c>
      <c r="N42" s="5">
        <f t="shared" si="6"/>
        <v>0</v>
      </c>
      <c r="P42" s="5" t="s">
        <v>82</v>
      </c>
      <c r="Q42" s="8">
        <v>189.717</v>
      </c>
      <c r="R42" s="8">
        <v>292.751</v>
      </c>
    </row>
    <row r="43" ht="15.75" customHeight="1">
      <c r="A43" s="2">
        <v>598.0</v>
      </c>
      <c r="B43" s="5" t="s">
        <v>83</v>
      </c>
      <c r="C43" s="5">
        <v>475.0</v>
      </c>
      <c r="D43" s="5">
        <v>416.0</v>
      </c>
      <c r="F43" s="9">
        <v>476.833</v>
      </c>
      <c r="G43" s="9">
        <v>415.833</v>
      </c>
      <c r="H43" s="6">
        <f t="shared" ref="H43:I43" si="85">abs(C43-F43)</f>
        <v>1.833</v>
      </c>
      <c r="I43" s="6">
        <f t="shared" si="85"/>
        <v>0.167</v>
      </c>
      <c r="J43" s="6">
        <f t="shared" si="4"/>
        <v>1.840591753</v>
      </c>
      <c r="L43" s="7">
        <f t="shared" ref="L43:M43" si="86"> if(AND(C43&gt;(256-$K$2),C43&lt;(256+$K$2)),1,0)</f>
        <v>0</v>
      </c>
      <c r="M43" s="7">
        <f t="shared" si="86"/>
        <v>0</v>
      </c>
      <c r="N43" s="5">
        <f t="shared" si="6"/>
        <v>0</v>
      </c>
      <c r="P43" s="5" t="s">
        <v>84</v>
      </c>
      <c r="Q43" s="8">
        <v>191.302</v>
      </c>
      <c r="R43" s="8">
        <v>297.506</v>
      </c>
    </row>
    <row r="44" ht="15.75" customHeight="1">
      <c r="A44" s="2">
        <v>599.0</v>
      </c>
      <c r="B44" s="5" t="s">
        <v>85</v>
      </c>
      <c r="C44" s="5">
        <v>171.0</v>
      </c>
      <c r="D44" s="5">
        <v>71.0</v>
      </c>
      <c r="F44" s="9">
        <v>173.833</v>
      </c>
      <c r="G44" s="9">
        <v>71.167</v>
      </c>
      <c r="H44" s="6">
        <f t="shared" ref="H44:I44" si="87">abs(C44-F44)</f>
        <v>2.833</v>
      </c>
      <c r="I44" s="6">
        <f t="shared" si="87"/>
        <v>0.167</v>
      </c>
      <c r="J44" s="6">
        <f t="shared" si="4"/>
        <v>2.837917899</v>
      </c>
      <c r="L44" s="7">
        <f t="shared" ref="L44:M44" si="88"> if(AND(C44&gt;(256-$K$2),C44&lt;(256+$K$2)),1,0)</f>
        <v>0</v>
      </c>
      <c r="M44" s="7">
        <f t="shared" si="88"/>
        <v>0</v>
      </c>
      <c r="N44" s="5">
        <f t="shared" si="6"/>
        <v>0</v>
      </c>
      <c r="P44" s="5" t="s">
        <v>86</v>
      </c>
      <c r="Q44" s="8">
        <v>151.673</v>
      </c>
      <c r="R44" s="8">
        <v>299.091</v>
      </c>
    </row>
    <row r="45" ht="15.75" customHeight="1">
      <c r="A45" s="2">
        <v>600.0</v>
      </c>
      <c r="B45" s="5" t="s">
        <v>87</v>
      </c>
      <c r="C45" s="5">
        <v>203.0</v>
      </c>
      <c r="D45" s="5">
        <v>139.0</v>
      </c>
      <c r="F45" s="9">
        <v>207.167</v>
      </c>
      <c r="G45" s="9">
        <v>138.167</v>
      </c>
      <c r="H45" s="6">
        <f t="shared" ref="H45:I45" si="89">abs(C45-F45)</f>
        <v>4.167</v>
      </c>
      <c r="I45" s="6">
        <f t="shared" si="89"/>
        <v>0.833</v>
      </c>
      <c r="J45" s="6">
        <f t="shared" si="4"/>
        <v>4.249444434</v>
      </c>
      <c r="L45" s="7">
        <f t="shared" ref="L45:M45" si="90"> if(AND(C45&gt;(256-$K$2),C45&lt;(256+$K$2)),1,0)</f>
        <v>0</v>
      </c>
      <c r="M45" s="7">
        <f t="shared" si="90"/>
        <v>0</v>
      </c>
      <c r="N45" s="5">
        <f t="shared" si="6"/>
        <v>0</v>
      </c>
      <c r="P45" s="5" t="s">
        <v>88</v>
      </c>
      <c r="Q45" s="8">
        <v>124.726</v>
      </c>
      <c r="R45" s="8">
        <v>281.655</v>
      </c>
    </row>
    <row r="46" ht="15.75" customHeight="1">
      <c r="A46" s="2">
        <v>601.0</v>
      </c>
      <c r="B46" s="5" t="s">
        <v>89</v>
      </c>
      <c r="C46" s="5">
        <v>411.0</v>
      </c>
      <c r="D46" s="5">
        <v>507.0</v>
      </c>
      <c r="F46" s="9">
        <v>413.159</v>
      </c>
      <c r="G46" s="9">
        <v>510.72</v>
      </c>
      <c r="H46" s="6">
        <f t="shared" ref="H46:I46" si="91">abs(C46-F46)</f>
        <v>2.159</v>
      </c>
      <c r="I46" s="6">
        <f t="shared" si="91"/>
        <v>3.72</v>
      </c>
      <c r="J46" s="6">
        <f t="shared" si="4"/>
        <v>4.30112555</v>
      </c>
      <c r="L46" s="7">
        <f t="shared" ref="L46:M46" si="92"> if(AND(C46&gt;(256-$K$2),C46&lt;(256+$K$2)),1,0)</f>
        <v>0</v>
      </c>
      <c r="M46" s="7">
        <f t="shared" si="92"/>
        <v>0</v>
      </c>
      <c r="N46" s="5">
        <f t="shared" si="6"/>
        <v>0</v>
      </c>
      <c r="P46" s="5" t="s">
        <v>90</v>
      </c>
      <c r="Q46" s="8">
        <v>123.933</v>
      </c>
      <c r="R46" s="8">
        <v>278.485</v>
      </c>
    </row>
    <row r="47" ht="15.75" customHeight="1">
      <c r="A47" s="2">
        <v>602.0</v>
      </c>
      <c r="B47" s="5" t="s">
        <v>91</v>
      </c>
      <c r="C47" s="5">
        <v>243.0</v>
      </c>
      <c r="D47" s="5">
        <v>195.0</v>
      </c>
      <c r="F47" s="9">
        <v>245.0</v>
      </c>
      <c r="G47" s="9">
        <v>198.0</v>
      </c>
      <c r="H47" s="6">
        <f t="shared" ref="H47:I47" si="93">abs(C47-F47)</f>
        <v>2</v>
      </c>
      <c r="I47" s="6">
        <f t="shared" si="93"/>
        <v>3</v>
      </c>
      <c r="J47" s="6">
        <f t="shared" si="4"/>
        <v>3.605551275</v>
      </c>
      <c r="L47" s="7">
        <f t="shared" ref="L47:M47" si="94"> if(AND(C47&gt;(256-$K$2),C47&lt;(256+$K$2)),1,0)</f>
        <v>0</v>
      </c>
      <c r="M47" s="7">
        <f t="shared" si="94"/>
        <v>0</v>
      </c>
      <c r="N47" s="5">
        <f t="shared" si="6"/>
        <v>0</v>
      </c>
      <c r="P47" s="5" t="s">
        <v>92</v>
      </c>
      <c r="Q47" s="8">
        <v>129.481</v>
      </c>
      <c r="R47" s="8">
        <v>261.048</v>
      </c>
    </row>
    <row r="48" ht="15.75" customHeight="1">
      <c r="A48" s="2">
        <v>603.0</v>
      </c>
      <c r="B48" s="5" t="s">
        <v>93</v>
      </c>
      <c r="C48" s="5">
        <v>411.0</v>
      </c>
      <c r="D48" s="5">
        <v>203.0</v>
      </c>
      <c r="F48" s="9">
        <v>408.476</v>
      </c>
      <c r="G48" s="9">
        <v>201.646</v>
      </c>
      <c r="H48" s="6">
        <f t="shared" ref="H48:I48" si="95">abs(C48-F48)</f>
        <v>2.524</v>
      </c>
      <c r="I48" s="6">
        <f t="shared" si="95"/>
        <v>1.354</v>
      </c>
      <c r="J48" s="6">
        <f t="shared" si="4"/>
        <v>2.864243705</v>
      </c>
      <c r="L48" s="7">
        <f t="shared" ref="L48:M48" si="96"> if(AND(C48&gt;(256-$K$2),C48&lt;(256+$K$2)),1,0)</f>
        <v>0</v>
      </c>
      <c r="M48" s="7">
        <f t="shared" si="96"/>
        <v>0</v>
      </c>
      <c r="N48" s="5">
        <f t="shared" si="6"/>
        <v>0</v>
      </c>
      <c r="P48" s="5" t="s">
        <v>94</v>
      </c>
      <c r="Q48" s="8">
        <v>135.029</v>
      </c>
      <c r="R48" s="8">
        <v>245.989</v>
      </c>
    </row>
    <row r="49" ht="15.75" customHeight="1">
      <c r="A49" s="2">
        <v>604.0</v>
      </c>
      <c r="B49" s="5" t="s">
        <v>95</v>
      </c>
      <c r="C49" s="5">
        <v>243.0</v>
      </c>
      <c r="D49" s="5">
        <v>283.0</v>
      </c>
      <c r="F49" s="9">
        <v>241.451</v>
      </c>
      <c r="G49" s="9">
        <v>285.159</v>
      </c>
      <c r="H49" s="6">
        <f t="shared" ref="H49:I49" si="97">abs(C49-F49)</f>
        <v>1.549</v>
      </c>
      <c r="I49" s="6">
        <f t="shared" si="97"/>
        <v>2.159</v>
      </c>
      <c r="J49" s="6">
        <f t="shared" si="4"/>
        <v>2.657194385</v>
      </c>
      <c r="L49" s="7">
        <f t="shared" ref="L49:M49" si="98"> if(AND(C49&gt;(256-$K$2),C49&lt;(256+$K$2)),1,0)</f>
        <v>0</v>
      </c>
      <c r="M49" s="7">
        <f t="shared" si="98"/>
        <v>0</v>
      </c>
      <c r="N49" s="5">
        <f t="shared" si="6"/>
        <v>0</v>
      </c>
      <c r="P49" s="5" t="s">
        <v>96</v>
      </c>
      <c r="Q49" s="8">
        <v>147.711</v>
      </c>
      <c r="R49" s="8">
        <v>244.404</v>
      </c>
    </row>
    <row r="50" ht="15.75" customHeight="1">
      <c r="A50" s="2">
        <v>605.0</v>
      </c>
      <c r="B50" s="5" t="s">
        <v>97</v>
      </c>
      <c r="C50" s="5">
        <v>299.0</v>
      </c>
      <c r="D50" s="5">
        <v>203.0</v>
      </c>
      <c r="F50" s="9">
        <v>301.549</v>
      </c>
      <c r="G50" s="9">
        <v>200.866</v>
      </c>
      <c r="H50" s="6">
        <f t="shared" ref="H50:I50" si="99">abs(C50-F50)</f>
        <v>2.549</v>
      </c>
      <c r="I50" s="6">
        <f t="shared" si="99"/>
        <v>2.134</v>
      </c>
      <c r="J50" s="6">
        <f t="shared" si="4"/>
        <v>3.324358134</v>
      </c>
      <c r="L50" s="7">
        <f t="shared" ref="L50:M50" si="100"> if(AND(C50&gt;(256-$K$2),C50&lt;(256+$K$2)),1,0)</f>
        <v>0</v>
      </c>
      <c r="M50" s="7">
        <f t="shared" si="100"/>
        <v>0</v>
      </c>
      <c r="N50" s="5">
        <f t="shared" si="6"/>
        <v>0</v>
      </c>
      <c r="P50" s="10" t="s">
        <v>98</v>
      </c>
      <c r="Q50" s="8">
        <v>146.918</v>
      </c>
      <c r="R50" s="8">
        <v>243.611</v>
      </c>
    </row>
    <row r="51" ht="15.75" customHeight="1">
      <c r="A51" s="2">
        <v>606.0</v>
      </c>
      <c r="B51" s="5" t="s">
        <v>99</v>
      </c>
      <c r="C51" s="5">
        <v>275.0</v>
      </c>
      <c r="D51" s="5">
        <v>355.0</v>
      </c>
      <c r="F51" s="9">
        <v>274.232</v>
      </c>
      <c r="G51" s="9">
        <v>353.061</v>
      </c>
      <c r="H51" s="6">
        <f t="shared" ref="H51:I51" si="101">abs(C51-F51)</f>
        <v>0.768</v>
      </c>
      <c r="I51" s="6">
        <f t="shared" si="101"/>
        <v>1.939</v>
      </c>
      <c r="J51" s="6">
        <f t="shared" si="4"/>
        <v>2.085556281</v>
      </c>
      <c r="L51" s="7">
        <f t="shared" ref="L51:M51" si="102"> if(AND(C51&gt;(256-$K$2),C51&lt;(256+$K$2)),1,0)</f>
        <v>0</v>
      </c>
      <c r="M51" s="7">
        <f t="shared" si="102"/>
        <v>0</v>
      </c>
      <c r="N51" s="5">
        <f t="shared" si="6"/>
        <v>0</v>
      </c>
      <c r="P51" s="5" t="s">
        <v>100</v>
      </c>
      <c r="Q51" s="8">
        <v>146.833</v>
      </c>
      <c r="R51" s="8">
        <v>242.167</v>
      </c>
    </row>
    <row r="52" ht="15.75" customHeight="1">
      <c r="A52" s="2">
        <v>607.0</v>
      </c>
      <c r="B52" s="5" t="s">
        <v>101</v>
      </c>
      <c r="C52" s="5">
        <v>347.0</v>
      </c>
      <c r="D52" s="5">
        <v>291.0</v>
      </c>
      <c r="F52" s="9">
        <v>345.256</v>
      </c>
      <c r="G52" s="9">
        <v>294.524</v>
      </c>
      <c r="H52" s="6">
        <f t="shared" ref="H52:I52" si="103">abs(C52-F52)</f>
        <v>1.744</v>
      </c>
      <c r="I52" s="6">
        <f t="shared" si="103"/>
        <v>3.524</v>
      </c>
      <c r="J52" s="6">
        <f t="shared" si="4"/>
        <v>3.931934893</v>
      </c>
      <c r="L52" s="7">
        <f t="shared" ref="L52:M52" si="104"> if(AND(C52&gt;(256-$K$2),C52&lt;(256+$K$2)),1,0)</f>
        <v>0</v>
      </c>
      <c r="M52" s="7">
        <f t="shared" si="104"/>
        <v>0</v>
      </c>
      <c r="N52" s="5">
        <f t="shared" si="6"/>
        <v>0</v>
      </c>
      <c r="P52" s="5" t="s">
        <v>102</v>
      </c>
      <c r="Q52" s="8">
        <v>133.5</v>
      </c>
      <c r="R52" s="8">
        <v>176.167</v>
      </c>
    </row>
    <row r="53" ht="15.75" customHeight="1">
      <c r="A53" s="2">
        <v>608.0</v>
      </c>
      <c r="B53" s="5" t="s">
        <v>103</v>
      </c>
      <c r="C53" s="5">
        <v>259.0</v>
      </c>
      <c r="D53" s="5">
        <v>355.0</v>
      </c>
      <c r="F53" s="9">
        <v>257.841</v>
      </c>
      <c r="G53" s="9">
        <v>359.305</v>
      </c>
      <c r="H53" s="6">
        <f t="shared" ref="H53:I53" si="105">abs(C53-F53)</f>
        <v>1.159</v>
      </c>
      <c r="I53" s="6">
        <f t="shared" si="105"/>
        <v>4.305</v>
      </c>
      <c r="J53" s="6">
        <f t="shared" si="4"/>
        <v>4.458285096</v>
      </c>
      <c r="L53" s="7">
        <f t="shared" ref="L53:M53" si="106"> if(AND(C53&gt;(256-$K$2),C53&lt;(256+$K$2)),1,0)</f>
        <v>0</v>
      </c>
      <c r="M53" s="7">
        <f t="shared" si="106"/>
        <v>0</v>
      </c>
      <c r="N53" s="5">
        <f t="shared" si="6"/>
        <v>0</v>
      </c>
      <c r="P53" s="5" t="s">
        <v>104</v>
      </c>
      <c r="Q53" s="8">
        <v>134.167</v>
      </c>
      <c r="R53" s="8">
        <v>165.5</v>
      </c>
    </row>
    <row r="54" ht="15.75" customHeight="1">
      <c r="A54" s="2">
        <v>609.0</v>
      </c>
      <c r="B54" s="5" t="s">
        <v>105</v>
      </c>
      <c r="C54" s="5">
        <v>395.0</v>
      </c>
      <c r="D54" s="5">
        <v>363.0</v>
      </c>
      <c r="F54" s="9">
        <v>394.427</v>
      </c>
      <c r="G54" s="9">
        <v>363.207</v>
      </c>
      <c r="H54" s="6">
        <f t="shared" ref="H54:I54" si="107">abs(C54-F54)</f>
        <v>0.573</v>
      </c>
      <c r="I54" s="6">
        <f t="shared" si="107"/>
        <v>0.207</v>
      </c>
      <c r="J54" s="6">
        <f t="shared" si="4"/>
        <v>0.6092437936</v>
      </c>
      <c r="L54" s="7">
        <f t="shared" ref="L54:M54" si="108"> if(AND(C54&gt;(256-$K$2),C54&lt;(256+$K$2)),1,0)</f>
        <v>0</v>
      </c>
      <c r="M54" s="7">
        <f t="shared" si="108"/>
        <v>0</v>
      </c>
      <c r="N54" s="5">
        <f t="shared" si="6"/>
        <v>0</v>
      </c>
      <c r="P54" s="5" t="s">
        <v>106</v>
      </c>
      <c r="Q54" s="8">
        <v>136.833</v>
      </c>
      <c r="R54" s="8">
        <v>126.167</v>
      </c>
    </row>
    <row r="55" ht="15.75" customHeight="1">
      <c r="A55" s="2">
        <v>610.0</v>
      </c>
      <c r="B55" s="5" t="s">
        <v>107</v>
      </c>
      <c r="C55" s="5">
        <v>255.0</v>
      </c>
      <c r="D55" s="5">
        <v>123.0</v>
      </c>
      <c r="F55" s="9">
        <v>256.28</v>
      </c>
      <c r="G55" s="9">
        <v>124.378</v>
      </c>
      <c r="H55" s="6">
        <f t="shared" ref="H55:I55" si="109">abs(C55-F55)</f>
        <v>1.28</v>
      </c>
      <c r="I55" s="6">
        <f t="shared" si="109"/>
        <v>1.378</v>
      </c>
      <c r="J55" s="6">
        <f t="shared" si="4"/>
        <v>1.880766865</v>
      </c>
      <c r="L55" s="7">
        <f t="shared" ref="L55:M55" si="110"> if(AND(C55&gt;(256-$K$2),C55&lt;(256+$K$2)),1,0)</f>
        <v>1</v>
      </c>
      <c r="M55" s="7">
        <f t="shared" si="110"/>
        <v>0</v>
      </c>
      <c r="N55" s="5">
        <f t="shared" si="6"/>
        <v>1</v>
      </c>
      <c r="P55" s="5" t="s">
        <v>108</v>
      </c>
      <c r="Q55" s="8">
        <v>139.5</v>
      </c>
      <c r="R55" s="8">
        <v>100.167</v>
      </c>
    </row>
    <row r="56" ht="15.75" customHeight="1">
      <c r="A56" s="2">
        <v>611.0</v>
      </c>
      <c r="B56" s="5" t="s">
        <v>109</v>
      </c>
      <c r="C56" s="5">
        <v>291.0</v>
      </c>
      <c r="D56" s="5">
        <v>39.0</v>
      </c>
      <c r="F56" s="9">
        <v>288.28</v>
      </c>
      <c r="G56" s="9">
        <v>38.524</v>
      </c>
      <c r="H56" s="6">
        <f t="shared" ref="H56:I56" si="111">abs(C56-F56)</f>
        <v>2.72</v>
      </c>
      <c r="I56" s="6">
        <f t="shared" si="111"/>
        <v>0.476</v>
      </c>
      <c r="J56" s="6">
        <f t="shared" si="4"/>
        <v>2.761335909</v>
      </c>
      <c r="L56" s="7">
        <f t="shared" ref="L56:M56" si="112"> if(AND(C56&gt;(256-$K$2),C56&lt;(256+$K$2)),1,0)</f>
        <v>0</v>
      </c>
      <c r="M56" s="7">
        <f t="shared" si="112"/>
        <v>0</v>
      </c>
      <c r="N56" s="5">
        <f t="shared" si="6"/>
        <v>0</v>
      </c>
      <c r="P56" s="5" t="s">
        <v>110</v>
      </c>
      <c r="Q56" s="8">
        <v>140.833</v>
      </c>
      <c r="R56" s="8">
        <v>89.5</v>
      </c>
    </row>
    <row r="57" ht="15.75" customHeight="1">
      <c r="A57" s="2">
        <v>612.0</v>
      </c>
      <c r="B57" s="5" t="s">
        <v>111</v>
      </c>
      <c r="C57" s="5">
        <v>291.0</v>
      </c>
      <c r="D57" s="5">
        <v>192.0</v>
      </c>
      <c r="F57" s="9">
        <v>289.061</v>
      </c>
      <c r="G57" s="9">
        <v>191.5</v>
      </c>
      <c r="H57" s="6">
        <f t="shared" ref="H57:I57" si="113">abs(C57-F57)</f>
        <v>1.939</v>
      </c>
      <c r="I57" s="6">
        <f t="shared" si="113"/>
        <v>0.5</v>
      </c>
      <c r="J57" s="6">
        <f t="shared" si="4"/>
        <v>2.002428775</v>
      </c>
      <c r="L57" s="7">
        <f t="shared" ref="L57:M57" si="114"> if(AND(C57&gt;(256-$K$2),C57&lt;(256+$K$2)),1,0)</f>
        <v>0</v>
      </c>
      <c r="M57" s="7">
        <f t="shared" si="114"/>
        <v>0</v>
      </c>
      <c r="N57" s="5">
        <f t="shared" si="6"/>
        <v>0</v>
      </c>
      <c r="P57" s="5" t="s">
        <v>112</v>
      </c>
      <c r="Q57" s="8">
        <v>140.833</v>
      </c>
      <c r="R57" s="8">
        <v>86.167</v>
      </c>
    </row>
    <row r="58" ht="15.75" customHeight="1">
      <c r="A58" s="2">
        <v>613.0</v>
      </c>
      <c r="B58" s="5" t="s">
        <v>113</v>
      </c>
      <c r="C58" s="5">
        <v>331.0</v>
      </c>
      <c r="D58" s="5">
        <v>459.0</v>
      </c>
      <c r="F58" s="9">
        <v>331.988</v>
      </c>
      <c r="G58" s="9">
        <v>456.085</v>
      </c>
      <c r="H58" s="6">
        <f t="shared" ref="H58:I58" si="115">abs(C58-F58)</f>
        <v>0.988</v>
      </c>
      <c r="I58" s="6">
        <f t="shared" si="115"/>
        <v>2.915</v>
      </c>
      <c r="J58" s="6">
        <f t="shared" si="4"/>
        <v>3.077883851</v>
      </c>
      <c r="L58" s="7">
        <f t="shared" ref="L58:M58" si="116"> if(AND(C58&gt;(256-$K$2),C58&lt;(256+$K$2)),1,0)</f>
        <v>0</v>
      </c>
      <c r="M58" s="7">
        <f t="shared" si="116"/>
        <v>0</v>
      </c>
      <c r="N58" s="5">
        <f t="shared" si="6"/>
        <v>0</v>
      </c>
      <c r="P58" s="5" t="s">
        <v>114</v>
      </c>
      <c r="Q58" s="8">
        <v>140.833</v>
      </c>
      <c r="R58" s="8">
        <v>86.167</v>
      </c>
    </row>
    <row r="59" ht="15.75" customHeight="1">
      <c r="A59" s="2">
        <v>614.0</v>
      </c>
      <c r="B59" s="5" t="s">
        <v>115</v>
      </c>
      <c r="C59" s="5">
        <v>243.0</v>
      </c>
      <c r="D59" s="5">
        <v>187.0</v>
      </c>
      <c r="F59" s="9">
        <v>239.89</v>
      </c>
      <c r="G59" s="9">
        <v>189.159</v>
      </c>
      <c r="H59" s="6">
        <f t="shared" ref="H59:I59" si="117">abs(C59-F59)</f>
        <v>3.11</v>
      </c>
      <c r="I59" s="6">
        <f t="shared" si="117"/>
        <v>2.159</v>
      </c>
      <c r="J59" s="6">
        <f t="shared" si="4"/>
        <v>3.785945192</v>
      </c>
      <c r="L59" s="7">
        <f t="shared" ref="L59:M59" si="118"> if(AND(C59&gt;(256-$K$2),C59&lt;(256+$K$2)),1,0)</f>
        <v>0</v>
      </c>
      <c r="M59" s="7">
        <f t="shared" si="118"/>
        <v>0</v>
      </c>
      <c r="N59" s="5">
        <f t="shared" si="6"/>
        <v>0</v>
      </c>
      <c r="P59" s="5" t="s">
        <v>116</v>
      </c>
      <c r="Q59" s="8">
        <v>137.5</v>
      </c>
      <c r="R59" s="8">
        <v>126.833</v>
      </c>
    </row>
    <row r="60" ht="15.75" customHeight="1">
      <c r="A60" s="2">
        <v>615.0</v>
      </c>
      <c r="B60" s="5" t="s">
        <v>117</v>
      </c>
      <c r="C60" s="5">
        <v>411.0</v>
      </c>
      <c r="D60" s="5">
        <v>195.0</v>
      </c>
      <c r="F60" s="9">
        <v>413.159</v>
      </c>
      <c r="G60" s="9">
        <v>193.841</v>
      </c>
      <c r="H60" s="6">
        <f t="shared" ref="H60:I60" si="119">abs(C60-F60)</f>
        <v>2.159</v>
      </c>
      <c r="I60" s="6">
        <f t="shared" si="119"/>
        <v>1.159</v>
      </c>
      <c r="J60" s="6">
        <f t="shared" si="4"/>
        <v>2.45042078</v>
      </c>
      <c r="L60" s="7">
        <f t="shared" ref="L60:M60" si="120"> if(AND(C60&gt;(256-$K$2),C60&lt;(256+$K$2)),1,0)</f>
        <v>0</v>
      </c>
      <c r="M60" s="7">
        <f t="shared" si="120"/>
        <v>0</v>
      </c>
      <c r="N60" s="5">
        <f t="shared" si="6"/>
        <v>0</v>
      </c>
      <c r="P60" s="5" t="s">
        <v>118</v>
      </c>
      <c r="Q60" s="8">
        <v>135.5</v>
      </c>
      <c r="R60" s="8">
        <v>191.5</v>
      </c>
    </row>
    <row r="61" ht="15.75" customHeight="1">
      <c r="A61" s="2">
        <v>616.0</v>
      </c>
      <c r="B61" s="5" t="s">
        <v>119</v>
      </c>
      <c r="C61" s="5">
        <v>235.0</v>
      </c>
      <c r="D61" s="5">
        <v>291.0</v>
      </c>
      <c r="F61" s="9">
        <v>238.329</v>
      </c>
      <c r="G61" s="9">
        <v>292.183</v>
      </c>
      <c r="H61" s="6">
        <f t="shared" ref="H61:I61" si="121">abs(C61-F61)</f>
        <v>3.329</v>
      </c>
      <c r="I61" s="6">
        <f t="shared" si="121"/>
        <v>1.183</v>
      </c>
      <c r="J61" s="6">
        <f t="shared" si="4"/>
        <v>3.532949193</v>
      </c>
      <c r="L61" s="7">
        <f t="shared" ref="L61:M61" si="122"> if(AND(C61&gt;(256-$K$2),C61&lt;(256+$K$2)),1,0)</f>
        <v>0</v>
      </c>
      <c r="M61" s="7">
        <f t="shared" si="122"/>
        <v>0</v>
      </c>
      <c r="N61" s="5">
        <f t="shared" si="6"/>
        <v>0</v>
      </c>
      <c r="P61" s="5" t="s">
        <v>120</v>
      </c>
      <c r="Q61" s="8">
        <v>136.833</v>
      </c>
      <c r="R61" s="8">
        <v>206.833</v>
      </c>
    </row>
    <row r="62" ht="15.75" customHeight="1">
      <c r="A62" s="2">
        <v>617.0</v>
      </c>
      <c r="B62" s="5" t="s">
        <v>121</v>
      </c>
      <c r="C62" s="5">
        <v>307.0</v>
      </c>
      <c r="D62" s="5">
        <v>207.0</v>
      </c>
      <c r="F62" s="9">
        <v>306.232</v>
      </c>
      <c r="G62" s="9">
        <v>207.89</v>
      </c>
      <c r="H62" s="6">
        <f t="shared" ref="H62:I62" si="123">abs(C62-F62)</f>
        <v>0.768</v>
      </c>
      <c r="I62" s="6">
        <f t="shared" si="123"/>
        <v>0.89</v>
      </c>
      <c r="J62" s="6">
        <f t="shared" si="4"/>
        <v>1.175552636</v>
      </c>
      <c r="L62" s="7">
        <f t="shared" ref="L62:M62" si="124"> if(AND(C62&gt;(256-$K$2),C62&lt;(256+$K$2)),1,0)</f>
        <v>0</v>
      </c>
      <c r="M62" s="7">
        <f t="shared" si="124"/>
        <v>0</v>
      </c>
      <c r="N62" s="5">
        <f t="shared" si="6"/>
        <v>0</v>
      </c>
      <c r="P62" s="5" t="s">
        <v>122</v>
      </c>
      <c r="Q62" s="8">
        <v>129.0</v>
      </c>
      <c r="R62" s="8">
        <v>145.0</v>
      </c>
    </row>
    <row r="63" ht="15.75" customHeight="1">
      <c r="A63" s="2">
        <v>618.0</v>
      </c>
      <c r="B63" s="5" t="s">
        <v>123</v>
      </c>
      <c r="C63" s="5">
        <v>267.0</v>
      </c>
      <c r="D63" s="5">
        <v>360.0</v>
      </c>
      <c r="F63" s="9">
        <v>271.89</v>
      </c>
      <c r="G63" s="9">
        <v>360.866</v>
      </c>
      <c r="H63" s="6">
        <f t="shared" ref="H63:I63" si="125">abs(C63-F63)</f>
        <v>4.89</v>
      </c>
      <c r="I63" s="6">
        <f t="shared" si="125"/>
        <v>0.866</v>
      </c>
      <c r="J63" s="6">
        <f t="shared" si="4"/>
        <v>4.966090615</v>
      </c>
      <c r="L63" s="7">
        <f t="shared" ref="L63:M63" si="126"> if(AND(C63&gt;(256-$K$2),C63&lt;(256+$K$2)),1,0)</f>
        <v>0</v>
      </c>
      <c r="M63" s="7">
        <f t="shared" si="126"/>
        <v>0</v>
      </c>
      <c r="N63" s="5">
        <f t="shared" si="6"/>
        <v>0</v>
      </c>
      <c r="P63" s="5" t="s">
        <v>124</v>
      </c>
      <c r="Q63" s="8">
        <v>134.0</v>
      </c>
      <c r="R63" s="8">
        <v>165.0</v>
      </c>
    </row>
    <row r="64" ht="15.75" customHeight="1">
      <c r="A64" s="2">
        <v>619.0</v>
      </c>
      <c r="B64" s="5" t="s">
        <v>125</v>
      </c>
      <c r="C64" s="5">
        <v>347.0</v>
      </c>
      <c r="D64" s="5">
        <v>291.0</v>
      </c>
      <c r="F64" s="9">
        <v>349.939</v>
      </c>
      <c r="G64" s="9">
        <v>287.5</v>
      </c>
      <c r="H64" s="6">
        <f t="shared" ref="H64:I64" si="127">abs(C64-F64)</f>
        <v>2.939</v>
      </c>
      <c r="I64" s="6">
        <f t="shared" si="127"/>
        <v>3.5</v>
      </c>
      <c r="J64" s="6">
        <f t="shared" si="4"/>
        <v>4.570308633</v>
      </c>
      <c r="L64" s="7">
        <f t="shared" ref="L64:M64" si="128"> if(AND(C64&gt;(256-$K$2),C64&lt;(256+$K$2)),1,0)</f>
        <v>0</v>
      </c>
      <c r="M64" s="7">
        <f t="shared" si="128"/>
        <v>0</v>
      </c>
      <c r="N64" s="5">
        <f t="shared" si="6"/>
        <v>0</v>
      </c>
      <c r="P64" s="5" t="s">
        <v>126</v>
      </c>
      <c r="Q64" s="8">
        <v>137.0</v>
      </c>
      <c r="R64" s="8">
        <v>191.0</v>
      </c>
    </row>
    <row r="65" ht="15.75" customHeight="1">
      <c r="A65" s="2">
        <v>620.0</v>
      </c>
      <c r="B65" s="5" t="s">
        <v>127</v>
      </c>
      <c r="C65" s="5">
        <v>410.0</v>
      </c>
      <c r="D65" s="5">
        <v>267.0</v>
      </c>
      <c r="F65" s="9">
        <v>409.0</v>
      </c>
      <c r="G65" s="9">
        <v>268.75</v>
      </c>
      <c r="H65" s="6">
        <f t="shared" ref="H65:I65" si="129">abs(C65-F65)</f>
        <v>1</v>
      </c>
      <c r="I65" s="6">
        <f t="shared" si="129"/>
        <v>1.75</v>
      </c>
      <c r="J65" s="6">
        <f t="shared" si="4"/>
        <v>2.015564437</v>
      </c>
      <c r="L65" s="7">
        <f t="shared" ref="L65:M65" si="130"> if(AND(C65&gt;(256-$K$2),C65&lt;(256+$K$2)),1,0)</f>
        <v>0</v>
      </c>
      <c r="M65" s="7">
        <f t="shared" si="130"/>
        <v>0</v>
      </c>
      <c r="N65" s="5">
        <f t="shared" si="6"/>
        <v>0</v>
      </c>
      <c r="P65" s="5" t="s">
        <v>128</v>
      </c>
      <c r="Q65" s="8">
        <v>141.5</v>
      </c>
      <c r="R65" s="8">
        <v>205.5</v>
      </c>
    </row>
    <row r="66" ht="15.75" customHeight="1">
      <c r="A66" s="2">
        <v>621.0</v>
      </c>
      <c r="B66" s="5" t="s">
        <v>129</v>
      </c>
      <c r="C66" s="5">
        <v>243.0</v>
      </c>
      <c r="D66" s="5">
        <v>275.0</v>
      </c>
      <c r="F66" s="9">
        <v>243.667</v>
      </c>
      <c r="G66" s="9">
        <v>271.833</v>
      </c>
      <c r="H66" s="6">
        <f t="shared" ref="H66:I66" si="131">abs(C66-F66)</f>
        <v>0.667</v>
      </c>
      <c r="I66" s="6">
        <f t="shared" si="131"/>
        <v>3.167</v>
      </c>
      <c r="J66" s="6">
        <f t="shared" si="4"/>
        <v>3.23647617</v>
      </c>
      <c r="L66" s="7">
        <f t="shared" ref="L66:M66" si="132"> if(AND(C66&gt;(256-$K$2),C66&lt;(256+$K$2)),1,0)</f>
        <v>0</v>
      </c>
      <c r="M66" s="7">
        <f t="shared" si="132"/>
        <v>0</v>
      </c>
      <c r="N66" s="5">
        <f t="shared" si="6"/>
        <v>0</v>
      </c>
      <c r="P66" s="5" t="s">
        <v>130</v>
      </c>
      <c r="Q66" s="8">
        <v>139.5</v>
      </c>
      <c r="R66" s="8">
        <v>206.5</v>
      </c>
    </row>
    <row r="67" ht="15.75" customHeight="1">
      <c r="A67" s="2">
        <v>622.0</v>
      </c>
      <c r="B67" s="5" t="s">
        <v>131</v>
      </c>
      <c r="C67" s="5">
        <v>403.0</v>
      </c>
      <c r="D67" s="5">
        <v>211.0</v>
      </c>
      <c r="F67" s="9">
        <v>407.0</v>
      </c>
      <c r="G67" s="9">
        <v>215.5</v>
      </c>
      <c r="H67" s="6">
        <f t="shared" ref="H67:I67" si="133">abs(C67-F67)</f>
        <v>4</v>
      </c>
      <c r="I67" s="6">
        <f t="shared" si="133"/>
        <v>4.5</v>
      </c>
      <c r="J67" s="6">
        <f t="shared" si="4"/>
        <v>6.020797289</v>
      </c>
      <c r="L67" s="7">
        <f t="shared" ref="L67:M67" si="134"> if(AND(C67&gt;(256-$K$2),C67&lt;(256+$K$2)),1,0)</f>
        <v>0</v>
      </c>
      <c r="M67" s="7">
        <f t="shared" si="134"/>
        <v>0</v>
      </c>
      <c r="N67" s="5">
        <f t="shared" si="6"/>
        <v>0</v>
      </c>
      <c r="P67" s="5" t="s">
        <v>132</v>
      </c>
      <c r="Q67" s="8">
        <v>139.5</v>
      </c>
      <c r="R67" s="8">
        <v>196.0</v>
      </c>
    </row>
    <row r="68" ht="15.75" customHeight="1">
      <c r="A68" s="2">
        <v>623.0</v>
      </c>
      <c r="B68" s="5" t="s">
        <v>133</v>
      </c>
      <c r="C68" s="5">
        <v>139.0</v>
      </c>
      <c r="D68" s="5">
        <v>131.0</v>
      </c>
      <c r="F68" s="9">
        <v>137.0</v>
      </c>
      <c r="G68" s="9">
        <v>130.0</v>
      </c>
      <c r="H68" s="6">
        <f t="shared" ref="H68:I68" si="135">abs(C68-F68)</f>
        <v>2</v>
      </c>
      <c r="I68" s="6">
        <f t="shared" si="135"/>
        <v>1</v>
      </c>
      <c r="J68" s="6">
        <f t="shared" si="4"/>
        <v>2.236067977</v>
      </c>
      <c r="L68" s="7">
        <f t="shared" ref="L68:M68" si="136"> if(AND(C68&gt;(256-$K$2),C68&lt;(256+$K$2)),1,0)</f>
        <v>0</v>
      </c>
      <c r="M68" s="7">
        <f t="shared" si="136"/>
        <v>0</v>
      </c>
      <c r="N68" s="5">
        <f t="shared" si="6"/>
        <v>0</v>
      </c>
      <c r="P68" s="5" t="s">
        <v>134</v>
      </c>
      <c r="Q68" s="8">
        <v>141.5</v>
      </c>
      <c r="R68" s="8">
        <v>206.5</v>
      </c>
    </row>
    <row r="69" ht="15.75" customHeight="1">
      <c r="A69" s="2">
        <v>624.0</v>
      </c>
      <c r="B69" s="5" t="s">
        <v>135</v>
      </c>
      <c r="C69" s="5">
        <v>441.0</v>
      </c>
      <c r="D69" s="5">
        <v>283.0</v>
      </c>
      <c r="F69" s="9">
        <v>440.0</v>
      </c>
      <c r="G69" s="9">
        <v>282.5</v>
      </c>
      <c r="H69" s="6">
        <f t="shared" ref="H69:I69" si="137">abs(C69-F69)</f>
        <v>1</v>
      </c>
      <c r="I69" s="6">
        <f t="shared" si="137"/>
        <v>0.5</v>
      </c>
      <c r="J69" s="6">
        <f t="shared" si="4"/>
        <v>1.118033989</v>
      </c>
      <c r="L69" s="7">
        <f t="shared" ref="L69:M69" si="138"> if(AND(C69&gt;(256-$K$2),C69&lt;(256+$K$2)),1,0)</f>
        <v>0</v>
      </c>
      <c r="M69" s="7">
        <f t="shared" si="138"/>
        <v>0</v>
      </c>
      <c r="N69" s="5">
        <f t="shared" si="6"/>
        <v>0</v>
      </c>
      <c r="P69" s="5" t="s">
        <v>136</v>
      </c>
      <c r="Q69" s="8">
        <v>140.0</v>
      </c>
      <c r="R69" s="8">
        <v>202.5</v>
      </c>
    </row>
    <row r="70" ht="15.75" customHeight="1">
      <c r="A70" s="2">
        <v>625.0</v>
      </c>
      <c r="B70" s="5" t="s">
        <v>137</v>
      </c>
      <c r="C70" s="5">
        <v>179.0</v>
      </c>
      <c r="D70" s="5">
        <v>363.0</v>
      </c>
      <c r="F70" s="9">
        <v>181.0</v>
      </c>
      <c r="G70" s="9">
        <v>365.75</v>
      </c>
      <c r="H70" s="6">
        <f t="shared" ref="H70:I70" si="139">abs(C70-F70)</f>
        <v>2</v>
      </c>
      <c r="I70" s="6">
        <f t="shared" si="139"/>
        <v>2.75</v>
      </c>
      <c r="J70" s="6">
        <f t="shared" si="4"/>
        <v>3.400367627</v>
      </c>
      <c r="L70" s="7">
        <f t="shared" ref="L70:M70" si="140"> if(AND(C70&gt;(256-$K$2),C70&lt;(256+$K$2)),1,0)</f>
        <v>0</v>
      </c>
      <c r="M70" s="7">
        <f t="shared" si="140"/>
        <v>0</v>
      </c>
      <c r="N70" s="5">
        <f t="shared" si="6"/>
        <v>0</v>
      </c>
      <c r="P70" s="5" t="s">
        <v>138</v>
      </c>
      <c r="Q70" s="8">
        <v>135.5</v>
      </c>
      <c r="R70" s="8">
        <v>191.0</v>
      </c>
    </row>
    <row r="71" ht="15.75" customHeight="1">
      <c r="A71" s="2">
        <v>626.0</v>
      </c>
      <c r="B71" s="5" t="s">
        <v>139</v>
      </c>
      <c r="C71" s="5">
        <v>179.0</v>
      </c>
      <c r="D71" s="5">
        <v>419.0</v>
      </c>
      <c r="F71" s="9">
        <v>180.833</v>
      </c>
      <c r="G71" s="9">
        <v>417.5</v>
      </c>
      <c r="H71" s="6">
        <f t="shared" ref="H71:I71" si="141">abs(C71-F71)</f>
        <v>1.833</v>
      </c>
      <c r="I71" s="6">
        <f t="shared" si="141"/>
        <v>1.5</v>
      </c>
      <c r="J71" s="6">
        <f t="shared" si="4"/>
        <v>2.368520424</v>
      </c>
      <c r="L71" s="7">
        <f t="shared" ref="L71:M71" si="142"> if(AND(C71&gt;(256-$K$2),C71&lt;(256+$K$2)),1,0)</f>
        <v>0</v>
      </c>
      <c r="M71" s="7">
        <f t="shared" si="142"/>
        <v>0</v>
      </c>
      <c r="N71" s="5">
        <f t="shared" si="6"/>
        <v>0</v>
      </c>
      <c r="P71" s="5" t="s">
        <v>140</v>
      </c>
      <c r="Q71" s="8">
        <v>137.0</v>
      </c>
      <c r="R71" s="8">
        <v>210.0</v>
      </c>
    </row>
    <row r="72" ht="15.75" customHeight="1">
      <c r="A72" s="2">
        <v>627.0</v>
      </c>
      <c r="B72" s="5" t="s">
        <v>141</v>
      </c>
      <c r="C72" s="5">
        <v>475.0</v>
      </c>
      <c r="D72" s="5">
        <v>419.0</v>
      </c>
      <c r="F72" s="9">
        <v>472.833</v>
      </c>
      <c r="G72" s="9">
        <v>421.5</v>
      </c>
      <c r="H72" s="6">
        <f t="shared" ref="H72:I72" si="143">abs(C72-F72)</f>
        <v>2.167</v>
      </c>
      <c r="I72" s="6">
        <f t="shared" si="143"/>
        <v>2.5</v>
      </c>
      <c r="J72" s="6">
        <f t="shared" si="4"/>
        <v>3.308457193</v>
      </c>
      <c r="L72" s="7">
        <f t="shared" ref="L72:M72" si="144"> if(AND(C72&gt;(256-$K$2),C72&lt;(256+$K$2)),1,0)</f>
        <v>0</v>
      </c>
      <c r="M72" s="7">
        <f t="shared" si="144"/>
        <v>0</v>
      </c>
      <c r="N72" s="5">
        <f t="shared" si="6"/>
        <v>0</v>
      </c>
      <c r="P72" s="5" t="s">
        <v>142</v>
      </c>
      <c r="Q72" s="8">
        <v>147.5</v>
      </c>
      <c r="R72" s="8">
        <v>241.0</v>
      </c>
    </row>
    <row r="73" ht="15.75" customHeight="1">
      <c r="A73" s="2">
        <v>628.0</v>
      </c>
      <c r="B73" s="5" t="s">
        <v>143</v>
      </c>
      <c r="C73" s="5">
        <v>179.0</v>
      </c>
      <c r="D73" s="5">
        <v>67.0</v>
      </c>
      <c r="F73" s="9">
        <v>177.0</v>
      </c>
      <c r="G73" s="9">
        <v>66.5</v>
      </c>
      <c r="H73" s="6">
        <f t="shared" ref="H73:I73" si="145">abs(C73-F73)</f>
        <v>2</v>
      </c>
      <c r="I73" s="6">
        <f t="shared" si="145"/>
        <v>0.5</v>
      </c>
      <c r="J73" s="6">
        <f t="shared" si="4"/>
        <v>2.061552813</v>
      </c>
      <c r="L73" s="7">
        <f t="shared" ref="L73:M73" si="146"> if(AND(C73&gt;(256-$K$2),C73&lt;(256+$K$2)),1,0)</f>
        <v>0</v>
      </c>
      <c r="M73" s="7">
        <f t="shared" si="146"/>
        <v>0</v>
      </c>
      <c r="N73" s="5">
        <f t="shared" si="6"/>
        <v>0</v>
      </c>
      <c r="P73" s="5" t="s">
        <v>144</v>
      </c>
      <c r="Q73" s="8">
        <v>146.5</v>
      </c>
      <c r="R73" s="8">
        <v>247.0</v>
      </c>
    </row>
    <row r="74" ht="15.75" customHeight="1">
      <c r="A74" s="2">
        <v>629.0</v>
      </c>
      <c r="B74" s="5" t="s">
        <v>145</v>
      </c>
      <c r="C74" s="5">
        <v>211.0</v>
      </c>
      <c r="D74" s="5">
        <v>131.0</v>
      </c>
      <c r="F74" s="9">
        <v>210.5</v>
      </c>
      <c r="G74" s="9">
        <v>134.0</v>
      </c>
      <c r="H74" s="6">
        <f t="shared" ref="H74:I74" si="147">abs(C74-F74)</f>
        <v>0.5</v>
      </c>
      <c r="I74" s="6">
        <f t="shared" si="147"/>
        <v>3</v>
      </c>
      <c r="J74" s="6">
        <f t="shared" si="4"/>
        <v>3.041381265</v>
      </c>
      <c r="L74" s="7">
        <f t="shared" ref="L74:M74" si="148"> if(AND(C74&gt;(256-$K$2),C74&lt;(256+$K$2)),1,0)</f>
        <v>0</v>
      </c>
      <c r="M74" s="7">
        <f t="shared" si="148"/>
        <v>0</v>
      </c>
      <c r="N74" s="5">
        <f t="shared" si="6"/>
        <v>0</v>
      </c>
      <c r="P74" s="5" t="s">
        <v>146</v>
      </c>
      <c r="Q74" s="8">
        <v>153.0</v>
      </c>
      <c r="R74" s="8">
        <v>263.5</v>
      </c>
    </row>
    <row r="75" ht="15.75" customHeight="1">
      <c r="A75" s="2">
        <v>63.0</v>
      </c>
      <c r="B75" s="5" t="s">
        <v>147</v>
      </c>
      <c r="C75" s="5">
        <v>179.0</v>
      </c>
      <c r="D75" s="5">
        <v>227.0</v>
      </c>
      <c r="F75" s="6">
        <v>178.621</v>
      </c>
      <c r="G75" s="6">
        <v>230.93</v>
      </c>
      <c r="H75" s="6">
        <f t="shared" ref="H75:I75" si="149">abs(C75-F75)</f>
        <v>0.379</v>
      </c>
      <c r="I75" s="6">
        <f t="shared" si="149"/>
        <v>3.93</v>
      </c>
      <c r="J75" s="6">
        <f t="shared" si="4"/>
        <v>3.948232643</v>
      </c>
      <c r="L75" s="7">
        <f t="shared" ref="L75:M75" si="150"> if(AND(C75&gt;(256-$K$2),C75&lt;(256+$K$2)),1,0)</f>
        <v>0</v>
      </c>
      <c r="M75" s="7">
        <f t="shared" si="150"/>
        <v>0</v>
      </c>
      <c r="N75" s="5">
        <f t="shared" si="6"/>
        <v>0</v>
      </c>
      <c r="P75" s="5" t="s">
        <v>148</v>
      </c>
      <c r="Q75" s="8">
        <v>159.0</v>
      </c>
      <c r="R75" s="8">
        <v>270.0</v>
      </c>
    </row>
    <row r="76" ht="15.75" customHeight="1">
      <c r="A76" s="2">
        <v>64.0</v>
      </c>
      <c r="B76" s="5" t="s">
        <v>149</v>
      </c>
      <c r="C76" s="5">
        <v>475.0</v>
      </c>
      <c r="D76" s="5">
        <v>235.0</v>
      </c>
      <c r="F76" s="6">
        <v>474.249</v>
      </c>
      <c r="G76" s="6">
        <v>234.893</v>
      </c>
      <c r="H76" s="6">
        <f t="shared" ref="H76:I76" si="151">abs(C76-F76)</f>
        <v>0.751</v>
      </c>
      <c r="I76" s="6">
        <f t="shared" si="151"/>
        <v>0.107</v>
      </c>
      <c r="J76" s="6">
        <f t="shared" si="4"/>
        <v>0.7585842076</v>
      </c>
      <c r="L76" s="7">
        <f t="shared" ref="L76:M76" si="152"> if(AND(C76&gt;(256-$K$2),C76&lt;(256+$K$2)),1,0)</f>
        <v>0</v>
      </c>
      <c r="M76" s="7">
        <f t="shared" si="152"/>
        <v>0</v>
      </c>
      <c r="N76" s="5">
        <f t="shared" si="6"/>
        <v>0</v>
      </c>
      <c r="P76" s="5" t="s">
        <v>150</v>
      </c>
      <c r="Q76" s="8">
        <v>166.5</v>
      </c>
      <c r="R76" s="8">
        <v>256.0</v>
      </c>
    </row>
    <row r="77" ht="15.75" customHeight="1">
      <c r="A77" s="2">
        <v>65.0</v>
      </c>
      <c r="B77" s="5" t="s">
        <v>151</v>
      </c>
      <c r="C77" s="5">
        <v>175.0</v>
      </c>
      <c r="D77" s="5">
        <v>251.0</v>
      </c>
      <c r="F77" s="6">
        <v>174.658</v>
      </c>
      <c r="G77" s="6">
        <v>252.33</v>
      </c>
      <c r="H77" s="6">
        <f t="shared" ref="H77:I77" si="153">abs(C77-F77)</f>
        <v>0.342</v>
      </c>
      <c r="I77" s="6">
        <f t="shared" si="153"/>
        <v>1.33</v>
      </c>
      <c r="J77" s="6">
        <f t="shared" si="4"/>
        <v>1.373267636</v>
      </c>
      <c r="L77" s="7">
        <f t="shared" ref="L77:M77" si="154"> if(AND(C77&gt;(256-$K$2),C77&lt;(256+$K$2)),1,0)</f>
        <v>0</v>
      </c>
      <c r="M77" s="7">
        <f t="shared" si="154"/>
        <v>0</v>
      </c>
      <c r="N77" s="5">
        <f t="shared" si="6"/>
        <v>0</v>
      </c>
      <c r="P77" s="5" t="s">
        <v>152</v>
      </c>
      <c r="Q77" s="8">
        <v>161.0</v>
      </c>
      <c r="R77" s="8">
        <v>255.0</v>
      </c>
    </row>
    <row r="78" ht="15.75" customHeight="1">
      <c r="A78" s="2">
        <v>66.0</v>
      </c>
      <c r="B78" s="5" t="s">
        <v>153</v>
      </c>
      <c r="C78" s="5">
        <v>371.0</v>
      </c>
      <c r="D78" s="5">
        <v>167.0</v>
      </c>
      <c r="F78" s="6">
        <v>367.252</v>
      </c>
      <c r="G78" s="6">
        <v>166.732</v>
      </c>
      <c r="H78" s="6">
        <f t="shared" ref="H78:I78" si="155">abs(C78-F78)</f>
        <v>3.748</v>
      </c>
      <c r="I78" s="6">
        <f t="shared" si="155"/>
        <v>0.268</v>
      </c>
      <c r="J78" s="6">
        <f t="shared" si="4"/>
        <v>3.757569427</v>
      </c>
      <c r="L78" s="7">
        <f t="shared" ref="L78:M78" si="156"> if(AND(C78&gt;(256-$K$2),C78&lt;(256+$K$2)),1,0)</f>
        <v>0</v>
      </c>
      <c r="M78" s="7">
        <f t="shared" si="156"/>
        <v>0</v>
      </c>
      <c r="N78" s="5">
        <f t="shared" si="6"/>
        <v>0</v>
      </c>
      <c r="P78" s="5" t="s">
        <v>154</v>
      </c>
      <c r="Q78" s="8">
        <v>164.5</v>
      </c>
      <c r="R78" s="8">
        <v>277.0</v>
      </c>
    </row>
    <row r="79" ht="15.75" customHeight="1">
      <c r="A79" s="2">
        <v>67.0</v>
      </c>
      <c r="B79" s="5" t="s">
        <v>155</v>
      </c>
      <c r="C79" s="5">
        <v>211.0</v>
      </c>
      <c r="D79" s="5">
        <v>320.0</v>
      </c>
      <c r="F79" s="6">
        <v>209.531</v>
      </c>
      <c r="G79" s="6">
        <v>319.698</v>
      </c>
      <c r="H79" s="6">
        <f t="shared" ref="H79:I79" si="157">abs(C79-F79)</f>
        <v>1.469</v>
      </c>
      <c r="I79" s="6">
        <f t="shared" si="157"/>
        <v>0.302</v>
      </c>
      <c r="J79" s="6">
        <f t="shared" si="4"/>
        <v>1.499721641</v>
      </c>
      <c r="L79" s="7">
        <f t="shared" ref="L79:M79" si="158"> if(AND(C79&gt;(256-$K$2),C79&lt;(256+$K$2)),1,0)</f>
        <v>0</v>
      </c>
      <c r="M79" s="7">
        <f t="shared" si="158"/>
        <v>0</v>
      </c>
      <c r="N79" s="5">
        <f t="shared" si="6"/>
        <v>0</v>
      </c>
      <c r="P79" s="5" t="s">
        <v>156</v>
      </c>
      <c r="Q79" s="8">
        <v>164.5</v>
      </c>
      <c r="R79" s="8">
        <v>293.5</v>
      </c>
    </row>
    <row r="80" ht="15.75" customHeight="1">
      <c r="A80" s="2">
        <v>68.0</v>
      </c>
      <c r="B80" s="5" t="s">
        <v>157</v>
      </c>
      <c r="C80" s="5">
        <v>411.0</v>
      </c>
      <c r="D80" s="5">
        <v>331.0</v>
      </c>
      <c r="F80" s="6">
        <v>410.844</v>
      </c>
      <c r="G80" s="6">
        <v>329.209</v>
      </c>
      <c r="H80" s="6">
        <f t="shared" ref="H80:I80" si="159">abs(C80-F80)</f>
        <v>0.156</v>
      </c>
      <c r="I80" s="6">
        <f t="shared" si="159"/>
        <v>1.791</v>
      </c>
      <c r="J80" s="6">
        <f t="shared" si="4"/>
        <v>1.797781132</v>
      </c>
      <c r="L80" s="7">
        <f t="shared" ref="L80:M80" si="160"> if(AND(C80&gt;(256-$K$2),C80&lt;(256+$K$2)),1,0)</f>
        <v>0</v>
      </c>
      <c r="M80" s="7">
        <f t="shared" si="160"/>
        <v>0</v>
      </c>
      <c r="N80" s="5">
        <f t="shared" si="6"/>
        <v>0</v>
      </c>
      <c r="P80" s="5" t="s">
        <v>158</v>
      </c>
      <c r="Q80" s="8">
        <v>157.0</v>
      </c>
      <c r="R80" s="8">
        <v>295.5</v>
      </c>
    </row>
    <row r="81" ht="15.75" customHeight="1">
      <c r="A81" s="2">
        <v>630.0</v>
      </c>
      <c r="B81" s="5" t="s">
        <v>159</v>
      </c>
      <c r="C81" s="5">
        <v>259.0</v>
      </c>
      <c r="D81" s="5">
        <v>147.0</v>
      </c>
      <c r="F81" s="9">
        <v>261.5</v>
      </c>
      <c r="G81" s="9">
        <v>150.0</v>
      </c>
      <c r="H81" s="6">
        <f t="shared" ref="H81:I81" si="161">abs(C81-F81)</f>
        <v>2.5</v>
      </c>
      <c r="I81" s="6">
        <f t="shared" si="161"/>
        <v>3</v>
      </c>
      <c r="J81" s="6">
        <f t="shared" si="4"/>
        <v>3.905124838</v>
      </c>
      <c r="L81" s="7">
        <f t="shared" ref="L81:M81" si="162"> if(AND(C81&gt;(256-$K$2),C81&lt;(256+$K$2)),1,0)</f>
        <v>0</v>
      </c>
      <c r="M81" s="7">
        <f t="shared" si="162"/>
        <v>0</v>
      </c>
      <c r="N81" s="5">
        <f t="shared" si="6"/>
        <v>0</v>
      </c>
      <c r="P81" s="5" t="s">
        <v>160</v>
      </c>
      <c r="Q81" s="8">
        <v>171.5</v>
      </c>
      <c r="R81" s="8">
        <v>276.0</v>
      </c>
    </row>
    <row r="82" ht="15.75" customHeight="1">
      <c r="A82" s="2">
        <v>631.0</v>
      </c>
      <c r="B82" s="5" t="s">
        <v>161</v>
      </c>
      <c r="C82" s="5">
        <v>389.0</v>
      </c>
      <c r="D82" s="5">
        <v>155.0</v>
      </c>
      <c r="F82" s="9">
        <v>390.0</v>
      </c>
      <c r="G82" s="9">
        <v>154.5</v>
      </c>
      <c r="H82" s="6">
        <f t="shared" ref="H82:I82" si="163">abs(C82-F82)</f>
        <v>1</v>
      </c>
      <c r="I82" s="6">
        <f t="shared" si="163"/>
        <v>0.5</v>
      </c>
      <c r="J82" s="6">
        <f t="shared" si="4"/>
        <v>1.118033989</v>
      </c>
      <c r="L82" s="7">
        <f t="shared" ref="L82:M82" si="164"> if(AND(C82&gt;(256-$K$2),C82&lt;(256+$K$2)),1,0)</f>
        <v>0</v>
      </c>
      <c r="M82" s="7">
        <f t="shared" si="164"/>
        <v>0</v>
      </c>
      <c r="N82" s="5">
        <f t="shared" si="6"/>
        <v>0</v>
      </c>
      <c r="P82" s="5" t="s">
        <v>162</v>
      </c>
      <c r="Q82" s="8">
        <v>171.0</v>
      </c>
      <c r="R82" s="8">
        <v>278.5</v>
      </c>
    </row>
    <row r="83" ht="15.75" customHeight="1">
      <c r="A83" s="2">
        <v>632.0</v>
      </c>
      <c r="B83" s="5" t="s">
        <v>163</v>
      </c>
      <c r="C83" s="5">
        <v>259.0</v>
      </c>
      <c r="D83" s="5">
        <v>331.0</v>
      </c>
      <c r="F83" s="9">
        <v>260.5</v>
      </c>
      <c r="G83" s="9">
        <v>333.0</v>
      </c>
      <c r="H83" s="6">
        <f t="shared" ref="H83:I83" si="165">abs(C83-F83)</f>
        <v>1.5</v>
      </c>
      <c r="I83" s="6">
        <f t="shared" si="165"/>
        <v>2</v>
      </c>
      <c r="J83" s="6">
        <f t="shared" si="4"/>
        <v>2.5</v>
      </c>
      <c r="L83" s="7">
        <f t="shared" ref="L83:M83" si="166"> if(AND(C83&gt;(256-$K$2),C83&lt;(256+$K$2)),1,0)</f>
        <v>0</v>
      </c>
      <c r="M83" s="7">
        <f t="shared" si="166"/>
        <v>0</v>
      </c>
      <c r="N83" s="5">
        <f t="shared" si="6"/>
        <v>0</v>
      </c>
      <c r="P83" s="5" t="s">
        <v>164</v>
      </c>
      <c r="Q83" s="8">
        <v>165.0</v>
      </c>
      <c r="R83" s="8">
        <v>283.5</v>
      </c>
    </row>
    <row r="84" ht="15.75" customHeight="1">
      <c r="A84" s="2">
        <v>633.0</v>
      </c>
      <c r="B84" s="5" t="s">
        <v>165</v>
      </c>
      <c r="C84" s="5">
        <v>283.0</v>
      </c>
      <c r="D84" s="5">
        <v>247.0</v>
      </c>
      <c r="F84" s="9">
        <v>283.5</v>
      </c>
      <c r="G84" s="9">
        <v>247.5</v>
      </c>
      <c r="H84" s="6">
        <f t="shared" ref="H84:I84" si="167">abs(C84-F84)</f>
        <v>0.5</v>
      </c>
      <c r="I84" s="6">
        <f t="shared" si="167"/>
        <v>0.5</v>
      </c>
      <c r="J84" s="6">
        <f t="shared" si="4"/>
        <v>0.7071067812</v>
      </c>
      <c r="L84" s="7">
        <f t="shared" ref="L84:M84" si="168"> if(AND(C84&gt;(256-$K$2),C84&lt;(256+$K$2)),1,0)</f>
        <v>0</v>
      </c>
      <c r="M84" s="7">
        <f t="shared" si="168"/>
        <v>0</v>
      </c>
      <c r="N84" s="5">
        <f t="shared" si="6"/>
        <v>0</v>
      </c>
      <c r="P84" s="5" t="s">
        <v>166</v>
      </c>
      <c r="Q84" s="8">
        <v>155.5</v>
      </c>
      <c r="R84" s="8">
        <v>294.5</v>
      </c>
    </row>
    <row r="85" ht="15.75" customHeight="1">
      <c r="A85" s="2">
        <v>634.0</v>
      </c>
      <c r="B85" s="5" t="s">
        <v>167</v>
      </c>
      <c r="C85" s="5">
        <v>291.0</v>
      </c>
      <c r="D85" s="5">
        <v>403.0</v>
      </c>
      <c r="F85" s="9">
        <v>294.0</v>
      </c>
      <c r="G85" s="9">
        <v>400.0</v>
      </c>
      <c r="H85" s="6">
        <f t="shared" ref="H85:I85" si="169">abs(C85-F85)</f>
        <v>3</v>
      </c>
      <c r="I85" s="6">
        <f t="shared" si="169"/>
        <v>3</v>
      </c>
      <c r="J85" s="6">
        <f t="shared" si="4"/>
        <v>4.242640687</v>
      </c>
      <c r="L85" s="7">
        <f t="shared" ref="L85:M85" si="170"> if(AND(C85&gt;(256-$K$2),C85&lt;(256+$K$2)),1,0)</f>
        <v>0</v>
      </c>
      <c r="M85" s="7">
        <f t="shared" si="170"/>
        <v>0</v>
      </c>
      <c r="N85" s="5">
        <f t="shared" si="6"/>
        <v>0</v>
      </c>
      <c r="P85" s="5" t="s">
        <v>168</v>
      </c>
      <c r="Q85" s="8">
        <v>154.5</v>
      </c>
      <c r="R85" s="8">
        <v>293.5</v>
      </c>
    </row>
    <row r="86" ht="15.75" customHeight="1">
      <c r="A86" s="2">
        <v>635.0</v>
      </c>
      <c r="B86" s="5" t="s">
        <v>169</v>
      </c>
      <c r="C86" s="5">
        <v>331.0</v>
      </c>
      <c r="D86" s="5">
        <v>251.0</v>
      </c>
      <c r="F86" s="9">
        <v>327.0</v>
      </c>
      <c r="G86" s="9">
        <v>248.0</v>
      </c>
      <c r="H86" s="6">
        <f t="shared" ref="H86:I86" si="171">abs(C86-F86)</f>
        <v>4</v>
      </c>
      <c r="I86" s="6">
        <f t="shared" si="171"/>
        <v>3</v>
      </c>
      <c r="J86" s="6">
        <f t="shared" si="4"/>
        <v>5</v>
      </c>
      <c r="L86" s="7">
        <f t="shared" ref="L86:M86" si="172"> if(AND(C86&gt;(256-$K$2),C86&lt;(256+$K$2)),1,0)</f>
        <v>0</v>
      </c>
      <c r="M86" s="7">
        <f t="shared" si="172"/>
        <v>0</v>
      </c>
      <c r="N86" s="5">
        <f t="shared" si="6"/>
        <v>0</v>
      </c>
      <c r="P86" s="5" t="s">
        <v>170</v>
      </c>
      <c r="Q86" s="8">
        <v>152.5</v>
      </c>
      <c r="R86" s="8">
        <v>276.5</v>
      </c>
    </row>
    <row r="87" ht="15.75" customHeight="1">
      <c r="A87" s="2">
        <v>636.0</v>
      </c>
      <c r="B87" s="5" t="s">
        <v>171</v>
      </c>
      <c r="C87" s="5">
        <v>259.0</v>
      </c>
      <c r="D87" s="5">
        <v>355.0</v>
      </c>
      <c r="F87" s="9">
        <v>260.0</v>
      </c>
      <c r="G87" s="9">
        <v>355.0</v>
      </c>
      <c r="H87" s="6">
        <f t="shared" ref="H87:I87" si="173">abs(C87-F87)</f>
        <v>1</v>
      </c>
      <c r="I87" s="6">
        <f t="shared" si="173"/>
        <v>0</v>
      </c>
      <c r="J87" s="6">
        <f t="shared" si="4"/>
        <v>1</v>
      </c>
      <c r="L87" s="7">
        <f t="shared" ref="L87:M87" si="174"> if(AND(C87&gt;(256-$K$2),C87&lt;(256+$K$2)),1,0)</f>
        <v>0</v>
      </c>
      <c r="M87" s="7">
        <f t="shared" si="174"/>
        <v>0</v>
      </c>
      <c r="N87" s="5">
        <f t="shared" si="6"/>
        <v>0</v>
      </c>
      <c r="P87" s="5" t="s">
        <v>172</v>
      </c>
      <c r="Q87" s="8">
        <v>176.0</v>
      </c>
      <c r="R87" s="8">
        <v>284.5</v>
      </c>
    </row>
    <row r="88" ht="15.75" customHeight="1">
      <c r="A88" s="2">
        <v>637.0</v>
      </c>
      <c r="B88" s="5" t="s">
        <v>173</v>
      </c>
      <c r="C88" s="5">
        <v>395.0</v>
      </c>
      <c r="D88" s="5">
        <v>355.0</v>
      </c>
      <c r="F88" s="9">
        <v>393.0</v>
      </c>
      <c r="G88" s="9">
        <v>358.5</v>
      </c>
      <c r="H88" s="6">
        <f t="shared" ref="H88:I88" si="175">abs(C88-F88)</f>
        <v>2</v>
      </c>
      <c r="I88" s="6">
        <f t="shared" si="175"/>
        <v>3.5</v>
      </c>
      <c r="J88" s="6">
        <f t="shared" si="4"/>
        <v>4.031128874</v>
      </c>
      <c r="L88" s="7">
        <f t="shared" ref="L88:M88" si="176"> if(AND(C88&gt;(256-$K$2),C88&lt;(256+$K$2)),1,0)</f>
        <v>0</v>
      </c>
      <c r="M88" s="7">
        <f t="shared" si="176"/>
        <v>0</v>
      </c>
      <c r="N88" s="5">
        <f t="shared" si="6"/>
        <v>0</v>
      </c>
      <c r="P88" s="5" t="s">
        <v>174</v>
      </c>
      <c r="Q88" s="8">
        <v>178.5</v>
      </c>
      <c r="R88" s="8">
        <v>275.0</v>
      </c>
    </row>
    <row r="89" ht="15.75" customHeight="1">
      <c r="A89" s="2">
        <v>638.0</v>
      </c>
      <c r="B89" s="5" t="s">
        <v>175</v>
      </c>
      <c r="C89" s="5">
        <v>259.0</v>
      </c>
      <c r="D89" s="5">
        <v>131.0</v>
      </c>
      <c r="F89" s="9">
        <v>258.085</v>
      </c>
      <c r="G89" s="9">
        <v>130.357</v>
      </c>
      <c r="H89" s="6">
        <f t="shared" ref="H89:I89" si="177">abs(C89-F89)</f>
        <v>0.915</v>
      </c>
      <c r="I89" s="6">
        <f t="shared" si="177"/>
        <v>0.643</v>
      </c>
      <c r="J89" s="6">
        <f t="shared" si="4"/>
        <v>1.11833537</v>
      </c>
      <c r="L89" s="7">
        <f t="shared" ref="L89:M89" si="178"> if(AND(C89&gt;(256-$K$2),C89&lt;(256+$K$2)),1,0)</f>
        <v>0</v>
      </c>
      <c r="M89" s="7">
        <f t="shared" si="178"/>
        <v>0</v>
      </c>
      <c r="N89" s="5">
        <f t="shared" si="6"/>
        <v>0</v>
      </c>
      <c r="P89" s="5" t="s">
        <v>176</v>
      </c>
      <c r="Q89" s="8">
        <v>178.5</v>
      </c>
      <c r="R89" s="8">
        <v>273.0</v>
      </c>
    </row>
    <row r="90" ht="15.75" customHeight="1">
      <c r="A90" s="2">
        <v>639.0</v>
      </c>
      <c r="B90" s="5" t="s">
        <v>177</v>
      </c>
      <c r="C90" s="5">
        <v>283.0</v>
      </c>
      <c r="D90" s="5">
        <v>43.0</v>
      </c>
      <c r="F90" s="9">
        <v>286.238</v>
      </c>
      <c r="G90" s="9">
        <v>43.293</v>
      </c>
      <c r="H90" s="6">
        <f t="shared" ref="H90:I90" si="179">abs(C90-F90)</f>
        <v>3.238</v>
      </c>
      <c r="I90" s="6">
        <f t="shared" si="179"/>
        <v>0.293</v>
      </c>
      <c r="J90" s="6">
        <f t="shared" si="4"/>
        <v>3.25122946</v>
      </c>
      <c r="L90" s="7">
        <f t="shared" ref="L90:M90" si="180"> if(AND(C90&gt;(256-$K$2),C90&lt;(256+$K$2)),1,0)</f>
        <v>0</v>
      </c>
      <c r="M90" s="7">
        <f t="shared" si="180"/>
        <v>0</v>
      </c>
      <c r="N90" s="5">
        <f t="shared" si="6"/>
        <v>0</v>
      </c>
      <c r="P90" s="5" t="s">
        <v>178</v>
      </c>
      <c r="Q90" s="8">
        <v>177.5</v>
      </c>
      <c r="R90" s="8">
        <v>271.5</v>
      </c>
    </row>
    <row r="91" ht="15.75" customHeight="1">
      <c r="A91" s="2">
        <v>640.0</v>
      </c>
      <c r="B91" s="5" t="s">
        <v>179</v>
      </c>
      <c r="C91" s="5">
        <v>291.0</v>
      </c>
      <c r="D91" s="5">
        <v>195.0</v>
      </c>
      <c r="F91" s="9">
        <v>290.93</v>
      </c>
      <c r="G91" s="9">
        <v>196.567</v>
      </c>
      <c r="H91" s="6">
        <f t="shared" ref="H91:I91" si="181">abs(C91-F91)</f>
        <v>0.07</v>
      </c>
      <c r="I91" s="6">
        <f t="shared" si="181"/>
        <v>1.567</v>
      </c>
      <c r="J91" s="6">
        <f t="shared" si="4"/>
        <v>1.568562718</v>
      </c>
      <c r="L91" s="7">
        <f t="shared" ref="L91:M91" si="182"> if(AND(C91&gt;(256-$K$2),C91&lt;(256+$K$2)),1,0)</f>
        <v>0</v>
      </c>
      <c r="M91" s="7">
        <f t="shared" si="182"/>
        <v>0</v>
      </c>
      <c r="N91" s="5">
        <f t="shared" si="6"/>
        <v>0</v>
      </c>
      <c r="P91" s="5" t="s">
        <v>180</v>
      </c>
      <c r="Q91" s="8">
        <v>138.0</v>
      </c>
      <c r="R91" s="8">
        <v>205.0</v>
      </c>
    </row>
    <row r="92" ht="15.75" customHeight="1">
      <c r="A92" s="2">
        <v>641.0</v>
      </c>
      <c r="B92" s="5" t="s">
        <v>181</v>
      </c>
      <c r="C92" s="5">
        <v>331.0</v>
      </c>
      <c r="D92" s="5">
        <v>451.0</v>
      </c>
      <c r="F92" s="9">
        <v>330.0</v>
      </c>
      <c r="G92" s="9">
        <v>451.5</v>
      </c>
      <c r="H92" s="6">
        <f t="shared" ref="H92:I92" si="183">abs(C92-F92)</f>
        <v>1</v>
      </c>
      <c r="I92" s="6">
        <f t="shared" si="183"/>
        <v>0.5</v>
      </c>
      <c r="J92" s="6">
        <f t="shared" si="4"/>
        <v>1.118033989</v>
      </c>
      <c r="L92" s="7">
        <f t="shared" ref="L92:M92" si="184"> if(AND(C92&gt;(256-$K$2),C92&lt;(256+$K$2)),1,0)</f>
        <v>0</v>
      </c>
      <c r="M92" s="7">
        <f t="shared" si="184"/>
        <v>0</v>
      </c>
      <c r="N92" s="5">
        <f t="shared" si="6"/>
        <v>0</v>
      </c>
      <c r="P92" s="5" t="s">
        <v>182</v>
      </c>
      <c r="Q92" s="8">
        <v>125.0</v>
      </c>
      <c r="R92" s="8">
        <v>134.5</v>
      </c>
    </row>
    <row r="93" ht="15.75" customHeight="1">
      <c r="A93" s="2">
        <v>642.0</v>
      </c>
      <c r="B93" s="5" t="s">
        <v>183</v>
      </c>
      <c r="C93" s="5">
        <v>243.0</v>
      </c>
      <c r="D93" s="5">
        <v>195.0</v>
      </c>
      <c r="F93" s="9">
        <v>242.445</v>
      </c>
      <c r="G93" s="9">
        <v>196.567</v>
      </c>
      <c r="H93" s="6">
        <f t="shared" ref="H93:I93" si="185">abs(C93-F93)</f>
        <v>0.555</v>
      </c>
      <c r="I93" s="6">
        <f t="shared" si="185"/>
        <v>1.567</v>
      </c>
      <c r="J93" s="6">
        <f t="shared" si="4"/>
        <v>1.662382026</v>
      </c>
      <c r="L93" s="7">
        <f t="shared" ref="L93:M93" si="186"> if(AND(C93&gt;(256-$K$2),C93&lt;(256+$K$2)),1,0)</f>
        <v>0</v>
      </c>
      <c r="M93" s="7">
        <f t="shared" si="186"/>
        <v>0</v>
      </c>
      <c r="N93" s="5">
        <f t="shared" si="6"/>
        <v>0</v>
      </c>
      <c r="P93" s="5" t="s">
        <v>184</v>
      </c>
      <c r="Q93" s="8">
        <v>333.167</v>
      </c>
      <c r="R93" s="8">
        <v>153.833</v>
      </c>
    </row>
    <row r="94" ht="15.75" customHeight="1">
      <c r="A94" s="2">
        <v>643.0</v>
      </c>
      <c r="B94" s="5" t="s">
        <v>185</v>
      </c>
      <c r="C94" s="5">
        <v>411.0</v>
      </c>
      <c r="D94" s="5">
        <v>203.0</v>
      </c>
      <c r="F94" s="9">
        <v>410.833</v>
      </c>
      <c r="G94" s="9">
        <v>201.5</v>
      </c>
      <c r="H94" s="6">
        <f t="shared" ref="H94:I94" si="187">abs(C94-F94)</f>
        <v>0.167</v>
      </c>
      <c r="I94" s="6">
        <f t="shared" si="187"/>
        <v>1.5</v>
      </c>
      <c r="J94" s="6">
        <f t="shared" si="4"/>
        <v>1.509267703</v>
      </c>
      <c r="L94" s="7">
        <f t="shared" ref="L94:M94" si="188"> if(AND(C94&gt;(256-$K$2),C94&lt;(256+$K$2)),1,0)</f>
        <v>0</v>
      </c>
      <c r="M94" s="7">
        <f t="shared" si="188"/>
        <v>0</v>
      </c>
      <c r="N94" s="5">
        <f t="shared" si="6"/>
        <v>0</v>
      </c>
      <c r="P94" s="5" t="s">
        <v>186</v>
      </c>
      <c r="Q94" s="8">
        <v>340.833</v>
      </c>
      <c r="R94" s="8">
        <v>175.5</v>
      </c>
    </row>
    <row r="95" ht="15.75" customHeight="1">
      <c r="A95" s="2">
        <v>644.0</v>
      </c>
      <c r="B95" s="5" t="s">
        <v>187</v>
      </c>
      <c r="C95" s="5">
        <v>239.0</v>
      </c>
      <c r="D95" s="5">
        <v>283.0</v>
      </c>
      <c r="F95" s="9">
        <v>242.167</v>
      </c>
      <c r="G95" s="9">
        <v>287.5</v>
      </c>
      <c r="H95" s="6">
        <f t="shared" ref="H95:I95" si="189">abs(C95-F95)</f>
        <v>3.167</v>
      </c>
      <c r="I95" s="6">
        <f t="shared" si="189"/>
        <v>4.5</v>
      </c>
      <c r="J95" s="6">
        <f t="shared" si="4"/>
        <v>5.502716511</v>
      </c>
      <c r="L95" s="7">
        <f t="shared" ref="L95:M95" si="190"> if(AND(C95&gt;(256-$K$2),C95&lt;(256+$K$2)),1,0)</f>
        <v>0</v>
      </c>
      <c r="M95" s="7">
        <f t="shared" si="190"/>
        <v>0</v>
      </c>
      <c r="N95" s="5">
        <f t="shared" si="6"/>
        <v>0</v>
      </c>
      <c r="P95" s="5" t="s">
        <v>188</v>
      </c>
      <c r="Q95" s="8">
        <v>348.5</v>
      </c>
      <c r="R95" s="8">
        <v>200.833</v>
      </c>
    </row>
    <row r="96" ht="15.75" customHeight="1">
      <c r="A96" s="2">
        <v>645.0</v>
      </c>
      <c r="B96" s="5" t="s">
        <v>189</v>
      </c>
      <c r="C96" s="5">
        <v>307.0</v>
      </c>
      <c r="D96" s="5">
        <v>203.0</v>
      </c>
      <c r="F96" s="9">
        <v>303.5</v>
      </c>
      <c r="G96" s="9">
        <v>202.167</v>
      </c>
      <c r="H96" s="6">
        <f t="shared" ref="H96:I96" si="191">abs(C96-F96)</f>
        <v>3.5</v>
      </c>
      <c r="I96" s="6">
        <f t="shared" si="191"/>
        <v>0.833</v>
      </c>
      <c r="J96" s="6">
        <f t="shared" si="4"/>
        <v>3.597761665</v>
      </c>
      <c r="L96" s="7">
        <f t="shared" ref="L96:M96" si="192"> if(AND(C96&gt;(256-$K$2),C96&lt;(256+$K$2)),1,0)</f>
        <v>0</v>
      </c>
      <c r="M96" s="7">
        <f t="shared" si="192"/>
        <v>0</v>
      </c>
      <c r="N96" s="5">
        <f t="shared" si="6"/>
        <v>0</v>
      </c>
      <c r="P96" s="5" t="s">
        <v>190</v>
      </c>
      <c r="Q96" s="8">
        <v>353.167</v>
      </c>
      <c r="R96" s="8">
        <v>217.167</v>
      </c>
    </row>
    <row r="97" ht="15.75" customHeight="1">
      <c r="A97" s="2">
        <v>646.0</v>
      </c>
      <c r="B97" s="5" t="s">
        <v>191</v>
      </c>
      <c r="C97" s="5">
        <v>275.0</v>
      </c>
      <c r="D97" s="5">
        <v>355.0</v>
      </c>
      <c r="F97" s="9">
        <v>274.167</v>
      </c>
      <c r="G97" s="9">
        <v>354.833</v>
      </c>
      <c r="H97" s="6">
        <f t="shared" ref="H97:I97" si="193">abs(C97-F97)</f>
        <v>0.833</v>
      </c>
      <c r="I97" s="6">
        <f t="shared" si="193"/>
        <v>0.167</v>
      </c>
      <c r="J97" s="6">
        <f t="shared" si="4"/>
        <v>0.849575188</v>
      </c>
      <c r="L97" s="7">
        <f t="shared" ref="L97:M97" si="194"> if(AND(C97&gt;(256-$K$2),C97&lt;(256+$K$2)),1,0)</f>
        <v>0</v>
      </c>
      <c r="M97" s="7">
        <f t="shared" si="194"/>
        <v>0</v>
      </c>
      <c r="N97" s="5">
        <f t="shared" si="6"/>
        <v>0</v>
      </c>
      <c r="P97" s="5" t="s">
        <v>192</v>
      </c>
      <c r="Q97" s="8">
        <v>349.833</v>
      </c>
      <c r="R97" s="8">
        <v>221.167</v>
      </c>
    </row>
    <row r="98" ht="15.75" customHeight="1">
      <c r="A98" s="2">
        <v>647.0</v>
      </c>
      <c r="B98" s="5" t="s">
        <v>193</v>
      </c>
      <c r="C98" s="5">
        <v>347.0</v>
      </c>
      <c r="D98" s="5">
        <v>291.0</v>
      </c>
      <c r="F98" s="9">
        <v>347.5</v>
      </c>
      <c r="G98" s="9">
        <v>294.833</v>
      </c>
      <c r="H98" s="6">
        <f t="shared" ref="H98:I98" si="195">abs(C98-F98)</f>
        <v>0.5</v>
      </c>
      <c r="I98" s="6">
        <f t="shared" si="195"/>
        <v>3.833</v>
      </c>
      <c r="J98" s="6">
        <f t="shared" si="4"/>
        <v>3.865473968</v>
      </c>
      <c r="L98" s="7">
        <f t="shared" ref="L98:M98" si="196"> if(AND(C98&gt;(256-$K$2),C98&lt;(256+$K$2)),1,0)</f>
        <v>0</v>
      </c>
      <c r="M98" s="7">
        <f t="shared" si="196"/>
        <v>0</v>
      </c>
      <c r="N98" s="5">
        <f t="shared" si="6"/>
        <v>0</v>
      </c>
      <c r="P98" s="5" t="s">
        <v>194</v>
      </c>
      <c r="Q98" s="8">
        <v>352.167</v>
      </c>
      <c r="R98" s="8">
        <v>208.5</v>
      </c>
    </row>
    <row r="99" ht="15.75" customHeight="1">
      <c r="A99" s="2">
        <v>648.0</v>
      </c>
      <c r="B99" s="5" t="s">
        <v>195</v>
      </c>
      <c r="C99" s="5">
        <v>163.0</v>
      </c>
      <c r="D99" s="5">
        <v>379.0</v>
      </c>
      <c r="F99" s="9">
        <v>166.833</v>
      </c>
      <c r="G99" s="9">
        <v>376.167</v>
      </c>
      <c r="H99" s="6">
        <f t="shared" ref="H99:I99" si="197">abs(C99-F99)</f>
        <v>3.833</v>
      </c>
      <c r="I99" s="6">
        <f t="shared" si="197"/>
        <v>2.833</v>
      </c>
      <c r="J99" s="6">
        <f t="shared" si="4"/>
        <v>4.766317027</v>
      </c>
      <c r="L99" s="7">
        <f t="shared" ref="L99:M99" si="198"> if(AND(C99&gt;(256-$K$2),C99&lt;(256+$K$2)),1,0)</f>
        <v>0</v>
      </c>
      <c r="M99" s="7">
        <f t="shared" si="198"/>
        <v>0</v>
      </c>
      <c r="N99" s="5">
        <f t="shared" si="6"/>
        <v>0</v>
      </c>
      <c r="P99" s="5" t="s">
        <v>196</v>
      </c>
      <c r="Q99" s="8">
        <v>354.5</v>
      </c>
      <c r="R99" s="8">
        <v>220.167</v>
      </c>
    </row>
    <row r="100" ht="15.75" customHeight="1">
      <c r="A100" s="2">
        <v>649.0</v>
      </c>
      <c r="B100" s="5" t="s">
        <v>197</v>
      </c>
      <c r="C100" s="5">
        <v>485.0</v>
      </c>
      <c r="D100" s="5">
        <v>379.0</v>
      </c>
      <c r="F100" s="9">
        <v>485.744</v>
      </c>
      <c r="G100" s="9">
        <v>379.598</v>
      </c>
      <c r="H100" s="6">
        <f t="shared" ref="H100:I100" si="199">abs(C100-F100)</f>
        <v>0.744</v>
      </c>
      <c r="I100" s="6">
        <f t="shared" si="199"/>
        <v>0.598</v>
      </c>
      <c r="J100" s="6">
        <f t="shared" si="4"/>
        <v>0.9545365368</v>
      </c>
      <c r="L100" s="7">
        <f t="shared" ref="L100:M100" si="200"> if(AND(C100&gt;(256-$K$2),C100&lt;(256+$K$2)),1,0)</f>
        <v>0</v>
      </c>
      <c r="M100" s="7">
        <f t="shared" si="200"/>
        <v>0</v>
      </c>
      <c r="N100" s="5">
        <f t="shared" si="6"/>
        <v>0</v>
      </c>
      <c r="P100" s="5" t="s">
        <v>198</v>
      </c>
      <c r="Q100" s="8">
        <v>352.833</v>
      </c>
      <c r="R100" s="8">
        <v>215.833</v>
      </c>
    </row>
    <row r="101" ht="15.75" customHeight="1">
      <c r="A101" s="2">
        <v>650.0</v>
      </c>
      <c r="B101" s="5" t="s">
        <v>199</v>
      </c>
      <c r="C101" s="5">
        <v>163.0</v>
      </c>
      <c r="D101" s="5">
        <v>107.0</v>
      </c>
      <c r="F101" s="9">
        <v>164.963</v>
      </c>
      <c r="G101" s="9">
        <v>107.988</v>
      </c>
      <c r="H101" s="6">
        <f t="shared" ref="H101:I101" si="201">abs(C101-F101)</f>
        <v>1.963</v>
      </c>
      <c r="I101" s="6">
        <f t="shared" si="201"/>
        <v>0.988</v>
      </c>
      <c r="J101" s="6">
        <f t="shared" si="4"/>
        <v>2.197615298</v>
      </c>
      <c r="L101" s="7">
        <f t="shared" ref="L101:M101" si="202"> if(AND(C101&gt;(256-$K$2),C101&lt;(256+$K$2)),1,0)</f>
        <v>0</v>
      </c>
      <c r="M101" s="7">
        <f t="shared" si="202"/>
        <v>0</v>
      </c>
      <c r="N101" s="5">
        <f t="shared" si="6"/>
        <v>0</v>
      </c>
      <c r="P101" s="5" t="s">
        <v>200</v>
      </c>
      <c r="Q101" s="8">
        <v>346.167</v>
      </c>
      <c r="R101" s="8">
        <v>203.167</v>
      </c>
    </row>
    <row r="102" ht="15.75" customHeight="1">
      <c r="A102" s="2">
        <v>651.0</v>
      </c>
      <c r="B102" s="5" t="s">
        <v>201</v>
      </c>
      <c r="C102" s="5">
        <v>379.0</v>
      </c>
      <c r="D102" s="5">
        <v>19.0</v>
      </c>
      <c r="F102" s="9">
        <v>378.037</v>
      </c>
      <c r="G102" s="9">
        <v>23.695</v>
      </c>
      <c r="H102" s="6">
        <f t="shared" ref="H102:I102" si="203">abs(C102-F102)</f>
        <v>0.963</v>
      </c>
      <c r="I102" s="6">
        <f t="shared" si="203"/>
        <v>4.695</v>
      </c>
      <c r="J102" s="6">
        <f t="shared" si="4"/>
        <v>4.792743891</v>
      </c>
      <c r="L102" s="7">
        <f t="shared" ref="L102:M102" si="204"> if(AND(C102&gt;(256-$K$2),C102&lt;(256+$K$2)),1,0)</f>
        <v>0</v>
      </c>
      <c r="M102" s="7">
        <f t="shared" si="204"/>
        <v>0</v>
      </c>
      <c r="N102" s="5">
        <f t="shared" si="6"/>
        <v>0</v>
      </c>
      <c r="P102" s="5" t="s">
        <v>202</v>
      </c>
      <c r="Q102" s="8">
        <v>343.167</v>
      </c>
      <c r="R102" s="8">
        <v>218.167</v>
      </c>
    </row>
    <row r="103" ht="15.75" customHeight="1">
      <c r="A103" s="2">
        <v>652.0</v>
      </c>
      <c r="B103" s="5" t="s">
        <v>203</v>
      </c>
      <c r="C103" s="5">
        <v>195.0</v>
      </c>
      <c r="D103" s="5">
        <v>171.0</v>
      </c>
      <c r="F103" s="9">
        <v>198.524</v>
      </c>
      <c r="G103" s="9">
        <v>175.11</v>
      </c>
      <c r="H103" s="6">
        <f t="shared" ref="H103:I103" si="205">abs(C103-F103)</f>
        <v>3.524</v>
      </c>
      <c r="I103" s="6">
        <f t="shared" si="205"/>
        <v>4.11</v>
      </c>
      <c r="J103" s="6">
        <f t="shared" si="4"/>
        <v>5.413933505</v>
      </c>
      <c r="L103" s="7">
        <f t="shared" ref="L103:M103" si="206"> if(AND(C103&gt;(256-$K$2),C103&lt;(256+$K$2)),1,0)</f>
        <v>0</v>
      </c>
      <c r="M103" s="7">
        <f t="shared" si="206"/>
        <v>0</v>
      </c>
      <c r="N103" s="5">
        <f t="shared" si="6"/>
        <v>0</v>
      </c>
      <c r="P103" s="5" t="s">
        <v>204</v>
      </c>
      <c r="Q103" s="8">
        <v>347.5</v>
      </c>
      <c r="R103" s="8">
        <v>252.833</v>
      </c>
    </row>
    <row r="104" ht="15.75" customHeight="1">
      <c r="A104" s="2">
        <v>653.0</v>
      </c>
      <c r="B104" s="5" t="s">
        <v>205</v>
      </c>
      <c r="C104" s="5">
        <v>427.0</v>
      </c>
      <c r="D104" s="5">
        <v>475.0</v>
      </c>
      <c r="F104" s="9">
        <v>423.305</v>
      </c>
      <c r="G104" s="9">
        <v>472.476</v>
      </c>
      <c r="H104" s="6">
        <f t="shared" ref="H104:I104" si="207">abs(C104-F104)</f>
        <v>3.695</v>
      </c>
      <c r="I104" s="6">
        <f t="shared" si="207"/>
        <v>2.524</v>
      </c>
      <c r="J104" s="6">
        <f t="shared" si="4"/>
        <v>4.474773849</v>
      </c>
      <c r="L104" s="7">
        <f t="shared" ref="L104:M104" si="208"> if(AND(C104&gt;(256-$K$2),C104&lt;(256+$K$2)),1,0)</f>
        <v>0</v>
      </c>
      <c r="M104" s="7">
        <f t="shared" si="208"/>
        <v>0</v>
      </c>
      <c r="N104" s="5">
        <f t="shared" si="6"/>
        <v>0</v>
      </c>
      <c r="P104" s="5" t="s">
        <v>206</v>
      </c>
      <c r="Q104" s="8">
        <v>374.833</v>
      </c>
      <c r="R104" s="8">
        <v>260.833</v>
      </c>
    </row>
    <row r="105" ht="15.75" customHeight="1">
      <c r="A105" s="2">
        <v>654.0</v>
      </c>
      <c r="B105" s="5" t="s">
        <v>207</v>
      </c>
      <c r="C105" s="5">
        <v>386.0</v>
      </c>
      <c r="D105" s="5">
        <v>243.0</v>
      </c>
      <c r="F105" s="9">
        <v>385.25</v>
      </c>
      <c r="G105" s="9">
        <v>244.25</v>
      </c>
      <c r="H105" s="6">
        <f t="shared" ref="H105:I105" si="209">abs(C105-F105)</f>
        <v>0.75</v>
      </c>
      <c r="I105" s="6">
        <f t="shared" si="209"/>
        <v>1.25</v>
      </c>
      <c r="J105" s="6">
        <f t="shared" si="4"/>
        <v>1.457737974</v>
      </c>
      <c r="L105" s="7">
        <f t="shared" ref="L105:M105" si="210"> if(AND(C105&gt;(256-$K$2),C105&lt;(256+$K$2)),1,0)</f>
        <v>0</v>
      </c>
      <c r="M105" s="7">
        <f t="shared" si="210"/>
        <v>0</v>
      </c>
      <c r="N105" s="5">
        <f t="shared" si="6"/>
        <v>0</v>
      </c>
      <c r="P105" s="5" t="s">
        <v>208</v>
      </c>
      <c r="Q105" s="8">
        <v>391.833</v>
      </c>
      <c r="R105" s="8">
        <v>276.5</v>
      </c>
    </row>
    <row r="106" ht="15.75" customHeight="1">
      <c r="A106" s="2">
        <v>655.0</v>
      </c>
      <c r="B106" s="5" t="s">
        <v>209</v>
      </c>
      <c r="C106" s="5">
        <v>267.0</v>
      </c>
      <c r="D106" s="5">
        <v>251.0</v>
      </c>
      <c r="F106" s="9">
        <v>267.25</v>
      </c>
      <c r="G106" s="9">
        <v>248.0</v>
      </c>
      <c r="H106" s="6">
        <f t="shared" ref="H106:I106" si="211">abs(C106-F106)</f>
        <v>0.25</v>
      </c>
      <c r="I106" s="6">
        <f t="shared" si="211"/>
        <v>3</v>
      </c>
      <c r="J106" s="6">
        <f t="shared" si="4"/>
        <v>3.010398645</v>
      </c>
      <c r="L106" s="7">
        <f t="shared" ref="L106:M106" si="212"> if(AND(C106&gt;(256-$K$2),C106&lt;(256+$K$2)),1,0)</f>
        <v>0</v>
      </c>
      <c r="M106" s="7">
        <f t="shared" si="212"/>
        <v>0</v>
      </c>
      <c r="N106" s="5">
        <f t="shared" si="6"/>
        <v>0</v>
      </c>
      <c r="P106" s="5" t="s">
        <v>210</v>
      </c>
      <c r="Q106" s="8">
        <v>395.167</v>
      </c>
      <c r="R106" s="8">
        <v>284.5</v>
      </c>
    </row>
    <row r="107" ht="15.75" customHeight="1">
      <c r="A107" s="2">
        <v>656.0</v>
      </c>
      <c r="B107" s="5" t="s">
        <v>211</v>
      </c>
      <c r="C107" s="5">
        <v>379.0</v>
      </c>
      <c r="D107" s="5">
        <v>235.0</v>
      </c>
      <c r="F107" s="9">
        <v>382.75</v>
      </c>
      <c r="G107" s="9">
        <v>239.0</v>
      </c>
      <c r="H107" s="6">
        <f t="shared" ref="H107:I107" si="213">abs(C107-F107)</f>
        <v>3.75</v>
      </c>
      <c r="I107" s="6">
        <f t="shared" si="213"/>
        <v>4</v>
      </c>
      <c r="J107" s="6">
        <f t="shared" si="4"/>
        <v>5.48292805</v>
      </c>
      <c r="L107" s="7">
        <f t="shared" ref="L107:M107" si="214"> if(AND(C107&gt;(256-$K$2),C107&lt;(256+$K$2)),1,0)</f>
        <v>0</v>
      </c>
      <c r="M107" s="7">
        <f t="shared" si="214"/>
        <v>0</v>
      </c>
      <c r="N107" s="5">
        <f t="shared" si="6"/>
        <v>0</v>
      </c>
      <c r="P107" s="5" t="s">
        <v>212</v>
      </c>
      <c r="Q107" s="8">
        <v>369.833</v>
      </c>
      <c r="R107" s="8">
        <v>271.167</v>
      </c>
    </row>
    <row r="108" ht="15.75" customHeight="1">
      <c r="A108" s="2">
        <v>657.0</v>
      </c>
      <c r="B108" s="5" t="s">
        <v>213</v>
      </c>
      <c r="C108" s="5">
        <v>163.0</v>
      </c>
      <c r="D108" s="5">
        <v>155.0</v>
      </c>
      <c r="F108" s="9">
        <v>160.75</v>
      </c>
      <c r="G108" s="9">
        <v>153.5</v>
      </c>
      <c r="H108" s="6">
        <f t="shared" ref="H108:I108" si="215">abs(C108-F108)</f>
        <v>2.25</v>
      </c>
      <c r="I108" s="6">
        <f t="shared" si="215"/>
        <v>1.5</v>
      </c>
      <c r="J108" s="6">
        <f t="shared" si="4"/>
        <v>2.704163457</v>
      </c>
      <c r="L108" s="7">
        <f t="shared" ref="L108:M108" si="216"> if(AND(C108&gt;(256-$K$2),C108&lt;(256+$K$2)),1,0)</f>
        <v>0</v>
      </c>
      <c r="M108" s="7">
        <f t="shared" si="216"/>
        <v>0</v>
      </c>
      <c r="N108" s="5">
        <f t="shared" si="6"/>
        <v>0</v>
      </c>
      <c r="P108" s="5" t="s">
        <v>214</v>
      </c>
      <c r="Q108" s="8">
        <v>373.5</v>
      </c>
      <c r="R108" s="8">
        <v>268.833</v>
      </c>
    </row>
    <row r="109" ht="15.75" customHeight="1">
      <c r="A109" s="2">
        <v>658.0</v>
      </c>
      <c r="B109" s="5" t="s">
        <v>215</v>
      </c>
      <c r="C109" s="5">
        <v>417.0</v>
      </c>
      <c r="D109" s="5">
        <v>307.0</v>
      </c>
      <c r="F109" s="9">
        <v>416.167</v>
      </c>
      <c r="G109" s="9">
        <v>306.5</v>
      </c>
      <c r="H109" s="6">
        <f t="shared" ref="H109:I109" si="217">abs(C109-F109)</f>
        <v>0.833</v>
      </c>
      <c r="I109" s="6">
        <f t="shared" si="217"/>
        <v>0.5</v>
      </c>
      <c r="J109" s="6">
        <f t="shared" si="4"/>
        <v>0.9715395</v>
      </c>
      <c r="L109" s="7">
        <f t="shared" ref="L109:M109" si="218"> if(AND(C109&gt;(256-$K$2),C109&lt;(256+$K$2)),1,0)</f>
        <v>0</v>
      </c>
      <c r="M109" s="7">
        <f t="shared" si="218"/>
        <v>0</v>
      </c>
      <c r="N109" s="5">
        <f t="shared" si="6"/>
        <v>0</v>
      </c>
      <c r="P109" s="5" t="s">
        <v>216</v>
      </c>
      <c r="Q109" s="8">
        <v>378.5</v>
      </c>
      <c r="R109" s="8">
        <v>288.833</v>
      </c>
    </row>
    <row r="110" ht="15.75" customHeight="1">
      <c r="A110" s="2">
        <v>659.0</v>
      </c>
      <c r="B110" s="5" t="s">
        <v>217</v>
      </c>
      <c r="C110" s="5">
        <v>203.0</v>
      </c>
      <c r="D110" s="5">
        <v>339.0</v>
      </c>
      <c r="F110" s="9">
        <v>204.167</v>
      </c>
      <c r="G110" s="9">
        <v>342.167</v>
      </c>
      <c r="H110" s="6">
        <f t="shared" ref="H110:I110" si="219">abs(C110-F110)</f>
        <v>1.167</v>
      </c>
      <c r="I110" s="6">
        <f t="shared" si="219"/>
        <v>3.167</v>
      </c>
      <c r="J110" s="6">
        <f t="shared" si="4"/>
        <v>3.37517081</v>
      </c>
      <c r="L110" s="7">
        <f t="shared" ref="L110:M110" si="220"> if(AND(C110&gt;(256-$K$2),C110&lt;(256+$K$2)),1,0)</f>
        <v>0</v>
      </c>
      <c r="M110" s="7">
        <f t="shared" si="220"/>
        <v>0</v>
      </c>
      <c r="N110" s="5">
        <f t="shared" si="6"/>
        <v>0</v>
      </c>
      <c r="P110" s="5" t="s">
        <v>218</v>
      </c>
      <c r="Q110" s="8">
        <v>355.167</v>
      </c>
      <c r="R110" s="8">
        <v>310.5</v>
      </c>
    </row>
    <row r="111" ht="15.75" customHeight="1">
      <c r="A111" s="2">
        <v>660.0</v>
      </c>
      <c r="B111" s="5" t="s">
        <v>219</v>
      </c>
      <c r="C111" s="5">
        <v>199.0</v>
      </c>
      <c r="D111" s="5">
        <v>291.0</v>
      </c>
      <c r="F111" s="9">
        <v>198.5</v>
      </c>
      <c r="G111" s="9">
        <v>287.167</v>
      </c>
      <c r="H111" s="6">
        <f t="shared" ref="H111:I111" si="221">abs(C111-F111)</f>
        <v>0.5</v>
      </c>
      <c r="I111" s="6">
        <f t="shared" si="221"/>
        <v>3.833</v>
      </c>
      <c r="J111" s="6">
        <f t="shared" si="4"/>
        <v>3.865473968</v>
      </c>
      <c r="L111" s="7">
        <f t="shared" ref="L111:M111" si="222"> if(AND(C111&gt;(256-$K$2),C111&lt;(256+$K$2)),1,0)</f>
        <v>0</v>
      </c>
      <c r="M111" s="7">
        <f t="shared" si="222"/>
        <v>0</v>
      </c>
      <c r="N111" s="5">
        <f t="shared" si="6"/>
        <v>0</v>
      </c>
      <c r="P111" s="5" t="s">
        <v>220</v>
      </c>
      <c r="Q111" s="8">
        <v>366.833</v>
      </c>
      <c r="R111" s="8">
        <v>312.833</v>
      </c>
    </row>
    <row r="112" ht="15.75" customHeight="1">
      <c r="A112" s="2">
        <v>661.0</v>
      </c>
      <c r="B112" s="5" t="s">
        <v>221</v>
      </c>
      <c r="C112" s="5">
        <v>451.0</v>
      </c>
      <c r="D112" s="5">
        <v>291.0</v>
      </c>
      <c r="F112" s="9">
        <v>454.5</v>
      </c>
      <c r="G112" s="9">
        <v>291.167</v>
      </c>
      <c r="H112" s="6">
        <f t="shared" ref="H112:I112" si="223">abs(C112-F112)</f>
        <v>3.5</v>
      </c>
      <c r="I112" s="6">
        <f t="shared" si="223"/>
        <v>0.167</v>
      </c>
      <c r="J112" s="6">
        <f t="shared" si="4"/>
        <v>3.503981878</v>
      </c>
      <c r="L112" s="7">
        <f t="shared" ref="L112:M112" si="224"> if(AND(C112&gt;(256-$K$2),C112&lt;(256+$K$2)),1,0)</f>
        <v>0</v>
      </c>
      <c r="M112" s="7">
        <f t="shared" si="224"/>
        <v>0</v>
      </c>
      <c r="N112" s="5">
        <f t="shared" si="6"/>
        <v>0</v>
      </c>
      <c r="P112" s="5" t="s">
        <v>222</v>
      </c>
      <c r="Q112" s="8">
        <v>367.167</v>
      </c>
      <c r="R112" s="8">
        <v>291.833</v>
      </c>
    </row>
    <row r="113" ht="15.75" customHeight="1">
      <c r="A113" s="2">
        <v>662.0</v>
      </c>
      <c r="B113" s="5" t="s">
        <v>223</v>
      </c>
      <c r="C113" s="5">
        <v>195.0</v>
      </c>
      <c r="D113" s="5">
        <v>195.0</v>
      </c>
      <c r="F113" s="9">
        <v>195.5</v>
      </c>
      <c r="G113" s="9">
        <v>195.833</v>
      </c>
      <c r="H113" s="6">
        <f t="shared" ref="H113:I113" si="225">abs(C113-F113)</f>
        <v>0.5</v>
      </c>
      <c r="I113" s="6">
        <f t="shared" si="225"/>
        <v>0.833</v>
      </c>
      <c r="J113" s="6">
        <f t="shared" si="4"/>
        <v>0.9715395</v>
      </c>
      <c r="L113" s="7">
        <f t="shared" ref="L113:M113" si="226"> if(AND(C113&gt;(256-$K$2),C113&lt;(256+$K$2)),1,0)</f>
        <v>0</v>
      </c>
      <c r="M113" s="7">
        <f t="shared" si="226"/>
        <v>0</v>
      </c>
      <c r="N113" s="5">
        <f t="shared" si="6"/>
        <v>0</v>
      </c>
      <c r="P113" s="5" t="s">
        <v>224</v>
      </c>
      <c r="Q113" s="8">
        <v>366.167</v>
      </c>
      <c r="R113" s="8">
        <v>294.167</v>
      </c>
    </row>
    <row r="114" ht="15.75" customHeight="1">
      <c r="A114" s="2">
        <v>663.0</v>
      </c>
      <c r="B114" s="5" t="s">
        <v>225</v>
      </c>
      <c r="C114" s="5">
        <v>347.0</v>
      </c>
      <c r="D114" s="5">
        <v>107.0</v>
      </c>
      <c r="F114" s="9">
        <v>347.5</v>
      </c>
      <c r="G114" s="9">
        <v>110.833</v>
      </c>
      <c r="H114" s="6">
        <f t="shared" ref="H114:I114" si="227">abs(C114-F114)</f>
        <v>0.5</v>
      </c>
      <c r="I114" s="6">
        <f t="shared" si="227"/>
        <v>3.833</v>
      </c>
      <c r="J114" s="6">
        <f t="shared" si="4"/>
        <v>3.865473968</v>
      </c>
      <c r="L114" s="7">
        <f t="shared" ref="L114:M114" si="228"> if(AND(C114&gt;(256-$K$2),C114&lt;(256+$K$2)),1,0)</f>
        <v>0</v>
      </c>
      <c r="M114" s="7">
        <f t="shared" si="228"/>
        <v>0</v>
      </c>
      <c r="N114" s="5">
        <f t="shared" si="6"/>
        <v>0</v>
      </c>
      <c r="P114" s="5" t="s">
        <v>226</v>
      </c>
      <c r="Q114" s="8">
        <v>335.167</v>
      </c>
      <c r="R114" s="8">
        <v>302.5</v>
      </c>
    </row>
    <row r="115" ht="15.75" customHeight="1">
      <c r="A115" s="2">
        <v>664.0</v>
      </c>
      <c r="B115" s="5" t="s">
        <v>227</v>
      </c>
      <c r="C115" s="5">
        <v>227.0</v>
      </c>
      <c r="D115" s="5">
        <v>259.0</v>
      </c>
      <c r="F115" s="9">
        <v>229.5</v>
      </c>
      <c r="G115" s="9">
        <v>263.25</v>
      </c>
      <c r="H115" s="6">
        <f t="shared" ref="H115:I115" si="229">abs(C115-F115)</f>
        <v>2.5</v>
      </c>
      <c r="I115" s="6">
        <f t="shared" si="229"/>
        <v>4.25</v>
      </c>
      <c r="J115" s="6">
        <f t="shared" si="4"/>
        <v>4.930770731</v>
      </c>
      <c r="L115" s="7">
        <f t="shared" ref="L115:M115" si="230"> if(AND(C115&gt;(256-$K$2),C115&lt;(256+$K$2)),1,0)</f>
        <v>0</v>
      </c>
      <c r="M115" s="7">
        <f t="shared" si="230"/>
        <v>0</v>
      </c>
      <c r="N115" s="5">
        <f t="shared" si="6"/>
        <v>0</v>
      </c>
      <c r="P115" s="5" t="s">
        <v>228</v>
      </c>
      <c r="Q115" s="8">
        <v>323.833</v>
      </c>
      <c r="R115" s="8">
        <v>310.833</v>
      </c>
    </row>
    <row r="116" ht="15.75" customHeight="1">
      <c r="A116" s="2">
        <v>665.0</v>
      </c>
      <c r="B116" s="5" t="s">
        <v>229</v>
      </c>
      <c r="C116" s="5">
        <v>391.0</v>
      </c>
      <c r="D116" s="5">
        <v>387.0</v>
      </c>
      <c r="F116" s="9">
        <v>391.25</v>
      </c>
      <c r="G116" s="9">
        <v>385.25</v>
      </c>
      <c r="H116" s="6">
        <f t="shared" ref="H116:I116" si="231">abs(C116-F116)</f>
        <v>0.25</v>
      </c>
      <c r="I116" s="6">
        <f t="shared" si="231"/>
        <v>1.75</v>
      </c>
      <c r="J116" s="6">
        <f t="shared" si="4"/>
        <v>1.767766953</v>
      </c>
      <c r="L116" s="7">
        <f t="shared" ref="L116:M116" si="232"> if(AND(C116&gt;(256-$K$2),C116&lt;(256+$K$2)),1,0)</f>
        <v>0</v>
      </c>
      <c r="M116" s="7">
        <f t="shared" si="232"/>
        <v>0</v>
      </c>
      <c r="N116" s="5">
        <f t="shared" si="6"/>
        <v>0</v>
      </c>
      <c r="P116" s="5" t="s">
        <v>230</v>
      </c>
      <c r="Q116" s="8">
        <v>324.833</v>
      </c>
      <c r="R116" s="8">
        <v>309.833</v>
      </c>
    </row>
    <row r="117" ht="15.75" customHeight="1">
      <c r="A117" s="2">
        <v>666.0</v>
      </c>
      <c r="B117" s="5" t="s">
        <v>231</v>
      </c>
      <c r="C117" s="5">
        <v>123.0</v>
      </c>
      <c r="D117" s="5">
        <v>187.0</v>
      </c>
      <c r="F117" s="9">
        <v>126.833</v>
      </c>
      <c r="G117" s="9">
        <v>192.167</v>
      </c>
      <c r="H117" s="6">
        <f t="shared" ref="H117:I117" si="233">abs(C117-F117)</f>
        <v>3.833</v>
      </c>
      <c r="I117" s="6">
        <f t="shared" si="233"/>
        <v>5.167</v>
      </c>
      <c r="J117" s="6">
        <f t="shared" si="4"/>
        <v>6.433488789</v>
      </c>
      <c r="L117" s="7">
        <f t="shared" ref="L117:M117" si="234"> if(AND(C117&gt;(256-$K$2),C117&lt;(256+$K$2)),1,0)</f>
        <v>0</v>
      </c>
      <c r="M117" s="7">
        <f t="shared" si="234"/>
        <v>0</v>
      </c>
      <c r="N117" s="5">
        <f t="shared" si="6"/>
        <v>0</v>
      </c>
      <c r="P117" s="5" t="s">
        <v>232</v>
      </c>
      <c r="Q117" s="8">
        <v>328.833</v>
      </c>
      <c r="R117" s="8">
        <v>299.167</v>
      </c>
    </row>
    <row r="118" ht="15.75" customHeight="1">
      <c r="A118" s="2">
        <v>667.0</v>
      </c>
      <c r="B118" s="5" t="s">
        <v>233</v>
      </c>
      <c r="C118" s="5">
        <v>123.0</v>
      </c>
      <c r="D118" s="5">
        <v>291.0</v>
      </c>
      <c r="F118" s="9">
        <v>124.167</v>
      </c>
      <c r="G118" s="9">
        <v>291.833</v>
      </c>
      <c r="H118" s="6">
        <f t="shared" ref="H118:I118" si="235">abs(C118-F118)</f>
        <v>1.167</v>
      </c>
      <c r="I118" s="6">
        <f t="shared" si="235"/>
        <v>0.833</v>
      </c>
      <c r="J118" s="6">
        <f t="shared" si="4"/>
        <v>1.433798452</v>
      </c>
      <c r="L118" s="7">
        <f t="shared" ref="L118:M118" si="236"> if(AND(C118&gt;(256-$K$2),C118&lt;(256+$K$2)),1,0)</f>
        <v>0</v>
      </c>
      <c r="M118" s="7">
        <f t="shared" si="236"/>
        <v>0</v>
      </c>
      <c r="N118" s="5">
        <f t="shared" si="6"/>
        <v>0</v>
      </c>
      <c r="P118" s="5" t="s">
        <v>234</v>
      </c>
      <c r="Q118" s="8">
        <v>341.833</v>
      </c>
      <c r="R118" s="8">
        <v>301.167</v>
      </c>
    </row>
    <row r="119" ht="15.75" customHeight="1">
      <c r="A119" s="2">
        <v>668.0</v>
      </c>
      <c r="B119" s="5" t="s">
        <v>235</v>
      </c>
      <c r="C119" s="5">
        <v>419.0</v>
      </c>
      <c r="D119" s="5">
        <v>207.0</v>
      </c>
      <c r="F119" s="9">
        <v>419.833</v>
      </c>
      <c r="G119" s="9">
        <v>205.5</v>
      </c>
      <c r="H119" s="6">
        <f t="shared" ref="H119:I119" si="237">abs(C119-F119)</f>
        <v>0.833</v>
      </c>
      <c r="I119" s="6">
        <f t="shared" si="237"/>
        <v>1.5</v>
      </c>
      <c r="J119" s="6">
        <f t="shared" si="4"/>
        <v>1.715776501</v>
      </c>
      <c r="L119" s="7">
        <f t="shared" ref="L119:M119" si="238"> if(AND(C119&gt;(256-$K$2),C119&lt;(256+$K$2)),1,0)</f>
        <v>0</v>
      </c>
      <c r="M119" s="7">
        <f t="shared" si="238"/>
        <v>0</v>
      </c>
      <c r="N119" s="5">
        <f t="shared" si="6"/>
        <v>0</v>
      </c>
      <c r="P119" s="5" t="s">
        <v>236</v>
      </c>
      <c r="Q119" s="8">
        <v>350.833</v>
      </c>
      <c r="R119" s="8">
        <v>289.833</v>
      </c>
    </row>
    <row r="120" ht="15.75" customHeight="1">
      <c r="A120" s="2">
        <v>669.0</v>
      </c>
      <c r="B120" s="5" t="s">
        <v>237</v>
      </c>
      <c r="C120" s="5">
        <v>155.0</v>
      </c>
      <c r="D120" s="5">
        <v>363.0</v>
      </c>
      <c r="F120" s="9">
        <v>157.5</v>
      </c>
      <c r="G120" s="9">
        <v>358.833</v>
      </c>
      <c r="H120" s="6">
        <f t="shared" ref="H120:I120" si="239">abs(C120-F120)</f>
        <v>2.5</v>
      </c>
      <c r="I120" s="6">
        <f t="shared" si="239"/>
        <v>4.167</v>
      </c>
      <c r="J120" s="6">
        <f t="shared" si="4"/>
        <v>4.859412413</v>
      </c>
      <c r="L120" s="7">
        <f t="shared" ref="L120:M120" si="240"> if(AND(C120&gt;(256-$K$2),C120&lt;(256+$K$2)),1,0)</f>
        <v>0</v>
      </c>
      <c r="M120" s="7">
        <f t="shared" si="240"/>
        <v>0</v>
      </c>
      <c r="N120" s="5">
        <f t="shared" si="6"/>
        <v>0</v>
      </c>
      <c r="P120" s="5" t="s">
        <v>238</v>
      </c>
      <c r="Q120" s="8">
        <v>350.167</v>
      </c>
      <c r="R120" s="8">
        <v>288.5</v>
      </c>
    </row>
    <row r="121" ht="15.75" customHeight="1">
      <c r="A121" s="2">
        <v>670.0</v>
      </c>
      <c r="B121" s="5" t="s">
        <v>239</v>
      </c>
      <c r="C121" s="5">
        <v>467.0</v>
      </c>
      <c r="D121" s="5">
        <v>291.0</v>
      </c>
      <c r="F121" s="9">
        <v>464.167</v>
      </c>
      <c r="G121" s="9">
        <v>289.5</v>
      </c>
      <c r="H121" s="6">
        <f t="shared" ref="H121:I121" si="241">abs(C121-F121)</f>
        <v>2.833</v>
      </c>
      <c r="I121" s="6">
        <f t="shared" si="241"/>
        <v>1.5</v>
      </c>
      <c r="J121" s="6">
        <f t="shared" si="4"/>
        <v>3.205602751</v>
      </c>
      <c r="L121" s="7">
        <f t="shared" ref="L121:M121" si="242"> if(AND(C121&gt;(256-$K$2),C121&lt;(256+$K$2)),1,0)</f>
        <v>0</v>
      </c>
      <c r="M121" s="7">
        <f t="shared" si="242"/>
        <v>0</v>
      </c>
      <c r="N121" s="5">
        <f t="shared" si="6"/>
        <v>0</v>
      </c>
      <c r="P121" s="5" t="s">
        <v>240</v>
      </c>
      <c r="Q121" s="8">
        <v>350.833</v>
      </c>
      <c r="R121" s="8">
        <v>286.833</v>
      </c>
    </row>
    <row r="122" ht="15.75" customHeight="1">
      <c r="A122" s="2">
        <v>671.0</v>
      </c>
      <c r="B122" s="5" t="s">
        <v>241</v>
      </c>
      <c r="C122" s="5">
        <v>379.0</v>
      </c>
      <c r="D122" s="5">
        <v>211.0</v>
      </c>
      <c r="F122" s="9">
        <v>379.5</v>
      </c>
      <c r="G122" s="9">
        <v>212.167</v>
      </c>
      <c r="H122" s="6">
        <f t="shared" ref="H122:I122" si="243">abs(C122-F122)</f>
        <v>0.5</v>
      </c>
      <c r="I122" s="6">
        <f t="shared" si="243"/>
        <v>1.167</v>
      </c>
      <c r="J122" s="6">
        <f t="shared" si="4"/>
        <v>1.269601906</v>
      </c>
      <c r="L122" s="7">
        <f t="shared" ref="L122:M122" si="244"> if(AND(C122&gt;(256-$K$2),C122&lt;(256+$K$2)),1,0)</f>
        <v>0</v>
      </c>
      <c r="M122" s="7">
        <f t="shared" si="244"/>
        <v>0</v>
      </c>
      <c r="N122" s="5">
        <f t="shared" si="6"/>
        <v>0</v>
      </c>
      <c r="P122" s="5" t="s">
        <v>242</v>
      </c>
      <c r="Q122" s="8">
        <v>366.5</v>
      </c>
      <c r="R122" s="8">
        <v>239.833</v>
      </c>
    </row>
    <row r="123" ht="15.75" customHeight="1">
      <c r="A123" s="2">
        <v>672.0</v>
      </c>
      <c r="B123" s="5" t="s">
        <v>243</v>
      </c>
      <c r="C123" s="5">
        <v>275.0</v>
      </c>
      <c r="D123" s="5">
        <v>211.0</v>
      </c>
      <c r="F123" s="9">
        <v>272.833</v>
      </c>
      <c r="G123" s="9">
        <v>213.5</v>
      </c>
      <c r="H123" s="6">
        <f t="shared" ref="H123:I123" si="245">abs(C123-F123)</f>
        <v>2.167</v>
      </c>
      <c r="I123" s="6">
        <f t="shared" si="245"/>
        <v>2.5</v>
      </c>
      <c r="J123" s="6">
        <f t="shared" si="4"/>
        <v>3.308457193</v>
      </c>
      <c r="L123" s="7">
        <f t="shared" ref="L123:M123" si="246"> if(AND(C123&gt;(256-$K$2),C123&lt;(256+$K$2)),1,0)</f>
        <v>0</v>
      </c>
      <c r="M123" s="7">
        <f t="shared" si="246"/>
        <v>0</v>
      </c>
      <c r="N123" s="5">
        <f t="shared" si="6"/>
        <v>0</v>
      </c>
      <c r="P123" s="5" t="s">
        <v>244</v>
      </c>
      <c r="Q123" s="8">
        <v>331.5</v>
      </c>
      <c r="R123" s="8">
        <v>147.167</v>
      </c>
    </row>
    <row r="124" ht="15.75" customHeight="1">
      <c r="A124" s="2">
        <v>673.0</v>
      </c>
      <c r="B124" s="5" t="s">
        <v>245</v>
      </c>
      <c r="C124" s="5">
        <v>379.0</v>
      </c>
      <c r="D124" s="5">
        <v>275.0</v>
      </c>
      <c r="F124" s="9">
        <v>378.167</v>
      </c>
      <c r="G124" s="9">
        <v>274.167</v>
      </c>
      <c r="H124" s="6">
        <f t="shared" ref="H124:I124" si="247">abs(C124-F124)</f>
        <v>0.833</v>
      </c>
      <c r="I124" s="6">
        <f t="shared" si="247"/>
        <v>0.833</v>
      </c>
      <c r="J124" s="6">
        <f t="shared" si="4"/>
        <v>1.178039897</v>
      </c>
      <c r="L124" s="7">
        <f t="shared" ref="L124:M124" si="248"> if(AND(C124&gt;(256-$K$2),C124&lt;(256+$K$2)),1,0)</f>
        <v>0</v>
      </c>
      <c r="M124" s="7">
        <f t="shared" si="248"/>
        <v>0</v>
      </c>
      <c r="N124" s="5">
        <f t="shared" si="6"/>
        <v>0</v>
      </c>
      <c r="P124" s="5" t="s">
        <v>246</v>
      </c>
      <c r="Q124" s="8">
        <v>176.5</v>
      </c>
      <c r="R124" s="8">
        <v>254.167</v>
      </c>
    </row>
    <row r="125" ht="15.75" customHeight="1">
      <c r="A125" s="2">
        <v>674.0</v>
      </c>
      <c r="B125" s="5" t="s">
        <v>247</v>
      </c>
      <c r="C125" s="5">
        <v>167.0</v>
      </c>
      <c r="D125" s="5">
        <v>187.0</v>
      </c>
      <c r="F125" s="9">
        <v>166.833</v>
      </c>
      <c r="G125" s="9">
        <v>189.5</v>
      </c>
      <c r="H125" s="6">
        <f t="shared" ref="H125:I125" si="249">abs(C125-F125)</f>
        <v>0.167</v>
      </c>
      <c r="I125" s="6">
        <f t="shared" si="249"/>
        <v>2.5</v>
      </c>
      <c r="J125" s="6">
        <f t="shared" si="4"/>
        <v>2.505571591</v>
      </c>
      <c r="L125" s="7">
        <f t="shared" ref="L125:M125" si="250"> if(AND(C125&gt;(256-$K$2),C125&lt;(256+$K$2)),1,0)</f>
        <v>0</v>
      </c>
      <c r="M125" s="7">
        <f t="shared" si="250"/>
        <v>0</v>
      </c>
      <c r="N125" s="5">
        <f t="shared" si="6"/>
        <v>0</v>
      </c>
      <c r="P125" s="5" t="s">
        <v>248</v>
      </c>
      <c r="Q125" s="8">
        <v>170.5</v>
      </c>
      <c r="R125" s="8">
        <v>249.0</v>
      </c>
    </row>
    <row r="126" ht="15.75" customHeight="1">
      <c r="A126" s="2">
        <v>675.0</v>
      </c>
      <c r="B126" s="5" t="s">
        <v>249</v>
      </c>
      <c r="C126" s="5">
        <v>411.0</v>
      </c>
      <c r="D126" s="5">
        <v>339.0</v>
      </c>
      <c r="F126" s="9">
        <v>411.5</v>
      </c>
      <c r="G126" s="9">
        <v>342.167</v>
      </c>
      <c r="H126" s="6">
        <f t="shared" ref="H126:I126" si="251">abs(C126-F126)</f>
        <v>0.5</v>
      </c>
      <c r="I126" s="6">
        <f t="shared" si="251"/>
        <v>3.167</v>
      </c>
      <c r="J126" s="6">
        <f t="shared" si="4"/>
        <v>3.206226598</v>
      </c>
      <c r="L126" s="7">
        <f t="shared" ref="L126:M126" si="252"> if(AND(C126&gt;(256-$K$2),C126&lt;(256+$K$2)),1,0)</f>
        <v>0</v>
      </c>
      <c r="M126" s="7">
        <f t="shared" si="252"/>
        <v>0</v>
      </c>
      <c r="N126" s="5">
        <f t="shared" si="6"/>
        <v>0</v>
      </c>
      <c r="P126" s="5" t="s">
        <v>250</v>
      </c>
      <c r="Q126" s="8">
        <v>171.5</v>
      </c>
      <c r="R126" s="8">
        <v>247.5</v>
      </c>
    </row>
    <row r="127" ht="15.75" customHeight="1">
      <c r="A127" s="2">
        <v>676.0</v>
      </c>
      <c r="B127" s="5" t="s">
        <v>251</v>
      </c>
      <c r="C127" s="5">
        <v>211.0</v>
      </c>
      <c r="D127" s="5">
        <v>307.0</v>
      </c>
      <c r="F127" s="9">
        <v>210.167</v>
      </c>
      <c r="G127" s="9">
        <v>308.167</v>
      </c>
      <c r="H127" s="6">
        <f t="shared" ref="H127:I127" si="253">abs(C127-F127)</f>
        <v>0.833</v>
      </c>
      <c r="I127" s="6">
        <f t="shared" si="253"/>
        <v>1.167</v>
      </c>
      <c r="J127" s="6">
        <f t="shared" si="4"/>
        <v>1.433798452</v>
      </c>
      <c r="L127" s="7">
        <f t="shared" ref="L127:M127" si="254"> if(AND(C127&gt;(256-$K$2),C127&lt;(256+$K$2)),1,0)</f>
        <v>0</v>
      </c>
      <c r="M127" s="7">
        <f t="shared" si="254"/>
        <v>0</v>
      </c>
      <c r="N127" s="5">
        <f t="shared" si="6"/>
        <v>0</v>
      </c>
      <c r="P127" s="5" t="s">
        <v>252</v>
      </c>
      <c r="Q127" s="8">
        <v>172.833</v>
      </c>
      <c r="R127" s="8">
        <v>248.5</v>
      </c>
    </row>
    <row r="128" ht="15.75" customHeight="1">
      <c r="A128" s="2">
        <v>677.0</v>
      </c>
      <c r="B128" s="5" t="s">
        <v>253</v>
      </c>
      <c r="C128" s="5">
        <v>163.0</v>
      </c>
      <c r="D128" s="5">
        <v>387.0</v>
      </c>
      <c r="F128" s="9">
        <v>160.167</v>
      </c>
      <c r="G128" s="9">
        <v>389.5</v>
      </c>
      <c r="H128" s="6">
        <f t="shared" ref="H128:I128" si="255">abs(C128-F128)</f>
        <v>2.833</v>
      </c>
      <c r="I128" s="6">
        <f t="shared" si="255"/>
        <v>2.5</v>
      </c>
      <c r="J128" s="6">
        <f t="shared" si="4"/>
        <v>3.778344743</v>
      </c>
      <c r="L128" s="7">
        <f t="shared" ref="L128:M128" si="256"> if(AND(C128&gt;(256-$K$2),C128&lt;(256+$K$2)),1,0)</f>
        <v>0</v>
      </c>
      <c r="M128" s="7">
        <f t="shared" si="256"/>
        <v>0</v>
      </c>
      <c r="N128" s="5">
        <f t="shared" si="6"/>
        <v>0</v>
      </c>
      <c r="P128" s="5" t="s">
        <v>254</v>
      </c>
      <c r="Q128" s="8">
        <v>173.167</v>
      </c>
      <c r="R128" s="8">
        <v>249.167</v>
      </c>
    </row>
    <row r="129" ht="15.75" customHeight="1">
      <c r="A129" s="2">
        <v>678.0</v>
      </c>
      <c r="B129" s="5" t="s">
        <v>255</v>
      </c>
      <c r="C129" s="5">
        <v>491.0</v>
      </c>
      <c r="D129" s="5">
        <v>395.0</v>
      </c>
      <c r="F129" s="9">
        <v>492.833</v>
      </c>
      <c r="G129" s="9">
        <v>394.167</v>
      </c>
      <c r="H129" s="6">
        <f t="shared" ref="H129:I129" si="257">abs(C129-F129)</f>
        <v>1.833</v>
      </c>
      <c r="I129" s="6">
        <f t="shared" si="257"/>
        <v>0.833</v>
      </c>
      <c r="J129" s="6">
        <f t="shared" si="4"/>
        <v>2.013399613</v>
      </c>
      <c r="L129" s="7">
        <f t="shared" ref="L129:M129" si="258"> if(AND(C129&gt;(256-$K$2),C129&lt;(256+$K$2)),1,0)</f>
        <v>0</v>
      </c>
      <c r="M129" s="7">
        <f t="shared" si="258"/>
        <v>0</v>
      </c>
      <c r="N129" s="5">
        <f t="shared" si="6"/>
        <v>0</v>
      </c>
      <c r="P129" s="5" t="s">
        <v>256</v>
      </c>
      <c r="Q129" s="8">
        <v>168.5</v>
      </c>
      <c r="R129" s="8">
        <v>245.833</v>
      </c>
    </row>
    <row r="130" ht="15.75" customHeight="1">
      <c r="A130" s="2">
        <v>679.0</v>
      </c>
      <c r="B130" s="5" t="s">
        <v>257</v>
      </c>
      <c r="C130" s="5">
        <v>155.0</v>
      </c>
      <c r="D130" s="5">
        <v>91.0</v>
      </c>
      <c r="F130" s="9">
        <v>157.5</v>
      </c>
      <c r="G130" s="9">
        <v>94.167</v>
      </c>
      <c r="H130" s="6">
        <f t="shared" ref="H130:I130" si="259">abs(C130-F130)</f>
        <v>2.5</v>
      </c>
      <c r="I130" s="6">
        <f t="shared" si="259"/>
        <v>3.167</v>
      </c>
      <c r="J130" s="6">
        <f t="shared" si="4"/>
        <v>4.034834445</v>
      </c>
      <c r="L130" s="7">
        <f t="shared" ref="L130:M130" si="260"> if(AND(C130&gt;(256-$K$2),C130&lt;(256+$K$2)),1,0)</f>
        <v>0</v>
      </c>
      <c r="M130" s="7">
        <f t="shared" si="260"/>
        <v>0</v>
      </c>
      <c r="N130" s="5">
        <f t="shared" si="6"/>
        <v>0</v>
      </c>
      <c r="P130" s="5" t="s">
        <v>258</v>
      </c>
      <c r="Q130" s="8">
        <v>166.167</v>
      </c>
      <c r="R130" s="8">
        <v>244.167</v>
      </c>
    </row>
    <row r="131" ht="15.75" customHeight="1">
      <c r="A131" s="2">
        <v>680.0</v>
      </c>
      <c r="B131" s="5" t="s">
        <v>259</v>
      </c>
      <c r="C131" s="5">
        <v>387.0</v>
      </c>
      <c r="D131" s="5">
        <v>11.0</v>
      </c>
      <c r="F131" s="9">
        <v>385.841</v>
      </c>
      <c r="G131" s="9">
        <v>6.524</v>
      </c>
      <c r="H131" s="6">
        <f t="shared" ref="H131:I131" si="261">abs(C131-F131)</f>
        <v>1.159</v>
      </c>
      <c r="I131" s="6">
        <f t="shared" si="261"/>
        <v>4.476</v>
      </c>
      <c r="J131" s="6">
        <f t="shared" si="4"/>
        <v>4.62361947</v>
      </c>
      <c r="L131" s="7">
        <f t="shared" ref="L131:M131" si="262"> if(AND(C131&gt;(256-$K$2),C131&lt;(256+$K$2)),1,0)</f>
        <v>0</v>
      </c>
      <c r="M131" s="7">
        <f t="shared" si="262"/>
        <v>0</v>
      </c>
      <c r="N131" s="5">
        <f t="shared" si="6"/>
        <v>0</v>
      </c>
      <c r="P131" s="5" t="s">
        <v>260</v>
      </c>
      <c r="Q131" s="8">
        <v>165.167</v>
      </c>
      <c r="R131" s="8">
        <v>243.833</v>
      </c>
    </row>
    <row r="132" ht="15.75" customHeight="1">
      <c r="A132" s="2">
        <v>681.0</v>
      </c>
      <c r="B132" s="5" t="s">
        <v>261</v>
      </c>
      <c r="C132" s="5">
        <v>187.0</v>
      </c>
      <c r="D132" s="5">
        <v>163.0</v>
      </c>
      <c r="F132" s="9">
        <v>191.5</v>
      </c>
      <c r="G132" s="9">
        <v>161.841</v>
      </c>
      <c r="H132" s="6">
        <f t="shared" ref="H132:I132" si="263">abs(C132-F132)</f>
        <v>4.5</v>
      </c>
      <c r="I132" s="6">
        <f t="shared" si="263"/>
        <v>1.159</v>
      </c>
      <c r="J132" s="6">
        <f t="shared" si="4"/>
        <v>4.64685711</v>
      </c>
      <c r="L132" s="7">
        <f t="shared" ref="L132:M132" si="264"> if(AND(C132&gt;(256-$K$2),C132&lt;(256+$K$2)),1,0)</f>
        <v>0</v>
      </c>
      <c r="M132" s="7">
        <f t="shared" si="264"/>
        <v>0</v>
      </c>
      <c r="N132" s="5">
        <f t="shared" si="6"/>
        <v>0</v>
      </c>
      <c r="P132" s="5" t="s">
        <v>262</v>
      </c>
      <c r="Q132" s="8">
        <v>126.167</v>
      </c>
      <c r="R132" s="8">
        <v>191.167</v>
      </c>
    </row>
    <row r="133" ht="15.75" customHeight="1">
      <c r="A133" s="2">
        <v>682.0</v>
      </c>
      <c r="B133" s="5" t="s">
        <v>263</v>
      </c>
      <c r="C133" s="5">
        <v>427.0</v>
      </c>
      <c r="D133" s="5">
        <v>487.0</v>
      </c>
      <c r="F133" s="9">
        <v>429.549</v>
      </c>
      <c r="G133" s="9">
        <v>488.866</v>
      </c>
      <c r="H133" s="6">
        <f t="shared" ref="H133:I133" si="265">abs(C133-F133)</f>
        <v>2.549</v>
      </c>
      <c r="I133" s="6">
        <f t="shared" si="265"/>
        <v>1.866</v>
      </c>
      <c r="J133" s="6">
        <f t="shared" si="4"/>
        <v>3.159012029</v>
      </c>
      <c r="L133" s="7">
        <f t="shared" ref="L133:M133" si="266"> if(AND(C133&gt;(256-$K$2),C133&lt;(256+$K$2)),1,0)</f>
        <v>0</v>
      </c>
      <c r="M133" s="7">
        <f t="shared" si="266"/>
        <v>0</v>
      </c>
      <c r="N133" s="5">
        <f t="shared" si="6"/>
        <v>0</v>
      </c>
      <c r="P133" s="5" t="s">
        <v>264</v>
      </c>
      <c r="Q133" s="8">
        <v>142.5</v>
      </c>
      <c r="R133" s="8">
        <v>210.5</v>
      </c>
    </row>
    <row r="134" ht="15.75" customHeight="1">
      <c r="A134" s="2">
        <v>683.0</v>
      </c>
      <c r="B134" s="5" t="s">
        <v>265</v>
      </c>
      <c r="C134" s="5">
        <v>219.0</v>
      </c>
      <c r="D134" s="5">
        <v>443.0</v>
      </c>
      <c r="F134" s="9">
        <v>221.159</v>
      </c>
      <c r="G134" s="9">
        <v>444.378</v>
      </c>
      <c r="H134" s="6">
        <f t="shared" ref="H134:I134" si="267">abs(C134-F134)</f>
        <v>2.159</v>
      </c>
      <c r="I134" s="6">
        <f t="shared" si="267"/>
        <v>1.378</v>
      </c>
      <c r="J134" s="6">
        <f t="shared" si="4"/>
        <v>2.561281906</v>
      </c>
      <c r="L134" s="7">
        <f t="shared" ref="L134:M134" si="268"> if(AND(C134&gt;(256-$K$2),C134&lt;(256+$K$2)),1,0)</f>
        <v>0</v>
      </c>
      <c r="M134" s="7">
        <f t="shared" si="268"/>
        <v>0</v>
      </c>
      <c r="N134" s="5">
        <f t="shared" si="6"/>
        <v>0</v>
      </c>
      <c r="P134" s="5" t="s">
        <v>266</v>
      </c>
      <c r="Q134" s="8">
        <v>148.5</v>
      </c>
      <c r="R134" s="8">
        <v>226.167</v>
      </c>
    </row>
    <row r="135" ht="15.75" customHeight="1">
      <c r="A135" s="2">
        <v>684.0</v>
      </c>
      <c r="B135" s="5" t="s">
        <v>267</v>
      </c>
      <c r="C135" s="5">
        <v>435.0</v>
      </c>
      <c r="D135" s="5">
        <v>443.0</v>
      </c>
      <c r="F135" s="9">
        <v>431.89</v>
      </c>
      <c r="G135" s="9">
        <v>445.939</v>
      </c>
      <c r="H135" s="6">
        <f t="shared" ref="H135:I135" si="269">abs(C135-F135)</f>
        <v>3.11</v>
      </c>
      <c r="I135" s="6">
        <f t="shared" si="269"/>
        <v>2.939</v>
      </c>
      <c r="J135" s="6">
        <f t="shared" si="4"/>
        <v>4.278997663</v>
      </c>
      <c r="L135" s="7">
        <f t="shared" ref="L135:M135" si="270"> if(AND(C135&gt;(256-$K$2),C135&lt;(256+$K$2)),1,0)</f>
        <v>0</v>
      </c>
      <c r="M135" s="7">
        <f t="shared" si="270"/>
        <v>0</v>
      </c>
      <c r="N135" s="5">
        <f t="shared" si="6"/>
        <v>0</v>
      </c>
      <c r="P135" s="5" t="s">
        <v>268</v>
      </c>
      <c r="Q135" s="8">
        <v>146.833</v>
      </c>
      <c r="R135" s="8">
        <v>222.5</v>
      </c>
    </row>
    <row r="136" ht="15.75" customHeight="1">
      <c r="A136" s="2">
        <v>685.0</v>
      </c>
      <c r="B136" s="5" t="s">
        <v>269</v>
      </c>
      <c r="C136" s="5">
        <v>219.0</v>
      </c>
      <c r="D136" s="5">
        <v>43.0</v>
      </c>
      <c r="F136" s="9">
        <v>218.817</v>
      </c>
      <c r="G136" s="9">
        <v>40.085</v>
      </c>
      <c r="H136" s="6">
        <f t="shared" ref="H136:I136" si="271">abs(C136-F136)</f>
        <v>0.183</v>
      </c>
      <c r="I136" s="6">
        <f t="shared" si="271"/>
        <v>2.915</v>
      </c>
      <c r="J136" s="6">
        <f t="shared" si="4"/>
        <v>2.920738605</v>
      </c>
      <c r="L136" s="7">
        <f t="shared" ref="L136:M136" si="272"> if(AND(C136&gt;(256-$K$2),C136&lt;(256+$K$2)),1,0)</f>
        <v>0</v>
      </c>
      <c r="M136" s="7">
        <f t="shared" si="272"/>
        <v>0</v>
      </c>
      <c r="N136" s="5">
        <f t="shared" si="6"/>
        <v>0</v>
      </c>
      <c r="P136" s="5" t="s">
        <v>270</v>
      </c>
      <c r="Q136" s="8">
        <v>115.833</v>
      </c>
      <c r="R136" s="8">
        <v>192.167</v>
      </c>
    </row>
    <row r="137" ht="15.75" customHeight="1">
      <c r="A137" s="2">
        <v>686.0</v>
      </c>
      <c r="B137" s="5" t="s">
        <v>271</v>
      </c>
      <c r="C137" s="5">
        <v>251.0</v>
      </c>
      <c r="D137" s="5">
        <v>107.0</v>
      </c>
      <c r="F137" s="9">
        <v>252.378</v>
      </c>
      <c r="G137" s="9">
        <v>106.427</v>
      </c>
      <c r="H137" s="6">
        <f t="shared" ref="H137:I137" si="273">abs(C137-F137)</f>
        <v>1.378</v>
      </c>
      <c r="I137" s="6">
        <f t="shared" si="273"/>
        <v>0.573</v>
      </c>
      <c r="J137" s="6">
        <f t="shared" si="4"/>
        <v>1.492385004</v>
      </c>
      <c r="L137" s="7">
        <f t="shared" ref="L137:M137" si="274"> if(AND(C137&gt;(256-$K$2),C137&lt;(256+$K$2)),1,0)</f>
        <v>0</v>
      </c>
      <c r="M137" s="7">
        <f t="shared" si="274"/>
        <v>0</v>
      </c>
      <c r="N137" s="5">
        <f t="shared" si="6"/>
        <v>0</v>
      </c>
      <c r="P137" s="5" t="s">
        <v>272</v>
      </c>
      <c r="Q137" s="8">
        <v>101.5</v>
      </c>
      <c r="R137" s="8">
        <v>156.833</v>
      </c>
    </row>
    <row r="138" ht="15.75" customHeight="1">
      <c r="A138" s="2">
        <v>69.0</v>
      </c>
      <c r="B138" s="5" t="s">
        <v>273</v>
      </c>
      <c r="C138" s="5">
        <v>203.0</v>
      </c>
      <c r="D138" s="5">
        <v>131.0</v>
      </c>
      <c r="F138" s="6">
        <v>200.02</v>
      </c>
      <c r="G138" s="6">
        <v>135.029</v>
      </c>
      <c r="H138" s="6">
        <f t="shared" ref="H138:I138" si="275">abs(C138-F138)</f>
        <v>2.98</v>
      </c>
      <c r="I138" s="6">
        <f t="shared" si="275"/>
        <v>4.029</v>
      </c>
      <c r="J138" s="6">
        <f t="shared" si="4"/>
        <v>5.011311305</v>
      </c>
      <c r="L138" s="7">
        <f t="shared" ref="L138:M138" si="276"> if(AND(C138&gt;(256-$K$2),C138&lt;(256+$K$2)),1,0)</f>
        <v>0</v>
      </c>
      <c r="M138" s="7">
        <f t="shared" si="276"/>
        <v>0</v>
      </c>
      <c r="N138" s="5">
        <f t="shared" si="6"/>
        <v>0</v>
      </c>
      <c r="P138" s="5" t="s">
        <v>274</v>
      </c>
      <c r="Q138" s="8">
        <v>97.833</v>
      </c>
      <c r="R138" s="8">
        <v>123.5</v>
      </c>
    </row>
    <row r="139" ht="15.75" customHeight="1">
      <c r="A139" s="2">
        <v>70.0</v>
      </c>
      <c r="B139" s="5" t="s">
        <v>275</v>
      </c>
      <c r="C139" s="5">
        <v>451.0</v>
      </c>
      <c r="D139" s="5">
        <v>139.0</v>
      </c>
      <c r="F139" s="6">
        <v>450.472</v>
      </c>
      <c r="G139" s="6">
        <v>138.2</v>
      </c>
      <c r="H139" s="6">
        <f t="shared" ref="H139:I139" si="277">abs(C139-F139)</f>
        <v>0.528</v>
      </c>
      <c r="I139" s="6">
        <f t="shared" si="277"/>
        <v>0.8</v>
      </c>
      <c r="J139" s="6">
        <f t="shared" si="4"/>
        <v>0.9585322112</v>
      </c>
      <c r="L139" s="7">
        <f t="shared" ref="L139:M139" si="278"> if(AND(C139&gt;(256-$K$2),C139&lt;(256+$K$2)),1,0)</f>
        <v>0</v>
      </c>
      <c r="M139" s="7">
        <f t="shared" si="278"/>
        <v>0</v>
      </c>
      <c r="N139" s="5">
        <f t="shared" si="6"/>
        <v>0</v>
      </c>
      <c r="P139" s="5" t="s">
        <v>276</v>
      </c>
      <c r="Q139" s="8">
        <v>138.5</v>
      </c>
      <c r="R139" s="8">
        <v>171.167</v>
      </c>
    </row>
    <row r="140" ht="15.75" customHeight="1">
      <c r="A140" s="2">
        <v>71.0</v>
      </c>
      <c r="B140" s="5" t="s">
        <v>277</v>
      </c>
      <c r="C140" s="5">
        <v>195.0</v>
      </c>
      <c r="D140" s="5">
        <v>347.0</v>
      </c>
      <c r="F140" s="6">
        <v>199.228</v>
      </c>
      <c r="G140" s="6">
        <v>349.816</v>
      </c>
      <c r="H140" s="6">
        <f t="shared" ref="H140:I140" si="279">abs(C140-F140)</f>
        <v>4.228</v>
      </c>
      <c r="I140" s="6">
        <f t="shared" si="279"/>
        <v>2.816</v>
      </c>
      <c r="J140" s="6">
        <f t="shared" si="4"/>
        <v>5.079944882</v>
      </c>
      <c r="L140" s="7">
        <f t="shared" ref="L140:M140" si="280"> if(AND(C140&gt;(256-$K$2),C140&lt;(256+$K$2)),1,0)</f>
        <v>0</v>
      </c>
      <c r="M140" s="7">
        <f t="shared" si="280"/>
        <v>0</v>
      </c>
      <c r="N140" s="5">
        <f t="shared" si="6"/>
        <v>0</v>
      </c>
      <c r="P140" s="5" t="s">
        <v>278</v>
      </c>
      <c r="Q140" s="8">
        <v>139.5</v>
      </c>
      <c r="R140" s="8">
        <v>147.833</v>
      </c>
    </row>
    <row r="141" ht="15.75" customHeight="1">
      <c r="A141" s="2">
        <v>72.0</v>
      </c>
      <c r="B141" s="5" t="s">
        <v>279</v>
      </c>
      <c r="C141" s="5">
        <v>347.0</v>
      </c>
      <c r="D141" s="5">
        <v>263.0</v>
      </c>
      <c r="F141" s="6">
        <v>344.268</v>
      </c>
      <c r="G141" s="6">
        <v>263.426</v>
      </c>
      <c r="H141" s="6">
        <f t="shared" ref="H141:I141" si="281">abs(C141-F141)</f>
        <v>2.732</v>
      </c>
      <c r="I141" s="6">
        <f t="shared" si="281"/>
        <v>0.426</v>
      </c>
      <c r="J141" s="6">
        <f t="shared" si="4"/>
        <v>2.765013562</v>
      </c>
      <c r="L141" s="7">
        <f t="shared" ref="L141:M141" si="282"> if(AND(C141&gt;(256-$K$2),C141&lt;(256+$K$2)),1,0)</f>
        <v>0</v>
      </c>
      <c r="M141" s="7">
        <f t="shared" si="282"/>
        <v>0</v>
      </c>
      <c r="N141" s="5">
        <f t="shared" si="6"/>
        <v>0</v>
      </c>
      <c r="P141" s="5" t="s">
        <v>280</v>
      </c>
      <c r="Q141" s="8">
        <v>138.167</v>
      </c>
      <c r="R141" s="8">
        <v>137.833</v>
      </c>
    </row>
    <row r="142" ht="15.75" customHeight="1">
      <c r="A142" s="2">
        <v>73.0</v>
      </c>
      <c r="B142" s="5" t="s">
        <v>281</v>
      </c>
      <c r="C142" s="5">
        <v>233.0</v>
      </c>
      <c r="D142" s="5">
        <v>416.0</v>
      </c>
      <c r="F142" s="6">
        <v>232.515</v>
      </c>
      <c r="G142" s="6">
        <v>416.392</v>
      </c>
      <c r="H142" s="6">
        <f t="shared" ref="H142:I142" si="283">abs(C142-F142)</f>
        <v>0.485</v>
      </c>
      <c r="I142" s="6">
        <f t="shared" si="283"/>
        <v>0.392</v>
      </c>
      <c r="J142" s="6">
        <f t="shared" si="4"/>
        <v>0.6236096535</v>
      </c>
      <c r="L142" s="7">
        <f t="shared" ref="L142:M142" si="284"> if(AND(C142&gt;(256-$K$2),C142&lt;(256+$K$2)),1,0)</f>
        <v>0</v>
      </c>
      <c r="M142" s="7">
        <f t="shared" si="284"/>
        <v>0</v>
      </c>
      <c r="N142" s="5">
        <f t="shared" si="6"/>
        <v>0</v>
      </c>
      <c r="P142" s="5" t="s">
        <v>282</v>
      </c>
      <c r="Q142" s="8">
        <v>140.5</v>
      </c>
      <c r="R142" s="8">
        <v>217.5</v>
      </c>
    </row>
    <row r="143" ht="15.75" customHeight="1">
      <c r="A143" s="2">
        <v>74.0</v>
      </c>
      <c r="B143" s="5" t="s">
        <v>283</v>
      </c>
      <c r="C143" s="5">
        <v>387.0</v>
      </c>
      <c r="D143" s="5">
        <v>235.0</v>
      </c>
      <c r="F143" s="6">
        <v>388.652</v>
      </c>
      <c r="G143" s="6">
        <v>230.93</v>
      </c>
      <c r="H143" s="6">
        <f t="shared" ref="H143:I143" si="285">abs(C143-F143)</f>
        <v>1.652</v>
      </c>
      <c r="I143" s="6">
        <f t="shared" si="285"/>
        <v>4.07</v>
      </c>
      <c r="J143" s="6">
        <f t="shared" si="4"/>
        <v>4.392494052</v>
      </c>
      <c r="L143" s="7">
        <f t="shared" ref="L143:M143" si="286"> if(AND(C143&gt;(256-$K$2),C143&lt;(256+$K$2)),1,0)</f>
        <v>0</v>
      </c>
      <c r="M143" s="7">
        <f t="shared" si="286"/>
        <v>0</v>
      </c>
      <c r="N143" s="5">
        <f t="shared" si="6"/>
        <v>0</v>
      </c>
      <c r="P143" s="5" t="s">
        <v>284</v>
      </c>
      <c r="Q143" s="8">
        <v>121.167</v>
      </c>
      <c r="R143" s="8">
        <v>186.5</v>
      </c>
    </row>
    <row r="144" ht="15.75" customHeight="1">
      <c r="A144" s="2">
        <v>687.0</v>
      </c>
      <c r="B144" s="5" t="s">
        <v>285</v>
      </c>
      <c r="C144" s="5">
        <v>211.0</v>
      </c>
      <c r="D144" s="5">
        <v>155.0</v>
      </c>
      <c r="F144" s="9">
        <v>213.354</v>
      </c>
      <c r="G144" s="9">
        <v>155.598</v>
      </c>
      <c r="H144" s="6">
        <f t="shared" ref="H144:I144" si="287">abs(C144-F144)</f>
        <v>2.354</v>
      </c>
      <c r="I144" s="6">
        <f t="shared" si="287"/>
        <v>0.598</v>
      </c>
      <c r="J144" s="6">
        <f t="shared" si="4"/>
        <v>2.428769236</v>
      </c>
      <c r="L144" s="7">
        <f t="shared" ref="L144:M144" si="288"> if(AND(C144&gt;(256-$K$2),C144&lt;(256+$K$2)),1,0)</f>
        <v>0</v>
      </c>
      <c r="M144" s="7">
        <f t="shared" si="288"/>
        <v>0</v>
      </c>
      <c r="N144" s="5">
        <f t="shared" si="6"/>
        <v>0</v>
      </c>
      <c r="P144" s="5" t="s">
        <v>286</v>
      </c>
      <c r="Q144" s="8">
        <v>132.5</v>
      </c>
      <c r="R144" s="8">
        <v>202.833</v>
      </c>
    </row>
    <row r="145" ht="15.75" customHeight="1">
      <c r="A145" s="2">
        <v>688.0</v>
      </c>
      <c r="B145" s="5" t="s">
        <v>287</v>
      </c>
      <c r="C145" s="5">
        <v>442.0</v>
      </c>
      <c r="D145" s="5">
        <v>160.0</v>
      </c>
      <c r="F145" s="9">
        <v>439.695</v>
      </c>
      <c r="G145" s="9">
        <v>158.72</v>
      </c>
      <c r="H145" s="6">
        <f t="shared" ref="H145:I145" si="289">abs(C145-F145)</f>
        <v>2.305</v>
      </c>
      <c r="I145" s="6">
        <f t="shared" si="289"/>
        <v>1.28</v>
      </c>
      <c r="J145" s="6">
        <f t="shared" si="4"/>
        <v>2.636555518</v>
      </c>
      <c r="L145" s="7">
        <f t="shared" ref="L145:M145" si="290"> if(AND(C145&gt;(256-$K$2),C145&lt;(256+$K$2)),1,0)</f>
        <v>0</v>
      </c>
      <c r="M145" s="7">
        <f t="shared" si="290"/>
        <v>0</v>
      </c>
      <c r="N145" s="5">
        <f t="shared" si="6"/>
        <v>0</v>
      </c>
      <c r="P145" s="5" t="s">
        <v>288</v>
      </c>
      <c r="Q145" s="8">
        <v>154.5</v>
      </c>
      <c r="R145" s="8">
        <v>255.167</v>
      </c>
    </row>
    <row r="146" ht="15.75" customHeight="1">
      <c r="A146" s="2">
        <v>689.0</v>
      </c>
      <c r="B146" s="5" t="s">
        <v>289</v>
      </c>
      <c r="C146" s="5">
        <v>211.0</v>
      </c>
      <c r="D146" s="5">
        <v>327.0</v>
      </c>
      <c r="F146" s="9">
        <v>209.451</v>
      </c>
      <c r="G146" s="9">
        <v>328.866</v>
      </c>
      <c r="H146" s="6">
        <f t="shared" ref="H146:I146" si="291">abs(C146-F146)</f>
        <v>1.549</v>
      </c>
      <c r="I146" s="6">
        <f t="shared" si="291"/>
        <v>1.866</v>
      </c>
      <c r="J146" s="6">
        <f t="shared" si="4"/>
        <v>2.425150923</v>
      </c>
      <c r="L146" s="7">
        <f t="shared" ref="L146:M146" si="292"> if(AND(C146&gt;(256-$K$2),C146&lt;(256+$K$2)),1,0)</f>
        <v>0</v>
      </c>
      <c r="M146" s="7">
        <f t="shared" si="292"/>
        <v>0</v>
      </c>
      <c r="N146" s="5">
        <f t="shared" si="6"/>
        <v>0</v>
      </c>
      <c r="P146" s="5" t="s">
        <v>290</v>
      </c>
      <c r="Q146" s="8">
        <v>146.5</v>
      </c>
      <c r="R146" s="8">
        <v>224.833</v>
      </c>
    </row>
    <row r="147" ht="15.75" customHeight="1">
      <c r="A147" s="2">
        <v>690.0</v>
      </c>
      <c r="B147" s="5" t="s">
        <v>291</v>
      </c>
      <c r="C147" s="5">
        <v>331.0</v>
      </c>
      <c r="D147" s="5">
        <v>243.0</v>
      </c>
      <c r="F147" s="9">
        <v>332.768</v>
      </c>
      <c r="G147" s="9">
        <v>243.793</v>
      </c>
      <c r="H147" s="6">
        <f t="shared" ref="H147:I147" si="293">abs(C147-F147)</f>
        <v>1.768</v>
      </c>
      <c r="I147" s="6">
        <f t="shared" si="293"/>
        <v>0.793</v>
      </c>
      <c r="J147" s="6">
        <f t="shared" si="4"/>
        <v>1.937697861</v>
      </c>
      <c r="L147" s="7">
        <f t="shared" ref="L147:M147" si="294"> if(AND(C147&gt;(256-$K$2),C147&lt;(256+$K$2)),1,0)</f>
        <v>0</v>
      </c>
      <c r="M147" s="7">
        <f t="shared" si="294"/>
        <v>0</v>
      </c>
      <c r="N147" s="5">
        <f t="shared" si="6"/>
        <v>0</v>
      </c>
      <c r="P147" s="5" t="s">
        <v>292</v>
      </c>
      <c r="Q147" s="8">
        <v>163.833</v>
      </c>
      <c r="R147" s="8">
        <v>270.167</v>
      </c>
    </row>
    <row r="148" ht="15.75" customHeight="1">
      <c r="A148" s="2">
        <v>691.0</v>
      </c>
      <c r="B148" s="5" t="s">
        <v>293</v>
      </c>
      <c r="C148" s="5">
        <v>243.0</v>
      </c>
      <c r="D148" s="5">
        <v>395.0</v>
      </c>
      <c r="F148" s="9">
        <v>244.573</v>
      </c>
      <c r="G148" s="9">
        <v>397.549</v>
      </c>
      <c r="H148" s="6">
        <f t="shared" ref="H148:I148" si="295">abs(C148-F148)</f>
        <v>1.573</v>
      </c>
      <c r="I148" s="6">
        <f t="shared" si="295"/>
        <v>2.549</v>
      </c>
      <c r="J148" s="6">
        <f t="shared" si="4"/>
        <v>2.995284628</v>
      </c>
      <c r="L148" s="7">
        <f t="shared" ref="L148:M148" si="296"> if(AND(C148&gt;(256-$K$2),C148&lt;(256+$K$2)),1,0)</f>
        <v>0</v>
      </c>
      <c r="M148" s="7">
        <f t="shared" si="296"/>
        <v>0</v>
      </c>
      <c r="N148" s="5">
        <f t="shared" si="6"/>
        <v>0</v>
      </c>
      <c r="P148" s="5" t="s">
        <v>294</v>
      </c>
      <c r="Q148" s="8">
        <v>180.5</v>
      </c>
      <c r="R148" s="8">
        <v>265.833</v>
      </c>
    </row>
    <row r="149" ht="15.75" customHeight="1">
      <c r="A149" s="2">
        <v>692.0</v>
      </c>
      <c r="B149" s="5" t="s">
        <v>295</v>
      </c>
      <c r="C149" s="5">
        <v>379.0</v>
      </c>
      <c r="D149" s="5">
        <v>251.0</v>
      </c>
      <c r="F149" s="9">
        <v>375.695</v>
      </c>
      <c r="G149" s="9">
        <v>252.378</v>
      </c>
      <c r="H149" s="6">
        <f t="shared" ref="H149:I149" si="297">abs(C149-F149)</f>
        <v>3.305</v>
      </c>
      <c r="I149" s="6">
        <f t="shared" si="297"/>
        <v>1.378</v>
      </c>
      <c r="J149" s="6">
        <f t="shared" si="4"/>
        <v>3.580769331</v>
      </c>
      <c r="L149" s="7">
        <f t="shared" ref="L149:M149" si="298"> if(AND(C149&gt;(256-$K$2),C149&lt;(256+$K$2)),1,0)</f>
        <v>0</v>
      </c>
      <c r="M149" s="7">
        <f t="shared" si="298"/>
        <v>0</v>
      </c>
      <c r="N149" s="5">
        <f t="shared" si="6"/>
        <v>0</v>
      </c>
      <c r="P149" s="5" t="s">
        <v>296</v>
      </c>
      <c r="Q149" s="8">
        <v>183.833</v>
      </c>
      <c r="R149" s="8">
        <v>270.167</v>
      </c>
    </row>
    <row r="150" ht="15.75" customHeight="1">
      <c r="A150" s="2">
        <v>693.0</v>
      </c>
      <c r="B150" s="5" t="s">
        <v>297</v>
      </c>
      <c r="C150" s="5">
        <v>155.0</v>
      </c>
      <c r="D150" s="5">
        <v>379.0</v>
      </c>
      <c r="F150" s="9">
        <v>158.72</v>
      </c>
      <c r="G150" s="9">
        <v>382.72</v>
      </c>
      <c r="H150" s="6">
        <f t="shared" ref="H150:I150" si="299">abs(C150-F150)</f>
        <v>3.72</v>
      </c>
      <c r="I150" s="6">
        <f t="shared" si="299"/>
        <v>3.72</v>
      </c>
      <c r="J150" s="6">
        <f t="shared" si="4"/>
        <v>5.260874452</v>
      </c>
      <c r="L150" s="7">
        <f t="shared" ref="L150:M150" si="300"> if(AND(C150&gt;(256-$K$2),C150&lt;(256+$K$2)),1,0)</f>
        <v>0</v>
      </c>
      <c r="M150" s="7">
        <f t="shared" si="300"/>
        <v>0</v>
      </c>
      <c r="N150" s="5">
        <f t="shared" si="6"/>
        <v>0</v>
      </c>
      <c r="P150" s="5" t="s">
        <v>298</v>
      </c>
      <c r="Q150" s="8">
        <v>175.833</v>
      </c>
      <c r="R150" s="8">
        <v>261.833</v>
      </c>
    </row>
    <row r="151" ht="15.75" customHeight="1">
      <c r="A151" s="2">
        <v>694.0</v>
      </c>
      <c r="B151" s="5" t="s">
        <v>299</v>
      </c>
      <c r="C151" s="5">
        <v>494.0</v>
      </c>
      <c r="D151" s="5">
        <v>387.0</v>
      </c>
      <c r="F151" s="9">
        <v>494.329</v>
      </c>
      <c r="G151" s="9">
        <v>387.402</v>
      </c>
      <c r="H151" s="6">
        <f t="shared" ref="H151:I151" si="301">abs(C151-F151)</f>
        <v>0.329</v>
      </c>
      <c r="I151" s="6">
        <f t="shared" si="301"/>
        <v>0.402</v>
      </c>
      <c r="J151" s="6">
        <f t="shared" si="4"/>
        <v>0.519466072</v>
      </c>
      <c r="L151" s="7">
        <f t="shared" ref="L151:M151" si="302"> if(AND(C151&gt;(256-$K$2),C151&lt;(256+$K$2)),1,0)</f>
        <v>0</v>
      </c>
      <c r="M151" s="7">
        <f t="shared" si="302"/>
        <v>0</v>
      </c>
      <c r="N151" s="5">
        <f t="shared" si="6"/>
        <v>0</v>
      </c>
      <c r="P151" s="5" t="s">
        <v>300</v>
      </c>
      <c r="Q151" s="8">
        <v>173.167</v>
      </c>
      <c r="R151" s="8">
        <v>251.833</v>
      </c>
    </row>
    <row r="152" ht="15.75" customHeight="1">
      <c r="A152" s="2">
        <v>695.0</v>
      </c>
      <c r="B152" s="5" t="s">
        <v>301</v>
      </c>
      <c r="C152" s="5">
        <v>155.0</v>
      </c>
      <c r="D152" s="5">
        <v>99.0</v>
      </c>
      <c r="F152" s="9">
        <v>156.378</v>
      </c>
      <c r="G152" s="9">
        <v>100.963</v>
      </c>
      <c r="H152" s="6">
        <f t="shared" ref="H152:I152" si="303">abs(C152-F152)</f>
        <v>1.378</v>
      </c>
      <c r="I152" s="6">
        <f t="shared" si="303"/>
        <v>1.963</v>
      </c>
      <c r="J152" s="6">
        <f t="shared" si="4"/>
        <v>2.398385499</v>
      </c>
      <c r="L152" s="7">
        <f t="shared" ref="L152:M152" si="304"> if(AND(C152&gt;(256-$K$2),C152&lt;(256+$K$2)),1,0)</f>
        <v>0</v>
      </c>
      <c r="M152" s="7">
        <f t="shared" si="304"/>
        <v>0</v>
      </c>
      <c r="N152" s="5">
        <f t="shared" si="6"/>
        <v>0</v>
      </c>
      <c r="P152" s="5" t="s">
        <v>302</v>
      </c>
      <c r="Q152" s="8">
        <v>171.167</v>
      </c>
      <c r="R152" s="8">
        <v>248.167</v>
      </c>
    </row>
    <row r="153" ht="15.75" customHeight="1">
      <c r="A153" s="2">
        <v>696.0</v>
      </c>
      <c r="B153" s="5" t="s">
        <v>303</v>
      </c>
      <c r="C153" s="5">
        <v>387.0</v>
      </c>
      <c r="D153" s="5">
        <v>19.0</v>
      </c>
      <c r="F153" s="9">
        <v>387.402</v>
      </c>
      <c r="G153" s="9">
        <v>15.11</v>
      </c>
      <c r="H153" s="6">
        <f t="shared" ref="H153:I153" si="305">abs(C153-F153)</f>
        <v>0.402</v>
      </c>
      <c r="I153" s="6">
        <f t="shared" si="305"/>
        <v>3.89</v>
      </c>
      <c r="J153" s="6">
        <f t="shared" si="4"/>
        <v>3.910716558</v>
      </c>
      <c r="L153" s="7">
        <f t="shared" ref="L153:M153" si="306"> if(AND(C153&gt;(256-$K$2),C153&lt;(256+$K$2)),1,0)</f>
        <v>0</v>
      </c>
      <c r="M153" s="7">
        <f t="shared" si="306"/>
        <v>0</v>
      </c>
      <c r="N153" s="5">
        <f t="shared" si="6"/>
        <v>0</v>
      </c>
      <c r="P153" s="5" t="s">
        <v>304</v>
      </c>
      <c r="Q153" s="8">
        <v>171.167</v>
      </c>
      <c r="R153" s="8">
        <v>249.167</v>
      </c>
    </row>
    <row r="154" ht="15.75" customHeight="1">
      <c r="A154" s="2">
        <v>697.0</v>
      </c>
      <c r="B154" s="5" t="s">
        <v>305</v>
      </c>
      <c r="C154" s="5">
        <v>187.0</v>
      </c>
      <c r="D154" s="5">
        <v>171.0</v>
      </c>
      <c r="F154" s="9">
        <v>188.378</v>
      </c>
      <c r="G154" s="9">
        <v>168.866</v>
      </c>
      <c r="H154" s="6">
        <f t="shared" ref="H154:I154" si="307">abs(C154-F154)</f>
        <v>1.378</v>
      </c>
      <c r="I154" s="6">
        <f t="shared" si="307"/>
        <v>2.134</v>
      </c>
      <c r="J154" s="6">
        <f t="shared" si="4"/>
        <v>2.540244083</v>
      </c>
      <c r="L154" s="7">
        <f t="shared" ref="L154:M154" si="308"> if(AND(C154&gt;(256-$K$2),C154&lt;(256+$K$2)),1,0)</f>
        <v>0</v>
      </c>
      <c r="M154" s="7">
        <f t="shared" si="308"/>
        <v>0</v>
      </c>
      <c r="N154" s="5">
        <f t="shared" si="6"/>
        <v>0</v>
      </c>
      <c r="P154" s="5" t="s">
        <v>306</v>
      </c>
      <c r="Q154" s="8">
        <v>163.5</v>
      </c>
      <c r="R154" s="8">
        <v>243.833</v>
      </c>
    </row>
    <row r="155" ht="15.75" customHeight="1">
      <c r="A155" s="2">
        <v>698.0</v>
      </c>
      <c r="B155" s="5" t="s">
        <v>307</v>
      </c>
      <c r="C155" s="5">
        <v>435.0</v>
      </c>
      <c r="D155" s="5">
        <v>479.0</v>
      </c>
      <c r="F155" s="9">
        <v>431.89</v>
      </c>
      <c r="G155" s="9">
        <v>479.5</v>
      </c>
      <c r="H155" s="6">
        <f t="shared" ref="H155:I155" si="309">abs(C155-F155)</f>
        <v>3.11</v>
      </c>
      <c r="I155" s="6">
        <f t="shared" si="309"/>
        <v>0.5</v>
      </c>
      <c r="J155" s="6">
        <f t="shared" si="4"/>
        <v>3.149936507</v>
      </c>
      <c r="L155" s="7">
        <f t="shared" ref="L155:M155" si="310"> if(AND(C155&gt;(256-$K$2),C155&lt;(256+$K$2)),1,0)</f>
        <v>0</v>
      </c>
      <c r="M155" s="7">
        <f t="shared" si="310"/>
        <v>0</v>
      </c>
      <c r="N155" s="5">
        <f t="shared" si="6"/>
        <v>0</v>
      </c>
      <c r="P155" s="5" t="s">
        <v>308</v>
      </c>
      <c r="Q155" s="8">
        <v>375.167</v>
      </c>
      <c r="R155" s="8">
        <v>269.167</v>
      </c>
    </row>
    <row r="156" ht="15.75" customHeight="1">
      <c r="A156" s="2">
        <v>699.0</v>
      </c>
      <c r="B156" s="5" t="s">
        <v>309</v>
      </c>
      <c r="C156" s="5">
        <v>115.0</v>
      </c>
      <c r="D156" s="5">
        <v>347.0</v>
      </c>
      <c r="F156" s="9">
        <v>114.232</v>
      </c>
      <c r="G156" s="9">
        <v>348.378</v>
      </c>
      <c r="H156" s="6">
        <f t="shared" ref="H156:I156" si="311">abs(C156-F156)</f>
        <v>0.768</v>
      </c>
      <c r="I156" s="6">
        <f t="shared" si="311"/>
        <v>1.378</v>
      </c>
      <c r="J156" s="6">
        <f t="shared" si="4"/>
        <v>1.577563945</v>
      </c>
      <c r="L156" s="7">
        <f t="shared" ref="L156:M156" si="312"> if(AND(C156&gt;(256-$K$2),C156&lt;(256+$K$2)),1,0)</f>
        <v>0</v>
      </c>
      <c r="M156" s="7">
        <f t="shared" si="312"/>
        <v>0</v>
      </c>
      <c r="N156" s="5">
        <f t="shared" si="6"/>
        <v>0</v>
      </c>
      <c r="P156" s="5" t="s">
        <v>310</v>
      </c>
      <c r="Q156" s="8">
        <v>373.5</v>
      </c>
      <c r="R156" s="8">
        <v>263.5</v>
      </c>
    </row>
    <row r="157" ht="15.75" customHeight="1">
      <c r="A157" s="2">
        <v>700.0</v>
      </c>
      <c r="B157" s="5" t="s">
        <v>311</v>
      </c>
      <c r="C157" s="5">
        <v>107.0</v>
      </c>
      <c r="D157" s="5">
        <v>135.0</v>
      </c>
      <c r="F157" s="9">
        <v>111.89</v>
      </c>
      <c r="G157" s="9">
        <v>136.085</v>
      </c>
      <c r="H157" s="6">
        <f t="shared" ref="H157:I157" si="313">abs(C157-F157)</f>
        <v>4.89</v>
      </c>
      <c r="I157" s="6">
        <f t="shared" si="313"/>
        <v>1.085</v>
      </c>
      <c r="J157" s="6">
        <f t="shared" si="4"/>
        <v>5.008924535</v>
      </c>
      <c r="L157" s="7">
        <f t="shared" ref="L157:M157" si="314"> if(AND(C157&gt;(256-$K$2),C157&lt;(256+$K$2)),1,0)</f>
        <v>0</v>
      </c>
      <c r="M157" s="7">
        <f t="shared" si="314"/>
        <v>0</v>
      </c>
      <c r="N157" s="5">
        <f t="shared" si="6"/>
        <v>0</v>
      </c>
      <c r="P157" s="5" t="s">
        <v>312</v>
      </c>
      <c r="Q157" s="8">
        <v>370.5</v>
      </c>
      <c r="R157" s="8">
        <v>261.5</v>
      </c>
    </row>
    <row r="158" ht="15.75" customHeight="1">
      <c r="A158" s="2">
        <v>701.0</v>
      </c>
      <c r="B158" s="5" t="s">
        <v>313</v>
      </c>
      <c r="C158" s="5">
        <v>435.0</v>
      </c>
      <c r="D158" s="5">
        <v>51.0</v>
      </c>
      <c r="F158" s="9">
        <v>432.671</v>
      </c>
      <c r="G158" s="9">
        <v>51.793</v>
      </c>
      <c r="H158" s="6">
        <f t="shared" ref="H158:I158" si="315">abs(C158-F158)</f>
        <v>2.329</v>
      </c>
      <c r="I158" s="6">
        <f t="shared" si="315"/>
        <v>0.793</v>
      </c>
      <c r="J158" s="6">
        <f t="shared" si="4"/>
        <v>2.460302827</v>
      </c>
      <c r="L158" s="7">
        <f t="shared" ref="L158:M158" si="316"> if(AND(C158&gt;(256-$K$2),C158&lt;(256+$K$2)),1,0)</f>
        <v>0</v>
      </c>
      <c r="M158" s="7">
        <f t="shared" si="316"/>
        <v>0</v>
      </c>
      <c r="N158" s="5">
        <f t="shared" si="6"/>
        <v>0</v>
      </c>
      <c r="P158" s="5" t="s">
        <v>314</v>
      </c>
      <c r="Q158" s="8">
        <v>369.5</v>
      </c>
      <c r="R158" s="8">
        <v>262.833</v>
      </c>
    </row>
    <row r="159" ht="15.75" customHeight="1">
      <c r="A159" s="2">
        <v>702.0</v>
      </c>
      <c r="B159" s="5" t="s">
        <v>315</v>
      </c>
      <c r="C159" s="5">
        <v>144.0</v>
      </c>
      <c r="D159" s="5">
        <v>203.0</v>
      </c>
      <c r="F159" s="9">
        <v>144.0</v>
      </c>
      <c r="G159" s="9">
        <v>203.0</v>
      </c>
      <c r="H159" s="6">
        <f t="shared" ref="H159:I159" si="317">abs(C159-F159)</f>
        <v>0</v>
      </c>
      <c r="I159" s="6">
        <f t="shared" si="317"/>
        <v>0</v>
      </c>
      <c r="J159" s="6">
        <f t="shared" si="4"/>
        <v>0</v>
      </c>
      <c r="L159" s="7">
        <f t="shared" ref="L159:M159" si="318"> if(AND(C159&gt;(256-$K$2),C159&lt;(256+$K$2)),1,0)</f>
        <v>0</v>
      </c>
      <c r="M159" s="7">
        <f t="shared" si="318"/>
        <v>0</v>
      </c>
      <c r="N159" s="5">
        <f t="shared" si="6"/>
        <v>0</v>
      </c>
      <c r="P159" s="5" t="s">
        <v>316</v>
      </c>
      <c r="Q159" s="8">
        <v>367.833</v>
      </c>
      <c r="R159" s="8">
        <v>263.167</v>
      </c>
    </row>
    <row r="160" ht="15.75" customHeight="1">
      <c r="A160" s="2">
        <v>703.0</v>
      </c>
      <c r="B160" s="5" t="s">
        <v>317</v>
      </c>
      <c r="C160" s="5">
        <v>475.0</v>
      </c>
      <c r="D160" s="5">
        <v>443.0</v>
      </c>
      <c r="F160" s="9">
        <v>477.159</v>
      </c>
      <c r="G160" s="9">
        <v>444.378</v>
      </c>
      <c r="H160" s="6">
        <f t="shared" ref="H160:I160" si="319">abs(C160-F160)</f>
        <v>2.159</v>
      </c>
      <c r="I160" s="6">
        <f t="shared" si="319"/>
        <v>1.378</v>
      </c>
      <c r="J160" s="6">
        <f t="shared" si="4"/>
        <v>2.561281906</v>
      </c>
      <c r="L160" s="7">
        <f t="shared" ref="L160:M160" si="320"> if(AND(C160&gt;(256-$K$2),C160&lt;(256+$K$2)),1,0)</f>
        <v>0</v>
      </c>
      <c r="M160" s="7">
        <f t="shared" si="320"/>
        <v>0</v>
      </c>
      <c r="N160" s="5">
        <f t="shared" si="6"/>
        <v>0</v>
      </c>
      <c r="P160" s="5" t="s">
        <v>318</v>
      </c>
      <c r="Q160" s="8">
        <v>363.5</v>
      </c>
      <c r="R160" s="8">
        <v>261.167</v>
      </c>
    </row>
    <row r="161" ht="15.75" customHeight="1">
      <c r="A161" s="2">
        <v>704.0</v>
      </c>
      <c r="B161" s="5" t="s">
        <v>319</v>
      </c>
      <c r="C161" s="5">
        <v>251.0</v>
      </c>
      <c r="D161" s="5">
        <v>211.0</v>
      </c>
      <c r="F161" s="9">
        <v>249.256</v>
      </c>
      <c r="G161" s="9">
        <v>207.11</v>
      </c>
      <c r="H161" s="6">
        <f t="shared" ref="H161:I161" si="321">abs(C161-F161)</f>
        <v>1.744</v>
      </c>
      <c r="I161" s="6">
        <f t="shared" si="321"/>
        <v>3.89</v>
      </c>
      <c r="J161" s="6">
        <f t="shared" si="4"/>
        <v>4.263054773</v>
      </c>
      <c r="L161" s="7">
        <f t="shared" ref="L161:M161" si="322"> if(AND(C161&gt;(256-$K$2),C161&lt;(256+$K$2)),1,0)</f>
        <v>0</v>
      </c>
      <c r="M161" s="7">
        <f t="shared" si="322"/>
        <v>0</v>
      </c>
      <c r="N161" s="5">
        <f t="shared" si="6"/>
        <v>0</v>
      </c>
      <c r="P161" s="5" t="s">
        <v>320</v>
      </c>
      <c r="Q161" s="8">
        <v>363.5</v>
      </c>
      <c r="R161" s="8">
        <v>257.5</v>
      </c>
    </row>
    <row r="162" ht="15.75" customHeight="1">
      <c r="A162" s="2">
        <v>705.0</v>
      </c>
      <c r="B162" s="5" t="s">
        <v>321</v>
      </c>
      <c r="C162" s="5">
        <v>403.0</v>
      </c>
      <c r="D162" s="5">
        <v>211.0</v>
      </c>
      <c r="F162" s="9">
        <v>403.012</v>
      </c>
      <c r="G162" s="9">
        <v>211.793</v>
      </c>
      <c r="H162" s="6">
        <f t="shared" ref="H162:I162" si="323">abs(C162-F162)</f>
        <v>0.012</v>
      </c>
      <c r="I162" s="6">
        <f t="shared" si="323"/>
        <v>0.793</v>
      </c>
      <c r="J162" s="6">
        <f t="shared" si="4"/>
        <v>0.7930907893</v>
      </c>
      <c r="L162" s="7">
        <f t="shared" ref="L162:M162" si="324"> if(AND(C162&gt;(256-$K$2),C162&lt;(256+$K$2)),1,0)</f>
        <v>0</v>
      </c>
      <c r="M162" s="7">
        <f t="shared" si="324"/>
        <v>0</v>
      </c>
      <c r="N162" s="5">
        <f t="shared" si="6"/>
        <v>0</v>
      </c>
      <c r="P162" s="5" t="s">
        <v>322</v>
      </c>
      <c r="Q162" s="8">
        <v>368.5</v>
      </c>
      <c r="R162" s="8">
        <v>257.833</v>
      </c>
    </row>
    <row r="163" ht="15.75" customHeight="1">
      <c r="A163" s="2">
        <v>706.0</v>
      </c>
      <c r="B163" s="5" t="s">
        <v>323</v>
      </c>
      <c r="C163" s="5">
        <v>243.0</v>
      </c>
      <c r="D163" s="5">
        <v>275.0</v>
      </c>
      <c r="F163" s="9">
        <v>246.915</v>
      </c>
      <c r="G163" s="9">
        <v>275.793</v>
      </c>
      <c r="H163" s="6">
        <f t="shared" ref="H163:I163" si="325">abs(C163-F163)</f>
        <v>3.915</v>
      </c>
      <c r="I163" s="6">
        <f t="shared" si="325"/>
        <v>0.793</v>
      </c>
      <c r="J163" s="6">
        <f t="shared" si="4"/>
        <v>3.994505476</v>
      </c>
      <c r="L163" s="7">
        <f t="shared" ref="L163:M163" si="326"> if(AND(C163&gt;(256-$K$2),C163&lt;(256+$K$2)),1,0)</f>
        <v>0</v>
      </c>
      <c r="M163" s="7">
        <f t="shared" si="326"/>
        <v>0</v>
      </c>
      <c r="N163" s="5">
        <f t="shared" si="6"/>
        <v>0</v>
      </c>
      <c r="P163" s="5" t="s">
        <v>324</v>
      </c>
      <c r="Q163" s="8">
        <v>357.167</v>
      </c>
      <c r="R163" s="8">
        <v>205.833</v>
      </c>
    </row>
    <row r="164" ht="15.75" customHeight="1">
      <c r="A164" s="2">
        <v>707.0</v>
      </c>
      <c r="B164" s="5" t="s">
        <v>325</v>
      </c>
      <c r="C164" s="5">
        <v>299.0</v>
      </c>
      <c r="D164" s="5">
        <v>187.0</v>
      </c>
      <c r="F164" s="9">
        <v>296.085</v>
      </c>
      <c r="G164" s="9">
        <v>190.72</v>
      </c>
      <c r="H164" s="6">
        <f t="shared" ref="H164:I164" si="327">abs(C164-F164)</f>
        <v>2.915</v>
      </c>
      <c r="I164" s="6">
        <f t="shared" si="327"/>
        <v>3.72</v>
      </c>
      <c r="J164" s="6">
        <f t="shared" si="4"/>
        <v>4.726058083</v>
      </c>
      <c r="L164" s="7">
        <f t="shared" ref="L164:M164" si="328"> if(AND(C164&gt;(256-$K$2),C164&lt;(256+$K$2)),1,0)</f>
        <v>0</v>
      </c>
      <c r="M164" s="7">
        <f t="shared" si="328"/>
        <v>0</v>
      </c>
      <c r="N164" s="5">
        <f t="shared" si="6"/>
        <v>0</v>
      </c>
      <c r="P164" s="5" t="s">
        <v>326</v>
      </c>
      <c r="Q164" s="8">
        <v>357.167</v>
      </c>
      <c r="R164" s="8">
        <v>216.833</v>
      </c>
    </row>
    <row r="165" ht="15.75" customHeight="1">
      <c r="A165" s="2">
        <v>708.0</v>
      </c>
      <c r="B165" s="5" t="s">
        <v>327</v>
      </c>
      <c r="C165" s="5">
        <v>281.0</v>
      </c>
      <c r="D165" s="5">
        <v>340.0</v>
      </c>
      <c r="F165" s="9">
        <v>279.695</v>
      </c>
      <c r="G165" s="9">
        <v>343.695</v>
      </c>
      <c r="H165" s="6">
        <f t="shared" ref="H165:I165" si="329">abs(C165-F165)</f>
        <v>1.305</v>
      </c>
      <c r="I165" s="6">
        <f t="shared" si="329"/>
        <v>3.695</v>
      </c>
      <c r="J165" s="6">
        <f t="shared" si="4"/>
        <v>3.918679625</v>
      </c>
      <c r="L165" s="7">
        <f t="shared" ref="L165:M165" si="330"> if(AND(C165&gt;(256-$K$2),C165&lt;(256+$K$2)),1,0)</f>
        <v>0</v>
      </c>
      <c r="M165" s="7">
        <f t="shared" si="330"/>
        <v>0</v>
      </c>
      <c r="N165" s="5">
        <f t="shared" si="6"/>
        <v>0</v>
      </c>
      <c r="P165" s="5" t="s">
        <v>328</v>
      </c>
      <c r="Q165" s="8">
        <v>353.833</v>
      </c>
      <c r="R165" s="8">
        <v>240.5</v>
      </c>
    </row>
    <row r="166" ht="15.75" customHeight="1">
      <c r="A166" s="2">
        <v>709.0</v>
      </c>
      <c r="B166" s="5" t="s">
        <v>329</v>
      </c>
      <c r="C166" s="5">
        <v>339.0</v>
      </c>
      <c r="D166" s="5">
        <v>307.0</v>
      </c>
      <c r="F166" s="9">
        <v>339.793</v>
      </c>
      <c r="G166" s="9">
        <v>303.89</v>
      </c>
      <c r="H166" s="6">
        <f t="shared" ref="H166:I166" si="331">abs(C166-F166)</f>
        <v>0.793</v>
      </c>
      <c r="I166" s="6">
        <f t="shared" si="331"/>
        <v>3.11</v>
      </c>
      <c r="J166" s="6">
        <f t="shared" si="4"/>
        <v>3.209509153</v>
      </c>
      <c r="L166" s="7">
        <f t="shared" ref="L166:M166" si="332"> if(AND(C166&gt;(256-$K$2),C166&lt;(256+$K$2)),1,0)</f>
        <v>0</v>
      </c>
      <c r="M166" s="7">
        <f t="shared" si="332"/>
        <v>0</v>
      </c>
      <c r="N166" s="5">
        <f t="shared" si="6"/>
        <v>0</v>
      </c>
      <c r="P166" s="5" t="s">
        <v>330</v>
      </c>
      <c r="Q166" s="8">
        <v>355.167</v>
      </c>
      <c r="R166" s="8">
        <v>239.5</v>
      </c>
    </row>
    <row r="167" ht="15.75" customHeight="1">
      <c r="A167" s="2">
        <v>710.0</v>
      </c>
      <c r="B167" s="5" t="s">
        <v>331</v>
      </c>
      <c r="C167" s="5">
        <v>219.0</v>
      </c>
      <c r="D167" s="5">
        <v>187.0</v>
      </c>
      <c r="F167" s="9">
        <v>224.28</v>
      </c>
      <c r="G167" s="9">
        <v>184.476</v>
      </c>
      <c r="H167" s="6">
        <f t="shared" ref="H167:I167" si="333">abs(C167-F167)</f>
        <v>5.28</v>
      </c>
      <c r="I167" s="6">
        <f t="shared" si="333"/>
        <v>2.524</v>
      </c>
      <c r="J167" s="6">
        <f t="shared" si="4"/>
        <v>5.852262468</v>
      </c>
      <c r="L167" s="7">
        <f t="shared" ref="L167:M167" si="334"> if(AND(C167&gt;(256-$K$2),C167&lt;(256+$K$2)),1,0)</f>
        <v>0</v>
      </c>
      <c r="M167" s="7">
        <f t="shared" si="334"/>
        <v>0</v>
      </c>
      <c r="N167" s="5">
        <f t="shared" si="6"/>
        <v>0</v>
      </c>
      <c r="P167" s="5" t="s">
        <v>332</v>
      </c>
      <c r="Q167" s="8">
        <v>362.167</v>
      </c>
      <c r="R167" s="8">
        <v>209.167</v>
      </c>
    </row>
    <row r="168" ht="15.75" customHeight="1">
      <c r="A168" s="2">
        <v>711.0</v>
      </c>
      <c r="B168" s="5" t="s">
        <v>333</v>
      </c>
      <c r="C168" s="5">
        <v>429.0</v>
      </c>
      <c r="D168" s="5">
        <v>188.0</v>
      </c>
      <c r="F168" s="9">
        <v>427.988</v>
      </c>
      <c r="G168" s="9">
        <v>187.598</v>
      </c>
      <c r="H168" s="6">
        <f t="shared" ref="H168:I168" si="335">abs(C168-F168)</f>
        <v>1.012</v>
      </c>
      <c r="I168" s="6">
        <f t="shared" si="335"/>
        <v>0.402</v>
      </c>
      <c r="J168" s="6">
        <f t="shared" si="4"/>
        <v>1.088920566</v>
      </c>
      <c r="L168" s="7">
        <f t="shared" ref="L168:M168" si="336"> if(AND(C168&gt;(256-$K$2),C168&lt;(256+$K$2)),1,0)</f>
        <v>0</v>
      </c>
      <c r="M168" s="7">
        <f t="shared" si="336"/>
        <v>0</v>
      </c>
      <c r="N168" s="5">
        <f t="shared" si="6"/>
        <v>0</v>
      </c>
      <c r="P168" s="5" t="s">
        <v>334</v>
      </c>
      <c r="Q168" s="8">
        <v>333.167</v>
      </c>
      <c r="R168" s="8">
        <v>180.833</v>
      </c>
    </row>
    <row r="169" ht="15.75" customHeight="1">
      <c r="A169" s="2">
        <v>712.0</v>
      </c>
      <c r="B169" s="5" t="s">
        <v>335</v>
      </c>
      <c r="C169" s="5">
        <v>219.0</v>
      </c>
      <c r="D169" s="5">
        <v>299.0</v>
      </c>
      <c r="F169" s="9">
        <v>220.378</v>
      </c>
      <c r="G169" s="9">
        <v>298.427</v>
      </c>
      <c r="H169" s="6">
        <f t="shared" ref="H169:I169" si="337">abs(C169-F169)</f>
        <v>1.378</v>
      </c>
      <c r="I169" s="6">
        <f t="shared" si="337"/>
        <v>0.573</v>
      </c>
      <c r="J169" s="6">
        <f t="shared" si="4"/>
        <v>1.492385004</v>
      </c>
      <c r="L169" s="7">
        <f t="shared" ref="L169:M169" si="338"> if(AND(C169&gt;(256-$K$2),C169&lt;(256+$K$2)),1,0)</f>
        <v>0</v>
      </c>
      <c r="M169" s="7">
        <f t="shared" si="338"/>
        <v>0</v>
      </c>
      <c r="N169" s="5">
        <f t="shared" si="6"/>
        <v>0</v>
      </c>
      <c r="P169" s="5" t="s">
        <v>336</v>
      </c>
      <c r="Q169" s="8">
        <v>318.5</v>
      </c>
      <c r="R169" s="8">
        <v>138.25</v>
      </c>
    </row>
    <row r="170" ht="15.75" customHeight="1">
      <c r="A170" s="2">
        <v>713.0</v>
      </c>
      <c r="B170" s="5" t="s">
        <v>337</v>
      </c>
      <c r="C170" s="5">
        <v>323.0</v>
      </c>
      <c r="D170" s="5">
        <v>212.0</v>
      </c>
      <c r="F170" s="9">
        <v>322.622</v>
      </c>
      <c r="G170" s="9">
        <v>213.354</v>
      </c>
      <c r="H170" s="6">
        <f t="shared" ref="H170:I170" si="339">abs(C170-F170)</f>
        <v>0.378</v>
      </c>
      <c r="I170" s="6">
        <f t="shared" si="339"/>
        <v>1.354</v>
      </c>
      <c r="J170" s="6">
        <f t="shared" si="4"/>
        <v>1.405773808</v>
      </c>
      <c r="L170" s="7">
        <f t="shared" ref="L170:M170" si="340"> if(AND(C170&gt;(256-$K$2),C170&lt;(256+$K$2)),1,0)</f>
        <v>0</v>
      </c>
      <c r="M170" s="7">
        <f t="shared" si="340"/>
        <v>0</v>
      </c>
      <c r="N170" s="5">
        <f t="shared" si="6"/>
        <v>0</v>
      </c>
      <c r="P170" s="5" t="s">
        <v>338</v>
      </c>
      <c r="Q170" s="8">
        <v>342.5</v>
      </c>
      <c r="R170" s="8">
        <v>175.0</v>
      </c>
    </row>
    <row r="171" ht="15.75" customHeight="1">
      <c r="A171" s="2">
        <v>714.0</v>
      </c>
      <c r="B171" s="5" t="s">
        <v>339</v>
      </c>
      <c r="C171" s="5">
        <v>251.0</v>
      </c>
      <c r="D171" s="5">
        <v>363.0</v>
      </c>
      <c r="F171" s="9">
        <v>253.159</v>
      </c>
      <c r="G171" s="9">
        <v>366.329</v>
      </c>
      <c r="H171" s="6">
        <f t="shared" ref="H171:I171" si="341">abs(C171-F171)</f>
        <v>2.159</v>
      </c>
      <c r="I171" s="6">
        <f t="shared" si="341"/>
        <v>3.329</v>
      </c>
      <c r="J171" s="6">
        <f t="shared" si="4"/>
        <v>3.967810731</v>
      </c>
      <c r="L171" s="7">
        <f t="shared" ref="L171:M171" si="342"> if(AND(C171&gt;(256-$K$2),C171&lt;(256+$K$2)),1,0)</f>
        <v>0</v>
      </c>
      <c r="M171" s="7">
        <f t="shared" si="342"/>
        <v>0</v>
      </c>
      <c r="N171" s="5">
        <f t="shared" si="6"/>
        <v>0</v>
      </c>
      <c r="P171" s="5" t="s">
        <v>340</v>
      </c>
      <c r="Q171" s="8">
        <v>338.75</v>
      </c>
      <c r="R171" s="8">
        <v>168.0</v>
      </c>
    </row>
    <row r="172" ht="15.75" customHeight="1">
      <c r="A172" s="2">
        <v>715.0</v>
      </c>
      <c r="B172" s="5" t="s">
        <v>341</v>
      </c>
      <c r="C172" s="5">
        <v>371.0</v>
      </c>
      <c r="D172" s="5">
        <v>283.0</v>
      </c>
      <c r="F172" s="9">
        <v>367.11</v>
      </c>
      <c r="G172" s="9">
        <v>282.037</v>
      </c>
      <c r="H172" s="6">
        <f t="shared" ref="H172:I172" si="343">abs(C172-F172)</f>
        <v>3.89</v>
      </c>
      <c r="I172" s="6">
        <f t="shared" si="343"/>
        <v>0.963</v>
      </c>
      <c r="J172" s="6">
        <f t="shared" si="4"/>
        <v>4.00742673</v>
      </c>
      <c r="L172" s="7">
        <f t="shared" ref="L172:M172" si="344"> if(AND(C172&gt;(256-$K$2),C172&lt;(256+$K$2)),1,0)</f>
        <v>0</v>
      </c>
      <c r="M172" s="7">
        <f t="shared" si="344"/>
        <v>0</v>
      </c>
      <c r="N172" s="5">
        <f t="shared" si="6"/>
        <v>0</v>
      </c>
      <c r="P172" s="5" t="s">
        <v>342</v>
      </c>
      <c r="Q172" s="8">
        <v>321.0</v>
      </c>
      <c r="R172" s="8">
        <v>140.75</v>
      </c>
    </row>
    <row r="173" ht="15.75" customHeight="1">
      <c r="A173" s="2">
        <v>716.0</v>
      </c>
      <c r="B173" s="5" t="s">
        <v>343</v>
      </c>
      <c r="C173" s="5">
        <v>211.0</v>
      </c>
      <c r="D173" s="5">
        <v>155.0</v>
      </c>
      <c r="F173" s="9">
        <v>212.573</v>
      </c>
      <c r="G173" s="9">
        <v>150.915</v>
      </c>
      <c r="H173" s="6">
        <f t="shared" ref="H173:I173" si="345">abs(C173-F173)</f>
        <v>1.573</v>
      </c>
      <c r="I173" s="6">
        <f t="shared" si="345"/>
        <v>4.085</v>
      </c>
      <c r="J173" s="6">
        <f t="shared" si="4"/>
        <v>4.377391232</v>
      </c>
      <c r="L173" s="7">
        <f t="shared" ref="L173:M173" si="346"> if(AND(C173&gt;(256-$K$2),C173&lt;(256+$K$2)),1,0)</f>
        <v>0</v>
      </c>
      <c r="M173" s="7">
        <f t="shared" si="346"/>
        <v>0</v>
      </c>
      <c r="N173" s="5">
        <f t="shared" si="6"/>
        <v>0</v>
      </c>
      <c r="P173" s="5" t="s">
        <v>344</v>
      </c>
      <c r="Q173" s="8">
        <v>363.5</v>
      </c>
      <c r="R173" s="8">
        <v>228.833</v>
      </c>
    </row>
    <row r="174" ht="15.75" customHeight="1">
      <c r="A174" s="2">
        <v>717.0</v>
      </c>
      <c r="B174" s="5" t="s">
        <v>345</v>
      </c>
      <c r="C174" s="5">
        <v>443.0</v>
      </c>
      <c r="D174" s="5">
        <v>155.0</v>
      </c>
      <c r="F174" s="9">
        <v>440.476</v>
      </c>
      <c r="G174" s="9">
        <v>154.817</v>
      </c>
      <c r="H174" s="6">
        <f t="shared" ref="H174:I174" si="347">abs(C174-F174)</f>
        <v>2.524</v>
      </c>
      <c r="I174" s="6">
        <f t="shared" si="347"/>
        <v>0.183</v>
      </c>
      <c r="J174" s="6">
        <f t="shared" si="4"/>
        <v>2.530625417</v>
      </c>
      <c r="L174" s="7">
        <f t="shared" ref="L174:M174" si="348"> if(AND(C174&gt;(256-$K$2),C174&lt;(256+$K$2)),1,0)</f>
        <v>0</v>
      </c>
      <c r="M174" s="7">
        <f t="shared" si="348"/>
        <v>0</v>
      </c>
      <c r="N174" s="5">
        <f t="shared" si="6"/>
        <v>0</v>
      </c>
      <c r="P174" s="5" t="s">
        <v>346</v>
      </c>
      <c r="Q174" s="8">
        <v>355.167</v>
      </c>
      <c r="R174" s="8">
        <v>203.833</v>
      </c>
    </row>
    <row r="175" ht="15.75" customHeight="1">
      <c r="A175" s="2">
        <v>718.0</v>
      </c>
      <c r="B175" s="5" t="s">
        <v>347</v>
      </c>
      <c r="C175" s="5">
        <v>211.0</v>
      </c>
      <c r="D175" s="5">
        <v>331.0</v>
      </c>
      <c r="F175" s="9">
        <v>210.232</v>
      </c>
      <c r="G175" s="9">
        <v>331.988</v>
      </c>
      <c r="H175" s="6">
        <f t="shared" ref="H175:I175" si="349">abs(C175-F175)</f>
        <v>0.768</v>
      </c>
      <c r="I175" s="6">
        <f t="shared" si="349"/>
        <v>0.988</v>
      </c>
      <c r="J175" s="6">
        <f t="shared" si="4"/>
        <v>1.251386431</v>
      </c>
      <c r="L175" s="7">
        <f t="shared" ref="L175:M175" si="350"> if(AND(C175&gt;(256-$K$2),C175&lt;(256+$K$2)),1,0)</f>
        <v>0</v>
      </c>
      <c r="M175" s="7">
        <f t="shared" si="350"/>
        <v>0</v>
      </c>
      <c r="N175" s="5">
        <f t="shared" si="6"/>
        <v>0</v>
      </c>
      <c r="P175" s="5" t="s">
        <v>348</v>
      </c>
      <c r="Q175" s="8">
        <v>330.5</v>
      </c>
      <c r="R175" s="8">
        <v>208.167</v>
      </c>
    </row>
    <row r="176" ht="15.75" customHeight="1">
      <c r="A176" s="2">
        <v>719.0</v>
      </c>
      <c r="B176" s="5" t="s">
        <v>349</v>
      </c>
      <c r="C176" s="5">
        <v>331.0</v>
      </c>
      <c r="D176" s="5">
        <v>243.0</v>
      </c>
      <c r="F176" s="9">
        <v>333.549</v>
      </c>
      <c r="G176" s="9">
        <v>246.134</v>
      </c>
      <c r="H176" s="6">
        <f t="shared" ref="H176:I176" si="351">abs(C176-F176)</f>
        <v>2.549</v>
      </c>
      <c r="I176" s="6">
        <f t="shared" si="351"/>
        <v>3.134</v>
      </c>
      <c r="J176" s="6">
        <f t="shared" si="4"/>
        <v>4.039722391</v>
      </c>
      <c r="L176" s="7">
        <f t="shared" ref="L176:M176" si="352"> if(AND(C176&gt;(256-$K$2),C176&lt;(256+$K$2)),1,0)</f>
        <v>0</v>
      </c>
      <c r="M176" s="7">
        <f t="shared" si="352"/>
        <v>0</v>
      </c>
      <c r="N176" s="5">
        <f t="shared" si="6"/>
        <v>0</v>
      </c>
      <c r="P176" s="5" t="s">
        <v>350</v>
      </c>
      <c r="Q176" s="8">
        <v>337.167</v>
      </c>
      <c r="R176" s="8">
        <v>270.167</v>
      </c>
    </row>
    <row r="177" ht="15.75" customHeight="1">
      <c r="A177" s="2">
        <v>720.0</v>
      </c>
      <c r="B177" s="5" t="s">
        <v>351</v>
      </c>
      <c r="C177" s="5">
        <v>243.0</v>
      </c>
      <c r="D177" s="5">
        <v>395.0</v>
      </c>
      <c r="F177" s="9">
        <v>242.232</v>
      </c>
      <c r="G177" s="9">
        <v>399.89</v>
      </c>
      <c r="H177" s="6">
        <f t="shared" ref="H177:I177" si="353">abs(C177-F177)</f>
        <v>0.768</v>
      </c>
      <c r="I177" s="6">
        <f t="shared" si="353"/>
        <v>4.89</v>
      </c>
      <c r="J177" s="6">
        <f t="shared" si="4"/>
        <v>4.949941818</v>
      </c>
      <c r="L177" s="7">
        <f t="shared" ref="L177:M177" si="354"> if(AND(C177&gt;(256-$K$2),C177&lt;(256+$K$2)),1,0)</f>
        <v>0</v>
      </c>
      <c r="M177" s="7">
        <f t="shared" si="354"/>
        <v>0</v>
      </c>
      <c r="N177" s="5">
        <f t="shared" si="6"/>
        <v>0</v>
      </c>
      <c r="P177" s="5" t="s">
        <v>352</v>
      </c>
      <c r="Q177" s="8">
        <v>355.833</v>
      </c>
      <c r="R177" s="8">
        <v>238.833</v>
      </c>
    </row>
    <row r="178" ht="15.75" customHeight="1">
      <c r="A178" s="2">
        <v>721.0</v>
      </c>
      <c r="B178" s="5" t="s">
        <v>353</v>
      </c>
      <c r="C178" s="5">
        <v>378.0</v>
      </c>
      <c r="D178" s="5">
        <v>251.0</v>
      </c>
      <c r="F178" s="9">
        <v>378.037</v>
      </c>
      <c r="G178" s="9">
        <v>250.037</v>
      </c>
      <c r="H178" s="6">
        <f t="shared" ref="H178:I178" si="355">abs(C178-F178)</f>
        <v>0.037</v>
      </c>
      <c r="I178" s="6">
        <f t="shared" si="355"/>
        <v>0.963</v>
      </c>
      <c r="J178" s="6">
        <f t="shared" si="4"/>
        <v>0.9637105375</v>
      </c>
      <c r="L178" s="7">
        <f t="shared" ref="L178:M178" si="356"> if(AND(C178&gt;(256-$K$2),C178&lt;(256+$K$2)),1,0)</f>
        <v>0</v>
      </c>
      <c r="M178" s="7">
        <f t="shared" si="356"/>
        <v>0</v>
      </c>
      <c r="N178" s="5">
        <f t="shared" si="6"/>
        <v>0</v>
      </c>
      <c r="P178" s="5" t="s">
        <v>354</v>
      </c>
      <c r="Q178" s="8">
        <v>334.167</v>
      </c>
      <c r="R178" s="8">
        <v>277.167</v>
      </c>
    </row>
    <row r="179" ht="15.75" customHeight="1">
      <c r="A179" s="2">
        <v>722.0</v>
      </c>
      <c r="B179" s="5" t="s">
        <v>355</v>
      </c>
      <c r="C179" s="5">
        <v>171.0</v>
      </c>
      <c r="D179" s="5">
        <v>371.0</v>
      </c>
      <c r="F179" s="9">
        <v>169.646</v>
      </c>
      <c r="G179" s="9">
        <v>374.134</v>
      </c>
      <c r="H179" s="6">
        <f t="shared" ref="H179:I179" si="357">abs(C179-F179)</f>
        <v>1.354</v>
      </c>
      <c r="I179" s="6">
        <f t="shared" si="357"/>
        <v>3.134</v>
      </c>
      <c r="J179" s="6">
        <f t="shared" si="4"/>
        <v>3.413981839</v>
      </c>
      <c r="L179" s="7">
        <f t="shared" ref="L179:M179" si="358"> if(AND(C179&gt;(256-$K$2),C179&lt;(256+$K$2)),1,0)</f>
        <v>0</v>
      </c>
      <c r="M179" s="7">
        <f t="shared" si="358"/>
        <v>0</v>
      </c>
      <c r="N179" s="5">
        <f t="shared" si="6"/>
        <v>0</v>
      </c>
      <c r="P179" s="5" t="s">
        <v>356</v>
      </c>
      <c r="Q179" s="8">
        <v>340.167</v>
      </c>
      <c r="R179" s="8">
        <v>289.167</v>
      </c>
    </row>
    <row r="180" ht="15.75" customHeight="1">
      <c r="A180" s="2">
        <v>723.0</v>
      </c>
      <c r="B180" s="5" t="s">
        <v>357</v>
      </c>
      <c r="C180" s="5">
        <v>483.0</v>
      </c>
      <c r="D180" s="5">
        <v>379.0</v>
      </c>
      <c r="F180" s="9">
        <v>483.402</v>
      </c>
      <c r="G180" s="9">
        <v>377.256</v>
      </c>
      <c r="H180" s="6">
        <f t="shared" ref="H180:I180" si="359">abs(C180-F180)</f>
        <v>0.402</v>
      </c>
      <c r="I180" s="6">
        <f t="shared" si="359"/>
        <v>1.744</v>
      </c>
      <c r="J180" s="6">
        <f t="shared" si="4"/>
        <v>1.789731823</v>
      </c>
      <c r="L180" s="7">
        <f t="shared" ref="L180:M180" si="360"> if(AND(C180&gt;(256-$K$2),C180&lt;(256+$K$2)),1,0)</f>
        <v>0</v>
      </c>
      <c r="M180" s="7">
        <f t="shared" si="360"/>
        <v>0</v>
      </c>
      <c r="N180" s="5">
        <f t="shared" si="6"/>
        <v>0</v>
      </c>
      <c r="P180" s="5" t="s">
        <v>358</v>
      </c>
      <c r="Q180" s="8">
        <v>388.833</v>
      </c>
      <c r="R180" s="8">
        <v>284.833</v>
      </c>
    </row>
    <row r="181" ht="15.75" customHeight="1">
      <c r="A181" s="2">
        <v>724.0</v>
      </c>
      <c r="B181" s="5" t="s">
        <v>359</v>
      </c>
      <c r="C181" s="5">
        <v>163.0</v>
      </c>
      <c r="D181" s="5">
        <v>107.0</v>
      </c>
      <c r="F181" s="9">
        <v>168.085</v>
      </c>
      <c r="G181" s="9">
        <v>109.549</v>
      </c>
      <c r="H181" s="6">
        <f t="shared" ref="H181:I181" si="361">abs(C181-F181)</f>
        <v>5.085</v>
      </c>
      <c r="I181" s="6">
        <f t="shared" si="361"/>
        <v>2.549</v>
      </c>
      <c r="J181" s="6">
        <f t="shared" si="4"/>
        <v>5.688112692</v>
      </c>
      <c r="L181" s="7">
        <f t="shared" ref="L181:M181" si="362"> if(AND(C181&gt;(256-$K$2),C181&lt;(256+$K$2)),1,0)</f>
        <v>0</v>
      </c>
      <c r="M181" s="7">
        <f t="shared" si="362"/>
        <v>0</v>
      </c>
      <c r="N181" s="5">
        <f t="shared" si="6"/>
        <v>0</v>
      </c>
      <c r="P181" s="5" t="s">
        <v>360</v>
      </c>
      <c r="Q181" s="8">
        <v>388.833</v>
      </c>
      <c r="R181" s="8">
        <v>276.833</v>
      </c>
    </row>
    <row r="182" ht="15.75" customHeight="1">
      <c r="A182" s="2">
        <v>725.0</v>
      </c>
      <c r="B182" s="5" t="s">
        <v>361</v>
      </c>
      <c r="C182" s="5">
        <v>379.0</v>
      </c>
      <c r="D182" s="5">
        <v>27.0</v>
      </c>
      <c r="F182" s="9">
        <v>376.476</v>
      </c>
      <c r="G182" s="9">
        <v>24.476</v>
      </c>
      <c r="H182" s="6">
        <f t="shared" ref="H182:I182" si="363">abs(C182-F182)</f>
        <v>2.524</v>
      </c>
      <c r="I182" s="6">
        <f t="shared" si="363"/>
        <v>2.524</v>
      </c>
      <c r="J182" s="6">
        <f t="shared" si="4"/>
        <v>3.569475031</v>
      </c>
      <c r="L182" s="7">
        <f t="shared" ref="L182:M182" si="364"> if(AND(C182&gt;(256-$K$2),C182&lt;(256+$K$2)),1,0)</f>
        <v>0</v>
      </c>
      <c r="M182" s="7">
        <f t="shared" si="364"/>
        <v>0</v>
      </c>
      <c r="N182" s="5">
        <f t="shared" si="6"/>
        <v>0</v>
      </c>
      <c r="P182" s="5" t="s">
        <v>362</v>
      </c>
      <c r="Q182" s="8">
        <v>379.833</v>
      </c>
      <c r="R182" s="8">
        <v>268.5</v>
      </c>
    </row>
    <row r="183" ht="15.75" customHeight="1">
      <c r="A183" s="2">
        <v>726.0</v>
      </c>
      <c r="B183" s="5" t="s">
        <v>363</v>
      </c>
      <c r="C183" s="5">
        <v>201.0</v>
      </c>
      <c r="D183" s="5">
        <v>179.0</v>
      </c>
      <c r="F183" s="9">
        <v>200.866</v>
      </c>
      <c r="G183" s="9">
        <v>177.451</v>
      </c>
      <c r="H183" s="6">
        <f t="shared" ref="H183:I183" si="365">abs(C183-F183)</f>
        <v>0.134</v>
      </c>
      <c r="I183" s="6">
        <f t="shared" si="365"/>
        <v>1.549</v>
      </c>
      <c r="J183" s="6">
        <f t="shared" si="4"/>
        <v>1.554785194</v>
      </c>
      <c r="L183" s="7">
        <f t="shared" ref="L183:M183" si="366"> if(AND(C183&gt;(256-$K$2),C183&lt;(256+$K$2)),1,0)</f>
        <v>0</v>
      </c>
      <c r="M183" s="7">
        <f t="shared" si="366"/>
        <v>0</v>
      </c>
      <c r="N183" s="5">
        <f t="shared" si="6"/>
        <v>0</v>
      </c>
      <c r="P183" s="5" t="s">
        <v>364</v>
      </c>
      <c r="Q183" s="8">
        <v>373.833</v>
      </c>
      <c r="R183" s="8">
        <v>261.833</v>
      </c>
    </row>
    <row r="184" ht="15.75" customHeight="1">
      <c r="A184" s="2">
        <v>727.0</v>
      </c>
      <c r="B184" s="5" t="s">
        <v>365</v>
      </c>
      <c r="C184" s="5">
        <v>419.0</v>
      </c>
      <c r="D184" s="5">
        <v>471.0</v>
      </c>
      <c r="F184" s="9">
        <v>421.744</v>
      </c>
      <c r="G184" s="9">
        <v>472.476</v>
      </c>
      <c r="H184" s="6">
        <f t="shared" ref="H184:I184" si="367">abs(C184-F184)</f>
        <v>2.744</v>
      </c>
      <c r="I184" s="6">
        <f t="shared" si="367"/>
        <v>1.476</v>
      </c>
      <c r="J184" s="6">
        <f t="shared" si="4"/>
        <v>3.115784331</v>
      </c>
      <c r="L184" s="7">
        <f t="shared" ref="L184:M184" si="368"> if(AND(C184&gt;(256-$K$2),C184&lt;(256+$K$2)),1,0)</f>
        <v>0</v>
      </c>
      <c r="M184" s="7">
        <f t="shared" si="368"/>
        <v>0</v>
      </c>
      <c r="N184" s="5">
        <f t="shared" si="6"/>
        <v>0</v>
      </c>
      <c r="P184" s="5" t="s">
        <v>366</v>
      </c>
      <c r="Q184" s="8">
        <v>373.833</v>
      </c>
      <c r="R184" s="8">
        <v>262.833</v>
      </c>
    </row>
    <row r="185" ht="15.75" customHeight="1">
      <c r="A185" s="2">
        <v>728.0</v>
      </c>
      <c r="B185" s="5" t="s">
        <v>367</v>
      </c>
      <c r="C185" s="5">
        <v>379.0</v>
      </c>
      <c r="D185" s="5">
        <v>243.0</v>
      </c>
      <c r="F185" s="9">
        <v>382.72</v>
      </c>
      <c r="G185" s="9">
        <v>241.451</v>
      </c>
      <c r="H185" s="6">
        <f t="shared" ref="H185:I185" si="369">abs(C185-F185)</f>
        <v>3.72</v>
      </c>
      <c r="I185" s="6">
        <f t="shared" si="369"/>
        <v>1.549</v>
      </c>
      <c r="J185" s="6">
        <f t="shared" si="4"/>
        <v>4.02961549</v>
      </c>
      <c r="L185" s="7">
        <f t="shared" ref="L185:M185" si="370"> if(AND(C185&gt;(256-$K$2),C185&lt;(256+$K$2)),1,0)</f>
        <v>0</v>
      </c>
      <c r="M185" s="7">
        <f t="shared" si="370"/>
        <v>0</v>
      </c>
      <c r="N185" s="5">
        <f t="shared" si="6"/>
        <v>0</v>
      </c>
      <c r="P185" s="5" t="s">
        <v>368</v>
      </c>
      <c r="Q185" s="8">
        <v>372.833</v>
      </c>
      <c r="R185" s="8">
        <v>261.5</v>
      </c>
    </row>
    <row r="186" ht="15.75" customHeight="1">
      <c r="A186" s="2">
        <v>729.0</v>
      </c>
      <c r="B186" s="5" t="s">
        <v>369</v>
      </c>
      <c r="C186" s="5">
        <v>269.0</v>
      </c>
      <c r="D186" s="5">
        <v>244.0</v>
      </c>
      <c r="F186" s="9">
        <v>271.11</v>
      </c>
      <c r="G186" s="9">
        <v>246.134</v>
      </c>
      <c r="H186" s="6">
        <f t="shared" ref="H186:I186" si="371">abs(C186-F186)</f>
        <v>2.11</v>
      </c>
      <c r="I186" s="6">
        <f t="shared" si="371"/>
        <v>2.134</v>
      </c>
      <c r="J186" s="6">
        <f t="shared" si="4"/>
        <v>3.001009164</v>
      </c>
      <c r="L186" s="7">
        <f t="shared" ref="L186:M186" si="372"> if(AND(C186&gt;(256-$K$2),C186&lt;(256+$K$2)),1,0)</f>
        <v>0</v>
      </c>
      <c r="M186" s="7">
        <f t="shared" si="372"/>
        <v>0</v>
      </c>
      <c r="N186" s="5">
        <f t="shared" si="6"/>
        <v>0</v>
      </c>
      <c r="P186" s="5" t="s">
        <v>370</v>
      </c>
      <c r="Q186" s="8">
        <v>430.833</v>
      </c>
      <c r="R186" s="8">
        <v>359.5</v>
      </c>
    </row>
    <row r="187" ht="15.75" customHeight="1">
      <c r="A187" s="2">
        <v>730.0</v>
      </c>
      <c r="B187" s="5" t="s">
        <v>371</v>
      </c>
      <c r="C187" s="5">
        <v>379.0</v>
      </c>
      <c r="D187" s="5">
        <v>243.0</v>
      </c>
      <c r="F187" s="9">
        <v>379.598</v>
      </c>
      <c r="G187" s="9">
        <v>241.451</v>
      </c>
      <c r="H187" s="6">
        <f t="shared" ref="H187:I187" si="373">abs(C187-F187)</f>
        <v>0.598</v>
      </c>
      <c r="I187" s="6">
        <f t="shared" si="373"/>
        <v>1.549</v>
      </c>
      <c r="J187" s="6">
        <f t="shared" si="4"/>
        <v>1.660423139</v>
      </c>
      <c r="L187" s="7">
        <f t="shared" ref="L187:M187" si="374"> if(AND(C187&gt;(256-$K$2),C187&lt;(256+$K$2)),1,0)</f>
        <v>0</v>
      </c>
      <c r="M187" s="7">
        <f t="shared" si="374"/>
        <v>0</v>
      </c>
      <c r="N187" s="5">
        <f t="shared" si="6"/>
        <v>0</v>
      </c>
      <c r="P187" s="5" t="s">
        <v>372</v>
      </c>
      <c r="Q187" s="8">
        <v>222.5</v>
      </c>
      <c r="R187" s="8">
        <v>363.167</v>
      </c>
    </row>
    <row r="188" ht="15.75" customHeight="1">
      <c r="A188" s="2">
        <v>731.0</v>
      </c>
      <c r="B188" s="5" t="s">
        <v>373</v>
      </c>
      <c r="C188" s="5">
        <v>163.0</v>
      </c>
      <c r="D188" s="5">
        <v>156.0</v>
      </c>
      <c r="F188" s="9">
        <v>163.402</v>
      </c>
      <c r="G188" s="9">
        <v>155.598</v>
      </c>
      <c r="H188" s="6">
        <f t="shared" ref="H188:I188" si="375">abs(C188-F188)</f>
        <v>0.402</v>
      </c>
      <c r="I188" s="6">
        <f t="shared" si="375"/>
        <v>0.402</v>
      </c>
      <c r="J188" s="6">
        <f t="shared" si="4"/>
        <v>0.5685138521</v>
      </c>
      <c r="L188" s="7">
        <f t="shared" ref="L188:M188" si="376"> if(AND(C188&gt;(256-$K$2),C188&lt;(256+$K$2)),1,0)</f>
        <v>0</v>
      </c>
      <c r="M188" s="7">
        <f t="shared" si="376"/>
        <v>0</v>
      </c>
      <c r="N188" s="5">
        <f t="shared" si="6"/>
        <v>0</v>
      </c>
      <c r="P188" s="5" t="s">
        <v>374</v>
      </c>
      <c r="Q188" s="8">
        <v>427.5</v>
      </c>
      <c r="R188" s="8">
        <v>124.0</v>
      </c>
    </row>
    <row r="189" ht="15.75" customHeight="1">
      <c r="A189" s="2">
        <v>732.0</v>
      </c>
      <c r="B189" s="5" t="s">
        <v>375</v>
      </c>
      <c r="C189" s="5">
        <v>411.0</v>
      </c>
      <c r="D189" s="5">
        <v>307.0</v>
      </c>
      <c r="F189" s="9">
        <v>413.159</v>
      </c>
      <c r="G189" s="9">
        <v>308.573</v>
      </c>
      <c r="H189" s="6">
        <f t="shared" ref="H189:I189" si="377">abs(C189-F189)</f>
        <v>2.159</v>
      </c>
      <c r="I189" s="6">
        <f t="shared" si="377"/>
        <v>1.573</v>
      </c>
      <c r="J189" s="6">
        <f t="shared" si="4"/>
        <v>2.671256259</v>
      </c>
      <c r="L189" s="7">
        <f t="shared" ref="L189:M189" si="378"> if(AND(C189&gt;(256-$K$2),C189&lt;(256+$K$2)),1,0)</f>
        <v>0</v>
      </c>
      <c r="M189" s="7">
        <f t="shared" si="378"/>
        <v>0</v>
      </c>
      <c r="N189" s="5">
        <f t="shared" si="6"/>
        <v>0</v>
      </c>
      <c r="P189" s="5" t="s">
        <v>376</v>
      </c>
      <c r="Q189" s="8">
        <v>115.5</v>
      </c>
      <c r="R189" s="8">
        <v>38.0</v>
      </c>
    </row>
    <row r="190" ht="15.75" customHeight="1">
      <c r="A190" s="2">
        <v>733.0</v>
      </c>
      <c r="B190" s="5" t="s">
        <v>377</v>
      </c>
      <c r="C190" s="5">
        <v>211.0</v>
      </c>
      <c r="D190" s="5">
        <v>339.0</v>
      </c>
      <c r="F190" s="9">
        <v>207.89</v>
      </c>
      <c r="G190" s="9">
        <v>339.012</v>
      </c>
      <c r="H190" s="6">
        <f t="shared" ref="H190:I190" si="379">abs(C190-F190)</f>
        <v>3.11</v>
      </c>
      <c r="I190" s="6">
        <f t="shared" si="379"/>
        <v>0.012</v>
      </c>
      <c r="J190" s="6">
        <f t="shared" si="4"/>
        <v>3.110023151</v>
      </c>
      <c r="L190" s="7">
        <f t="shared" ref="L190:M190" si="380"> if(AND(C190&gt;(256-$K$2),C190&lt;(256+$K$2)),1,0)</f>
        <v>0</v>
      </c>
      <c r="M190" s="7">
        <f t="shared" si="380"/>
        <v>0</v>
      </c>
      <c r="N190" s="5">
        <f t="shared" si="6"/>
        <v>0</v>
      </c>
      <c r="P190" s="5" t="s">
        <v>378</v>
      </c>
      <c r="Q190" s="8">
        <v>460.776</v>
      </c>
      <c r="R190" s="8">
        <v>191.302</v>
      </c>
    </row>
    <row r="191" ht="15.75" customHeight="1">
      <c r="A191" s="2">
        <v>734.0</v>
      </c>
      <c r="B191" s="5" t="s">
        <v>379</v>
      </c>
      <c r="C191" s="5">
        <v>387.0</v>
      </c>
      <c r="D191" s="5">
        <v>251.0</v>
      </c>
      <c r="F191" s="9">
        <v>389.744</v>
      </c>
      <c r="G191" s="9">
        <v>248.476</v>
      </c>
      <c r="H191" s="6">
        <f t="shared" ref="H191:I191" si="381">abs(C191-F191)</f>
        <v>2.744</v>
      </c>
      <c r="I191" s="6">
        <f t="shared" si="381"/>
        <v>2.524</v>
      </c>
      <c r="J191" s="6">
        <f t="shared" si="4"/>
        <v>3.728285397</v>
      </c>
      <c r="L191" s="7">
        <f t="shared" ref="L191:M191" si="382"> if(AND(C191&gt;(256-$K$2),C191&lt;(256+$K$2)),1,0)</f>
        <v>0</v>
      </c>
      <c r="M191" s="7">
        <f t="shared" si="382"/>
        <v>0</v>
      </c>
      <c r="N191" s="5">
        <f t="shared" si="6"/>
        <v>0</v>
      </c>
      <c r="P191" s="5" t="s">
        <v>380</v>
      </c>
      <c r="Q191" s="8">
        <v>159.599</v>
      </c>
      <c r="R191" s="8">
        <v>457.605</v>
      </c>
    </row>
    <row r="192" ht="15.75" customHeight="1">
      <c r="A192" s="2">
        <v>735.0</v>
      </c>
      <c r="B192" s="5" t="s">
        <v>381</v>
      </c>
      <c r="C192" s="5">
        <v>267.0</v>
      </c>
      <c r="D192" s="5">
        <v>251.0</v>
      </c>
      <c r="F192" s="9">
        <v>263.305</v>
      </c>
      <c r="G192" s="9">
        <v>253.939</v>
      </c>
      <c r="H192" s="6">
        <f t="shared" ref="H192:I192" si="383">abs(C192-F192)</f>
        <v>3.695</v>
      </c>
      <c r="I192" s="6">
        <f t="shared" si="383"/>
        <v>2.939</v>
      </c>
      <c r="J192" s="6">
        <f t="shared" si="4"/>
        <v>4.721307658</v>
      </c>
      <c r="L192" s="7">
        <f t="shared" ref="L192:M192" si="384"> if(AND(C192&gt;(256-$K$2),C192&lt;(256+$K$2)),1,0)</f>
        <v>0</v>
      </c>
      <c r="M192" s="7">
        <f t="shared" si="384"/>
        <v>0</v>
      </c>
      <c r="N192" s="5">
        <f t="shared" si="6"/>
        <v>0</v>
      </c>
      <c r="P192" s="5" t="s">
        <v>382</v>
      </c>
      <c r="Q192" s="8">
        <v>209.531</v>
      </c>
      <c r="R192" s="8">
        <v>161.184</v>
      </c>
    </row>
    <row r="193" ht="15.75" customHeight="1">
      <c r="A193" s="2">
        <v>736.0</v>
      </c>
      <c r="B193" s="5" t="s">
        <v>383</v>
      </c>
      <c r="C193" s="5">
        <v>387.0</v>
      </c>
      <c r="D193" s="5">
        <v>235.0</v>
      </c>
      <c r="F193" s="9">
        <v>386.622</v>
      </c>
      <c r="G193" s="9">
        <v>233.646</v>
      </c>
      <c r="H193" s="6">
        <f t="shared" ref="H193:I193" si="385">abs(C193-F193)</f>
        <v>0.378</v>
      </c>
      <c r="I193" s="6">
        <f t="shared" si="385"/>
        <v>1.354</v>
      </c>
      <c r="J193" s="6">
        <f t="shared" si="4"/>
        <v>1.405773808</v>
      </c>
      <c r="L193" s="7">
        <f t="shared" ref="L193:M193" si="386"> if(AND(C193&gt;(256-$K$2),C193&lt;(256+$K$2)),1,0)</f>
        <v>0</v>
      </c>
      <c r="M193" s="7">
        <f t="shared" si="386"/>
        <v>0</v>
      </c>
      <c r="N193" s="5">
        <f t="shared" si="6"/>
        <v>0</v>
      </c>
      <c r="P193" s="5" t="s">
        <v>384</v>
      </c>
      <c r="Q193" s="8">
        <v>441.754</v>
      </c>
      <c r="R193" s="8">
        <v>164.354</v>
      </c>
    </row>
    <row r="194" ht="15.75" customHeight="1">
      <c r="A194" s="2">
        <v>737.0</v>
      </c>
      <c r="B194" s="5" t="s">
        <v>385</v>
      </c>
      <c r="C194" s="5">
        <v>155.0</v>
      </c>
      <c r="D194" s="5">
        <v>147.0</v>
      </c>
      <c r="F194" s="9">
        <v>156.378</v>
      </c>
      <c r="G194" s="9">
        <v>148.573</v>
      </c>
      <c r="H194" s="6">
        <f t="shared" ref="H194:I194" si="387">abs(C194-F194)</f>
        <v>1.378</v>
      </c>
      <c r="I194" s="6">
        <f t="shared" si="387"/>
        <v>1.573</v>
      </c>
      <c r="J194" s="6">
        <f t="shared" si="4"/>
        <v>2.091222848</v>
      </c>
      <c r="L194" s="7">
        <f t="shared" ref="L194:M194" si="388"> if(AND(C194&gt;(256-$K$2),C194&lt;(256+$K$2)),1,0)</f>
        <v>0</v>
      </c>
      <c r="M194" s="7">
        <f t="shared" si="388"/>
        <v>0</v>
      </c>
      <c r="N194" s="5">
        <f t="shared" si="6"/>
        <v>0</v>
      </c>
      <c r="P194" s="5" t="s">
        <v>386</v>
      </c>
      <c r="Q194" s="8">
        <v>207.153</v>
      </c>
      <c r="R194" s="8">
        <v>321.283</v>
      </c>
    </row>
    <row r="195" ht="15.75" customHeight="1">
      <c r="A195" s="2">
        <v>738.0</v>
      </c>
      <c r="B195" s="5" t="s">
        <v>387</v>
      </c>
      <c r="C195" s="5">
        <v>419.0</v>
      </c>
      <c r="D195" s="5">
        <v>299.0</v>
      </c>
      <c r="F195" s="9">
        <v>420.183</v>
      </c>
      <c r="G195" s="9">
        <v>300.768</v>
      </c>
      <c r="H195" s="6">
        <f t="shared" ref="H195:I195" si="389">abs(C195-F195)</f>
        <v>1.183</v>
      </c>
      <c r="I195" s="6">
        <f t="shared" si="389"/>
        <v>1.768</v>
      </c>
      <c r="J195" s="6">
        <f t="shared" si="4"/>
        <v>2.127278308</v>
      </c>
      <c r="L195" s="7">
        <f t="shared" ref="L195:M195" si="390"> if(AND(C195&gt;(256-$K$2),C195&lt;(256+$K$2)),1,0)</f>
        <v>0</v>
      </c>
      <c r="M195" s="7">
        <f t="shared" si="390"/>
        <v>0</v>
      </c>
      <c r="N195" s="5">
        <f t="shared" si="6"/>
        <v>0</v>
      </c>
      <c r="P195" s="5" t="s">
        <v>388</v>
      </c>
      <c r="Q195" s="8">
        <v>335.55</v>
      </c>
      <c r="R195" s="8">
        <v>235.686</v>
      </c>
    </row>
    <row r="196" ht="15.75" customHeight="1">
      <c r="A196" s="2">
        <v>739.0</v>
      </c>
      <c r="B196" s="5" t="s">
        <v>389</v>
      </c>
      <c r="C196" s="5">
        <v>203.0</v>
      </c>
      <c r="D196" s="5">
        <v>347.0</v>
      </c>
      <c r="F196" s="9">
        <v>200.866</v>
      </c>
      <c r="G196" s="9">
        <v>346.037</v>
      </c>
      <c r="H196" s="6">
        <f t="shared" ref="H196:I196" si="391">abs(C196-F196)</f>
        <v>2.134</v>
      </c>
      <c r="I196" s="6">
        <f t="shared" si="391"/>
        <v>0.963</v>
      </c>
      <c r="J196" s="6">
        <f t="shared" si="4"/>
        <v>2.341222971</v>
      </c>
      <c r="L196" s="7">
        <f t="shared" ref="L196:M196" si="392"> if(AND(C196&gt;(256-$K$2),C196&lt;(256+$K$2)),1,0)</f>
        <v>0</v>
      </c>
      <c r="M196" s="7">
        <f t="shared" si="392"/>
        <v>0</v>
      </c>
      <c r="N196" s="5">
        <f t="shared" si="6"/>
        <v>0</v>
      </c>
      <c r="P196" s="5" t="s">
        <v>390</v>
      </c>
      <c r="Q196" s="8">
        <v>241.234</v>
      </c>
      <c r="R196" s="8">
        <v>388.652</v>
      </c>
    </row>
    <row r="197" ht="15.75" customHeight="1">
      <c r="A197" s="2">
        <v>740.0</v>
      </c>
      <c r="B197" s="5" t="s">
        <v>391</v>
      </c>
      <c r="C197" s="5">
        <v>107.0</v>
      </c>
      <c r="D197" s="5">
        <v>147.0</v>
      </c>
      <c r="F197" s="9">
        <v>105.646</v>
      </c>
      <c r="G197" s="9">
        <v>150.134</v>
      </c>
      <c r="H197" s="6">
        <f t="shared" ref="H197:I197" si="393">abs(C197-F197)</f>
        <v>1.354</v>
      </c>
      <c r="I197" s="6">
        <f t="shared" si="393"/>
        <v>3.134</v>
      </c>
      <c r="J197" s="6">
        <f t="shared" si="4"/>
        <v>3.413981839</v>
      </c>
      <c r="L197" s="7">
        <f t="shared" ref="L197:M197" si="394"> if(AND(C197&gt;(256-$K$2),C197&lt;(256+$K$2)),1,0)</f>
        <v>0</v>
      </c>
      <c r="M197" s="7">
        <f t="shared" si="394"/>
        <v>0</v>
      </c>
      <c r="N197" s="5">
        <f t="shared" si="6"/>
        <v>0</v>
      </c>
      <c r="P197" s="5" t="s">
        <v>392</v>
      </c>
      <c r="Q197" s="8">
        <v>379.141</v>
      </c>
      <c r="R197" s="8">
        <v>259.463</v>
      </c>
    </row>
    <row r="198" ht="15.75" customHeight="1">
      <c r="A198" s="2">
        <v>741.0</v>
      </c>
      <c r="B198" s="5" t="s">
        <v>393</v>
      </c>
      <c r="C198" s="5">
        <v>99.0</v>
      </c>
      <c r="D198" s="5">
        <v>331.0</v>
      </c>
      <c r="F198" s="9">
        <v>103.305</v>
      </c>
      <c r="G198" s="9">
        <v>333.549</v>
      </c>
      <c r="H198" s="6">
        <f t="shared" ref="H198:I198" si="395">abs(C198-F198)</f>
        <v>4.305</v>
      </c>
      <c r="I198" s="6">
        <f t="shared" si="395"/>
        <v>2.549</v>
      </c>
      <c r="J198" s="6">
        <f t="shared" si="4"/>
        <v>5.003041675</v>
      </c>
      <c r="L198" s="7">
        <f t="shared" ref="L198:M198" si="396"> if(AND(C198&gt;(256-$K$2),C198&lt;(256+$K$2)),1,0)</f>
        <v>0</v>
      </c>
      <c r="M198" s="7">
        <f t="shared" si="396"/>
        <v>0</v>
      </c>
      <c r="N198" s="5">
        <f t="shared" si="6"/>
        <v>0</v>
      </c>
      <c r="P198" s="5" t="s">
        <v>394</v>
      </c>
      <c r="Q198" s="8">
        <v>232.515</v>
      </c>
      <c r="R198" s="8">
        <v>391.029</v>
      </c>
    </row>
    <row r="199" ht="15.75" customHeight="1">
      <c r="A199" s="2">
        <v>742.0</v>
      </c>
      <c r="B199" s="5" t="s">
        <v>395</v>
      </c>
      <c r="C199" s="5">
        <v>443.0</v>
      </c>
      <c r="D199" s="5">
        <v>251.0</v>
      </c>
      <c r="F199" s="9">
        <v>441.256</v>
      </c>
      <c r="G199" s="9">
        <v>248.476</v>
      </c>
      <c r="H199" s="6">
        <f t="shared" ref="H199:I199" si="397">abs(C199-F199)</f>
        <v>1.744</v>
      </c>
      <c r="I199" s="6">
        <f t="shared" si="397"/>
        <v>2.524</v>
      </c>
      <c r="J199" s="6">
        <f t="shared" si="4"/>
        <v>3.067916557</v>
      </c>
      <c r="L199" s="7">
        <f t="shared" ref="L199:M199" si="398"> if(AND(C199&gt;(256-$K$2),C199&lt;(256+$K$2)),1,0)</f>
        <v>0</v>
      </c>
      <c r="M199" s="7">
        <f t="shared" si="398"/>
        <v>0</v>
      </c>
      <c r="N199" s="5">
        <f t="shared" si="6"/>
        <v>0</v>
      </c>
      <c r="P199" s="5" t="s">
        <v>396</v>
      </c>
      <c r="Q199" s="8">
        <v>420.354</v>
      </c>
      <c r="R199" s="8">
        <v>394.992</v>
      </c>
    </row>
    <row r="200" ht="15.75" customHeight="1">
      <c r="A200" s="2">
        <v>743.0</v>
      </c>
      <c r="B200" s="5" t="s">
        <v>397</v>
      </c>
      <c r="C200" s="5">
        <v>137.0</v>
      </c>
      <c r="D200" s="5">
        <v>403.0</v>
      </c>
      <c r="F200" s="9">
        <v>136.085</v>
      </c>
      <c r="G200" s="9">
        <v>402.232</v>
      </c>
      <c r="H200" s="6">
        <f t="shared" ref="H200:I200" si="399">abs(C200-F200)</f>
        <v>0.915</v>
      </c>
      <c r="I200" s="6">
        <f t="shared" si="399"/>
        <v>0.768</v>
      </c>
      <c r="J200" s="6">
        <f t="shared" si="4"/>
        <v>1.194591562</v>
      </c>
      <c r="L200" s="7">
        <f t="shared" ref="L200:M200" si="400"> if(AND(C200&gt;(256-$K$2),C200&lt;(256+$K$2)),1,0)</f>
        <v>0</v>
      </c>
      <c r="M200" s="7">
        <f t="shared" si="400"/>
        <v>0</v>
      </c>
      <c r="N200" s="5">
        <f t="shared" si="6"/>
        <v>0</v>
      </c>
      <c r="P200" s="5" t="s">
        <v>398</v>
      </c>
      <c r="Q200" s="8">
        <v>230.138</v>
      </c>
      <c r="R200" s="8">
        <v>91.438</v>
      </c>
    </row>
    <row r="201" ht="15.75" customHeight="1">
      <c r="A201" s="2">
        <v>744.0</v>
      </c>
      <c r="B201" s="5" t="s">
        <v>399</v>
      </c>
      <c r="C201" s="5">
        <v>483.0</v>
      </c>
      <c r="D201" s="5">
        <v>247.0</v>
      </c>
      <c r="F201" s="9">
        <v>484.963</v>
      </c>
      <c r="G201" s="9">
        <v>246.915</v>
      </c>
      <c r="H201" s="6">
        <f t="shared" ref="H201:I201" si="401">abs(C201-F201)</f>
        <v>1.963</v>
      </c>
      <c r="I201" s="6">
        <f t="shared" si="401"/>
        <v>0.085</v>
      </c>
      <c r="J201" s="6">
        <f t="shared" si="4"/>
        <v>1.964839434</v>
      </c>
      <c r="L201" s="7">
        <f t="shared" ref="L201:M201" si="402"> if(AND(C201&gt;(256-$K$2),C201&lt;(256+$K$2)),1,0)</f>
        <v>0</v>
      </c>
      <c r="M201" s="7">
        <f t="shared" si="402"/>
        <v>0</v>
      </c>
      <c r="N201" s="5">
        <f t="shared" si="6"/>
        <v>0</v>
      </c>
      <c r="P201" s="5" t="s">
        <v>400</v>
      </c>
      <c r="Q201" s="8">
        <v>313.358</v>
      </c>
      <c r="R201" s="8">
        <v>6.633</v>
      </c>
    </row>
    <row r="202" ht="15.75" customHeight="1">
      <c r="A202" s="2">
        <v>75.0</v>
      </c>
      <c r="B202" s="5" t="s">
        <v>401</v>
      </c>
      <c r="C202" s="5">
        <v>243.0</v>
      </c>
      <c r="D202" s="5">
        <v>219.0</v>
      </c>
      <c r="F202" s="6">
        <v>241.234</v>
      </c>
      <c r="G202" s="6">
        <v>215.079</v>
      </c>
      <c r="H202" s="6">
        <f t="shared" ref="H202:I202" si="403">abs(C202-F202)</f>
        <v>1.766</v>
      </c>
      <c r="I202" s="6">
        <f t="shared" si="403"/>
        <v>3.921</v>
      </c>
      <c r="J202" s="6">
        <f t="shared" si="4"/>
        <v>4.300348474</v>
      </c>
      <c r="L202" s="7">
        <f t="shared" ref="L202:M202" si="404"> if(AND(C202&gt;(256-$K$2),C202&lt;(256+$K$2)),1,0)</f>
        <v>0</v>
      </c>
      <c r="M202" s="7">
        <f t="shared" si="404"/>
        <v>0</v>
      </c>
      <c r="N202" s="5">
        <f t="shared" si="6"/>
        <v>0</v>
      </c>
      <c r="P202" s="5" t="s">
        <v>402</v>
      </c>
      <c r="Q202" s="8">
        <v>262.633</v>
      </c>
      <c r="R202" s="8">
        <v>159.599</v>
      </c>
    </row>
    <row r="203" ht="15.75" customHeight="1">
      <c r="A203" s="2">
        <v>76.0</v>
      </c>
      <c r="B203" s="5" t="s">
        <v>403</v>
      </c>
      <c r="C203" s="5">
        <v>411.0</v>
      </c>
      <c r="D203" s="5">
        <v>219.0</v>
      </c>
      <c r="F203" s="6">
        <v>410.844</v>
      </c>
      <c r="G203" s="6">
        <v>218.249</v>
      </c>
      <c r="H203" s="6">
        <f t="shared" ref="H203:I203" si="405">abs(C203-F203)</f>
        <v>0.156</v>
      </c>
      <c r="I203" s="6">
        <f t="shared" si="405"/>
        <v>0.751</v>
      </c>
      <c r="J203" s="6">
        <f t="shared" si="4"/>
        <v>0.7670312901</v>
      </c>
      <c r="L203" s="7">
        <f t="shared" ref="L203:M203" si="406"> if(AND(C203&gt;(256-$K$2),C203&lt;(256+$K$2)),1,0)</f>
        <v>0</v>
      </c>
      <c r="M203" s="7">
        <f t="shared" si="406"/>
        <v>0</v>
      </c>
      <c r="N203" s="5">
        <f t="shared" si="6"/>
        <v>0</v>
      </c>
      <c r="P203" s="5" t="s">
        <v>404</v>
      </c>
      <c r="Q203" s="8">
        <v>356.949</v>
      </c>
      <c r="R203" s="8">
        <v>488.515</v>
      </c>
    </row>
    <row r="204" ht="15.75" customHeight="1">
      <c r="A204" s="2">
        <v>77.0</v>
      </c>
      <c r="B204" s="5" t="s">
        <v>405</v>
      </c>
      <c r="C204" s="5">
        <v>235.0</v>
      </c>
      <c r="D204" s="5">
        <v>267.0</v>
      </c>
      <c r="F204" s="6">
        <v>238.063</v>
      </c>
      <c r="G204" s="6">
        <v>269.766</v>
      </c>
      <c r="H204" s="6">
        <f t="shared" ref="H204:I204" si="407">abs(C204-F204)</f>
        <v>3.063</v>
      </c>
      <c r="I204" s="6">
        <f t="shared" si="407"/>
        <v>2.766</v>
      </c>
      <c r="J204" s="6">
        <f t="shared" si="4"/>
        <v>4.127072207</v>
      </c>
      <c r="L204" s="7">
        <f t="shared" ref="L204:M204" si="408"> if(AND(C204&gt;(256-$K$2),C204&lt;(256+$K$2)),1,0)</f>
        <v>0</v>
      </c>
      <c r="M204" s="7">
        <f t="shared" si="408"/>
        <v>0</v>
      </c>
      <c r="N204" s="5">
        <f t="shared" si="6"/>
        <v>0</v>
      </c>
      <c r="P204" s="5" t="s">
        <v>406</v>
      </c>
      <c r="Q204" s="8">
        <v>184.961</v>
      </c>
      <c r="R204" s="8">
        <v>421.147</v>
      </c>
    </row>
    <row r="205" ht="15.75" customHeight="1">
      <c r="A205" s="2">
        <v>78.0</v>
      </c>
      <c r="B205" s="5" t="s">
        <v>407</v>
      </c>
      <c r="C205" s="5">
        <v>307.0</v>
      </c>
      <c r="D205" s="5">
        <v>179.0</v>
      </c>
      <c r="F205" s="6">
        <v>304.639</v>
      </c>
      <c r="G205" s="6">
        <v>184.169</v>
      </c>
      <c r="H205" s="6">
        <f t="shared" ref="H205:I205" si="409">abs(C205-F205)</f>
        <v>2.361</v>
      </c>
      <c r="I205" s="6">
        <f t="shared" si="409"/>
        <v>5.169</v>
      </c>
      <c r="J205" s="6">
        <f t="shared" si="4"/>
        <v>5.682682641</v>
      </c>
      <c r="L205" s="7">
        <f t="shared" ref="L205:M205" si="410"> if(AND(C205&gt;(256-$K$2),C205&lt;(256+$K$2)),1,0)</f>
        <v>0</v>
      </c>
      <c r="M205" s="7">
        <f t="shared" si="410"/>
        <v>0</v>
      </c>
      <c r="N205" s="5">
        <f t="shared" si="6"/>
        <v>0</v>
      </c>
      <c r="P205" s="5" t="s">
        <v>408</v>
      </c>
      <c r="Q205" s="8">
        <v>467.116</v>
      </c>
      <c r="R205" s="8">
        <v>423.525</v>
      </c>
    </row>
    <row r="206" ht="15.75" customHeight="1">
      <c r="A206" s="2">
        <v>79.0</v>
      </c>
      <c r="B206" s="5" t="s">
        <v>409</v>
      </c>
      <c r="C206" s="5">
        <v>273.0</v>
      </c>
      <c r="D206" s="5">
        <v>332.0</v>
      </c>
      <c r="F206" s="6">
        <v>271.351</v>
      </c>
      <c r="G206" s="6">
        <v>335.55</v>
      </c>
      <c r="H206" s="6">
        <f t="shared" ref="H206:I206" si="411">abs(C206-F206)</f>
        <v>1.649</v>
      </c>
      <c r="I206" s="6">
        <f t="shared" si="411"/>
        <v>3.55</v>
      </c>
      <c r="J206" s="6">
        <f t="shared" si="4"/>
        <v>3.914294445</v>
      </c>
      <c r="L206" s="7">
        <f t="shared" ref="L206:M206" si="412"> if(AND(C206&gt;(256-$K$2),C206&lt;(256+$K$2)),1,0)</f>
        <v>0</v>
      </c>
      <c r="M206" s="7">
        <f t="shared" si="412"/>
        <v>0</v>
      </c>
      <c r="N206" s="5">
        <f t="shared" si="6"/>
        <v>0</v>
      </c>
      <c r="P206" s="5" t="s">
        <v>410</v>
      </c>
      <c r="Q206" s="8">
        <v>183.376</v>
      </c>
      <c r="R206" s="8">
        <v>62.113</v>
      </c>
    </row>
    <row r="207" ht="15.75" customHeight="1">
      <c r="A207" s="2">
        <v>80.0</v>
      </c>
      <c r="B207" s="5" t="s">
        <v>411</v>
      </c>
      <c r="C207" s="5">
        <v>347.0</v>
      </c>
      <c r="D207" s="5">
        <v>315.0</v>
      </c>
      <c r="F207" s="6">
        <v>348.231</v>
      </c>
      <c r="G207" s="6">
        <v>311.772</v>
      </c>
      <c r="H207" s="6">
        <f t="shared" ref="H207:I207" si="413">abs(C207-F207)</f>
        <v>1.231</v>
      </c>
      <c r="I207" s="6">
        <f t="shared" si="413"/>
        <v>3.228</v>
      </c>
      <c r="J207" s="6">
        <f t="shared" si="4"/>
        <v>3.454756866</v>
      </c>
      <c r="L207" s="7">
        <f t="shared" ref="L207:M207" si="414"> if(AND(C207&gt;(256-$K$2),C207&lt;(256+$K$2)),1,0)</f>
        <v>0</v>
      </c>
      <c r="M207" s="7">
        <f t="shared" si="414"/>
        <v>0</v>
      </c>
      <c r="N207" s="5">
        <f t="shared" si="6"/>
        <v>0</v>
      </c>
      <c r="P207" s="5" t="s">
        <v>412</v>
      </c>
      <c r="Q207" s="8">
        <v>214.286</v>
      </c>
      <c r="R207" s="8">
        <v>128.689</v>
      </c>
    </row>
    <row r="208" ht="15.75" customHeight="1">
      <c r="A208" s="2">
        <v>745.0</v>
      </c>
      <c r="B208" s="5" t="s">
        <v>413</v>
      </c>
      <c r="C208" s="5">
        <v>106.0</v>
      </c>
      <c r="D208" s="5">
        <v>155.0</v>
      </c>
      <c r="F208" s="9">
        <v>105.646</v>
      </c>
      <c r="G208" s="9">
        <v>154.037</v>
      </c>
      <c r="H208" s="6">
        <f t="shared" ref="H208:I208" si="415">abs(C208-F208)</f>
        <v>0.354</v>
      </c>
      <c r="I208" s="6">
        <f t="shared" si="415"/>
        <v>0.963</v>
      </c>
      <c r="J208" s="6">
        <f t="shared" si="4"/>
        <v>1.026004386</v>
      </c>
      <c r="L208" s="7">
        <f t="shared" ref="L208:M208" si="416"> if(AND(C208&gt;(256-$K$2),C208&lt;(256+$K$2)),1,0)</f>
        <v>0</v>
      </c>
      <c r="M208" s="7">
        <f t="shared" si="416"/>
        <v>0</v>
      </c>
      <c r="N208" s="5">
        <f t="shared" si="6"/>
        <v>0</v>
      </c>
      <c r="P208" s="5" t="s">
        <v>414</v>
      </c>
      <c r="Q208" s="8">
        <v>297.506</v>
      </c>
      <c r="R208" s="8">
        <v>134.237</v>
      </c>
    </row>
    <row r="209" ht="15.75" customHeight="1">
      <c r="A209" s="2">
        <v>746.0</v>
      </c>
      <c r="B209" s="5" t="s">
        <v>415</v>
      </c>
      <c r="C209" s="5">
        <v>99.0</v>
      </c>
      <c r="D209" s="5">
        <v>331.0</v>
      </c>
      <c r="F209" s="9">
        <v>102.524</v>
      </c>
      <c r="G209" s="9">
        <v>330.427</v>
      </c>
      <c r="H209" s="6">
        <f t="shared" ref="H209:I209" si="417">abs(C209-F209)</f>
        <v>3.524</v>
      </c>
      <c r="I209" s="6">
        <f t="shared" si="417"/>
        <v>0.573</v>
      </c>
      <c r="J209" s="6">
        <f t="shared" si="4"/>
        <v>3.570280801</v>
      </c>
      <c r="L209" s="7">
        <f t="shared" ref="L209:M209" si="418"> if(AND(C209&gt;(256-$K$2),C209&lt;(256+$K$2)),1,0)</f>
        <v>0</v>
      </c>
      <c r="M209" s="7">
        <f t="shared" si="418"/>
        <v>0</v>
      </c>
      <c r="N209" s="5">
        <f t="shared" si="6"/>
        <v>0</v>
      </c>
      <c r="P209" s="5" t="s">
        <v>416</v>
      </c>
      <c r="Q209" s="8">
        <v>297.506</v>
      </c>
      <c r="R209" s="8">
        <v>135.029</v>
      </c>
    </row>
    <row r="210" ht="15.75" customHeight="1">
      <c r="A210" s="2">
        <v>747.0</v>
      </c>
      <c r="B210" s="5" t="s">
        <v>417</v>
      </c>
      <c r="C210" s="5">
        <v>443.0</v>
      </c>
      <c r="D210" s="5">
        <v>243.0</v>
      </c>
      <c r="F210" s="9">
        <v>439.695</v>
      </c>
      <c r="G210" s="9">
        <v>245.354</v>
      </c>
      <c r="H210" s="6">
        <f t="shared" ref="H210:I210" si="419">abs(C210-F210)</f>
        <v>3.305</v>
      </c>
      <c r="I210" s="6">
        <f t="shared" si="419"/>
        <v>2.354</v>
      </c>
      <c r="J210" s="6">
        <f t="shared" si="4"/>
        <v>4.057627509</v>
      </c>
      <c r="L210" s="7">
        <f t="shared" ref="L210:M210" si="420"> if(AND(C210&gt;(256-$K$2),C210&lt;(256+$K$2)),1,0)</f>
        <v>0</v>
      </c>
      <c r="M210" s="7">
        <f t="shared" si="420"/>
        <v>0</v>
      </c>
      <c r="N210" s="5">
        <f t="shared" si="6"/>
        <v>0</v>
      </c>
      <c r="P210" s="5" t="s">
        <v>418</v>
      </c>
      <c r="Q210" s="8">
        <v>297.506</v>
      </c>
      <c r="R210" s="8">
        <v>135.029</v>
      </c>
    </row>
    <row r="211" ht="15.75" customHeight="1">
      <c r="A211" s="2">
        <v>748.0</v>
      </c>
      <c r="B211" s="5" t="s">
        <v>419</v>
      </c>
      <c r="C211" s="5">
        <v>137.0</v>
      </c>
      <c r="D211" s="5">
        <v>395.0</v>
      </c>
      <c r="F211" s="9">
        <v>135.305</v>
      </c>
      <c r="G211" s="9">
        <v>396.768</v>
      </c>
      <c r="H211" s="6">
        <f t="shared" ref="H211:I211" si="421">abs(C211-F211)</f>
        <v>1.695</v>
      </c>
      <c r="I211" s="6">
        <f t="shared" si="421"/>
        <v>1.768</v>
      </c>
      <c r="J211" s="6">
        <f t="shared" si="4"/>
        <v>2.449254785</v>
      </c>
      <c r="L211" s="7">
        <f t="shared" ref="L211:M211" si="422"> if(AND(C211&gt;(256-$K$2),C211&lt;(256+$K$2)),1,0)</f>
        <v>0</v>
      </c>
      <c r="M211" s="7">
        <f t="shared" si="422"/>
        <v>0</v>
      </c>
      <c r="N211" s="5">
        <f t="shared" si="6"/>
        <v>0</v>
      </c>
      <c r="P211" s="5" t="s">
        <v>420</v>
      </c>
      <c r="Q211" s="8">
        <v>295.921</v>
      </c>
      <c r="R211" s="8">
        <v>138.2</v>
      </c>
    </row>
    <row r="212" ht="15.75" customHeight="1">
      <c r="A212" s="2">
        <v>749.0</v>
      </c>
      <c r="B212" s="5" t="s">
        <v>421</v>
      </c>
      <c r="C212" s="5">
        <v>483.0</v>
      </c>
      <c r="D212" s="5">
        <v>251.0</v>
      </c>
      <c r="F212" s="9">
        <v>485.744</v>
      </c>
      <c r="G212" s="9">
        <v>251.598</v>
      </c>
      <c r="H212" s="6">
        <f t="shared" ref="H212:I212" si="423">abs(C212-F212)</f>
        <v>2.744</v>
      </c>
      <c r="I212" s="6">
        <f t="shared" si="423"/>
        <v>0.598</v>
      </c>
      <c r="J212" s="6">
        <f t="shared" si="4"/>
        <v>2.808405241</v>
      </c>
      <c r="L212" s="7">
        <f t="shared" ref="L212:M212" si="424"> if(AND(C212&gt;(256-$K$2),C212&lt;(256+$K$2)),1,0)</f>
        <v>0</v>
      </c>
      <c r="M212" s="7">
        <f t="shared" si="424"/>
        <v>0</v>
      </c>
      <c r="N212" s="5">
        <f t="shared" si="6"/>
        <v>0</v>
      </c>
      <c r="P212" s="5" t="s">
        <v>422</v>
      </c>
      <c r="Q212" s="8">
        <v>296.714</v>
      </c>
      <c r="R212" s="8">
        <v>138.2</v>
      </c>
    </row>
    <row r="213" ht="15.75" customHeight="1">
      <c r="A213" s="2">
        <v>750.0</v>
      </c>
      <c r="B213" s="5" t="s">
        <v>423</v>
      </c>
      <c r="C213" s="5">
        <v>203.0</v>
      </c>
      <c r="D213" s="5">
        <v>203.0</v>
      </c>
      <c r="F213" s="9">
        <v>204.768</v>
      </c>
      <c r="G213" s="9">
        <v>204.768</v>
      </c>
      <c r="H213" s="6">
        <f t="shared" ref="H213:I213" si="425">abs(C213-F213)</f>
        <v>1.768</v>
      </c>
      <c r="I213" s="6">
        <f t="shared" si="425"/>
        <v>1.768</v>
      </c>
      <c r="J213" s="6">
        <f t="shared" si="4"/>
        <v>2.500329578</v>
      </c>
      <c r="L213" s="7">
        <f t="shared" ref="L213:M213" si="426"> if(AND(C213&gt;(256-$K$2),C213&lt;(256+$K$2)),1,0)</f>
        <v>0</v>
      </c>
      <c r="M213" s="7">
        <f t="shared" si="426"/>
        <v>0</v>
      </c>
      <c r="N213" s="5">
        <f t="shared" si="6"/>
        <v>0</v>
      </c>
      <c r="P213" s="5" t="s">
        <v>424</v>
      </c>
      <c r="Q213" s="8">
        <v>295.921</v>
      </c>
      <c r="R213" s="8">
        <v>138.992</v>
      </c>
    </row>
    <row r="214" ht="15.75" customHeight="1">
      <c r="A214" s="2">
        <v>751.0</v>
      </c>
      <c r="B214" s="5" t="s">
        <v>425</v>
      </c>
      <c r="C214" s="5">
        <v>451.0</v>
      </c>
      <c r="D214" s="5">
        <v>211.0</v>
      </c>
      <c r="F214" s="9">
        <v>446.72</v>
      </c>
      <c r="G214" s="9">
        <v>207.89</v>
      </c>
      <c r="H214" s="6">
        <f t="shared" ref="H214:I214" si="427">abs(C214-F214)</f>
        <v>4.28</v>
      </c>
      <c r="I214" s="6">
        <f t="shared" si="427"/>
        <v>3.11</v>
      </c>
      <c r="J214" s="6">
        <f t="shared" si="4"/>
        <v>5.29060488</v>
      </c>
      <c r="L214" s="7">
        <f t="shared" ref="L214:M214" si="428"> if(AND(C214&gt;(256-$K$2),C214&lt;(256+$K$2)),1,0)</f>
        <v>0</v>
      </c>
      <c r="M214" s="7">
        <f t="shared" si="428"/>
        <v>0</v>
      </c>
      <c r="N214" s="5">
        <f t="shared" si="6"/>
        <v>0</v>
      </c>
      <c r="P214" s="5" t="s">
        <v>426</v>
      </c>
      <c r="Q214" s="8">
        <v>295.921</v>
      </c>
      <c r="R214" s="8">
        <v>138.2</v>
      </c>
    </row>
    <row r="215" ht="15.75" customHeight="1">
      <c r="A215" s="2">
        <v>752.0</v>
      </c>
      <c r="B215" s="5" t="s">
        <v>427</v>
      </c>
      <c r="C215" s="5">
        <v>203.0</v>
      </c>
      <c r="D215" s="5">
        <v>275.0</v>
      </c>
      <c r="F215" s="9">
        <v>202.427</v>
      </c>
      <c r="G215" s="9">
        <v>277.354</v>
      </c>
      <c r="H215" s="6">
        <f t="shared" ref="H215:I215" si="429">abs(C215-F215)</f>
        <v>0.573</v>
      </c>
      <c r="I215" s="6">
        <f t="shared" si="429"/>
        <v>2.354</v>
      </c>
      <c r="J215" s="6">
        <f t="shared" si="4"/>
        <v>2.422735025</v>
      </c>
      <c r="L215" s="7">
        <f t="shared" ref="L215:M215" si="430"> if(AND(C215&gt;(256-$K$2),C215&lt;(256+$K$2)),1,0)</f>
        <v>0</v>
      </c>
      <c r="M215" s="7">
        <f t="shared" si="430"/>
        <v>0</v>
      </c>
      <c r="N215" s="5">
        <f t="shared" si="6"/>
        <v>0</v>
      </c>
      <c r="P215" s="5" t="s">
        <v>428</v>
      </c>
      <c r="Q215" s="8">
        <v>295.921</v>
      </c>
      <c r="R215" s="8">
        <v>137.407</v>
      </c>
    </row>
    <row r="216" ht="15.75" customHeight="1">
      <c r="A216" s="2">
        <v>753.0</v>
      </c>
      <c r="B216" s="5" t="s">
        <v>429</v>
      </c>
      <c r="C216" s="5">
        <v>339.0</v>
      </c>
      <c r="D216" s="5">
        <v>195.0</v>
      </c>
      <c r="F216" s="9">
        <v>340.573</v>
      </c>
      <c r="G216" s="9">
        <v>192.28</v>
      </c>
      <c r="H216" s="6">
        <f t="shared" ref="H216:I216" si="431">abs(C216-F216)</f>
        <v>1.573</v>
      </c>
      <c r="I216" s="6">
        <f t="shared" si="431"/>
        <v>2.72</v>
      </c>
      <c r="J216" s="6">
        <f t="shared" si="4"/>
        <v>3.14208991</v>
      </c>
      <c r="L216" s="7">
        <f t="shared" ref="L216:M216" si="432"> if(AND(C216&gt;(256-$K$2),C216&lt;(256+$K$2)),1,0)</f>
        <v>0</v>
      </c>
      <c r="M216" s="7">
        <f t="shared" si="432"/>
        <v>0</v>
      </c>
      <c r="N216" s="5">
        <f t="shared" si="6"/>
        <v>0</v>
      </c>
      <c r="P216" s="5" t="s">
        <v>430</v>
      </c>
      <c r="Q216" s="8">
        <v>295.128</v>
      </c>
      <c r="R216" s="8">
        <v>137.407</v>
      </c>
    </row>
    <row r="217" ht="15.75" customHeight="1">
      <c r="A217" s="2">
        <v>754.0</v>
      </c>
      <c r="B217" s="5" t="s">
        <v>431</v>
      </c>
      <c r="C217" s="5">
        <v>235.0</v>
      </c>
      <c r="D217" s="5">
        <v>347.0</v>
      </c>
      <c r="F217" s="9">
        <v>235.988</v>
      </c>
      <c r="G217" s="9">
        <v>345.256</v>
      </c>
      <c r="H217" s="6">
        <f t="shared" ref="H217:I217" si="433">abs(C217-F217)</f>
        <v>0.988</v>
      </c>
      <c r="I217" s="6">
        <f t="shared" si="433"/>
        <v>1.744</v>
      </c>
      <c r="J217" s="6">
        <f t="shared" si="4"/>
        <v>2.004415127</v>
      </c>
      <c r="L217" s="7">
        <f t="shared" ref="L217:M217" si="434"> if(AND(C217&gt;(256-$K$2),C217&lt;(256+$K$2)),1,0)</f>
        <v>0</v>
      </c>
      <c r="M217" s="7">
        <f t="shared" si="434"/>
        <v>0</v>
      </c>
      <c r="N217" s="5">
        <f t="shared" si="6"/>
        <v>0</v>
      </c>
      <c r="P217" s="5" t="s">
        <v>432</v>
      </c>
      <c r="Q217" s="8">
        <v>295.128</v>
      </c>
      <c r="R217" s="8">
        <v>135.822</v>
      </c>
    </row>
    <row r="218" ht="15.75" customHeight="1">
      <c r="A218" s="2">
        <v>755.0</v>
      </c>
      <c r="B218" s="5" t="s">
        <v>433</v>
      </c>
      <c r="C218" s="5">
        <v>387.0</v>
      </c>
      <c r="D218" s="5">
        <v>303.0</v>
      </c>
      <c r="F218" s="9">
        <v>385.061</v>
      </c>
      <c r="G218" s="9">
        <v>302.329</v>
      </c>
      <c r="H218" s="6">
        <f t="shared" ref="H218:I218" si="435">abs(C218-F218)</f>
        <v>1.939</v>
      </c>
      <c r="I218" s="6">
        <f t="shared" si="435"/>
        <v>0.671</v>
      </c>
      <c r="J218" s="6">
        <f t="shared" si="4"/>
        <v>2.051819193</v>
      </c>
      <c r="L218" s="7">
        <f t="shared" ref="L218:M218" si="436"> if(AND(C218&gt;(256-$K$2),C218&lt;(256+$K$2)),1,0)</f>
        <v>0</v>
      </c>
      <c r="M218" s="7">
        <f t="shared" si="436"/>
        <v>0</v>
      </c>
      <c r="N218" s="5">
        <f t="shared" si="6"/>
        <v>0</v>
      </c>
      <c r="P218" s="5" t="s">
        <v>434</v>
      </c>
      <c r="Q218" s="8">
        <v>295.128</v>
      </c>
      <c r="R218" s="8">
        <v>135.822</v>
      </c>
    </row>
    <row r="219" ht="15.75" customHeight="1">
      <c r="A219" s="2">
        <v>756.0</v>
      </c>
      <c r="B219" s="5" t="s">
        <v>435</v>
      </c>
      <c r="C219" s="5">
        <v>215.0</v>
      </c>
      <c r="D219" s="5">
        <v>315.0</v>
      </c>
      <c r="F219" s="9">
        <v>214.915</v>
      </c>
      <c r="G219" s="9">
        <v>318.72</v>
      </c>
      <c r="H219" s="6">
        <f t="shared" ref="H219:I219" si="437">abs(C219-F219)</f>
        <v>0.085</v>
      </c>
      <c r="I219" s="6">
        <f t="shared" si="437"/>
        <v>3.72</v>
      </c>
      <c r="J219" s="6">
        <f t="shared" si="4"/>
        <v>3.720970975</v>
      </c>
      <c r="L219" s="7">
        <f t="shared" ref="L219:M219" si="438"> if(AND(C219&gt;(256-$K$2),C219&lt;(256+$K$2)),1,0)</f>
        <v>0</v>
      </c>
      <c r="M219" s="7">
        <f t="shared" si="438"/>
        <v>0</v>
      </c>
      <c r="N219" s="5">
        <f t="shared" si="6"/>
        <v>0</v>
      </c>
      <c r="P219" s="5" t="s">
        <v>436</v>
      </c>
      <c r="Q219" s="8">
        <v>295.128</v>
      </c>
      <c r="R219" s="8">
        <v>137.407</v>
      </c>
    </row>
    <row r="220" ht="15.75" customHeight="1">
      <c r="A220" s="2">
        <v>757.0</v>
      </c>
      <c r="B220" s="5" t="s">
        <v>437</v>
      </c>
      <c r="C220" s="5">
        <v>435.0</v>
      </c>
      <c r="D220" s="5">
        <v>323.0</v>
      </c>
      <c r="F220" s="9">
        <v>438.134</v>
      </c>
      <c r="G220" s="9">
        <v>321.841</v>
      </c>
      <c r="H220" s="6">
        <f t="shared" ref="H220:I220" si="439">abs(C220-F220)</f>
        <v>3.134</v>
      </c>
      <c r="I220" s="6">
        <f t="shared" si="439"/>
        <v>1.159</v>
      </c>
      <c r="J220" s="6">
        <f t="shared" si="4"/>
        <v>3.341442353</v>
      </c>
      <c r="L220" s="7">
        <f t="shared" ref="L220:M220" si="440"> if(AND(C220&gt;(256-$K$2),C220&lt;(256+$K$2)),1,0)</f>
        <v>0</v>
      </c>
      <c r="M220" s="7">
        <f t="shared" si="440"/>
        <v>0</v>
      </c>
      <c r="N220" s="5">
        <f t="shared" si="6"/>
        <v>0</v>
      </c>
      <c r="P220" s="5" t="s">
        <v>438</v>
      </c>
      <c r="Q220" s="8">
        <v>295.128</v>
      </c>
      <c r="R220" s="8">
        <v>137.407</v>
      </c>
    </row>
    <row r="221" ht="15.75" customHeight="1">
      <c r="A221" s="2">
        <v>758.0</v>
      </c>
      <c r="B221" s="5" t="s">
        <v>439</v>
      </c>
      <c r="C221" s="5">
        <v>211.0</v>
      </c>
      <c r="D221" s="5">
        <v>163.0</v>
      </c>
      <c r="F221" s="9">
        <v>212.573</v>
      </c>
      <c r="G221" s="9">
        <v>166.524</v>
      </c>
      <c r="H221" s="6">
        <f t="shared" ref="H221:I221" si="441">abs(C221-F221)</f>
        <v>1.573</v>
      </c>
      <c r="I221" s="6">
        <f t="shared" si="441"/>
        <v>3.524</v>
      </c>
      <c r="J221" s="6">
        <f t="shared" si="4"/>
        <v>3.859132675</v>
      </c>
      <c r="L221" s="7">
        <f t="shared" ref="L221:M221" si="442"> if(AND(C221&gt;(256-$K$2),C221&lt;(256+$K$2)),1,0)</f>
        <v>0</v>
      </c>
      <c r="M221" s="7">
        <f t="shared" si="442"/>
        <v>0</v>
      </c>
      <c r="N221" s="5">
        <f t="shared" si="6"/>
        <v>0</v>
      </c>
      <c r="P221" s="5" t="s">
        <v>440</v>
      </c>
      <c r="Q221" s="8">
        <v>295.128</v>
      </c>
      <c r="R221" s="8">
        <v>138.2</v>
      </c>
    </row>
    <row r="222" ht="15.75" customHeight="1">
      <c r="A222" s="2">
        <v>759.0</v>
      </c>
      <c r="B222" s="5" t="s">
        <v>441</v>
      </c>
      <c r="C222" s="5">
        <v>331.0</v>
      </c>
      <c r="D222" s="5">
        <v>79.0</v>
      </c>
      <c r="F222" s="9">
        <v>331.988</v>
      </c>
      <c r="G222" s="9">
        <v>81.451</v>
      </c>
      <c r="H222" s="6">
        <f t="shared" ref="H222:I222" si="443">abs(C222-F222)</f>
        <v>0.988</v>
      </c>
      <c r="I222" s="6">
        <f t="shared" si="443"/>
        <v>2.451</v>
      </c>
      <c r="J222" s="6">
        <f t="shared" si="4"/>
        <v>2.642639779</v>
      </c>
      <c r="L222" s="7">
        <f t="shared" ref="L222:M222" si="444"> if(AND(C222&gt;(256-$K$2),C222&lt;(256+$K$2)),1,0)</f>
        <v>0</v>
      </c>
      <c r="M222" s="7">
        <f t="shared" si="444"/>
        <v>0</v>
      </c>
      <c r="N222" s="5">
        <f t="shared" si="6"/>
        <v>0</v>
      </c>
      <c r="P222" s="5" t="s">
        <v>442</v>
      </c>
      <c r="Q222" s="8">
        <v>295.128</v>
      </c>
      <c r="R222" s="8">
        <v>136.615</v>
      </c>
    </row>
    <row r="223" ht="15.75" customHeight="1">
      <c r="A223" s="2">
        <v>760.0</v>
      </c>
      <c r="B223" s="5" t="s">
        <v>443</v>
      </c>
      <c r="C223" s="5">
        <v>243.0</v>
      </c>
      <c r="D223" s="5">
        <v>232.0</v>
      </c>
      <c r="F223" s="9">
        <v>246.134</v>
      </c>
      <c r="G223" s="9">
        <v>233.646</v>
      </c>
      <c r="H223" s="6">
        <f t="shared" ref="H223:I223" si="445">abs(C223-F223)</f>
        <v>3.134</v>
      </c>
      <c r="I223" s="6">
        <f t="shared" si="445"/>
        <v>1.646</v>
      </c>
      <c r="J223" s="6">
        <f t="shared" si="4"/>
        <v>3.539953672</v>
      </c>
      <c r="L223" s="7">
        <f t="shared" ref="L223:M223" si="446"> if(AND(C223&gt;(256-$K$2),C223&lt;(256+$K$2)),1,0)</f>
        <v>0</v>
      </c>
      <c r="M223" s="7">
        <f t="shared" si="446"/>
        <v>0</v>
      </c>
      <c r="N223" s="5">
        <f t="shared" si="6"/>
        <v>0</v>
      </c>
      <c r="P223" s="5" t="s">
        <v>444</v>
      </c>
      <c r="Q223" s="8">
        <v>295.921</v>
      </c>
      <c r="R223" s="8">
        <v>135.029</v>
      </c>
    </row>
    <row r="224" ht="15.75" customHeight="1">
      <c r="A224" s="2">
        <v>761.0</v>
      </c>
      <c r="B224" s="5" t="s">
        <v>445</v>
      </c>
      <c r="C224" s="5">
        <v>375.0</v>
      </c>
      <c r="D224" s="5">
        <v>419.0</v>
      </c>
      <c r="F224" s="9">
        <v>374.915</v>
      </c>
      <c r="G224" s="9">
        <v>415.5</v>
      </c>
      <c r="H224" s="6">
        <f t="shared" ref="H224:I224" si="447">abs(C224-F224)</f>
        <v>0.085</v>
      </c>
      <c r="I224" s="6">
        <f t="shared" si="447"/>
        <v>3.5</v>
      </c>
      <c r="J224" s="6">
        <f t="shared" si="4"/>
        <v>3.501031991</v>
      </c>
      <c r="L224" s="7">
        <f t="shared" ref="L224:M224" si="448"> if(AND(C224&gt;(256-$K$2),C224&lt;(256+$K$2)),1,0)</f>
        <v>0</v>
      </c>
      <c r="M224" s="7">
        <f t="shared" si="448"/>
        <v>0</v>
      </c>
      <c r="N224" s="5">
        <f t="shared" si="6"/>
        <v>0</v>
      </c>
      <c r="P224" s="5" t="s">
        <v>446</v>
      </c>
      <c r="Q224" s="8">
        <v>295.921</v>
      </c>
      <c r="R224" s="8">
        <v>135.029</v>
      </c>
    </row>
    <row r="225" ht="15.75" customHeight="1">
      <c r="A225" s="2">
        <v>762.0</v>
      </c>
      <c r="B225" s="5" t="s">
        <v>447</v>
      </c>
      <c r="C225" s="5">
        <v>243.0</v>
      </c>
      <c r="D225" s="5">
        <v>363.0</v>
      </c>
      <c r="F225" s="9">
        <v>243.012</v>
      </c>
      <c r="G225" s="9">
        <v>363.988</v>
      </c>
      <c r="H225" s="6">
        <f t="shared" ref="H225:I225" si="449">abs(C225-F225)</f>
        <v>0.012</v>
      </c>
      <c r="I225" s="6">
        <f t="shared" si="449"/>
        <v>0.988</v>
      </c>
      <c r="J225" s="6">
        <f t="shared" si="4"/>
        <v>0.9880728718</v>
      </c>
      <c r="L225" s="7">
        <f t="shared" ref="L225:M225" si="450"> if(AND(C225&gt;(256-$K$2),C225&lt;(256+$K$2)),1,0)</f>
        <v>0</v>
      </c>
      <c r="M225" s="7">
        <f t="shared" si="450"/>
        <v>0</v>
      </c>
      <c r="N225" s="5">
        <f t="shared" si="6"/>
        <v>0</v>
      </c>
      <c r="P225" s="5" t="s">
        <v>448</v>
      </c>
      <c r="Q225" s="8">
        <v>297.506</v>
      </c>
      <c r="R225" s="8">
        <v>135.029</v>
      </c>
    </row>
    <row r="226" ht="15.75" customHeight="1">
      <c r="A226" s="2">
        <v>763.0</v>
      </c>
      <c r="B226" s="5" t="s">
        <v>449</v>
      </c>
      <c r="C226" s="5">
        <v>411.0</v>
      </c>
      <c r="D226" s="5">
        <v>371.0</v>
      </c>
      <c r="F226" s="9">
        <v>409.256</v>
      </c>
      <c r="G226" s="9">
        <v>367.11</v>
      </c>
      <c r="H226" s="6">
        <f t="shared" ref="H226:I226" si="451">abs(C226-F226)</f>
        <v>1.744</v>
      </c>
      <c r="I226" s="6">
        <f t="shared" si="451"/>
        <v>3.89</v>
      </c>
      <c r="J226" s="6">
        <f t="shared" si="4"/>
        <v>4.263054773</v>
      </c>
      <c r="L226" s="7">
        <f t="shared" ref="L226:M226" si="452"> if(AND(C226&gt;(256-$K$2),C226&lt;(256+$K$2)),1,0)</f>
        <v>0</v>
      </c>
      <c r="M226" s="7">
        <f t="shared" si="452"/>
        <v>0</v>
      </c>
      <c r="N226" s="5">
        <f t="shared" si="6"/>
        <v>0</v>
      </c>
      <c r="P226" s="5" t="s">
        <v>450</v>
      </c>
      <c r="Q226" s="8">
        <v>296.714</v>
      </c>
      <c r="R226" s="8">
        <v>135.029</v>
      </c>
    </row>
    <row r="227" ht="15.75" customHeight="1">
      <c r="A227" s="2">
        <v>764.0</v>
      </c>
      <c r="B227" s="5" t="s">
        <v>451</v>
      </c>
      <c r="C227" s="5">
        <v>243.0</v>
      </c>
      <c r="D227" s="5">
        <v>115.0</v>
      </c>
      <c r="F227" s="9">
        <v>241.451</v>
      </c>
      <c r="G227" s="9">
        <v>118.915</v>
      </c>
      <c r="H227" s="6">
        <f t="shared" ref="H227:I227" si="453">abs(C227-F227)</f>
        <v>1.549</v>
      </c>
      <c r="I227" s="6">
        <f t="shared" si="453"/>
        <v>3.915</v>
      </c>
      <c r="J227" s="6">
        <f t="shared" si="4"/>
        <v>4.210299989</v>
      </c>
      <c r="L227" s="7">
        <f t="shared" ref="L227:M227" si="454"> if(AND(C227&gt;(256-$K$2),C227&lt;(256+$K$2)),1,0)</f>
        <v>0</v>
      </c>
      <c r="M227" s="7">
        <f t="shared" si="454"/>
        <v>0</v>
      </c>
      <c r="N227" s="5">
        <f t="shared" si="6"/>
        <v>0</v>
      </c>
      <c r="P227" s="5" t="s">
        <v>452</v>
      </c>
      <c r="Q227" s="8">
        <v>296.714</v>
      </c>
      <c r="R227" s="8">
        <v>135.822</v>
      </c>
    </row>
    <row r="228" ht="15.75" customHeight="1">
      <c r="A228" s="2">
        <v>765.0</v>
      </c>
      <c r="B228" s="5" t="s">
        <v>453</v>
      </c>
      <c r="C228" s="5">
        <v>299.0</v>
      </c>
      <c r="D228" s="5">
        <v>35.0</v>
      </c>
      <c r="F228" s="9">
        <v>300.768</v>
      </c>
      <c r="G228" s="9">
        <v>33.061</v>
      </c>
      <c r="H228" s="6">
        <f t="shared" ref="H228:I228" si="455">abs(C228-F228)</f>
        <v>1.768</v>
      </c>
      <c r="I228" s="6">
        <f t="shared" si="455"/>
        <v>1.939</v>
      </c>
      <c r="J228" s="6">
        <f t="shared" si="4"/>
        <v>2.624032203</v>
      </c>
      <c r="L228" s="7">
        <f t="shared" ref="L228:M228" si="456"> if(AND(C228&gt;(256-$K$2),C228&lt;(256+$K$2)),1,0)</f>
        <v>0</v>
      </c>
      <c r="M228" s="7">
        <f t="shared" si="456"/>
        <v>0</v>
      </c>
      <c r="N228" s="5">
        <f t="shared" si="6"/>
        <v>0</v>
      </c>
      <c r="P228" s="5" t="s">
        <v>454</v>
      </c>
      <c r="Q228" s="8">
        <v>296.714</v>
      </c>
      <c r="R228" s="8">
        <v>135.029</v>
      </c>
    </row>
    <row r="229" ht="15.75" customHeight="1">
      <c r="A229" s="2">
        <v>766.0</v>
      </c>
      <c r="B229" s="5" t="s">
        <v>455</v>
      </c>
      <c r="C229" s="5">
        <v>275.0</v>
      </c>
      <c r="D229" s="5">
        <v>187.0</v>
      </c>
      <c r="F229" s="9">
        <v>274.232</v>
      </c>
      <c r="G229" s="9">
        <v>186.817</v>
      </c>
      <c r="H229" s="6">
        <f t="shared" ref="H229:I229" si="457">abs(C229-F229)</f>
        <v>0.768</v>
      </c>
      <c r="I229" s="6">
        <f t="shared" si="457"/>
        <v>0.183</v>
      </c>
      <c r="J229" s="6">
        <f t="shared" si="4"/>
        <v>0.7895017416</v>
      </c>
      <c r="L229" s="7">
        <f t="shared" ref="L229:M229" si="458"> if(AND(C229&gt;(256-$K$2),C229&lt;(256+$K$2)),1,0)</f>
        <v>0</v>
      </c>
      <c r="M229" s="7">
        <f t="shared" si="458"/>
        <v>0</v>
      </c>
      <c r="N229" s="5">
        <f t="shared" si="6"/>
        <v>0</v>
      </c>
      <c r="P229" s="5" t="s">
        <v>456</v>
      </c>
      <c r="Q229" s="8">
        <v>296.714</v>
      </c>
      <c r="R229" s="8">
        <v>135.029</v>
      </c>
    </row>
    <row r="230" ht="15.75" customHeight="1">
      <c r="A230" s="2">
        <v>767.0</v>
      </c>
      <c r="B230" s="5" t="s">
        <v>457</v>
      </c>
      <c r="C230" s="5">
        <v>347.0</v>
      </c>
      <c r="D230" s="5">
        <v>463.0</v>
      </c>
      <c r="F230" s="9">
        <v>346.037</v>
      </c>
      <c r="G230" s="9">
        <v>462.329</v>
      </c>
      <c r="H230" s="6">
        <f t="shared" ref="H230:I230" si="459">abs(C230-F230)</f>
        <v>0.963</v>
      </c>
      <c r="I230" s="6">
        <f t="shared" si="459"/>
        <v>0.671</v>
      </c>
      <c r="J230" s="6">
        <f t="shared" si="4"/>
        <v>1.17371632</v>
      </c>
      <c r="L230" s="7">
        <f t="shared" ref="L230:M230" si="460"> if(AND(C230&gt;(256-$K$2),C230&lt;(256+$K$2)),1,0)</f>
        <v>0</v>
      </c>
      <c r="M230" s="7">
        <f t="shared" si="460"/>
        <v>0</v>
      </c>
      <c r="N230" s="5">
        <f t="shared" si="6"/>
        <v>0</v>
      </c>
      <c r="P230" s="5" t="s">
        <v>458</v>
      </c>
      <c r="Q230" s="8">
        <v>299.884</v>
      </c>
      <c r="R230" s="8">
        <v>132.652</v>
      </c>
    </row>
    <row r="231" ht="15.75" customHeight="1">
      <c r="A231" s="2">
        <v>768.0</v>
      </c>
      <c r="B231" s="5" t="s">
        <v>459</v>
      </c>
      <c r="C231" s="5">
        <v>243.0</v>
      </c>
      <c r="D231" s="5">
        <v>219.0</v>
      </c>
      <c r="F231" s="9">
        <v>243.793</v>
      </c>
      <c r="G231" s="9">
        <v>215.695</v>
      </c>
      <c r="H231" s="6">
        <f t="shared" ref="H231:I231" si="461">abs(C231-F231)</f>
        <v>0.793</v>
      </c>
      <c r="I231" s="6">
        <f t="shared" si="461"/>
        <v>3.305</v>
      </c>
      <c r="J231" s="6">
        <f t="shared" si="4"/>
        <v>3.39880479</v>
      </c>
      <c r="L231" s="7">
        <f t="shared" ref="L231:M231" si="462"> if(AND(C231&gt;(256-$K$2),C231&lt;(256+$K$2)),1,0)</f>
        <v>0</v>
      </c>
      <c r="M231" s="7">
        <f t="shared" si="462"/>
        <v>0</v>
      </c>
      <c r="N231" s="5">
        <f t="shared" si="6"/>
        <v>0</v>
      </c>
      <c r="P231" s="5" t="s">
        <v>460</v>
      </c>
      <c r="Q231" s="8">
        <v>307.017</v>
      </c>
      <c r="R231" s="8">
        <v>129.481</v>
      </c>
    </row>
    <row r="232" ht="15.75" customHeight="1">
      <c r="A232" s="2">
        <v>769.0</v>
      </c>
      <c r="B232" s="5" t="s">
        <v>461</v>
      </c>
      <c r="C232" s="5">
        <v>411.0</v>
      </c>
      <c r="D232" s="5">
        <v>219.0</v>
      </c>
      <c r="F232" s="9">
        <v>409.256</v>
      </c>
      <c r="G232" s="9">
        <v>218.817</v>
      </c>
      <c r="H232" s="6">
        <f t="shared" ref="H232:I232" si="463">abs(C232-F232)</f>
        <v>1.744</v>
      </c>
      <c r="I232" s="6">
        <f t="shared" si="463"/>
        <v>0.183</v>
      </c>
      <c r="J232" s="6">
        <f t="shared" si="4"/>
        <v>1.75357492</v>
      </c>
      <c r="L232" s="7">
        <f t="shared" ref="L232:M232" si="464"> if(AND(C232&gt;(256-$K$2),C232&lt;(256+$K$2)),1,0)</f>
        <v>0</v>
      </c>
      <c r="M232" s="7">
        <f t="shared" si="464"/>
        <v>0</v>
      </c>
      <c r="N232" s="5">
        <f t="shared" si="6"/>
        <v>0</v>
      </c>
      <c r="P232" s="5" t="s">
        <v>462</v>
      </c>
      <c r="Q232" s="8">
        <v>310.98</v>
      </c>
      <c r="R232" s="8">
        <v>127.104</v>
      </c>
    </row>
    <row r="233" ht="15.75" customHeight="1">
      <c r="A233" s="2">
        <v>770.0</v>
      </c>
      <c r="B233" s="5" t="s">
        <v>463</v>
      </c>
      <c r="C233" s="5">
        <v>243.0</v>
      </c>
      <c r="D233" s="5">
        <v>267.0</v>
      </c>
      <c r="F233" s="9">
        <v>239.89</v>
      </c>
      <c r="G233" s="9">
        <v>267.988</v>
      </c>
      <c r="H233" s="6">
        <f t="shared" ref="H233:I233" si="465">abs(C233-F233)</f>
        <v>3.11</v>
      </c>
      <c r="I233" s="6">
        <f t="shared" si="465"/>
        <v>0.988</v>
      </c>
      <c r="J233" s="6">
        <f t="shared" si="4"/>
        <v>3.263164722</v>
      </c>
      <c r="L233" s="7">
        <f t="shared" ref="L233:M233" si="466"> if(AND(C233&gt;(256-$K$2),C233&lt;(256+$K$2)),1,0)</f>
        <v>0</v>
      </c>
      <c r="M233" s="7">
        <f t="shared" si="466"/>
        <v>0</v>
      </c>
      <c r="N233" s="5">
        <f t="shared" si="6"/>
        <v>0</v>
      </c>
      <c r="P233" s="5" t="s">
        <v>464</v>
      </c>
      <c r="Q233" s="8">
        <v>310.187</v>
      </c>
      <c r="R233" s="8">
        <v>127.104</v>
      </c>
    </row>
    <row r="234" ht="15.75" customHeight="1">
      <c r="A234" s="2">
        <v>771.0</v>
      </c>
      <c r="B234" s="5" t="s">
        <v>465</v>
      </c>
      <c r="C234" s="5">
        <v>303.0</v>
      </c>
      <c r="D234" s="5">
        <v>179.0</v>
      </c>
      <c r="F234" s="9">
        <v>303.11</v>
      </c>
      <c r="G234" s="9">
        <v>182.134</v>
      </c>
      <c r="H234" s="6">
        <f t="shared" ref="H234:I234" si="467">abs(C234-F234)</f>
        <v>0.11</v>
      </c>
      <c r="I234" s="6">
        <f t="shared" si="467"/>
        <v>3.134</v>
      </c>
      <c r="J234" s="6">
        <f t="shared" si="4"/>
        <v>3.135929846</v>
      </c>
      <c r="L234" s="7">
        <f t="shared" ref="L234:M234" si="468"> if(AND(C234&gt;(256-$K$2),C234&lt;(256+$K$2)),1,0)</f>
        <v>0</v>
      </c>
      <c r="M234" s="7">
        <f t="shared" si="468"/>
        <v>0</v>
      </c>
      <c r="N234" s="5">
        <f t="shared" si="6"/>
        <v>0</v>
      </c>
      <c r="P234" s="5" t="s">
        <v>466</v>
      </c>
      <c r="Q234" s="8">
        <v>310.187</v>
      </c>
      <c r="R234" s="8">
        <v>127.104</v>
      </c>
    </row>
    <row r="235" ht="15.75" customHeight="1">
      <c r="A235" s="2">
        <v>772.0</v>
      </c>
      <c r="B235" s="5" t="s">
        <v>467</v>
      </c>
      <c r="C235" s="5">
        <v>275.0</v>
      </c>
      <c r="D235" s="5">
        <v>331.0</v>
      </c>
      <c r="F235" s="9">
        <v>275.012</v>
      </c>
      <c r="G235" s="9">
        <v>334.329</v>
      </c>
      <c r="H235" s="6">
        <f t="shared" ref="H235:I235" si="469">abs(C235-F235)</f>
        <v>0.012</v>
      </c>
      <c r="I235" s="6">
        <f t="shared" si="469"/>
        <v>3.329</v>
      </c>
      <c r="J235" s="6">
        <f t="shared" si="4"/>
        <v>3.329021628</v>
      </c>
      <c r="L235" s="7">
        <f t="shared" ref="L235:M235" si="470"> if(AND(C235&gt;(256-$K$2),C235&lt;(256+$K$2)),1,0)</f>
        <v>0</v>
      </c>
      <c r="M235" s="7">
        <f t="shared" si="470"/>
        <v>0</v>
      </c>
      <c r="N235" s="5">
        <f t="shared" si="6"/>
        <v>0</v>
      </c>
      <c r="P235" s="5" t="s">
        <v>468</v>
      </c>
      <c r="Q235" s="8">
        <v>310.187</v>
      </c>
      <c r="R235" s="8">
        <v>127.896</v>
      </c>
    </row>
    <row r="236" ht="15.75" customHeight="1">
      <c r="A236" s="2">
        <v>773.0</v>
      </c>
      <c r="B236" s="5" t="s">
        <v>469</v>
      </c>
      <c r="C236" s="5">
        <v>347.0</v>
      </c>
      <c r="D236" s="5">
        <v>315.0</v>
      </c>
      <c r="F236" s="9">
        <v>346.037</v>
      </c>
      <c r="G236" s="9">
        <v>311.695</v>
      </c>
      <c r="H236" s="6">
        <f t="shared" ref="H236:I236" si="471">abs(C236-F236)</f>
        <v>0.963</v>
      </c>
      <c r="I236" s="6">
        <f t="shared" si="471"/>
        <v>3.305</v>
      </c>
      <c r="J236" s="6">
        <f t="shared" si="4"/>
        <v>3.442440123</v>
      </c>
      <c r="L236" s="7">
        <f t="shared" ref="L236:M236" si="472"> if(AND(C236&gt;(256-$K$2),C236&lt;(256+$K$2)),1,0)</f>
        <v>0</v>
      </c>
      <c r="M236" s="7">
        <f t="shared" si="472"/>
        <v>0</v>
      </c>
      <c r="N236" s="5">
        <f t="shared" si="6"/>
        <v>0</v>
      </c>
      <c r="P236" s="5" t="s">
        <v>470</v>
      </c>
      <c r="Q236" s="8">
        <v>310.187</v>
      </c>
      <c r="R236" s="8">
        <v>128.689</v>
      </c>
    </row>
    <row r="237" ht="15.75" customHeight="1">
      <c r="A237" s="2">
        <v>774.0</v>
      </c>
      <c r="B237" s="5" t="s">
        <v>471</v>
      </c>
      <c r="C237" s="5">
        <v>259.0</v>
      </c>
      <c r="D237" s="5">
        <v>203.0</v>
      </c>
      <c r="F237" s="9">
        <v>256.28</v>
      </c>
      <c r="G237" s="9">
        <v>205.549</v>
      </c>
      <c r="H237" s="6">
        <f t="shared" ref="H237:I237" si="473">abs(C237-F237)</f>
        <v>2.72</v>
      </c>
      <c r="I237" s="6">
        <f t="shared" si="473"/>
        <v>2.549</v>
      </c>
      <c r="J237" s="6">
        <f t="shared" si="4"/>
        <v>3.727707204</v>
      </c>
      <c r="L237" s="7">
        <f t="shared" ref="L237:M237" si="474"> if(AND(C237&gt;(256-$K$2),C237&lt;(256+$K$2)),1,0)</f>
        <v>0</v>
      </c>
      <c r="M237" s="7">
        <f t="shared" si="474"/>
        <v>0</v>
      </c>
      <c r="N237" s="5">
        <f t="shared" si="6"/>
        <v>0</v>
      </c>
      <c r="P237" s="5" t="s">
        <v>472</v>
      </c>
      <c r="Q237" s="8">
        <v>310.98</v>
      </c>
      <c r="R237" s="8">
        <v>127.896</v>
      </c>
    </row>
    <row r="238" ht="15.75" customHeight="1">
      <c r="A238" s="2">
        <v>775.0</v>
      </c>
      <c r="B238" s="5" t="s">
        <v>473</v>
      </c>
      <c r="C238" s="5">
        <v>395.0</v>
      </c>
      <c r="D238" s="5">
        <v>211.0</v>
      </c>
      <c r="F238" s="9">
        <v>396.768</v>
      </c>
      <c r="G238" s="9">
        <v>210.232</v>
      </c>
      <c r="H238" s="6">
        <f t="shared" ref="H238:I238" si="475">abs(C238-F238)</f>
        <v>1.768</v>
      </c>
      <c r="I238" s="6">
        <f t="shared" si="475"/>
        <v>0.768</v>
      </c>
      <c r="J238" s="6">
        <f t="shared" si="4"/>
        <v>1.927601619</v>
      </c>
      <c r="L238" s="7">
        <f t="shared" ref="L238:M238" si="476"> if(AND(C238&gt;(256-$K$2),C238&lt;(256+$K$2)),1,0)</f>
        <v>0</v>
      </c>
      <c r="M238" s="7">
        <f t="shared" si="476"/>
        <v>0</v>
      </c>
      <c r="N238" s="5">
        <f t="shared" si="6"/>
        <v>0</v>
      </c>
      <c r="P238" s="5" t="s">
        <v>474</v>
      </c>
      <c r="Q238" s="8">
        <v>310.98</v>
      </c>
      <c r="R238" s="8">
        <v>127.896</v>
      </c>
    </row>
    <row r="239" ht="15.75" customHeight="1">
      <c r="A239" s="2">
        <v>776.0</v>
      </c>
      <c r="B239" s="5" t="s">
        <v>475</v>
      </c>
      <c r="C239" s="5">
        <v>251.0</v>
      </c>
      <c r="D239" s="5">
        <v>275.0</v>
      </c>
      <c r="F239" s="9">
        <v>252.378</v>
      </c>
      <c r="G239" s="9">
        <v>275.793</v>
      </c>
      <c r="H239" s="6">
        <f t="shared" ref="H239:I239" si="477">abs(C239-F239)</f>
        <v>1.378</v>
      </c>
      <c r="I239" s="6">
        <f t="shared" si="477"/>
        <v>0.793</v>
      </c>
      <c r="J239" s="6">
        <f t="shared" si="4"/>
        <v>1.589884587</v>
      </c>
      <c r="L239" s="7">
        <f t="shared" ref="L239:M239" si="478"> if(AND(C239&gt;(256-$K$2),C239&lt;(256+$K$2)),1,0)</f>
        <v>0</v>
      </c>
      <c r="M239" s="7">
        <f t="shared" si="478"/>
        <v>0</v>
      </c>
      <c r="N239" s="5">
        <f t="shared" si="6"/>
        <v>0</v>
      </c>
      <c r="P239" s="5" t="s">
        <v>476</v>
      </c>
      <c r="Q239" s="8">
        <v>310.98</v>
      </c>
      <c r="R239" s="8">
        <v>126.311</v>
      </c>
    </row>
    <row r="240" ht="15.75" customHeight="1">
      <c r="A240" s="2">
        <v>777.0</v>
      </c>
      <c r="B240" s="5" t="s">
        <v>477</v>
      </c>
      <c r="C240" s="5">
        <v>291.0</v>
      </c>
      <c r="D240" s="5">
        <v>195.0</v>
      </c>
      <c r="F240" s="9">
        <v>289.841</v>
      </c>
      <c r="G240" s="9">
        <v>191.5</v>
      </c>
      <c r="H240" s="6">
        <f t="shared" ref="H240:I240" si="479">abs(C240-F240)</f>
        <v>1.159</v>
      </c>
      <c r="I240" s="6">
        <f t="shared" si="479"/>
        <v>3.5</v>
      </c>
      <c r="J240" s="6">
        <f t="shared" si="4"/>
        <v>3.686906698</v>
      </c>
      <c r="L240" s="7">
        <f t="shared" ref="L240:M240" si="480"> if(AND(C240&gt;(256-$K$2),C240&lt;(256+$K$2)),1,0)</f>
        <v>0</v>
      </c>
      <c r="M240" s="7">
        <f t="shared" si="480"/>
        <v>0</v>
      </c>
      <c r="N240" s="5">
        <f t="shared" si="6"/>
        <v>0</v>
      </c>
      <c r="P240" s="5" t="s">
        <v>478</v>
      </c>
      <c r="Q240" s="8">
        <v>318.113</v>
      </c>
      <c r="R240" s="8">
        <v>123.933</v>
      </c>
    </row>
    <row r="241" ht="15.75" customHeight="1">
      <c r="A241" s="2">
        <v>778.0</v>
      </c>
      <c r="B241" s="5" t="s">
        <v>479</v>
      </c>
      <c r="C241" s="5">
        <v>283.0</v>
      </c>
      <c r="D241" s="5">
        <v>347.0</v>
      </c>
      <c r="F241" s="9">
        <v>285.939</v>
      </c>
      <c r="G241" s="9">
        <v>344.476</v>
      </c>
      <c r="H241" s="6">
        <f t="shared" ref="H241:I241" si="481">abs(C241-F241)</f>
        <v>2.939</v>
      </c>
      <c r="I241" s="6">
        <f t="shared" si="481"/>
        <v>2.524</v>
      </c>
      <c r="J241" s="6">
        <f t="shared" si="4"/>
        <v>3.874054336</v>
      </c>
      <c r="L241" s="7">
        <f t="shared" ref="L241:M241" si="482"> if(AND(C241&gt;(256-$K$2),C241&lt;(256+$K$2)),1,0)</f>
        <v>0</v>
      </c>
      <c r="M241" s="7">
        <f t="shared" si="482"/>
        <v>0</v>
      </c>
      <c r="N241" s="5">
        <f t="shared" si="6"/>
        <v>0</v>
      </c>
      <c r="P241" s="5" t="s">
        <v>480</v>
      </c>
      <c r="Q241" s="8">
        <v>322.076</v>
      </c>
      <c r="R241" s="8">
        <v>123.933</v>
      </c>
    </row>
    <row r="242" ht="15.75" customHeight="1">
      <c r="A242" s="2">
        <v>779.0</v>
      </c>
      <c r="B242" s="5" t="s">
        <v>481</v>
      </c>
      <c r="C242" s="5">
        <v>331.0</v>
      </c>
      <c r="D242" s="5">
        <v>303.0</v>
      </c>
      <c r="F242" s="9">
        <v>334.329</v>
      </c>
      <c r="G242" s="9">
        <v>303.89</v>
      </c>
      <c r="H242" s="6">
        <f t="shared" ref="H242:I242" si="483">abs(C242-F242)</f>
        <v>3.329</v>
      </c>
      <c r="I242" s="6">
        <f t="shared" si="483"/>
        <v>0.89</v>
      </c>
      <c r="J242" s="6">
        <f t="shared" si="4"/>
        <v>3.445916569</v>
      </c>
      <c r="L242" s="7">
        <f t="shared" ref="L242:M242" si="484"> if(AND(C242&gt;(256-$K$2),C242&lt;(256+$K$2)),1,0)</f>
        <v>0</v>
      </c>
      <c r="M242" s="7">
        <f t="shared" si="484"/>
        <v>0</v>
      </c>
      <c r="N242" s="5">
        <f t="shared" si="6"/>
        <v>0</v>
      </c>
      <c r="P242" s="5" t="s">
        <v>482</v>
      </c>
      <c r="Q242" s="8">
        <v>322.076</v>
      </c>
      <c r="R242" s="8">
        <v>123.933</v>
      </c>
    </row>
    <row r="243" ht="15.75" customHeight="1">
      <c r="A243" s="2">
        <v>780.0</v>
      </c>
      <c r="B243" s="5" t="s">
        <v>483</v>
      </c>
      <c r="C243" s="5">
        <v>159.0</v>
      </c>
      <c r="D243" s="5">
        <v>387.0</v>
      </c>
      <c r="F243" s="9">
        <v>159.5</v>
      </c>
      <c r="G243" s="9">
        <v>386.622</v>
      </c>
      <c r="H243" s="6">
        <f t="shared" ref="H243:I243" si="485">abs(C243-F243)</f>
        <v>0.5</v>
      </c>
      <c r="I243" s="6">
        <f t="shared" si="485"/>
        <v>0.378</v>
      </c>
      <c r="J243" s="6">
        <f t="shared" si="4"/>
        <v>0.6268045948</v>
      </c>
      <c r="L243" s="7">
        <f t="shared" ref="L243:M243" si="486"> if(AND(C243&gt;(256-$K$2),C243&lt;(256+$K$2)),1,0)</f>
        <v>0</v>
      </c>
      <c r="M243" s="7">
        <f t="shared" si="486"/>
        <v>0</v>
      </c>
      <c r="N243" s="5">
        <f t="shared" si="6"/>
        <v>0</v>
      </c>
      <c r="P243" s="5" t="s">
        <v>484</v>
      </c>
      <c r="Q243" s="8">
        <v>322.076</v>
      </c>
      <c r="R243" s="8">
        <v>123.933</v>
      </c>
    </row>
    <row r="244" ht="15.75" customHeight="1">
      <c r="A244" s="2">
        <v>781.0</v>
      </c>
      <c r="B244" s="5" t="s">
        <v>485</v>
      </c>
      <c r="C244" s="5">
        <v>491.0</v>
      </c>
      <c r="D244" s="5">
        <v>387.0</v>
      </c>
      <c r="F244" s="9">
        <v>492.768</v>
      </c>
      <c r="G244" s="9">
        <v>390.524</v>
      </c>
      <c r="H244" s="6">
        <f t="shared" ref="H244:I244" si="487">abs(C244-F244)</f>
        <v>1.768</v>
      </c>
      <c r="I244" s="6">
        <f t="shared" si="487"/>
        <v>3.524</v>
      </c>
      <c r="J244" s="6">
        <f t="shared" si="4"/>
        <v>3.94263871</v>
      </c>
      <c r="L244" s="7">
        <f t="shared" ref="L244:M244" si="488"> if(AND(C244&gt;(256-$K$2),C244&lt;(256+$K$2)),1,0)</f>
        <v>0</v>
      </c>
      <c r="M244" s="7">
        <f t="shared" si="488"/>
        <v>0</v>
      </c>
      <c r="N244" s="5">
        <f t="shared" si="6"/>
        <v>0</v>
      </c>
      <c r="P244" s="5" t="s">
        <v>486</v>
      </c>
      <c r="Q244" s="8">
        <v>346.646</v>
      </c>
      <c r="R244" s="8">
        <v>123.933</v>
      </c>
    </row>
    <row r="245" ht="15.75" customHeight="1">
      <c r="A245" s="2">
        <v>782.0</v>
      </c>
      <c r="B245" s="5" t="s">
        <v>487</v>
      </c>
      <c r="C245" s="5">
        <v>155.0</v>
      </c>
      <c r="D245" s="5">
        <v>99.0</v>
      </c>
      <c r="F245" s="9">
        <v>156.378</v>
      </c>
      <c r="G245" s="9">
        <v>98.622</v>
      </c>
      <c r="H245" s="6">
        <f t="shared" ref="H245:I245" si="489">abs(C245-F245)</f>
        <v>1.378</v>
      </c>
      <c r="I245" s="6">
        <f t="shared" si="489"/>
        <v>0.378</v>
      </c>
      <c r="J245" s="6">
        <f t="shared" si="4"/>
        <v>1.428904475</v>
      </c>
      <c r="L245" s="7">
        <f t="shared" ref="L245:M245" si="490"> if(AND(C245&gt;(256-$K$2),C245&lt;(256+$K$2)),1,0)</f>
        <v>0</v>
      </c>
      <c r="M245" s="7">
        <f t="shared" si="490"/>
        <v>0</v>
      </c>
      <c r="N245" s="5">
        <f t="shared" si="6"/>
        <v>0</v>
      </c>
      <c r="P245" s="5" t="s">
        <v>488</v>
      </c>
      <c r="Q245" s="8">
        <v>352.194</v>
      </c>
      <c r="R245" s="8">
        <v>124.726</v>
      </c>
    </row>
    <row r="246" ht="15.75" customHeight="1">
      <c r="A246" s="2">
        <v>783.0</v>
      </c>
      <c r="B246" s="5" t="s">
        <v>489</v>
      </c>
      <c r="C246" s="5">
        <v>387.0</v>
      </c>
      <c r="D246" s="5">
        <v>11.0</v>
      </c>
      <c r="F246" s="9">
        <v>385.841</v>
      </c>
      <c r="G246" s="9">
        <v>11.988</v>
      </c>
      <c r="H246" s="6">
        <f t="shared" ref="H246:I246" si="491">abs(C246-F246)</f>
        <v>1.159</v>
      </c>
      <c r="I246" s="6">
        <f t="shared" si="491"/>
        <v>0.988</v>
      </c>
      <c r="J246" s="6">
        <f t="shared" si="4"/>
        <v>1.522965856</v>
      </c>
      <c r="L246" s="7">
        <f t="shared" ref="L246:M246" si="492"> if(AND(C246&gt;(256-$K$2),C246&lt;(256+$K$2)),1,0)</f>
        <v>0</v>
      </c>
      <c r="M246" s="7">
        <f t="shared" si="492"/>
        <v>0</v>
      </c>
      <c r="N246" s="5">
        <f t="shared" si="6"/>
        <v>0</v>
      </c>
      <c r="P246" s="5" t="s">
        <v>490</v>
      </c>
      <c r="Q246" s="8">
        <v>360.912</v>
      </c>
      <c r="R246" s="8">
        <v>125.519</v>
      </c>
    </row>
    <row r="247" ht="15.75" customHeight="1">
      <c r="A247" s="2">
        <v>784.0</v>
      </c>
      <c r="B247" s="5" t="s">
        <v>491</v>
      </c>
      <c r="C247" s="5">
        <v>187.0</v>
      </c>
      <c r="D247" s="5">
        <v>163.0</v>
      </c>
      <c r="F247" s="9">
        <v>189.159</v>
      </c>
      <c r="G247" s="9">
        <v>164.183</v>
      </c>
      <c r="H247" s="6">
        <f t="shared" ref="H247:I247" si="493">abs(C247-F247)</f>
        <v>2.159</v>
      </c>
      <c r="I247" s="6">
        <f t="shared" si="493"/>
        <v>1.183</v>
      </c>
      <c r="J247" s="6">
        <f t="shared" si="4"/>
        <v>2.461863116</v>
      </c>
      <c r="L247" s="7">
        <f t="shared" ref="L247:M247" si="494"> if(AND(C247&gt;(256-$K$2),C247&lt;(256+$K$2)),1,0)</f>
        <v>0</v>
      </c>
      <c r="M247" s="7">
        <f t="shared" si="494"/>
        <v>0</v>
      </c>
      <c r="N247" s="5">
        <f t="shared" si="6"/>
        <v>0</v>
      </c>
      <c r="P247" s="5" t="s">
        <v>492</v>
      </c>
      <c r="Q247" s="8">
        <v>368.045</v>
      </c>
      <c r="R247" s="8">
        <v>125.519</v>
      </c>
    </row>
    <row r="248" ht="15.75" customHeight="1">
      <c r="A248" s="2">
        <v>785.0</v>
      </c>
      <c r="B248" s="5" t="s">
        <v>493</v>
      </c>
      <c r="C248" s="5">
        <v>431.0</v>
      </c>
      <c r="D248" s="5">
        <v>483.0</v>
      </c>
      <c r="F248" s="9">
        <v>431.11</v>
      </c>
      <c r="G248" s="9">
        <v>483.402</v>
      </c>
      <c r="H248" s="6">
        <f t="shared" ref="H248:I248" si="495">abs(C248-F248)</f>
        <v>0.11</v>
      </c>
      <c r="I248" s="6">
        <f t="shared" si="495"/>
        <v>0.402</v>
      </c>
      <c r="J248" s="6">
        <f t="shared" si="4"/>
        <v>0.4167781184</v>
      </c>
      <c r="L248" s="7">
        <f t="shared" ref="L248:M248" si="496"> if(AND(C248&gt;(256-$K$2),C248&lt;(256+$K$2)),1,0)</f>
        <v>0</v>
      </c>
      <c r="M248" s="7">
        <f t="shared" si="496"/>
        <v>0</v>
      </c>
      <c r="N248" s="5">
        <f t="shared" si="6"/>
        <v>0</v>
      </c>
      <c r="P248" s="5" t="s">
        <v>494</v>
      </c>
      <c r="Q248" s="8">
        <v>374.385</v>
      </c>
      <c r="R248" s="8">
        <v>123.933</v>
      </c>
    </row>
    <row r="249" ht="15.75" customHeight="1">
      <c r="A249" s="2">
        <v>786.0</v>
      </c>
      <c r="B249" s="5" t="s">
        <v>495</v>
      </c>
      <c r="C249" s="5">
        <v>211.0</v>
      </c>
      <c r="D249" s="5">
        <v>163.0</v>
      </c>
      <c r="F249" s="9">
        <v>212.573</v>
      </c>
      <c r="G249" s="9">
        <v>160.28</v>
      </c>
      <c r="H249" s="6">
        <f t="shared" ref="H249:I249" si="497">abs(C249-F249)</f>
        <v>1.573</v>
      </c>
      <c r="I249" s="6">
        <f t="shared" si="497"/>
        <v>2.72</v>
      </c>
      <c r="J249" s="6">
        <f t="shared" si="4"/>
        <v>3.14208991</v>
      </c>
      <c r="L249" s="7">
        <f t="shared" ref="L249:M249" si="498"> if(AND(C249&gt;(256-$K$2),C249&lt;(256+$K$2)),1,0)</f>
        <v>0</v>
      </c>
      <c r="M249" s="7">
        <f t="shared" si="498"/>
        <v>0</v>
      </c>
      <c r="N249" s="5">
        <f t="shared" si="6"/>
        <v>0</v>
      </c>
      <c r="P249" s="5" t="s">
        <v>496</v>
      </c>
      <c r="Q249" s="8">
        <v>376.763</v>
      </c>
      <c r="R249" s="8">
        <v>124.726</v>
      </c>
    </row>
    <row r="250" ht="15.75" customHeight="1">
      <c r="A250" s="2">
        <v>787.0</v>
      </c>
      <c r="B250" s="5" t="s">
        <v>497</v>
      </c>
      <c r="C250" s="5">
        <v>443.0</v>
      </c>
      <c r="D250" s="5">
        <v>163.0</v>
      </c>
      <c r="F250" s="9">
        <v>441.256</v>
      </c>
      <c r="G250" s="9">
        <v>164.963</v>
      </c>
      <c r="H250" s="6">
        <f t="shared" ref="H250:I250" si="499">abs(C250-F250)</f>
        <v>1.744</v>
      </c>
      <c r="I250" s="6">
        <f t="shared" si="499"/>
        <v>1.963</v>
      </c>
      <c r="J250" s="6">
        <f t="shared" si="4"/>
        <v>2.625815112</v>
      </c>
      <c r="L250" s="7">
        <f t="shared" ref="L250:M250" si="500"> if(AND(C250&gt;(256-$K$2),C250&lt;(256+$K$2)),1,0)</f>
        <v>0</v>
      </c>
      <c r="M250" s="7">
        <f t="shared" si="500"/>
        <v>0</v>
      </c>
      <c r="N250" s="5">
        <f t="shared" si="6"/>
        <v>0</v>
      </c>
      <c r="P250" s="5" t="s">
        <v>498</v>
      </c>
      <c r="Q250" s="8">
        <v>379.141</v>
      </c>
      <c r="R250" s="8">
        <v>123.141</v>
      </c>
    </row>
    <row r="251" ht="15.75" customHeight="1">
      <c r="A251" s="2">
        <v>788.0</v>
      </c>
      <c r="B251" s="5" t="s">
        <v>499</v>
      </c>
      <c r="C251" s="5">
        <v>207.0</v>
      </c>
      <c r="D251" s="5">
        <v>323.0</v>
      </c>
      <c r="F251" s="9">
        <v>208.671</v>
      </c>
      <c r="G251" s="9">
        <v>321.841</v>
      </c>
      <c r="H251" s="6">
        <f t="shared" ref="H251:I251" si="501">abs(C251-F251)</f>
        <v>1.671</v>
      </c>
      <c r="I251" s="6">
        <f t="shared" si="501"/>
        <v>1.159</v>
      </c>
      <c r="J251" s="6">
        <f t="shared" si="4"/>
        <v>2.033598289</v>
      </c>
      <c r="L251" s="7">
        <f t="shared" ref="L251:M251" si="502"> if(AND(C251&gt;(256-$K$2),C251&lt;(256+$K$2)),1,0)</f>
        <v>0</v>
      </c>
      <c r="M251" s="7">
        <f t="shared" si="502"/>
        <v>0</v>
      </c>
      <c r="N251" s="5">
        <f t="shared" si="6"/>
        <v>0</v>
      </c>
      <c r="P251" s="5" t="s">
        <v>500</v>
      </c>
      <c r="Q251" s="8">
        <v>383.104</v>
      </c>
      <c r="R251" s="8">
        <v>121.556</v>
      </c>
    </row>
    <row r="252" ht="15.75" customHeight="1">
      <c r="A252" s="2">
        <v>789.0</v>
      </c>
      <c r="B252" s="5" t="s">
        <v>501</v>
      </c>
      <c r="C252" s="5">
        <v>339.0</v>
      </c>
      <c r="D252" s="5">
        <v>235.0</v>
      </c>
      <c r="F252" s="9">
        <v>333.549</v>
      </c>
      <c r="G252" s="9">
        <v>235.988</v>
      </c>
      <c r="H252" s="6">
        <f t="shared" ref="H252:I252" si="503">abs(C252-F252)</f>
        <v>5.451</v>
      </c>
      <c r="I252" s="6">
        <f t="shared" si="503"/>
        <v>0.988</v>
      </c>
      <c r="J252" s="6">
        <f t="shared" si="4"/>
        <v>5.539814528</v>
      </c>
      <c r="L252" s="7">
        <f t="shared" ref="L252:M252" si="504"> if(AND(C252&gt;(256-$K$2),C252&lt;(256+$K$2)),1,0)</f>
        <v>0</v>
      </c>
      <c r="M252" s="7">
        <f t="shared" si="504"/>
        <v>0</v>
      </c>
      <c r="N252" s="5">
        <f t="shared" si="6"/>
        <v>0</v>
      </c>
      <c r="P252" s="5" t="s">
        <v>502</v>
      </c>
      <c r="Q252" s="8">
        <v>383.104</v>
      </c>
      <c r="R252" s="8">
        <v>121.556</v>
      </c>
    </row>
    <row r="253" ht="15.75" customHeight="1">
      <c r="A253" s="2">
        <v>790.0</v>
      </c>
      <c r="B253" s="5" t="s">
        <v>503</v>
      </c>
      <c r="C253" s="5">
        <v>243.0</v>
      </c>
      <c r="D253" s="5">
        <v>387.0</v>
      </c>
      <c r="F253" s="9">
        <v>240.671</v>
      </c>
      <c r="G253" s="9">
        <v>389.744</v>
      </c>
      <c r="H253" s="6">
        <f t="shared" ref="H253:I253" si="505">abs(C253-F253)</f>
        <v>2.329</v>
      </c>
      <c r="I253" s="6">
        <f t="shared" si="505"/>
        <v>2.744</v>
      </c>
      <c r="J253" s="6">
        <f t="shared" si="4"/>
        <v>3.599135591</v>
      </c>
      <c r="L253" s="7">
        <f t="shared" ref="L253:M253" si="506"> if(AND(C253&gt;(256-$K$2),C253&lt;(256+$K$2)),1,0)</f>
        <v>0</v>
      </c>
      <c r="M253" s="7">
        <f t="shared" si="506"/>
        <v>0</v>
      </c>
      <c r="N253" s="5">
        <f t="shared" si="6"/>
        <v>0</v>
      </c>
      <c r="P253" s="5" t="s">
        <v>504</v>
      </c>
      <c r="Q253" s="8">
        <v>383.896</v>
      </c>
      <c r="R253" s="8">
        <v>121.556</v>
      </c>
    </row>
    <row r="254" ht="15.75" customHeight="1">
      <c r="A254" s="2">
        <v>791.0</v>
      </c>
      <c r="B254" s="5" t="s">
        <v>505</v>
      </c>
      <c r="C254" s="5">
        <v>379.0</v>
      </c>
      <c r="D254" s="5">
        <v>259.0</v>
      </c>
      <c r="F254" s="9">
        <v>378.817</v>
      </c>
      <c r="G254" s="9">
        <v>259.402</v>
      </c>
      <c r="H254" s="6">
        <f t="shared" ref="H254:I254" si="507">abs(C254-F254)</f>
        <v>0.183</v>
      </c>
      <c r="I254" s="6">
        <f t="shared" si="507"/>
        <v>0.402</v>
      </c>
      <c r="J254" s="6">
        <f t="shared" si="4"/>
        <v>0.4416933325</v>
      </c>
      <c r="L254" s="7">
        <f t="shared" ref="L254:M254" si="508"> if(AND(C254&gt;(256-$K$2),C254&lt;(256+$K$2)),1,0)</f>
        <v>0</v>
      </c>
      <c r="M254" s="7">
        <f t="shared" si="508"/>
        <v>0</v>
      </c>
      <c r="N254" s="5">
        <f t="shared" si="6"/>
        <v>0</v>
      </c>
      <c r="P254" s="5" t="s">
        <v>506</v>
      </c>
      <c r="Q254" s="8">
        <v>387.067</v>
      </c>
      <c r="R254" s="8">
        <v>119.971</v>
      </c>
    </row>
    <row r="255" ht="15.75" customHeight="1">
      <c r="A255" s="2">
        <v>792.0</v>
      </c>
      <c r="B255" s="5" t="s">
        <v>507</v>
      </c>
      <c r="C255" s="5">
        <v>171.0</v>
      </c>
      <c r="D255" s="5">
        <v>403.0</v>
      </c>
      <c r="F255" s="9">
        <v>170.427</v>
      </c>
      <c r="G255" s="9">
        <v>405.354</v>
      </c>
      <c r="H255" s="6">
        <f t="shared" ref="H255:I255" si="509">abs(C255-F255)</f>
        <v>0.573</v>
      </c>
      <c r="I255" s="6">
        <f t="shared" si="509"/>
        <v>2.354</v>
      </c>
      <c r="J255" s="6">
        <f t="shared" si="4"/>
        <v>2.422735025</v>
      </c>
      <c r="L255" s="7">
        <f t="shared" ref="L255:M255" si="510"> if(AND(C255&gt;(256-$K$2),C255&lt;(256+$K$2)),1,0)</f>
        <v>0</v>
      </c>
      <c r="M255" s="7">
        <f t="shared" si="510"/>
        <v>0</v>
      </c>
      <c r="N255" s="5">
        <f t="shared" si="6"/>
        <v>0</v>
      </c>
      <c r="P255" s="5" t="s">
        <v>508</v>
      </c>
      <c r="Q255" s="8">
        <v>387.067</v>
      </c>
      <c r="R255" s="8">
        <v>118.385</v>
      </c>
    </row>
    <row r="256" ht="15.75" customHeight="1">
      <c r="A256" s="2">
        <v>793.0</v>
      </c>
      <c r="B256" s="5" t="s">
        <v>509</v>
      </c>
      <c r="C256" s="5">
        <v>483.0</v>
      </c>
      <c r="D256" s="5">
        <v>411.0</v>
      </c>
      <c r="F256" s="9">
        <v>484.183</v>
      </c>
      <c r="G256" s="9">
        <v>410.817</v>
      </c>
      <c r="H256" s="6">
        <f t="shared" ref="H256:I256" si="511">abs(C256-F256)</f>
        <v>1.183</v>
      </c>
      <c r="I256" s="6">
        <f t="shared" si="511"/>
        <v>0.183</v>
      </c>
      <c r="J256" s="6">
        <f t="shared" si="4"/>
        <v>1.197070591</v>
      </c>
      <c r="L256" s="7">
        <f t="shared" ref="L256:M256" si="512"> if(AND(C256&gt;(256-$K$2),C256&lt;(256+$K$2)),1,0)</f>
        <v>0</v>
      </c>
      <c r="M256" s="7">
        <f t="shared" si="512"/>
        <v>0</v>
      </c>
      <c r="N256" s="5">
        <f t="shared" si="6"/>
        <v>0</v>
      </c>
      <c r="P256" s="5" t="s">
        <v>510</v>
      </c>
      <c r="Q256" s="8">
        <v>388.652</v>
      </c>
      <c r="R256" s="8">
        <v>119.178</v>
      </c>
    </row>
    <row r="257" ht="15.75" customHeight="1">
      <c r="A257" s="2">
        <v>794.0</v>
      </c>
      <c r="B257" s="5" t="s">
        <v>511</v>
      </c>
      <c r="C257" s="5">
        <v>167.0</v>
      </c>
      <c r="D257" s="5">
        <v>75.0</v>
      </c>
      <c r="F257" s="9">
        <v>165.744</v>
      </c>
      <c r="G257" s="9">
        <v>75.988</v>
      </c>
      <c r="H257" s="6">
        <f t="shared" ref="H257:I257" si="513">abs(C257-F257)</f>
        <v>1.256</v>
      </c>
      <c r="I257" s="6">
        <f t="shared" si="513"/>
        <v>0.988</v>
      </c>
      <c r="J257" s="6">
        <f t="shared" si="4"/>
        <v>1.59802378</v>
      </c>
      <c r="L257" s="7">
        <f t="shared" ref="L257:M257" si="514"> if(AND(C257&gt;(256-$K$2),C257&lt;(256+$K$2)),1,0)</f>
        <v>0</v>
      </c>
      <c r="M257" s="7">
        <f t="shared" si="514"/>
        <v>0</v>
      </c>
      <c r="N257" s="5">
        <f t="shared" si="6"/>
        <v>0</v>
      </c>
      <c r="P257" s="5" t="s">
        <v>512</v>
      </c>
      <c r="Q257" s="8">
        <v>388.652</v>
      </c>
      <c r="R257" s="8">
        <v>117.593</v>
      </c>
    </row>
    <row r="258" ht="15.75" customHeight="1">
      <c r="A258" s="2">
        <v>795.0</v>
      </c>
      <c r="B258" s="5" t="s">
        <v>513</v>
      </c>
      <c r="C258" s="5">
        <v>203.0</v>
      </c>
      <c r="D258" s="5">
        <v>147.0</v>
      </c>
      <c r="F258" s="9">
        <v>200.085</v>
      </c>
      <c r="G258" s="9">
        <v>144.671</v>
      </c>
      <c r="H258" s="6">
        <f t="shared" ref="H258:I258" si="515">abs(C258-F258)</f>
        <v>2.915</v>
      </c>
      <c r="I258" s="6">
        <f t="shared" si="515"/>
        <v>2.329</v>
      </c>
      <c r="J258" s="6">
        <f t="shared" si="4"/>
        <v>3.731148081</v>
      </c>
      <c r="L258" s="7">
        <f t="shared" ref="L258:M258" si="516"> if(AND(C258&gt;(256-$K$2),C258&lt;(256+$K$2)),1,0)</f>
        <v>0</v>
      </c>
      <c r="M258" s="7">
        <f t="shared" si="516"/>
        <v>0</v>
      </c>
      <c r="N258" s="5">
        <f t="shared" si="6"/>
        <v>0</v>
      </c>
      <c r="P258" s="5" t="s">
        <v>514</v>
      </c>
      <c r="Q258" s="8">
        <v>389.444</v>
      </c>
      <c r="R258" s="8">
        <v>117.593</v>
      </c>
    </row>
    <row r="259" ht="15.75" customHeight="1">
      <c r="A259" s="2">
        <v>796.0</v>
      </c>
      <c r="B259" s="5" t="s">
        <v>515</v>
      </c>
      <c r="C259" s="5">
        <v>419.0</v>
      </c>
      <c r="D259" s="5">
        <v>503.0</v>
      </c>
      <c r="F259" s="9">
        <v>419.402</v>
      </c>
      <c r="G259" s="9">
        <v>504.476</v>
      </c>
      <c r="H259" s="6">
        <f t="shared" ref="H259:I259" si="517">abs(C259-F259)</f>
        <v>0.402</v>
      </c>
      <c r="I259" s="6">
        <f t="shared" si="517"/>
        <v>1.476</v>
      </c>
      <c r="J259" s="6">
        <f t="shared" si="4"/>
        <v>1.529764688</v>
      </c>
      <c r="L259" s="7">
        <f t="shared" ref="L259:M259" si="518"> if(AND(C259&gt;(256-$K$2),C259&lt;(256+$K$2)),1,0)</f>
        <v>0</v>
      </c>
      <c r="M259" s="7">
        <f t="shared" si="518"/>
        <v>0</v>
      </c>
      <c r="N259" s="5">
        <f t="shared" si="6"/>
        <v>0</v>
      </c>
      <c r="P259" s="5" t="s">
        <v>516</v>
      </c>
      <c r="Q259" s="8">
        <v>392.615</v>
      </c>
      <c r="R259" s="8">
        <v>114.423</v>
      </c>
    </row>
    <row r="260" ht="15.75" customHeight="1">
      <c r="A260" s="2">
        <v>797.0</v>
      </c>
      <c r="B260" s="5" t="s">
        <v>517</v>
      </c>
      <c r="C260" s="5">
        <v>219.0</v>
      </c>
      <c r="D260" s="5">
        <v>147.0</v>
      </c>
      <c r="F260" s="9">
        <v>218.817</v>
      </c>
      <c r="G260" s="9">
        <v>147.012</v>
      </c>
      <c r="H260" s="6">
        <f t="shared" ref="H260:I260" si="519">abs(C260-F260)</f>
        <v>0.183</v>
      </c>
      <c r="I260" s="6">
        <f t="shared" si="519"/>
        <v>0.012</v>
      </c>
      <c r="J260" s="6">
        <f t="shared" si="4"/>
        <v>0.1833930206</v>
      </c>
      <c r="L260" s="7">
        <f t="shared" ref="L260:M260" si="520"> if(AND(C260&gt;(256-$K$2),C260&lt;(256+$K$2)),1,0)</f>
        <v>0</v>
      </c>
      <c r="M260" s="7">
        <f t="shared" si="520"/>
        <v>0</v>
      </c>
      <c r="N260" s="5">
        <f t="shared" si="6"/>
        <v>0</v>
      </c>
      <c r="P260" s="5" t="s">
        <v>518</v>
      </c>
      <c r="Q260" s="8">
        <v>392.615</v>
      </c>
      <c r="R260" s="8">
        <v>114.423</v>
      </c>
    </row>
    <row r="261" ht="15.75" customHeight="1">
      <c r="A261" s="2">
        <v>798.0</v>
      </c>
      <c r="B261" s="5" t="s">
        <v>519</v>
      </c>
      <c r="C261" s="5">
        <v>435.0</v>
      </c>
      <c r="D261" s="5">
        <v>152.0</v>
      </c>
      <c r="F261" s="9">
        <v>433.451</v>
      </c>
      <c r="G261" s="9">
        <v>150.134</v>
      </c>
      <c r="H261" s="6">
        <f t="shared" ref="H261:I261" si="521">abs(C261-F261)</f>
        <v>1.549</v>
      </c>
      <c r="I261" s="6">
        <f t="shared" si="521"/>
        <v>1.866</v>
      </c>
      <c r="J261" s="6">
        <f t="shared" si="4"/>
        <v>2.425150923</v>
      </c>
      <c r="L261" s="7">
        <f t="shared" ref="L261:M261" si="522"> if(AND(C261&gt;(256-$K$2),C261&lt;(256+$K$2)),1,0)</f>
        <v>0</v>
      </c>
      <c r="M261" s="7">
        <f t="shared" si="522"/>
        <v>0</v>
      </c>
      <c r="N261" s="5">
        <f t="shared" si="6"/>
        <v>0</v>
      </c>
      <c r="P261" s="5" t="s">
        <v>520</v>
      </c>
      <c r="Q261" s="8">
        <v>394.2</v>
      </c>
      <c r="R261" s="8">
        <v>113.63</v>
      </c>
    </row>
    <row r="262" ht="15.75" customHeight="1">
      <c r="A262" s="2">
        <v>799.0</v>
      </c>
      <c r="B262" s="5" t="s">
        <v>521</v>
      </c>
      <c r="C262" s="5">
        <v>219.0</v>
      </c>
      <c r="D262" s="5">
        <v>336.0</v>
      </c>
      <c r="F262" s="9">
        <v>217.256</v>
      </c>
      <c r="G262" s="9">
        <v>337.451</v>
      </c>
      <c r="H262" s="6">
        <f t="shared" ref="H262:I262" si="523">abs(C262-F262)</f>
        <v>1.744</v>
      </c>
      <c r="I262" s="6">
        <f t="shared" si="523"/>
        <v>1.451</v>
      </c>
      <c r="J262" s="6">
        <f t="shared" si="4"/>
        <v>2.268686184</v>
      </c>
      <c r="L262" s="7">
        <f t="shared" ref="L262:M262" si="524"> if(AND(C262&gt;(256-$K$2),C262&lt;(256+$K$2)),1,0)</f>
        <v>0</v>
      </c>
      <c r="M262" s="7">
        <f t="shared" si="524"/>
        <v>0</v>
      </c>
      <c r="N262" s="5">
        <f t="shared" si="6"/>
        <v>0</v>
      </c>
      <c r="P262" s="5" t="s">
        <v>522</v>
      </c>
      <c r="Q262" s="8">
        <v>394.2</v>
      </c>
      <c r="R262" s="8">
        <v>113.63</v>
      </c>
    </row>
    <row r="263" ht="15.75" customHeight="1">
      <c r="A263" s="2">
        <v>800.0</v>
      </c>
      <c r="B263" s="5" t="s">
        <v>523</v>
      </c>
      <c r="C263" s="5">
        <v>327.0</v>
      </c>
      <c r="D263" s="5">
        <v>251.0</v>
      </c>
      <c r="F263" s="9">
        <v>327.305</v>
      </c>
      <c r="G263" s="9">
        <v>251.598</v>
      </c>
      <c r="H263" s="6">
        <f t="shared" ref="H263:I263" si="525">abs(C263-F263)</f>
        <v>0.305</v>
      </c>
      <c r="I263" s="6">
        <f t="shared" si="525"/>
        <v>0.598</v>
      </c>
      <c r="J263" s="6">
        <f t="shared" si="4"/>
        <v>0.6712890585</v>
      </c>
      <c r="L263" s="7">
        <f t="shared" ref="L263:M263" si="526"> if(AND(C263&gt;(256-$K$2),C263&lt;(256+$K$2)),1,0)</f>
        <v>0</v>
      </c>
      <c r="M263" s="7">
        <f t="shared" si="526"/>
        <v>0</v>
      </c>
      <c r="N263" s="5">
        <f t="shared" si="6"/>
        <v>0</v>
      </c>
      <c r="P263" s="5" t="s">
        <v>524</v>
      </c>
      <c r="Q263" s="8">
        <v>395.785</v>
      </c>
      <c r="R263" s="8">
        <v>112.045</v>
      </c>
    </row>
    <row r="264" ht="15.75" customHeight="1">
      <c r="A264" s="2">
        <v>801.0</v>
      </c>
      <c r="B264" s="5" t="s">
        <v>525</v>
      </c>
      <c r="C264" s="5">
        <v>251.0</v>
      </c>
      <c r="D264" s="5">
        <v>403.0</v>
      </c>
      <c r="F264" s="9">
        <v>250.037</v>
      </c>
      <c r="G264" s="9">
        <v>403.793</v>
      </c>
      <c r="H264" s="6">
        <f t="shared" ref="H264:I264" si="527">abs(C264-F264)</f>
        <v>0.963</v>
      </c>
      <c r="I264" s="6">
        <f t="shared" si="527"/>
        <v>0.793</v>
      </c>
      <c r="J264" s="6">
        <f t="shared" si="4"/>
        <v>1.247484669</v>
      </c>
      <c r="L264" s="7">
        <f t="shared" ref="L264:M264" si="528"> if(AND(C264&gt;(256-$K$2),C264&lt;(256+$K$2)),1,0)</f>
        <v>0</v>
      </c>
      <c r="M264" s="7">
        <f t="shared" si="528"/>
        <v>0</v>
      </c>
      <c r="N264" s="5">
        <f t="shared" si="6"/>
        <v>0</v>
      </c>
      <c r="P264" s="5" t="s">
        <v>526</v>
      </c>
      <c r="Q264" s="8">
        <v>395.785</v>
      </c>
      <c r="R264" s="8">
        <v>112.045</v>
      </c>
    </row>
    <row r="265" ht="15.75" customHeight="1">
      <c r="A265" s="2">
        <v>802.0</v>
      </c>
      <c r="B265" s="5" t="s">
        <v>527</v>
      </c>
      <c r="C265" s="5">
        <v>371.0</v>
      </c>
      <c r="D265" s="5">
        <v>243.0</v>
      </c>
      <c r="F265" s="9">
        <v>370.232</v>
      </c>
      <c r="G265" s="9">
        <v>244.573</v>
      </c>
      <c r="H265" s="6">
        <f t="shared" ref="H265:I265" si="529">abs(C265-F265)</f>
        <v>0.768</v>
      </c>
      <c r="I265" s="6">
        <f t="shared" si="529"/>
        <v>1.573</v>
      </c>
      <c r="J265" s="6">
        <f t="shared" si="4"/>
        <v>1.750472222</v>
      </c>
      <c r="L265" s="7">
        <f t="shared" ref="L265:M265" si="530"> if(AND(C265&gt;(256-$K$2),C265&lt;(256+$K$2)),1,0)</f>
        <v>0</v>
      </c>
      <c r="M265" s="7">
        <f t="shared" si="530"/>
        <v>0</v>
      </c>
      <c r="N265" s="5">
        <f t="shared" si="6"/>
        <v>0</v>
      </c>
      <c r="P265" s="5" t="s">
        <v>528</v>
      </c>
      <c r="Q265" s="8">
        <v>395.785</v>
      </c>
      <c r="R265" s="8">
        <v>112.045</v>
      </c>
    </row>
    <row r="266" ht="15.75" customHeight="1">
      <c r="A266" s="2">
        <v>81.0</v>
      </c>
      <c r="B266" s="5" t="s">
        <v>529</v>
      </c>
      <c r="C266" s="5">
        <v>259.0</v>
      </c>
      <c r="D266" s="5">
        <v>219.0</v>
      </c>
      <c r="F266" s="6">
        <v>256.293</v>
      </c>
      <c r="G266" s="6">
        <v>220.627</v>
      </c>
      <c r="H266" s="6">
        <f t="shared" ref="H266:I266" si="531">abs(C266-F266)</f>
        <v>2.707</v>
      </c>
      <c r="I266" s="6">
        <f t="shared" si="531"/>
        <v>1.627</v>
      </c>
      <c r="J266" s="6">
        <f t="shared" si="4"/>
        <v>3.158318857</v>
      </c>
      <c r="L266" s="7">
        <f t="shared" ref="L266:M266" si="532"> if(AND(C266&gt;(256-$K$2),C266&lt;(256+$K$2)),1,0)</f>
        <v>0</v>
      </c>
      <c r="M266" s="7">
        <f t="shared" si="532"/>
        <v>0</v>
      </c>
      <c r="N266" s="5">
        <f t="shared" si="6"/>
        <v>0</v>
      </c>
      <c r="P266" s="5" t="s">
        <v>530</v>
      </c>
      <c r="Q266" s="8">
        <v>394.992</v>
      </c>
      <c r="R266" s="8">
        <v>111.252</v>
      </c>
    </row>
    <row r="267" ht="15.75" customHeight="1">
      <c r="A267" s="2">
        <v>82.0</v>
      </c>
      <c r="B267" s="5" t="s">
        <v>531</v>
      </c>
      <c r="C267" s="5">
        <v>395.0</v>
      </c>
      <c r="D267" s="5">
        <v>224.0</v>
      </c>
      <c r="F267" s="6">
        <v>395.785</v>
      </c>
      <c r="G267" s="6">
        <v>223.005</v>
      </c>
      <c r="H267" s="6">
        <f t="shared" ref="H267:I267" si="533">abs(C267-F267)</f>
        <v>0.785</v>
      </c>
      <c r="I267" s="6">
        <f t="shared" si="533"/>
        <v>0.995</v>
      </c>
      <c r="J267" s="6">
        <f t="shared" si="4"/>
        <v>1.267379186</v>
      </c>
      <c r="L267" s="7">
        <f t="shared" ref="L267:M267" si="534"> if(AND(C267&gt;(256-$K$2),C267&lt;(256+$K$2)),1,0)</f>
        <v>0</v>
      </c>
      <c r="M267" s="7">
        <f t="shared" si="534"/>
        <v>0</v>
      </c>
      <c r="N267" s="5">
        <f t="shared" si="6"/>
        <v>0</v>
      </c>
      <c r="P267" s="5" t="s">
        <v>532</v>
      </c>
      <c r="Q267" s="8">
        <v>395.785</v>
      </c>
      <c r="R267" s="8">
        <v>109.667</v>
      </c>
    </row>
    <row r="268" ht="15.75" customHeight="1">
      <c r="A268" s="2">
        <v>83.0</v>
      </c>
      <c r="B268" s="5" t="s">
        <v>533</v>
      </c>
      <c r="C268" s="5">
        <v>251.0</v>
      </c>
      <c r="D268" s="5">
        <v>263.0</v>
      </c>
      <c r="F268" s="6">
        <v>253.915</v>
      </c>
      <c r="G268" s="6">
        <v>263.426</v>
      </c>
      <c r="H268" s="6">
        <f t="shared" ref="H268:I268" si="535">abs(C268-F268)</f>
        <v>2.915</v>
      </c>
      <c r="I268" s="6">
        <f t="shared" si="535"/>
        <v>0.426</v>
      </c>
      <c r="J268" s="6">
        <f t="shared" si="4"/>
        <v>2.94596351</v>
      </c>
      <c r="L268" s="7">
        <f t="shared" ref="L268:M268" si="536"> if(AND(C268&gt;(256-$K$2),C268&lt;(256+$K$2)),1,0)</f>
        <v>0</v>
      </c>
      <c r="M268" s="7">
        <f t="shared" si="536"/>
        <v>0</v>
      </c>
      <c r="N268" s="5">
        <f t="shared" si="6"/>
        <v>0</v>
      </c>
      <c r="P268" s="5" t="s">
        <v>534</v>
      </c>
      <c r="Q268" s="8">
        <v>394.992</v>
      </c>
      <c r="R268" s="8">
        <v>108.082</v>
      </c>
    </row>
    <row r="269" ht="15.75" customHeight="1">
      <c r="A269" s="2">
        <v>84.0</v>
      </c>
      <c r="B269" s="5" t="s">
        <v>535</v>
      </c>
      <c r="C269" s="5">
        <v>291.0</v>
      </c>
      <c r="D269" s="5">
        <v>179.0</v>
      </c>
      <c r="F269" s="6">
        <v>288.788</v>
      </c>
      <c r="G269" s="6">
        <v>178.621</v>
      </c>
      <c r="H269" s="6">
        <f t="shared" ref="H269:I269" si="537">abs(C269-F269)</f>
        <v>2.212</v>
      </c>
      <c r="I269" s="6">
        <f t="shared" si="537"/>
        <v>0.379</v>
      </c>
      <c r="J269" s="6">
        <f t="shared" si="4"/>
        <v>2.244233722</v>
      </c>
      <c r="L269" s="7">
        <f t="shared" ref="L269:M269" si="538"> if(AND(C269&gt;(256-$K$2),C269&lt;(256+$K$2)),1,0)</f>
        <v>0</v>
      </c>
      <c r="M269" s="7">
        <f t="shared" si="538"/>
        <v>0</v>
      </c>
      <c r="N269" s="5">
        <f t="shared" si="6"/>
        <v>0</v>
      </c>
      <c r="P269" s="5" t="s">
        <v>536</v>
      </c>
      <c r="Q269" s="8">
        <v>394.2</v>
      </c>
      <c r="R269" s="8">
        <v>107.289</v>
      </c>
    </row>
    <row r="270" ht="15.75" customHeight="1">
      <c r="A270" s="2">
        <v>85.0</v>
      </c>
      <c r="B270" s="5" t="s">
        <v>537</v>
      </c>
      <c r="C270" s="5">
        <v>283.0</v>
      </c>
      <c r="D270" s="5">
        <v>331.0</v>
      </c>
      <c r="F270" s="6">
        <v>287.203</v>
      </c>
      <c r="G270" s="6">
        <v>330.794</v>
      </c>
      <c r="H270" s="6">
        <f t="shared" ref="H270:I270" si="539">abs(C270-F270)</f>
        <v>4.203</v>
      </c>
      <c r="I270" s="6">
        <f t="shared" si="539"/>
        <v>0.206</v>
      </c>
      <c r="J270" s="6">
        <f t="shared" si="4"/>
        <v>4.208045271</v>
      </c>
      <c r="L270" s="7">
        <f t="shared" ref="L270:M270" si="540"> if(AND(C270&gt;(256-$K$2),C270&lt;(256+$K$2)),1,0)</f>
        <v>0</v>
      </c>
      <c r="M270" s="7">
        <f t="shared" si="540"/>
        <v>0</v>
      </c>
      <c r="N270" s="5">
        <f t="shared" si="6"/>
        <v>0</v>
      </c>
      <c r="P270" s="5" t="s">
        <v>538</v>
      </c>
      <c r="Q270" s="8">
        <v>394.992</v>
      </c>
      <c r="R270" s="8">
        <v>106.497</v>
      </c>
    </row>
    <row r="271" ht="15.75" customHeight="1">
      <c r="A271" s="2">
        <v>86.0</v>
      </c>
      <c r="B271" s="5" t="s">
        <v>539</v>
      </c>
      <c r="C271" s="5">
        <v>331.0</v>
      </c>
      <c r="D271" s="5">
        <v>315.0</v>
      </c>
      <c r="F271" s="6">
        <v>332.379</v>
      </c>
      <c r="G271" s="6">
        <v>317.32</v>
      </c>
      <c r="H271" s="6">
        <f t="shared" ref="H271:I271" si="541">abs(C271-F271)</f>
        <v>1.379</v>
      </c>
      <c r="I271" s="6">
        <f t="shared" si="541"/>
        <v>2.32</v>
      </c>
      <c r="J271" s="6">
        <f t="shared" si="4"/>
        <v>2.698896256</v>
      </c>
      <c r="L271" s="7">
        <f t="shared" ref="L271:M271" si="542"> if(AND(C271&gt;(256-$K$2),C271&lt;(256+$K$2)),1,0)</f>
        <v>0</v>
      </c>
      <c r="M271" s="7">
        <f t="shared" si="542"/>
        <v>0</v>
      </c>
      <c r="N271" s="5">
        <f t="shared" si="6"/>
        <v>0</v>
      </c>
      <c r="P271" s="5" t="s">
        <v>540</v>
      </c>
      <c r="Q271" s="8">
        <v>394.992</v>
      </c>
      <c r="R271" s="8">
        <v>104.912</v>
      </c>
    </row>
    <row r="272" ht="15.75" customHeight="1">
      <c r="A272" s="2">
        <v>803.0</v>
      </c>
      <c r="B272" s="5" t="s">
        <v>541</v>
      </c>
      <c r="C272" s="5">
        <v>203.0</v>
      </c>
      <c r="D272" s="5">
        <v>203.0</v>
      </c>
      <c r="F272" s="9">
        <v>204.768</v>
      </c>
      <c r="G272" s="9">
        <v>204.768</v>
      </c>
      <c r="H272" s="6">
        <f t="shared" ref="H272:I272" si="543">abs(C272-F272)</f>
        <v>1.768</v>
      </c>
      <c r="I272" s="6">
        <f t="shared" si="543"/>
        <v>1.768</v>
      </c>
      <c r="J272" s="6">
        <f t="shared" si="4"/>
        <v>2.500329578</v>
      </c>
      <c r="L272" s="7">
        <f t="shared" ref="L272:M272" si="544"> if(AND(C272&gt;(256-$K$2),C272&lt;(256+$K$2)),1,0)</f>
        <v>0</v>
      </c>
      <c r="M272" s="7">
        <f t="shared" si="544"/>
        <v>0</v>
      </c>
      <c r="N272" s="5">
        <f t="shared" si="6"/>
        <v>0</v>
      </c>
      <c r="P272" s="5" t="s">
        <v>542</v>
      </c>
      <c r="Q272" s="8">
        <v>394.992</v>
      </c>
      <c r="R272" s="8">
        <v>103.327</v>
      </c>
    </row>
    <row r="273" ht="15.75" customHeight="1">
      <c r="A273" s="2">
        <v>804.0</v>
      </c>
      <c r="B273" s="5" t="s">
        <v>543</v>
      </c>
      <c r="C273" s="5">
        <v>451.0</v>
      </c>
      <c r="D273" s="5">
        <v>211.0</v>
      </c>
      <c r="F273" s="9">
        <v>448.28</v>
      </c>
      <c r="G273" s="9">
        <v>208.671</v>
      </c>
      <c r="H273" s="6">
        <f t="shared" ref="H273:I273" si="545">abs(C273-F273)</f>
        <v>2.72</v>
      </c>
      <c r="I273" s="6">
        <f t="shared" si="545"/>
        <v>2.329</v>
      </c>
      <c r="J273" s="6">
        <f t="shared" si="4"/>
        <v>3.580871542</v>
      </c>
      <c r="L273" s="7">
        <f t="shared" ref="L273:M273" si="546"> if(AND(C273&gt;(256-$K$2),C273&lt;(256+$K$2)),1,0)</f>
        <v>0</v>
      </c>
      <c r="M273" s="7">
        <f t="shared" si="546"/>
        <v>0</v>
      </c>
      <c r="N273" s="5">
        <f t="shared" si="6"/>
        <v>0</v>
      </c>
      <c r="P273" s="5" t="s">
        <v>544</v>
      </c>
      <c r="Q273" s="8">
        <v>395.785</v>
      </c>
      <c r="R273" s="8">
        <v>102.534</v>
      </c>
    </row>
    <row r="274" ht="15.75" customHeight="1">
      <c r="A274" s="2">
        <v>805.0</v>
      </c>
      <c r="B274" s="5" t="s">
        <v>545</v>
      </c>
      <c r="C274" s="5">
        <v>203.0</v>
      </c>
      <c r="D274" s="5">
        <v>275.0</v>
      </c>
      <c r="F274" s="9">
        <v>202.427</v>
      </c>
      <c r="G274" s="9">
        <v>279.695</v>
      </c>
      <c r="H274" s="6">
        <f t="shared" ref="H274:I274" si="547">abs(C274-F274)</f>
        <v>0.573</v>
      </c>
      <c r="I274" s="6">
        <f t="shared" si="547"/>
        <v>4.695</v>
      </c>
      <c r="J274" s="6">
        <f t="shared" si="4"/>
        <v>4.729836572</v>
      </c>
      <c r="L274" s="7">
        <f t="shared" ref="L274:M274" si="548"> if(AND(C274&gt;(256-$K$2),C274&lt;(256+$K$2)),1,0)</f>
        <v>0</v>
      </c>
      <c r="M274" s="7">
        <f t="shared" si="548"/>
        <v>0</v>
      </c>
      <c r="N274" s="5">
        <f t="shared" si="6"/>
        <v>0</v>
      </c>
      <c r="P274" s="5" t="s">
        <v>546</v>
      </c>
      <c r="Q274" s="8">
        <v>394.2</v>
      </c>
      <c r="R274" s="8">
        <v>102.534</v>
      </c>
    </row>
    <row r="275" ht="15.75" customHeight="1">
      <c r="A275" s="2">
        <v>806.0</v>
      </c>
      <c r="B275" s="5" t="s">
        <v>547</v>
      </c>
      <c r="C275" s="5">
        <v>339.0</v>
      </c>
      <c r="D275" s="5">
        <v>195.0</v>
      </c>
      <c r="F275" s="9">
        <v>341.354</v>
      </c>
      <c r="G275" s="9">
        <v>193.061</v>
      </c>
      <c r="H275" s="6">
        <f t="shared" ref="H275:I275" si="549">abs(C275-F275)</f>
        <v>2.354</v>
      </c>
      <c r="I275" s="6">
        <f t="shared" si="549"/>
        <v>1.939</v>
      </c>
      <c r="J275" s="6">
        <f t="shared" si="4"/>
        <v>3.049760155</v>
      </c>
      <c r="L275" s="7">
        <f t="shared" ref="L275:M275" si="550"> if(AND(C275&gt;(256-$K$2),C275&lt;(256+$K$2)),1,0)</f>
        <v>0</v>
      </c>
      <c r="M275" s="7">
        <f t="shared" si="550"/>
        <v>0</v>
      </c>
      <c r="N275" s="5">
        <f t="shared" si="6"/>
        <v>0</v>
      </c>
      <c r="P275" s="5" t="s">
        <v>548</v>
      </c>
      <c r="Q275" s="8">
        <v>394.2</v>
      </c>
      <c r="R275" s="8">
        <v>101.741</v>
      </c>
    </row>
    <row r="276" ht="15.75" customHeight="1">
      <c r="A276" s="2">
        <v>807.0</v>
      </c>
      <c r="B276" s="5" t="s">
        <v>549</v>
      </c>
      <c r="C276" s="5">
        <v>235.0</v>
      </c>
      <c r="D276" s="5">
        <v>347.0</v>
      </c>
      <c r="F276" s="9">
        <v>235.207</v>
      </c>
      <c r="G276" s="9">
        <v>346.037</v>
      </c>
      <c r="H276" s="6">
        <f t="shared" ref="H276:I276" si="551">abs(C276-F276)</f>
        <v>0.207</v>
      </c>
      <c r="I276" s="6">
        <f t="shared" si="551"/>
        <v>0.963</v>
      </c>
      <c r="J276" s="6">
        <f t="shared" si="4"/>
        <v>0.9849964467</v>
      </c>
      <c r="L276" s="7">
        <f t="shared" ref="L276:M276" si="552"> if(AND(C276&gt;(256-$K$2),C276&lt;(256+$K$2)),1,0)</f>
        <v>0</v>
      </c>
      <c r="M276" s="7">
        <f t="shared" si="552"/>
        <v>0</v>
      </c>
      <c r="N276" s="5">
        <f t="shared" si="6"/>
        <v>0</v>
      </c>
      <c r="P276" s="5" t="s">
        <v>550</v>
      </c>
      <c r="Q276" s="8">
        <v>393.407</v>
      </c>
      <c r="R276" s="8">
        <v>100.949</v>
      </c>
    </row>
    <row r="277" ht="15.75" customHeight="1">
      <c r="A277" s="2">
        <v>808.0</v>
      </c>
      <c r="B277" s="5" t="s">
        <v>551</v>
      </c>
      <c r="C277" s="5">
        <v>387.0</v>
      </c>
      <c r="D277" s="5">
        <v>299.0</v>
      </c>
      <c r="F277" s="9">
        <v>385.061</v>
      </c>
      <c r="G277" s="9">
        <v>301.549</v>
      </c>
      <c r="H277" s="6">
        <f t="shared" ref="H277:I277" si="553">abs(C277-F277)</f>
        <v>1.939</v>
      </c>
      <c r="I277" s="6">
        <f t="shared" si="553"/>
        <v>2.549</v>
      </c>
      <c r="J277" s="6">
        <f t="shared" si="4"/>
        <v>3.202674195</v>
      </c>
      <c r="L277" s="7">
        <f t="shared" ref="L277:M277" si="554"> if(AND(C277&gt;(256-$K$2),C277&lt;(256+$K$2)),1,0)</f>
        <v>0</v>
      </c>
      <c r="M277" s="7">
        <f t="shared" si="554"/>
        <v>0</v>
      </c>
      <c r="N277" s="5">
        <f t="shared" si="6"/>
        <v>0</v>
      </c>
      <c r="P277" s="5" t="s">
        <v>552</v>
      </c>
      <c r="Q277" s="8">
        <v>392.615</v>
      </c>
      <c r="R277" s="8">
        <v>99.364</v>
      </c>
    </row>
    <row r="278" ht="15.75" customHeight="1">
      <c r="A278" s="2">
        <v>809.0</v>
      </c>
      <c r="B278" s="5" t="s">
        <v>553</v>
      </c>
      <c r="C278" s="5">
        <v>166.0</v>
      </c>
      <c r="D278" s="5">
        <v>211.0</v>
      </c>
      <c r="F278" s="9">
        <v>166.524</v>
      </c>
      <c r="G278" s="9">
        <v>208.671</v>
      </c>
      <c r="H278" s="6">
        <f t="shared" ref="H278:I278" si="555">abs(C278-F278)</f>
        <v>0.524</v>
      </c>
      <c r="I278" s="6">
        <f t="shared" si="555"/>
        <v>2.329</v>
      </c>
      <c r="J278" s="6">
        <f t="shared" si="4"/>
        <v>2.387219512</v>
      </c>
      <c r="L278" s="7">
        <f t="shared" ref="L278:M278" si="556"> if(AND(C278&gt;(256-$K$2),C278&lt;(256+$K$2)),1,0)</f>
        <v>0</v>
      </c>
      <c r="M278" s="7">
        <f t="shared" si="556"/>
        <v>0</v>
      </c>
      <c r="N278" s="5">
        <f t="shared" si="6"/>
        <v>0</v>
      </c>
      <c r="P278" s="5" t="s">
        <v>554</v>
      </c>
      <c r="Q278" s="8">
        <v>392.615</v>
      </c>
      <c r="R278" s="8">
        <v>99.364</v>
      </c>
    </row>
    <row r="279" ht="15.75" customHeight="1">
      <c r="A279" s="2">
        <v>810.0</v>
      </c>
      <c r="B279" s="5" t="s">
        <v>555</v>
      </c>
      <c r="C279" s="5">
        <v>483.0</v>
      </c>
      <c r="D279" s="5">
        <v>211.0</v>
      </c>
      <c r="F279" s="9">
        <v>485.744</v>
      </c>
      <c r="G279" s="9">
        <v>212.573</v>
      </c>
      <c r="H279" s="6">
        <f t="shared" ref="H279:I279" si="557">abs(C279-F279)</f>
        <v>2.744</v>
      </c>
      <c r="I279" s="6">
        <f t="shared" si="557"/>
        <v>1.573</v>
      </c>
      <c r="J279" s="6">
        <f t="shared" si="4"/>
        <v>3.162888711</v>
      </c>
      <c r="L279" s="7">
        <f t="shared" ref="L279:M279" si="558"> if(AND(C279&gt;(256-$K$2),C279&lt;(256+$K$2)),1,0)</f>
        <v>0</v>
      </c>
      <c r="M279" s="7">
        <f t="shared" si="558"/>
        <v>0</v>
      </c>
      <c r="N279" s="5">
        <f t="shared" si="6"/>
        <v>0</v>
      </c>
      <c r="P279" s="5" t="s">
        <v>556</v>
      </c>
      <c r="Q279" s="8">
        <v>391.822</v>
      </c>
      <c r="R279" s="8">
        <v>97.779</v>
      </c>
    </row>
    <row r="280" ht="15.75" customHeight="1">
      <c r="A280" s="2">
        <v>811.0</v>
      </c>
      <c r="B280" s="5" t="s">
        <v>557</v>
      </c>
      <c r="C280" s="5">
        <v>163.0</v>
      </c>
      <c r="D280" s="5">
        <v>275.0</v>
      </c>
      <c r="F280" s="9">
        <v>164.963</v>
      </c>
      <c r="G280" s="9">
        <v>275.793</v>
      </c>
      <c r="H280" s="6">
        <f t="shared" ref="H280:I280" si="559">abs(C280-F280)</f>
        <v>1.963</v>
      </c>
      <c r="I280" s="6">
        <f t="shared" si="559"/>
        <v>0.793</v>
      </c>
      <c r="J280" s="6">
        <f t="shared" si="4"/>
        <v>2.117124937</v>
      </c>
      <c r="L280" s="7">
        <f t="shared" ref="L280:M280" si="560"> if(AND(C280&gt;(256-$K$2),C280&lt;(256+$K$2)),1,0)</f>
        <v>0</v>
      </c>
      <c r="M280" s="7">
        <f t="shared" si="560"/>
        <v>0</v>
      </c>
      <c r="N280" s="5">
        <f t="shared" si="6"/>
        <v>0</v>
      </c>
      <c r="P280" s="5" t="s">
        <v>558</v>
      </c>
      <c r="Q280" s="8">
        <v>391.029</v>
      </c>
      <c r="R280" s="8">
        <v>95.401</v>
      </c>
    </row>
    <row r="281" ht="15.75" customHeight="1">
      <c r="A281" s="2">
        <v>812.0</v>
      </c>
      <c r="B281" s="5" t="s">
        <v>559</v>
      </c>
      <c r="C281" s="5">
        <v>379.0</v>
      </c>
      <c r="D281" s="5">
        <v>187.0</v>
      </c>
      <c r="F281" s="9">
        <v>378.817</v>
      </c>
      <c r="G281" s="9">
        <v>189.159</v>
      </c>
      <c r="H281" s="6">
        <f t="shared" ref="H281:I281" si="561">abs(C281-F281)</f>
        <v>0.183</v>
      </c>
      <c r="I281" s="6">
        <f t="shared" si="561"/>
        <v>2.159</v>
      </c>
      <c r="J281" s="6">
        <f t="shared" si="4"/>
        <v>2.166741794</v>
      </c>
      <c r="L281" s="7">
        <f t="shared" ref="L281:M281" si="562"> if(AND(C281&gt;(256-$K$2),C281&lt;(256+$K$2)),1,0)</f>
        <v>0</v>
      </c>
      <c r="M281" s="7">
        <f t="shared" si="562"/>
        <v>0</v>
      </c>
      <c r="N281" s="5">
        <f t="shared" si="6"/>
        <v>0</v>
      </c>
      <c r="P281" s="5" t="s">
        <v>560</v>
      </c>
      <c r="Q281" s="8">
        <v>389.444</v>
      </c>
      <c r="R281" s="8">
        <v>94.608</v>
      </c>
    </row>
    <row r="282" ht="15.75" customHeight="1">
      <c r="A282" s="2">
        <v>813.0</v>
      </c>
      <c r="B282" s="5" t="s">
        <v>561</v>
      </c>
      <c r="C282" s="5">
        <v>195.0</v>
      </c>
      <c r="D282" s="5">
        <v>339.0</v>
      </c>
      <c r="F282" s="9">
        <v>197.744</v>
      </c>
      <c r="G282" s="9">
        <v>342.134</v>
      </c>
      <c r="H282" s="6">
        <f t="shared" ref="H282:I282" si="563">abs(C282-F282)</f>
        <v>2.744</v>
      </c>
      <c r="I282" s="6">
        <f t="shared" si="563"/>
        <v>3.134</v>
      </c>
      <c r="J282" s="6">
        <f t="shared" si="4"/>
        <v>4.165512213</v>
      </c>
      <c r="L282" s="7">
        <f t="shared" ref="L282:M282" si="564"> if(AND(C282&gt;(256-$K$2),C282&lt;(256+$K$2)),1,0)</f>
        <v>0</v>
      </c>
      <c r="M282" s="7">
        <f t="shared" si="564"/>
        <v>0</v>
      </c>
      <c r="N282" s="5">
        <f t="shared" si="6"/>
        <v>0</v>
      </c>
      <c r="P282" s="5" t="s">
        <v>562</v>
      </c>
      <c r="Q282" s="8">
        <v>389.444</v>
      </c>
      <c r="R282" s="8">
        <v>92.231</v>
      </c>
    </row>
    <row r="283" ht="15.75" customHeight="1">
      <c r="A283" s="2">
        <v>814.0</v>
      </c>
      <c r="B283" s="5" t="s">
        <v>563</v>
      </c>
      <c r="C283" s="5">
        <v>423.0</v>
      </c>
      <c r="D283" s="5">
        <v>307.0</v>
      </c>
      <c r="F283" s="9">
        <v>423.305</v>
      </c>
      <c r="G283" s="9">
        <v>305.451</v>
      </c>
      <c r="H283" s="6">
        <f t="shared" ref="H283:I283" si="565">abs(C283-F283)</f>
        <v>0.305</v>
      </c>
      <c r="I283" s="6">
        <f t="shared" si="565"/>
        <v>1.549</v>
      </c>
      <c r="J283" s="6">
        <f t="shared" si="4"/>
        <v>1.578741904</v>
      </c>
      <c r="L283" s="7">
        <f t="shared" ref="L283:M283" si="566"> if(AND(C283&gt;(256-$K$2),C283&lt;(256+$K$2)),1,0)</f>
        <v>0</v>
      </c>
      <c r="M283" s="7">
        <f t="shared" si="566"/>
        <v>0</v>
      </c>
      <c r="N283" s="5">
        <f t="shared" si="6"/>
        <v>0</v>
      </c>
      <c r="P283" s="5" t="s">
        <v>564</v>
      </c>
      <c r="Q283" s="8">
        <v>388.652</v>
      </c>
      <c r="R283" s="8">
        <v>90.646</v>
      </c>
    </row>
    <row r="284" ht="15.75" customHeight="1">
      <c r="A284" s="2">
        <v>815.0</v>
      </c>
      <c r="B284" s="5" t="s">
        <v>565</v>
      </c>
      <c r="C284" s="5">
        <v>235.0</v>
      </c>
      <c r="D284" s="5">
        <v>371.0</v>
      </c>
      <c r="F284" s="9">
        <v>232.866</v>
      </c>
      <c r="G284" s="9">
        <v>370.232</v>
      </c>
      <c r="H284" s="6">
        <f t="shared" ref="H284:I284" si="567">abs(C284-F284)</f>
        <v>2.134</v>
      </c>
      <c r="I284" s="6">
        <f t="shared" si="567"/>
        <v>0.768</v>
      </c>
      <c r="J284" s="6">
        <f t="shared" si="4"/>
        <v>2.2679903</v>
      </c>
      <c r="L284" s="7">
        <f t="shared" ref="L284:M284" si="568"> if(AND(C284&gt;(256-$K$2),C284&lt;(256+$K$2)),1,0)</f>
        <v>0</v>
      </c>
      <c r="M284" s="7">
        <f t="shared" si="568"/>
        <v>0</v>
      </c>
      <c r="N284" s="5">
        <f t="shared" si="6"/>
        <v>0</v>
      </c>
      <c r="P284" s="5" t="s">
        <v>566</v>
      </c>
      <c r="Q284" s="8">
        <v>387.859</v>
      </c>
      <c r="R284" s="8">
        <v>90.646</v>
      </c>
    </row>
    <row r="285" ht="15.75" customHeight="1">
      <c r="A285" s="2">
        <v>816.0</v>
      </c>
      <c r="B285" s="5" t="s">
        <v>567</v>
      </c>
      <c r="C285" s="5">
        <v>419.0</v>
      </c>
      <c r="D285" s="5">
        <v>371.0</v>
      </c>
      <c r="F285" s="9">
        <v>420.183</v>
      </c>
      <c r="G285" s="9">
        <v>373.354</v>
      </c>
      <c r="H285" s="6">
        <f t="shared" ref="H285:I285" si="569">abs(C285-F285)</f>
        <v>1.183</v>
      </c>
      <c r="I285" s="6">
        <f t="shared" si="569"/>
        <v>2.354</v>
      </c>
      <c r="J285" s="6">
        <f t="shared" si="4"/>
        <v>2.634540757</v>
      </c>
      <c r="L285" s="7">
        <f t="shared" ref="L285:M285" si="570"> if(AND(C285&gt;(256-$K$2),C285&lt;(256+$K$2)),1,0)</f>
        <v>0</v>
      </c>
      <c r="M285" s="7">
        <f t="shared" si="570"/>
        <v>0</v>
      </c>
      <c r="N285" s="5">
        <f t="shared" si="6"/>
        <v>0</v>
      </c>
      <c r="P285" s="5" t="s">
        <v>568</v>
      </c>
      <c r="Q285" s="8">
        <v>386.274</v>
      </c>
      <c r="R285" s="8">
        <v>89.06</v>
      </c>
    </row>
    <row r="286" ht="15.75" customHeight="1">
      <c r="A286" s="2">
        <v>817.0</v>
      </c>
      <c r="B286" s="5" t="s">
        <v>569</v>
      </c>
      <c r="C286" s="5">
        <v>231.0</v>
      </c>
      <c r="D286" s="5">
        <v>115.0</v>
      </c>
      <c r="F286" s="9">
        <v>232.866</v>
      </c>
      <c r="G286" s="9">
        <v>113.451</v>
      </c>
      <c r="H286" s="6">
        <f t="shared" ref="H286:I286" si="571">abs(C286-F286)</f>
        <v>1.866</v>
      </c>
      <c r="I286" s="6">
        <f t="shared" si="571"/>
        <v>1.549</v>
      </c>
      <c r="J286" s="6">
        <f t="shared" si="4"/>
        <v>2.425150923</v>
      </c>
      <c r="L286" s="7">
        <f t="shared" ref="L286:M286" si="572"> if(AND(C286&gt;(256-$K$2),C286&lt;(256+$K$2)),1,0)</f>
        <v>0</v>
      </c>
      <c r="M286" s="7">
        <f t="shared" si="572"/>
        <v>0</v>
      </c>
      <c r="N286" s="5">
        <f t="shared" si="6"/>
        <v>0</v>
      </c>
      <c r="P286" s="5" t="s">
        <v>570</v>
      </c>
      <c r="Q286" s="8">
        <v>386.274</v>
      </c>
      <c r="R286" s="8">
        <v>89.06</v>
      </c>
    </row>
    <row r="287" ht="15.75" customHeight="1">
      <c r="A287" s="2">
        <v>818.0</v>
      </c>
      <c r="B287" s="5" t="s">
        <v>571</v>
      </c>
      <c r="C287" s="5">
        <v>315.0</v>
      </c>
      <c r="D287" s="5">
        <v>27.0</v>
      </c>
      <c r="F287" s="9">
        <v>311.695</v>
      </c>
      <c r="G287" s="9">
        <v>28.378</v>
      </c>
      <c r="H287" s="6">
        <f t="shared" ref="H287:I287" si="573">abs(C287-F287)</f>
        <v>3.305</v>
      </c>
      <c r="I287" s="6">
        <f t="shared" si="573"/>
        <v>1.378</v>
      </c>
      <c r="J287" s="6">
        <f t="shared" si="4"/>
        <v>3.580769331</v>
      </c>
      <c r="L287" s="7">
        <f t="shared" ref="L287:M287" si="574"> if(AND(C287&gt;(256-$K$2),C287&lt;(256+$K$2)),1,0)</f>
        <v>0</v>
      </c>
      <c r="M287" s="7">
        <f t="shared" si="574"/>
        <v>0</v>
      </c>
      <c r="N287" s="5">
        <f t="shared" si="6"/>
        <v>0</v>
      </c>
      <c r="P287" s="5" t="s">
        <v>572</v>
      </c>
      <c r="Q287" s="8">
        <v>385.481</v>
      </c>
      <c r="R287" s="8">
        <v>88.268</v>
      </c>
    </row>
    <row r="288" ht="15.75" customHeight="1">
      <c r="A288" s="2">
        <v>819.0</v>
      </c>
      <c r="B288" s="5" t="s">
        <v>573</v>
      </c>
      <c r="C288" s="5">
        <v>267.0</v>
      </c>
      <c r="D288" s="5">
        <v>179.0</v>
      </c>
      <c r="F288" s="9">
        <v>264.866</v>
      </c>
      <c r="G288" s="9">
        <v>180.573</v>
      </c>
      <c r="H288" s="6">
        <f t="shared" ref="H288:I288" si="575">abs(C288-F288)</f>
        <v>2.134</v>
      </c>
      <c r="I288" s="6">
        <f t="shared" si="575"/>
        <v>1.573</v>
      </c>
      <c r="J288" s="6">
        <f t="shared" si="4"/>
        <v>2.651091285</v>
      </c>
      <c r="L288" s="7">
        <f t="shared" ref="L288:M288" si="576"> if(AND(C288&gt;(256-$K$2),C288&lt;(256+$K$2)),1,0)</f>
        <v>0</v>
      </c>
      <c r="M288" s="7">
        <f t="shared" si="576"/>
        <v>0</v>
      </c>
      <c r="N288" s="5">
        <f t="shared" si="6"/>
        <v>0</v>
      </c>
      <c r="P288" s="5" t="s">
        <v>574</v>
      </c>
      <c r="Q288" s="8">
        <v>385.481</v>
      </c>
      <c r="R288" s="8">
        <v>86.683</v>
      </c>
    </row>
    <row r="289" ht="15.75" customHeight="1">
      <c r="A289" s="2">
        <v>820.0</v>
      </c>
      <c r="B289" s="5" t="s">
        <v>575</v>
      </c>
      <c r="C289" s="5">
        <v>355.0</v>
      </c>
      <c r="D289" s="5">
        <v>467.0</v>
      </c>
      <c r="F289" s="9">
        <v>355.402</v>
      </c>
      <c r="G289" s="9">
        <v>467.012</v>
      </c>
      <c r="H289" s="6">
        <f t="shared" ref="H289:I289" si="577">abs(C289-F289)</f>
        <v>0.402</v>
      </c>
      <c r="I289" s="6">
        <f t="shared" si="577"/>
        <v>0.012</v>
      </c>
      <c r="J289" s="6">
        <f t="shared" si="4"/>
        <v>0.4021790646</v>
      </c>
      <c r="L289" s="7">
        <f t="shared" ref="L289:M289" si="578"> if(AND(C289&gt;(256-$K$2),C289&lt;(256+$K$2)),1,0)</f>
        <v>0</v>
      </c>
      <c r="M289" s="7">
        <f t="shared" si="578"/>
        <v>0</v>
      </c>
      <c r="N289" s="5">
        <f t="shared" si="6"/>
        <v>0</v>
      </c>
      <c r="P289" s="5" t="s">
        <v>576</v>
      </c>
      <c r="Q289" s="8">
        <v>385.481</v>
      </c>
      <c r="R289" s="8">
        <v>86.683</v>
      </c>
    </row>
    <row r="290" ht="15.75" customHeight="1">
      <c r="A290" s="2">
        <v>821.0</v>
      </c>
      <c r="B290" s="5" t="s">
        <v>577</v>
      </c>
      <c r="C290" s="5">
        <v>171.0</v>
      </c>
      <c r="D290" s="5">
        <v>371.0</v>
      </c>
      <c r="F290" s="9">
        <v>171.988</v>
      </c>
      <c r="G290" s="9">
        <v>371.012</v>
      </c>
      <c r="H290" s="6">
        <f t="shared" ref="H290:I290" si="579">abs(C290-F290)</f>
        <v>0.988</v>
      </c>
      <c r="I290" s="6">
        <f t="shared" si="579"/>
        <v>0.012</v>
      </c>
      <c r="J290" s="6">
        <f t="shared" si="4"/>
        <v>0.9880728718</v>
      </c>
      <c r="L290" s="7">
        <f t="shared" ref="L290:M290" si="580"> if(AND(C290&gt;(256-$K$2),C290&lt;(256+$K$2)),1,0)</f>
        <v>0</v>
      </c>
      <c r="M290" s="7">
        <f t="shared" si="580"/>
        <v>0</v>
      </c>
      <c r="N290" s="5">
        <f t="shared" si="6"/>
        <v>0</v>
      </c>
      <c r="P290" s="5" t="s">
        <v>578</v>
      </c>
      <c r="Q290" s="8">
        <v>384.689</v>
      </c>
      <c r="R290" s="8">
        <v>86.683</v>
      </c>
    </row>
    <row r="291" ht="15.75" customHeight="1">
      <c r="A291" s="2">
        <v>822.0</v>
      </c>
      <c r="B291" s="5" t="s">
        <v>579</v>
      </c>
      <c r="C291" s="5">
        <v>482.0</v>
      </c>
      <c r="D291" s="5">
        <v>376.0</v>
      </c>
      <c r="F291" s="9">
        <v>480.28</v>
      </c>
      <c r="G291" s="9">
        <v>374.915</v>
      </c>
      <c r="H291" s="6">
        <f t="shared" ref="H291:I291" si="581">abs(C291-F291)</f>
        <v>1.72</v>
      </c>
      <c r="I291" s="6">
        <f t="shared" si="581"/>
        <v>1.085</v>
      </c>
      <c r="J291" s="6">
        <f t="shared" si="4"/>
        <v>2.033623613</v>
      </c>
      <c r="L291" s="7">
        <f t="shared" ref="L291:M291" si="582"> if(AND(C291&gt;(256-$K$2),C291&lt;(256+$K$2)),1,0)</f>
        <v>0</v>
      </c>
      <c r="M291" s="7">
        <f t="shared" si="582"/>
        <v>0</v>
      </c>
      <c r="N291" s="5">
        <f t="shared" si="6"/>
        <v>0</v>
      </c>
      <c r="P291" s="5" t="s">
        <v>580</v>
      </c>
      <c r="Q291" s="8">
        <v>383.896</v>
      </c>
      <c r="R291" s="8">
        <v>85.098</v>
      </c>
    </row>
    <row r="292" ht="15.75" customHeight="1">
      <c r="A292" s="2">
        <v>823.0</v>
      </c>
      <c r="B292" s="5" t="s">
        <v>581</v>
      </c>
      <c r="C292" s="5">
        <v>171.0</v>
      </c>
      <c r="D292" s="5">
        <v>111.0</v>
      </c>
      <c r="F292" s="9">
        <v>170.427</v>
      </c>
      <c r="G292" s="9">
        <v>111.89</v>
      </c>
      <c r="H292" s="6">
        <f t="shared" ref="H292:I292" si="583">abs(C292-F292)</f>
        <v>0.573</v>
      </c>
      <c r="I292" s="6">
        <f t="shared" si="583"/>
        <v>0.89</v>
      </c>
      <c r="J292" s="6">
        <f t="shared" si="4"/>
        <v>1.058503188</v>
      </c>
      <c r="L292" s="7">
        <f t="shared" ref="L292:M292" si="584"> if(AND(C292&gt;(256-$K$2),C292&lt;(256+$K$2)),1,0)</f>
        <v>0</v>
      </c>
      <c r="M292" s="7">
        <f t="shared" si="584"/>
        <v>0</v>
      </c>
      <c r="N292" s="5">
        <f t="shared" si="6"/>
        <v>0</v>
      </c>
      <c r="P292" s="5" t="s">
        <v>582</v>
      </c>
      <c r="Q292" s="8">
        <v>383.896</v>
      </c>
      <c r="R292" s="8">
        <v>85.098</v>
      </c>
    </row>
    <row r="293" ht="15.75" customHeight="1">
      <c r="A293" s="2">
        <v>824.0</v>
      </c>
      <c r="B293" s="5" t="s">
        <v>583</v>
      </c>
      <c r="C293" s="5">
        <v>371.0</v>
      </c>
      <c r="D293" s="5">
        <v>27.0</v>
      </c>
      <c r="F293" s="9">
        <v>372.573</v>
      </c>
      <c r="G293" s="9">
        <v>26.817</v>
      </c>
      <c r="H293" s="6">
        <f t="shared" ref="H293:I293" si="585">abs(C293-F293)</f>
        <v>1.573</v>
      </c>
      <c r="I293" s="6">
        <f t="shared" si="585"/>
        <v>0.183</v>
      </c>
      <c r="J293" s="6">
        <f t="shared" si="4"/>
        <v>1.583609169</v>
      </c>
      <c r="L293" s="7">
        <f t="shared" ref="L293:M293" si="586"> if(AND(C293&gt;(256-$K$2),C293&lt;(256+$K$2)),1,0)</f>
        <v>0</v>
      </c>
      <c r="M293" s="7">
        <f t="shared" si="586"/>
        <v>0</v>
      </c>
      <c r="N293" s="5">
        <f t="shared" si="6"/>
        <v>0</v>
      </c>
      <c r="P293" s="5" t="s">
        <v>584</v>
      </c>
      <c r="Q293" s="8">
        <v>382.311</v>
      </c>
      <c r="R293" s="8">
        <v>85.098</v>
      </c>
    </row>
    <row r="294" ht="15.75" customHeight="1">
      <c r="A294" s="2">
        <v>825.0</v>
      </c>
      <c r="B294" s="5" t="s">
        <v>585</v>
      </c>
      <c r="C294" s="5">
        <v>203.0</v>
      </c>
      <c r="D294" s="5">
        <v>179.0</v>
      </c>
      <c r="F294" s="9">
        <v>203.207</v>
      </c>
      <c r="G294" s="9">
        <v>179.012</v>
      </c>
      <c r="H294" s="6">
        <f t="shared" ref="H294:I294" si="587">abs(C294-F294)</f>
        <v>0.207</v>
      </c>
      <c r="I294" s="6">
        <f t="shared" si="587"/>
        <v>0.012</v>
      </c>
      <c r="J294" s="6">
        <f t="shared" si="4"/>
        <v>0.2073475343</v>
      </c>
      <c r="L294" s="7">
        <f t="shared" ref="L294:M294" si="588"> if(AND(C294&gt;(256-$K$2),C294&lt;(256+$K$2)),1,0)</f>
        <v>0</v>
      </c>
      <c r="M294" s="7">
        <f t="shared" si="588"/>
        <v>0</v>
      </c>
      <c r="N294" s="5">
        <f t="shared" si="6"/>
        <v>0</v>
      </c>
      <c r="P294" s="5" t="s">
        <v>586</v>
      </c>
      <c r="Q294" s="8">
        <v>382.311</v>
      </c>
      <c r="R294" s="8">
        <v>84.305</v>
      </c>
    </row>
    <row r="295" ht="15.75" customHeight="1">
      <c r="A295" s="2">
        <v>826.0</v>
      </c>
      <c r="B295" s="5" t="s">
        <v>587</v>
      </c>
      <c r="C295" s="5">
        <v>419.0</v>
      </c>
      <c r="D295" s="5">
        <v>467.0</v>
      </c>
      <c r="F295" s="9">
        <v>417.061</v>
      </c>
      <c r="G295" s="9">
        <v>468.573</v>
      </c>
      <c r="H295" s="6">
        <f t="shared" ref="H295:I295" si="589">abs(C295-F295)</f>
        <v>1.939</v>
      </c>
      <c r="I295" s="6">
        <f t="shared" si="589"/>
        <v>1.573</v>
      </c>
      <c r="J295" s="6">
        <f t="shared" si="4"/>
        <v>2.496807962</v>
      </c>
      <c r="L295" s="7">
        <f t="shared" ref="L295:M295" si="590"> if(AND(C295&gt;(256-$K$2),C295&lt;(256+$K$2)),1,0)</f>
        <v>0</v>
      </c>
      <c r="M295" s="7">
        <f t="shared" si="590"/>
        <v>0</v>
      </c>
      <c r="N295" s="5">
        <f t="shared" si="6"/>
        <v>0</v>
      </c>
      <c r="P295" s="5" t="s">
        <v>588</v>
      </c>
      <c r="Q295" s="8">
        <v>381.519</v>
      </c>
      <c r="R295" s="8">
        <v>83.512</v>
      </c>
    </row>
    <row r="296" ht="15.75" customHeight="1">
      <c r="A296" s="2">
        <v>827.0</v>
      </c>
      <c r="B296" s="5" t="s">
        <v>589</v>
      </c>
      <c r="C296" s="5">
        <v>411.0</v>
      </c>
      <c r="D296" s="5">
        <v>251.0</v>
      </c>
      <c r="F296" s="9">
        <v>410.817</v>
      </c>
      <c r="G296" s="9">
        <v>250.817</v>
      </c>
      <c r="H296" s="6">
        <f t="shared" ref="H296:I296" si="591">abs(C296-F296)</f>
        <v>0.183</v>
      </c>
      <c r="I296" s="6">
        <f t="shared" si="591"/>
        <v>0.183</v>
      </c>
      <c r="J296" s="6">
        <f t="shared" si="4"/>
        <v>0.2588010819</v>
      </c>
      <c r="L296" s="7">
        <f t="shared" ref="L296:M296" si="592"> if(AND(C296&gt;(256-$K$2),C296&lt;(256+$K$2)),1,0)</f>
        <v>0</v>
      </c>
      <c r="M296" s="7">
        <f t="shared" si="592"/>
        <v>0</v>
      </c>
      <c r="N296" s="5">
        <f t="shared" si="6"/>
        <v>0</v>
      </c>
      <c r="P296" s="5" t="s">
        <v>590</v>
      </c>
      <c r="Q296" s="8">
        <v>379.933</v>
      </c>
      <c r="R296" s="8">
        <v>81.927</v>
      </c>
    </row>
    <row r="297" ht="15.75" customHeight="1">
      <c r="A297" s="2">
        <v>828.0</v>
      </c>
      <c r="B297" s="5" t="s">
        <v>591</v>
      </c>
      <c r="C297" s="5">
        <v>243.0</v>
      </c>
      <c r="D297" s="5">
        <v>257.0</v>
      </c>
      <c r="F297" s="9">
        <v>243.012</v>
      </c>
      <c r="G297" s="9">
        <v>255.5</v>
      </c>
      <c r="H297" s="6">
        <f t="shared" ref="H297:I297" si="593">abs(C297-F297)</f>
        <v>0.012</v>
      </c>
      <c r="I297" s="6">
        <f t="shared" si="593"/>
        <v>1.5</v>
      </c>
      <c r="J297" s="6">
        <f t="shared" si="4"/>
        <v>1.500047999</v>
      </c>
      <c r="L297" s="7">
        <f t="shared" ref="L297:M297" si="594"> if(AND(C297&gt;(256-$K$2),C297&lt;(256+$K$2)),1,0)</f>
        <v>0</v>
      </c>
      <c r="M297" s="7">
        <f t="shared" si="594"/>
        <v>1</v>
      </c>
      <c r="N297" s="5">
        <f t="shared" si="6"/>
        <v>1</v>
      </c>
      <c r="P297" s="5" t="s">
        <v>592</v>
      </c>
      <c r="Q297" s="8">
        <v>378.348</v>
      </c>
      <c r="R297" s="8">
        <v>80.342</v>
      </c>
    </row>
    <row r="298" ht="15.75" customHeight="1">
      <c r="A298" s="2">
        <v>829.0</v>
      </c>
      <c r="B298" s="5" t="s">
        <v>593</v>
      </c>
      <c r="C298" s="5">
        <v>403.0</v>
      </c>
      <c r="D298" s="5">
        <v>231.0</v>
      </c>
      <c r="F298" s="9">
        <v>407.695</v>
      </c>
      <c r="G298" s="9">
        <v>232.866</v>
      </c>
      <c r="H298" s="6">
        <f t="shared" ref="H298:I298" si="595">abs(C298-F298)</f>
        <v>4.695</v>
      </c>
      <c r="I298" s="6">
        <f t="shared" si="595"/>
        <v>1.866</v>
      </c>
      <c r="J298" s="6">
        <f t="shared" si="4"/>
        <v>5.052225351</v>
      </c>
      <c r="L298" s="7">
        <f t="shared" ref="L298:M298" si="596"> if(AND(C298&gt;(256-$K$2),C298&lt;(256+$K$2)),1,0)</f>
        <v>0</v>
      </c>
      <c r="M298" s="7">
        <f t="shared" si="596"/>
        <v>0</v>
      </c>
      <c r="N298" s="5">
        <f t="shared" si="6"/>
        <v>0</v>
      </c>
      <c r="P298" s="5" t="s">
        <v>594</v>
      </c>
      <c r="Q298" s="8">
        <v>376.763</v>
      </c>
      <c r="R298" s="8">
        <v>78.757</v>
      </c>
    </row>
    <row r="299" ht="15.75" customHeight="1">
      <c r="A299" s="2">
        <v>830.0</v>
      </c>
      <c r="B299" s="5" t="s">
        <v>595</v>
      </c>
      <c r="C299" s="5">
        <v>139.0</v>
      </c>
      <c r="D299" s="5">
        <v>147.0</v>
      </c>
      <c r="F299" s="9">
        <v>135.305</v>
      </c>
      <c r="G299" s="9">
        <v>146.232</v>
      </c>
      <c r="H299" s="6">
        <f t="shared" ref="H299:I299" si="597">abs(C299-F299)</f>
        <v>3.695</v>
      </c>
      <c r="I299" s="6">
        <f t="shared" si="597"/>
        <v>0.768</v>
      </c>
      <c r="J299" s="6">
        <f t="shared" si="4"/>
        <v>3.773969926</v>
      </c>
      <c r="L299" s="7">
        <f t="shared" ref="L299:M299" si="598"> if(AND(C299&gt;(256-$K$2),C299&lt;(256+$K$2)),1,0)</f>
        <v>0</v>
      </c>
      <c r="M299" s="7">
        <f t="shared" si="598"/>
        <v>0</v>
      </c>
      <c r="N299" s="5">
        <f t="shared" si="6"/>
        <v>0</v>
      </c>
      <c r="P299" s="5" t="s">
        <v>596</v>
      </c>
      <c r="Q299" s="8">
        <v>375.971</v>
      </c>
      <c r="R299" s="8">
        <v>77.172</v>
      </c>
    </row>
    <row r="300" ht="15.75" customHeight="1">
      <c r="A300" s="2">
        <v>831.0</v>
      </c>
      <c r="B300" s="5" t="s">
        <v>597</v>
      </c>
      <c r="C300" s="5">
        <v>440.0</v>
      </c>
      <c r="D300" s="5">
        <v>299.0</v>
      </c>
      <c r="F300" s="9">
        <v>441.256</v>
      </c>
      <c r="G300" s="9">
        <v>299.207</v>
      </c>
      <c r="H300" s="6">
        <f t="shared" ref="H300:I300" si="599">abs(C300-F300)</f>
        <v>1.256</v>
      </c>
      <c r="I300" s="6">
        <f t="shared" si="599"/>
        <v>0.207</v>
      </c>
      <c r="J300" s="6">
        <f t="shared" si="4"/>
        <v>1.272943439</v>
      </c>
      <c r="L300" s="7">
        <f t="shared" ref="L300:M300" si="600"> if(AND(C300&gt;(256-$K$2),C300&lt;(256+$K$2)),1,0)</f>
        <v>0</v>
      </c>
      <c r="M300" s="7">
        <f t="shared" si="600"/>
        <v>0</v>
      </c>
      <c r="N300" s="5">
        <f t="shared" si="6"/>
        <v>0</v>
      </c>
      <c r="P300" s="5" t="s">
        <v>598</v>
      </c>
      <c r="Q300" s="8">
        <v>375.971</v>
      </c>
      <c r="R300" s="8">
        <v>77.172</v>
      </c>
    </row>
    <row r="301" ht="15.75" customHeight="1">
      <c r="A301" s="2">
        <v>832.0</v>
      </c>
      <c r="B301" s="5" t="s">
        <v>599</v>
      </c>
      <c r="C301" s="5">
        <v>179.0</v>
      </c>
      <c r="D301" s="5">
        <v>347.0</v>
      </c>
      <c r="F301" s="9">
        <v>180.573</v>
      </c>
      <c r="G301" s="9">
        <v>349.939</v>
      </c>
      <c r="H301" s="6">
        <f t="shared" ref="H301:I301" si="601">abs(C301-F301)</f>
        <v>1.573</v>
      </c>
      <c r="I301" s="6">
        <f t="shared" si="601"/>
        <v>2.939</v>
      </c>
      <c r="J301" s="6">
        <f t="shared" si="4"/>
        <v>3.333474164</v>
      </c>
      <c r="L301" s="7">
        <f t="shared" ref="L301:M301" si="602"> if(AND(C301&gt;(256-$K$2),C301&lt;(256+$K$2)),1,0)</f>
        <v>0</v>
      </c>
      <c r="M301" s="7">
        <f t="shared" si="602"/>
        <v>0</v>
      </c>
      <c r="N301" s="5">
        <f t="shared" si="6"/>
        <v>0</v>
      </c>
      <c r="P301" s="5" t="s">
        <v>600</v>
      </c>
      <c r="Q301" s="8">
        <v>374.385</v>
      </c>
      <c r="R301" s="8">
        <v>76.379</v>
      </c>
    </row>
    <row r="302" ht="15.75" customHeight="1">
      <c r="A302" s="2">
        <v>833.0</v>
      </c>
      <c r="B302" s="5" t="s">
        <v>601</v>
      </c>
      <c r="C302" s="5">
        <v>259.0</v>
      </c>
      <c r="D302" s="5">
        <v>155.0</v>
      </c>
      <c r="F302" s="9">
        <v>262.524</v>
      </c>
      <c r="G302" s="9">
        <v>151.695</v>
      </c>
      <c r="H302" s="6">
        <f t="shared" ref="H302:I302" si="603">abs(C302-F302)</f>
        <v>3.524</v>
      </c>
      <c r="I302" s="6">
        <f t="shared" si="603"/>
        <v>3.305</v>
      </c>
      <c r="J302" s="6">
        <f t="shared" si="4"/>
        <v>4.831314624</v>
      </c>
      <c r="L302" s="7">
        <f t="shared" ref="L302:M302" si="604"> if(AND(C302&gt;(256-$K$2),C302&lt;(256+$K$2)),1,0)</f>
        <v>0</v>
      </c>
      <c r="M302" s="7">
        <f t="shared" si="604"/>
        <v>0</v>
      </c>
      <c r="N302" s="5">
        <f t="shared" si="6"/>
        <v>0</v>
      </c>
      <c r="P302" s="5" t="s">
        <v>602</v>
      </c>
      <c r="Q302" s="8">
        <v>374.407</v>
      </c>
      <c r="R302" s="8">
        <v>76.613</v>
      </c>
    </row>
    <row r="303" ht="15.75" customHeight="1">
      <c r="A303" s="2">
        <v>834.0</v>
      </c>
      <c r="B303" s="5" t="s">
        <v>603</v>
      </c>
      <c r="C303" s="5">
        <v>389.0</v>
      </c>
      <c r="D303" s="5">
        <v>155.0</v>
      </c>
      <c r="F303" s="9">
        <v>390.524</v>
      </c>
      <c r="G303" s="9">
        <v>155.598</v>
      </c>
      <c r="H303" s="6">
        <f t="shared" ref="H303:I303" si="605">abs(C303-F303)</f>
        <v>1.524</v>
      </c>
      <c r="I303" s="6">
        <f t="shared" si="605"/>
        <v>0.598</v>
      </c>
      <c r="J303" s="6">
        <f t="shared" si="4"/>
        <v>1.63712553</v>
      </c>
      <c r="L303" s="7">
        <f t="shared" ref="L303:M303" si="606"> if(AND(C303&gt;(256-$K$2),C303&lt;(256+$K$2)),1,0)</f>
        <v>0</v>
      </c>
      <c r="M303" s="7">
        <f t="shared" si="606"/>
        <v>0</v>
      </c>
      <c r="N303" s="5">
        <f t="shared" si="6"/>
        <v>0</v>
      </c>
      <c r="P303" s="5" t="s">
        <v>604</v>
      </c>
      <c r="Q303" s="8">
        <v>373.78</v>
      </c>
      <c r="R303" s="8">
        <v>75.359</v>
      </c>
    </row>
    <row r="304" ht="15.75" customHeight="1">
      <c r="A304" s="2">
        <v>835.0</v>
      </c>
      <c r="B304" s="5" t="s">
        <v>605</v>
      </c>
      <c r="C304" s="5">
        <v>259.0</v>
      </c>
      <c r="D304" s="5">
        <v>331.0</v>
      </c>
      <c r="F304" s="9">
        <v>260.183</v>
      </c>
      <c r="G304" s="9">
        <v>331.207</v>
      </c>
      <c r="H304" s="6">
        <f t="shared" ref="H304:I304" si="607">abs(C304-F304)</f>
        <v>1.183</v>
      </c>
      <c r="I304" s="6">
        <f t="shared" si="607"/>
        <v>0.207</v>
      </c>
      <c r="J304" s="6">
        <f t="shared" si="4"/>
        <v>1.200973772</v>
      </c>
      <c r="L304" s="7">
        <f t="shared" ref="L304:M304" si="608"> if(AND(C304&gt;(256-$K$2),C304&lt;(256+$K$2)),1,0)</f>
        <v>0</v>
      </c>
      <c r="M304" s="7">
        <f t="shared" si="608"/>
        <v>0</v>
      </c>
      <c r="N304" s="5">
        <f t="shared" si="6"/>
        <v>0</v>
      </c>
      <c r="P304" s="5" t="s">
        <v>606</v>
      </c>
      <c r="Q304" s="8">
        <v>373.78</v>
      </c>
      <c r="R304" s="8">
        <v>75.359</v>
      </c>
    </row>
    <row r="305" ht="15.75" customHeight="1">
      <c r="A305" s="2">
        <v>836.0</v>
      </c>
      <c r="B305" s="5" t="s">
        <v>607</v>
      </c>
      <c r="C305" s="5">
        <v>283.0</v>
      </c>
      <c r="D305" s="5">
        <v>243.0</v>
      </c>
      <c r="F305" s="9">
        <v>282.817</v>
      </c>
      <c r="G305" s="9">
        <v>247.695</v>
      </c>
      <c r="H305" s="6">
        <f t="shared" ref="H305:I305" si="609">abs(C305-F305)</f>
        <v>0.183</v>
      </c>
      <c r="I305" s="6">
        <f t="shared" si="609"/>
        <v>4.695</v>
      </c>
      <c r="J305" s="6">
        <f t="shared" si="4"/>
        <v>4.6985651</v>
      </c>
      <c r="L305" s="7">
        <f t="shared" ref="L305:M305" si="610"> if(AND(C305&gt;(256-$K$2),C305&lt;(256+$K$2)),1,0)</f>
        <v>0</v>
      </c>
      <c r="M305" s="7">
        <f t="shared" si="610"/>
        <v>0</v>
      </c>
      <c r="N305" s="5">
        <f t="shared" si="6"/>
        <v>0</v>
      </c>
      <c r="P305" s="5" t="s">
        <v>608</v>
      </c>
      <c r="Q305" s="8">
        <v>373.78</v>
      </c>
      <c r="R305" s="8">
        <v>75.359</v>
      </c>
    </row>
    <row r="306" ht="15.75" customHeight="1">
      <c r="A306" s="2">
        <v>837.0</v>
      </c>
      <c r="B306" s="5" t="s">
        <v>609</v>
      </c>
      <c r="C306" s="5">
        <v>291.0</v>
      </c>
      <c r="D306" s="5">
        <v>395.0</v>
      </c>
      <c r="F306" s="9">
        <v>292.963</v>
      </c>
      <c r="G306" s="9">
        <v>399.11</v>
      </c>
      <c r="H306" s="6">
        <f t="shared" ref="H306:I306" si="611">abs(C306-F306)</f>
        <v>1.963</v>
      </c>
      <c r="I306" s="6">
        <f t="shared" si="611"/>
        <v>4.11</v>
      </c>
      <c r="J306" s="6">
        <f t="shared" si="4"/>
        <v>4.554719421</v>
      </c>
      <c r="L306" s="7">
        <f t="shared" ref="L306:M306" si="612"> if(AND(C306&gt;(256-$K$2),C306&lt;(256+$K$2)),1,0)</f>
        <v>0</v>
      </c>
      <c r="M306" s="7">
        <f t="shared" si="612"/>
        <v>0</v>
      </c>
      <c r="N306" s="5">
        <f t="shared" si="6"/>
        <v>0</v>
      </c>
      <c r="P306" s="5" t="s">
        <v>610</v>
      </c>
      <c r="Q306" s="8">
        <v>372.526</v>
      </c>
      <c r="R306" s="8">
        <v>74.732</v>
      </c>
    </row>
    <row r="307" ht="15.75" customHeight="1">
      <c r="A307" s="2">
        <v>838.0</v>
      </c>
      <c r="B307" s="5" t="s">
        <v>611</v>
      </c>
      <c r="C307" s="5">
        <v>331.0</v>
      </c>
      <c r="D307" s="5">
        <v>251.0</v>
      </c>
      <c r="F307" s="9">
        <v>329.646</v>
      </c>
      <c r="G307" s="9">
        <v>249.256</v>
      </c>
      <c r="H307" s="6">
        <f t="shared" ref="H307:I307" si="613">abs(C307-F307)</f>
        <v>1.354</v>
      </c>
      <c r="I307" s="6">
        <f t="shared" si="613"/>
        <v>1.744</v>
      </c>
      <c r="J307" s="6">
        <f t="shared" si="4"/>
        <v>2.207906701</v>
      </c>
      <c r="L307" s="7">
        <f t="shared" ref="L307:M307" si="614"> if(AND(C307&gt;(256-$K$2),C307&lt;(256+$K$2)),1,0)</f>
        <v>0</v>
      </c>
      <c r="M307" s="7">
        <f t="shared" si="614"/>
        <v>0</v>
      </c>
      <c r="N307" s="5">
        <f t="shared" si="6"/>
        <v>0</v>
      </c>
      <c r="P307" s="5" t="s">
        <v>612</v>
      </c>
      <c r="Q307" s="8">
        <v>372.526</v>
      </c>
      <c r="R307" s="8">
        <v>75.359</v>
      </c>
    </row>
    <row r="308" ht="15.75" customHeight="1">
      <c r="A308" s="2">
        <v>839.0</v>
      </c>
      <c r="B308" s="5" t="s">
        <v>613</v>
      </c>
      <c r="C308" s="5">
        <v>259.0</v>
      </c>
      <c r="D308" s="5">
        <v>363.0</v>
      </c>
      <c r="F308" s="9">
        <v>258.622</v>
      </c>
      <c r="G308" s="9">
        <v>358.524</v>
      </c>
      <c r="H308" s="6">
        <f t="shared" ref="H308:I308" si="615">abs(C308-F308)</f>
        <v>0.378</v>
      </c>
      <c r="I308" s="6">
        <f t="shared" si="615"/>
        <v>4.476</v>
      </c>
      <c r="J308" s="6">
        <f t="shared" si="4"/>
        <v>4.491932769</v>
      </c>
      <c r="L308" s="7">
        <f t="shared" ref="L308:M308" si="616"> if(AND(C308&gt;(256-$K$2),C308&lt;(256+$K$2)),1,0)</f>
        <v>0</v>
      </c>
      <c r="M308" s="7">
        <f t="shared" si="616"/>
        <v>0</v>
      </c>
      <c r="N308" s="5">
        <f t="shared" si="6"/>
        <v>0</v>
      </c>
      <c r="P308" s="5" t="s">
        <v>614</v>
      </c>
      <c r="Q308" s="8">
        <v>371.899</v>
      </c>
      <c r="R308" s="8">
        <v>74.732</v>
      </c>
    </row>
    <row r="309" ht="15.75" customHeight="1">
      <c r="A309" s="2">
        <v>840.0</v>
      </c>
      <c r="B309" s="5" t="s">
        <v>615</v>
      </c>
      <c r="C309" s="5">
        <v>395.0</v>
      </c>
      <c r="D309" s="5">
        <v>363.0</v>
      </c>
      <c r="F309" s="9">
        <v>393.646</v>
      </c>
      <c r="G309" s="9">
        <v>363.207</v>
      </c>
      <c r="H309" s="6">
        <f t="shared" ref="H309:I309" si="617">abs(C309-F309)</f>
        <v>1.354</v>
      </c>
      <c r="I309" s="6">
        <f t="shared" si="617"/>
        <v>0.207</v>
      </c>
      <c r="J309" s="6">
        <f t="shared" si="4"/>
        <v>1.369731726</v>
      </c>
      <c r="L309" s="7">
        <f t="shared" ref="L309:M309" si="618"> if(AND(C309&gt;(256-$K$2),C309&lt;(256+$K$2)),1,0)</f>
        <v>0</v>
      </c>
      <c r="M309" s="7">
        <f t="shared" si="618"/>
        <v>0</v>
      </c>
      <c r="N309" s="5">
        <f t="shared" si="6"/>
        <v>0</v>
      </c>
      <c r="P309" s="5" t="s">
        <v>616</v>
      </c>
      <c r="Q309" s="8">
        <v>371.272</v>
      </c>
      <c r="R309" s="8">
        <v>73.478</v>
      </c>
    </row>
    <row r="310" ht="15.75" customHeight="1">
      <c r="A310" s="2">
        <v>841.0</v>
      </c>
      <c r="B310" s="5" t="s">
        <v>617</v>
      </c>
      <c r="C310" s="5">
        <v>259.0</v>
      </c>
      <c r="D310" s="5">
        <v>123.0</v>
      </c>
      <c r="F310" s="9">
        <v>257.061</v>
      </c>
      <c r="G310" s="9">
        <v>125.159</v>
      </c>
      <c r="H310" s="6">
        <f t="shared" ref="H310:I310" si="619">abs(C310-F310)</f>
        <v>1.939</v>
      </c>
      <c r="I310" s="6">
        <f t="shared" si="619"/>
        <v>2.159</v>
      </c>
      <c r="J310" s="6">
        <f t="shared" si="4"/>
        <v>2.901896277</v>
      </c>
      <c r="L310" s="7">
        <f t="shared" ref="L310:M310" si="620"> if(AND(C310&gt;(256-$K$2),C310&lt;(256+$K$2)),1,0)</f>
        <v>0</v>
      </c>
      <c r="M310" s="7">
        <f t="shared" si="620"/>
        <v>0</v>
      </c>
      <c r="N310" s="5">
        <f t="shared" si="6"/>
        <v>0</v>
      </c>
      <c r="P310" s="5" t="s">
        <v>618</v>
      </c>
      <c r="Q310" s="8">
        <v>356.226</v>
      </c>
      <c r="R310" s="8">
        <v>61.567</v>
      </c>
    </row>
    <row r="311" ht="15.75" customHeight="1">
      <c r="A311" s="2">
        <v>842.0</v>
      </c>
      <c r="B311" s="5" t="s">
        <v>619</v>
      </c>
      <c r="C311" s="5">
        <v>287.0</v>
      </c>
      <c r="D311" s="5">
        <v>35.0</v>
      </c>
      <c r="F311" s="9">
        <v>287.5</v>
      </c>
      <c r="G311" s="9">
        <v>38.524</v>
      </c>
      <c r="H311" s="6">
        <f t="shared" ref="H311:I311" si="621">abs(C311-F311)</f>
        <v>0.5</v>
      </c>
      <c r="I311" s="6">
        <f t="shared" si="621"/>
        <v>3.524</v>
      </c>
      <c r="J311" s="6">
        <f t="shared" si="4"/>
        <v>3.559294312</v>
      </c>
      <c r="L311" s="7">
        <f t="shared" ref="L311:M311" si="622"> if(AND(C311&gt;(256-$K$2),C311&lt;(256+$K$2)),1,0)</f>
        <v>0</v>
      </c>
      <c r="M311" s="7">
        <f t="shared" si="622"/>
        <v>0</v>
      </c>
      <c r="N311" s="5">
        <f t="shared" si="6"/>
        <v>0</v>
      </c>
      <c r="P311" s="5" t="s">
        <v>620</v>
      </c>
      <c r="Q311" s="8">
        <v>355.599</v>
      </c>
      <c r="R311" s="8">
        <v>62.193</v>
      </c>
    </row>
    <row r="312" ht="15.75" customHeight="1">
      <c r="A312" s="2">
        <v>843.0</v>
      </c>
      <c r="B312" s="5" t="s">
        <v>621</v>
      </c>
      <c r="C312" s="5">
        <v>291.0</v>
      </c>
      <c r="D312" s="5">
        <v>187.0</v>
      </c>
      <c r="F312" s="9">
        <v>289.841</v>
      </c>
      <c r="G312" s="9">
        <v>192.28</v>
      </c>
      <c r="H312" s="6">
        <f t="shared" ref="H312:I312" si="623">abs(C312-F312)</f>
        <v>1.159</v>
      </c>
      <c r="I312" s="6">
        <f t="shared" si="623"/>
        <v>5.28</v>
      </c>
      <c r="J312" s="6">
        <f t="shared" si="4"/>
        <v>5.405708187</v>
      </c>
      <c r="L312" s="7">
        <f t="shared" ref="L312:M312" si="624"> if(AND(C312&gt;(256-$K$2),C312&lt;(256+$K$2)),1,0)</f>
        <v>0</v>
      </c>
      <c r="M312" s="7">
        <f t="shared" si="624"/>
        <v>0</v>
      </c>
      <c r="N312" s="5">
        <f t="shared" si="6"/>
        <v>0</v>
      </c>
      <c r="P312" s="5" t="s">
        <v>622</v>
      </c>
      <c r="Q312" s="8">
        <v>356.226</v>
      </c>
      <c r="R312" s="8">
        <v>62.193</v>
      </c>
    </row>
    <row r="313" ht="15.75" customHeight="1">
      <c r="A313" s="2">
        <v>844.0</v>
      </c>
      <c r="B313" s="5" t="s">
        <v>623</v>
      </c>
      <c r="C313" s="5">
        <v>331.0</v>
      </c>
      <c r="D313" s="5">
        <v>459.0</v>
      </c>
      <c r="F313" s="9">
        <v>331.988</v>
      </c>
      <c r="G313" s="9">
        <v>456.085</v>
      </c>
      <c r="H313" s="6">
        <f t="shared" ref="H313:I313" si="625">abs(C313-F313)</f>
        <v>0.988</v>
      </c>
      <c r="I313" s="6">
        <f t="shared" si="625"/>
        <v>2.915</v>
      </c>
      <c r="J313" s="6">
        <f t="shared" si="4"/>
        <v>3.077883851</v>
      </c>
      <c r="L313" s="7">
        <f t="shared" ref="L313:M313" si="626"> if(AND(C313&gt;(256-$K$2),C313&lt;(256+$K$2)),1,0)</f>
        <v>0</v>
      </c>
      <c r="M313" s="7">
        <f t="shared" si="626"/>
        <v>0</v>
      </c>
      <c r="N313" s="5">
        <f t="shared" si="6"/>
        <v>0</v>
      </c>
      <c r="P313" s="5" t="s">
        <v>624</v>
      </c>
      <c r="Q313" s="8">
        <v>351.211</v>
      </c>
      <c r="R313" s="8">
        <v>57.805</v>
      </c>
    </row>
    <row r="314" ht="15.75" customHeight="1">
      <c r="A314" s="2">
        <v>845.0</v>
      </c>
      <c r="B314" s="5" t="s">
        <v>625</v>
      </c>
      <c r="C314" s="5">
        <v>199.0</v>
      </c>
      <c r="D314" s="5">
        <v>147.0</v>
      </c>
      <c r="F314" s="9">
        <v>200.866</v>
      </c>
      <c r="G314" s="9">
        <v>143.89</v>
      </c>
      <c r="H314" s="6">
        <f t="shared" ref="H314:I314" si="627">abs(C314-F314)</f>
        <v>1.866</v>
      </c>
      <c r="I314" s="6">
        <f t="shared" si="627"/>
        <v>3.11</v>
      </c>
      <c r="J314" s="6">
        <f t="shared" si="4"/>
        <v>3.626852079</v>
      </c>
      <c r="L314" s="7">
        <f t="shared" ref="L314:M314" si="628"> if(AND(C314&gt;(256-$K$2),C314&lt;(256+$K$2)),1,0)</f>
        <v>0</v>
      </c>
      <c r="M314" s="7">
        <f t="shared" si="628"/>
        <v>0</v>
      </c>
      <c r="N314" s="5">
        <f t="shared" si="6"/>
        <v>0</v>
      </c>
      <c r="P314" s="5" t="s">
        <v>626</v>
      </c>
      <c r="Q314" s="8">
        <v>344.314</v>
      </c>
      <c r="R314" s="8">
        <v>54.67</v>
      </c>
    </row>
    <row r="315" ht="15.75" customHeight="1">
      <c r="A315" s="2">
        <v>846.0</v>
      </c>
      <c r="B315" s="5" t="s">
        <v>627</v>
      </c>
      <c r="C315" s="5">
        <v>451.0</v>
      </c>
      <c r="D315" s="5">
        <v>147.0</v>
      </c>
      <c r="F315" s="9">
        <v>452.963</v>
      </c>
      <c r="G315" s="9">
        <v>150.134</v>
      </c>
      <c r="H315" s="6">
        <f t="shared" ref="H315:I315" si="629">abs(C315-F315)</f>
        <v>1.963</v>
      </c>
      <c r="I315" s="6">
        <f t="shared" si="629"/>
        <v>3.134</v>
      </c>
      <c r="J315" s="6">
        <f t="shared" si="4"/>
        <v>3.69801636</v>
      </c>
      <c r="L315" s="7">
        <f t="shared" ref="L315:M315" si="630"> if(AND(C315&gt;(256-$K$2),C315&lt;(256+$K$2)),1,0)</f>
        <v>0</v>
      </c>
      <c r="M315" s="7">
        <f t="shared" si="630"/>
        <v>0</v>
      </c>
      <c r="N315" s="5">
        <f t="shared" si="6"/>
        <v>0</v>
      </c>
      <c r="P315" s="5" t="s">
        <v>628</v>
      </c>
      <c r="Q315" s="8">
        <v>339.299</v>
      </c>
      <c r="R315" s="8">
        <v>52.163</v>
      </c>
    </row>
    <row r="316" ht="15.75" customHeight="1">
      <c r="A316" s="2">
        <v>847.0</v>
      </c>
      <c r="B316" s="5" t="s">
        <v>629</v>
      </c>
      <c r="C316" s="5">
        <v>195.0</v>
      </c>
      <c r="D316" s="5">
        <v>339.0</v>
      </c>
      <c r="F316" s="9">
        <v>196.183</v>
      </c>
      <c r="G316" s="9">
        <v>338.232</v>
      </c>
      <c r="H316" s="6">
        <f t="shared" ref="H316:I316" si="631">abs(C316-F316)</f>
        <v>1.183</v>
      </c>
      <c r="I316" s="6">
        <f t="shared" si="631"/>
        <v>0.768</v>
      </c>
      <c r="J316" s="6">
        <f t="shared" si="4"/>
        <v>1.410430076</v>
      </c>
      <c r="L316" s="7">
        <f t="shared" ref="L316:M316" si="632"> if(AND(C316&gt;(256-$K$2),C316&lt;(256+$K$2)),1,0)</f>
        <v>0</v>
      </c>
      <c r="M316" s="7">
        <f t="shared" si="632"/>
        <v>0</v>
      </c>
      <c r="N316" s="5">
        <f t="shared" si="6"/>
        <v>0</v>
      </c>
      <c r="P316" s="5" t="s">
        <v>630</v>
      </c>
      <c r="Q316" s="8">
        <v>337.418</v>
      </c>
      <c r="R316" s="8">
        <v>51.536</v>
      </c>
    </row>
    <row r="317" ht="15.75" customHeight="1">
      <c r="A317" s="2">
        <v>848.0</v>
      </c>
      <c r="B317" s="5" t="s">
        <v>631</v>
      </c>
      <c r="C317" s="5">
        <v>347.0</v>
      </c>
      <c r="D317" s="5">
        <v>251.0</v>
      </c>
      <c r="F317" s="9">
        <v>345.256</v>
      </c>
      <c r="G317" s="9">
        <v>252.378</v>
      </c>
      <c r="H317" s="6">
        <f t="shared" ref="H317:I317" si="633">abs(C317-F317)</f>
        <v>1.744</v>
      </c>
      <c r="I317" s="6">
        <f t="shared" si="633"/>
        <v>1.378</v>
      </c>
      <c r="J317" s="6">
        <f t="shared" si="4"/>
        <v>2.222705559</v>
      </c>
      <c r="L317" s="7">
        <f t="shared" ref="L317:M317" si="634"> if(AND(C317&gt;(256-$K$2),C317&lt;(256+$K$2)),1,0)</f>
        <v>0</v>
      </c>
      <c r="M317" s="7">
        <f t="shared" si="634"/>
        <v>0</v>
      </c>
      <c r="N317" s="5">
        <f t="shared" si="6"/>
        <v>0</v>
      </c>
      <c r="P317" s="5" t="s">
        <v>632</v>
      </c>
      <c r="Q317" s="8">
        <v>334.91</v>
      </c>
      <c r="R317" s="8">
        <v>49.655</v>
      </c>
    </row>
    <row r="318" ht="15.75" customHeight="1">
      <c r="A318" s="2">
        <v>849.0</v>
      </c>
      <c r="B318" s="5" t="s">
        <v>633</v>
      </c>
      <c r="C318" s="5">
        <v>227.0</v>
      </c>
      <c r="D318" s="5">
        <v>403.0</v>
      </c>
      <c r="F318" s="9">
        <v>229.744</v>
      </c>
      <c r="G318" s="9">
        <v>405.354</v>
      </c>
      <c r="H318" s="6">
        <f t="shared" ref="H318:I318" si="635">abs(C318-F318)</f>
        <v>2.744</v>
      </c>
      <c r="I318" s="6">
        <f t="shared" si="635"/>
        <v>2.354</v>
      </c>
      <c r="J318" s="6">
        <f t="shared" si="4"/>
        <v>3.615363329</v>
      </c>
      <c r="L318" s="7">
        <f t="shared" ref="L318:M318" si="636"> if(AND(C318&gt;(256-$K$2),C318&lt;(256+$K$2)),1,0)</f>
        <v>0</v>
      </c>
      <c r="M318" s="7">
        <f t="shared" si="636"/>
        <v>0</v>
      </c>
      <c r="N318" s="5">
        <f t="shared" si="6"/>
        <v>0</v>
      </c>
      <c r="P318" s="5" t="s">
        <v>634</v>
      </c>
      <c r="Q318" s="8">
        <v>302.937</v>
      </c>
      <c r="R318" s="8">
        <v>38.997</v>
      </c>
    </row>
    <row r="319" ht="15.75" customHeight="1">
      <c r="A319" s="2">
        <v>850.0</v>
      </c>
      <c r="B319" s="5" t="s">
        <v>635</v>
      </c>
      <c r="C319" s="5">
        <v>391.0</v>
      </c>
      <c r="D319" s="5">
        <v>243.0</v>
      </c>
      <c r="F319" s="9">
        <v>391.305</v>
      </c>
      <c r="G319" s="9">
        <v>243.793</v>
      </c>
      <c r="H319" s="6">
        <f t="shared" ref="H319:I319" si="637">abs(C319-F319)</f>
        <v>0.305</v>
      </c>
      <c r="I319" s="6">
        <f t="shared" si="637"/>
        <v>0.793</v>
      </c>
      <c r="J319" s="6">
        <f t="shared" si="4"/>
        <v>0.8496316849</v>
      </c>
      <c r="L319" s="7">
        <f t="shared" ref="L319:M319" si="638"> if(AND(C319&gt;(256-$K$2),C319&lt;(256+$K$2)),1,0)</f>
        <v>0</v>
      </c>
      <c r="M319" s="7">
        <f t="shared" si="638"/>
        <v>0</v>
      </c>
      <c r="N319" s="5">
        <f t="shared" si="6"/>
        <v>0</v>
      </c>
      <c r="P319" s="5" t="s">
        <v>636</v>
      </c>
      <c r="Q319" s="8">
        <v>475.833</v>
      </c>
      <c r="R319" s="8">
        <v>143.5</v>
      </c>
    </row>
    <row r="320" ht="15.75" customHeight="1">
      <c r="A320" s="2">
        <v>851.0</v>
      </c>
      <c r="B320" s="5" t="s">
        <v>637</v>
      </c>
      <c r="C320" s="5">
        <v>427.0</v>
      </c>
      <c r="D320" s="5">
        <v>347.0</v>
      </c>
      <c r="F320" s="9">
        <v>427.988</v>
      </c>
      <c r="G320" s="9">
        <v>348.378</v>
      </c>
      <c r="H320" s="6">
        <f t="shared" ref="H320:I320" si="639">abs(C320-F320)</f>
        <v>0.988</v>
      </c>
      <c r="I320" s="6">
        <f t="shared" si="639"/>
        <v>1.378</v>
      </c>
      <c r="J320" s="6">
        <f t="shared" si="4"/>
        <v>1.695590753</v>
      </c>
      <c r="L320" s="7">
        <f t="shared" ref="L320:M320" si="640"> if(AND(C320&gt;(256-$K$2),C320&lt;(256+$K$2)),1,0)</f>
        <v>0</v>
      </c>
      <c r="M320" s="7">
        <f t="shared" si="640"/>
        <v>0</v>
      </c>
      <c r="N320" s="5">
        <f t="shared" si="6"/>
        <v>0</v>
      </c>
      <c r="P320" s="5" t="s">
        <v>638</v>
      </c>
      <c r="Q320" s="8">
        <v>455.167</v>
      </c>
      <c r="R320" s="8">
        <v>148.833</v>
      </c>
    </row>
    <row r="321" ht="15.75" customHeight="1">
      <c r="A321" s="2">
        <v>852.0</v>
      </c>
      <c r="B321" s="5" t="s">
        <v>639</v>
      </c>
      <c r="C321" s="5">
        <v>227.0</v>
      </c>
      <c r="D321" s="5">
        <v>352.0</v>
      </c>
      <c r="F321" s="9">
        <v>225.061</v>
      </c>
      <c r="G321" s="9">
        <v>350.72</v>
      </c>
      <c r="H321" s="6">
        <f t="shared" ref="H321:I321" si="641">abs(C321-F321)</f>
        <v>1.939</v>
      </c>
      <c r="I321" s="6">
        <f t="shared" si="641"/>
        <v>1.28</v>
      </c>
      <c r="J321" s="6">
        <f t="shared" si="4"/>
        <v>2.323385676</v>
      </c>
      <c r="L321" s="7">
        <f t="shared" ref="L321:M321" si="642"> if(AND(C321&gt;(256-$K$2),C321&lt;(256+$K$2)),1,0)</f>
        <v>0</v>
      </c>
      <c r="M321" s="7">
        <f t="shared" si="642"/>
        <v>0</v>
      </c>
      <c r="N321" s="5">
        <f t="shared" si="6"/>
        <v>0</v>
      </c>
      <c r="P321" s="5" t="s">
        <v>640</v>
      </c>
      <c r="Q321" s="8">
        <v>477.833</v>
      </c>
      <c r="R321" s="8">
        <v>146.167</v>
      </c>
    </row>
    <row r="322" ht="15.75" customHeight="1">
      <c r="A322" s="2">
        <v>853.0</v>
      </c>
      <c r="B322" s="5" t="s">
        <v>641</v>
      </c>
      <c r="C322" s="5">
        <v>427.0</v>
      </c>
      <c r="D322" s="5">
        <v>136.0</v>
      </c>
      <c r="F322" s="9">
        <v>425.646</v>
      </c>
      <c r="G322" s="9">
        <v>134.524</v>
      </c>
      <c r="H322" s="6">
        <f t="shared" ref="H322:I322" si="643">abs(C322-F322)</f>
        <v>1.354</v>
      </c>
      <c r="I322" s="6">
        <f t="shared" si="643"/>
        <v>1.476</v>
      </c>
      <c r="J322" s="6">
        <f t="shared" si="4"/>
        <v>2.002970794</v>
      </c>
      <c r="L322" s="7">
        <f t="shared" ref="L322:M322" si="644"> if(AND(C322&gt;(256-$K$2),C322&lt;(256+$K$2)),1,0)</f>
        <v>0</v>
      </c>
      <c r="M322" s="7">
        <f t="shared" si="644"/>
        <v>0</v>
      </c>
      <c r="N322" s="5">
        <f t="shared" si="6"/>
        <v>0</v>
      </c>
      <c r="P322" s="5" t="s">
        <v>642</v>
      </c>
      <c r="Q322" s="8">
        <v>491.167</v>
      </c>
      <c r="R322" s="8">
        <v>150.167</v>
      </c>
    </row>
    <row r="323" ht="15.75" customHeight="1">
      <c r="A323" s="2">
        <v>854.0</v>
      </c>
      <c r="B323" s="5" t="s">
        <v>643</v>
      </c>
      <c r="C323" s="5">
        <v>119.0</v>
      </c>
      <c r="D323" s="5">
        <v>51.0</v>
      </c>
      <c r="F323" s="9">
        <v>119.695</v>
      </c>
      <c r="G323" s="9">
        <v>50.232</v>
      </c>
      <c r="H323" s="6">
        <f t="shared" ref="H323:I323" si="645">abs(C323-F323)</f>
        <v>0.695</v>
      </c>
      <c r="I323" s="6">
        <f t="shared" si="645"/>
        <v>0.768</v>
      </c>
      <c r="J323" s="6">
        <f t="shared" si="4"/>
        <v>1.035784244</v>
      </c>
      <c r="L323" s="7">
        <f t="shared" ref="L323:M323" si="646"> if(AND(C323&gt;(256-$K$2),C323&lt;(256+$K$2)),1,0)</f>
        <v>0</v>
      </c>
      <c r="M323" s="7">
        <f t="shared" si="646"/>
        <v>0</v>
      </c>
      <c r="N323" s="5">
        <f t="shared" si="6"/>
        <v>0</v>
      </c>
      <c r="P323" s="5" t="s">
        <v>644</v>
      </c>
      <c r="Q323" s="8">
        <v>450.5</v>
      </c>
      <c r="R323" s="8">
        <v>148.167</v>
      </c>
    </row>
    <row r="324" ht="15.75" customHeight="1">
      <c r="A324" s="2">
        <v>855.0</v>
      </c>
      <c r="B324" s="5" t="s">
        <v>645</v>
      </c>
      <c r="C324" s="5">
        <v>459.0</v>
      </c>
      <c r="D324" s="5">
        <v>203.0</v>
      </c>
      <c r="F324" s="9">
        <v>458.427</v>
      </c>
      <c r="G324" s="9">
        <v>202.427</v>
      </c>
      <c r="H324" s="6">
        <f t="shared" ref="H324:I324" si="647">abs(C324-F324)</f>
        <v>0.573</v>
      </c>
      <c r="I324" s="6">
        <f t="shared" si="647"/>
        <v>0.573</v>
      </c>
      <c r="J324" s="6">
        <f t="shared" si="4"/>
        <v>0.8103443712</v>
      </c>
      <c r="L324" s="7">
        <f t="shared" ref="L324:M324" si="648"> if(AND(C324&gt;(256-$K$2),C324&lt;(256+$K$2)),1,0)</f>
        <v>0</v>
      </c>
      <c r="M324" s="7">
        <f t="shared" si="648"/>
        <v>0</v>
      </c>
      <c r="N324" s="5">
        <f t="shared" si="6"/>
        <v>0</v>
      </c>
      <c r="P324" s="5" t="s">
        <v>646</v>
      </c>
      <c r="Q324" s="8">
        <v>443.167</v>
      </c>
      <c r="R324" s="8">
        <v>148.833</v>
      </c>
    </row>
    <row r="325" ht="15.75" customHeight="1">
      <c r="A325" s="2">
        <v>856.0</v>
      </c>
      <c r="B325" s="5" t="s">
        <v>647</v>
      </c>
      <c r="C325" s="5">
        <v>163.0</v>
      </c>
      <c r="D325" s="5">
        <v>443.0</v>
      </c>
      <c r="F325" s="9">
        <v>162.622</v>
      </c>
      <c r="G325" s="9">
        <v>445.939</v>
      </c>
      <c r="H325" s="6">
        <f t="shared" ref="H325:I325" si="649">abs(C325-F325)</f>
        <v>0.378</v>
      </c>
      <c r="I325" s="6">
        <f t="shared" si="649"/>
        <v>2.939</v>
      </c>
      <c r="J325" s="6">
        <f t="shared" si="4"/>
        <v>2.963208565</v>
      </c>
      <c r="L325" s="7">
        <f t="shared" ref="L325:M325" si="650"> if(AND(C325&gt;(256-$K$2),C325&lt;(256+$K$2)),1,0)</f>
        <v>0</v>
      </c>
      <c r="M325" s="7">
        <f t="shared" si="650"/>
        <v>0</v>
      </c>
      <c r="N325" s="5">
        <f t="shared" si="6"/>
        <v>0</v>
      </c>
      <c r="P325" s="5" t="s">
        <v>648</v>
      </c>
      <c r="Q325" s="8">
        <v>441.833</v>
      </c>
      <c r="R325" s="8">
        <v>146.167</v>
      </c>
    </row>
    <row r="326" ht="15.75" customHeight="1">
      <c r="A326" s="2">
        <v>857.0</v>
      </c>
      <c r="B326" s="5" t="s">
        <v>649</v>
      </c>
      <c r="C326" s="5">
        <v>123.0</v>
      </c>
      <c r="D326" s="5">
        <v>307.0</v>
      </c>
      <c r="F326" s="9">
        <v>123.598</v>
      </c>
      <c r="G326" s="9">
        <v>306.232</v>
      </c>
      <c r="H326" s="6">
        <f t="shared" ref="H326:I326" si="651">abs(C326-F326)</f>
        <v>0.598</v>
      </c>
      <c r="I326" s="6">
        <f t="shared" si="651"/>
        <v>0.768</v>
      </c>
      <c r="J326" s="6">
        <f t="shared" si="4"/>
        <v>0.9733591321</v>
      </c>
      <c r="L326" s="7">
        <f t="shared" ref="L326:M326" si="652"> if(AND(C326&gt;(256-$K$2),C326&lt;(256+$K$2)),1,0)</f>
        <v>0</v>
      </c>
      <c r="M326" s="7">
        <f t="shared" si="652"/>
        <v>0</v>
      </c>
      <c r="N326" s="5">
        <f t="shared" si="6"/>
        <v>0</v>
      </c>
      <c r="P326" s="5" t="s">
        <v>650</v>
      </c>
      <c r="Q326" s="8">
        <v>441.833</v>
      </c>
      <c r="R326" s="8">
        <v>146.833</v>
      </c>
    </row>
    <row r="327" ht="15.75" customHeight="1">
      <c r="A327" s="2">
        <v>858.0</v>
      </c>
      <c r="B327" s="5" t="s">
        <v>651</v>
      </c>
      <c r="C327" s="5">
        <v>123.0</v>
      </c>
      <c r="D327" s="5">
        <v>179.0</v>
      </c>
      <c r="F327" s="9">
        <v>121.256</v>
      </c>
      <c r="G327" s="9">
        <v>177.451</v>
      </c>
      <c r="H327" s="6">
        <f t="shared" ref="H327:I327" si="653">abs(C327-F327)</f>
        <v>1.744</v>
      </c>
      <c r="I327" s="6">
        <f t="shared" si="653"/>
        <v>1.549</v>
      </c>
      <c r="J327" s="6">
        <f t="shared" si="4"/>
        <v>2.332581617</v>
      </c>
      <c r="L327" s="7">
        <f t="shared" ref="L327:M327" si="654"> if(AND(C327&gt;(256-$K$2),C327&lt;(256+$K$2)),1,0)</f>
        <v>0</v>
      </c>
      <c r="M327" s="7">
        <f t="shared" si="654"/>
        <v>0</v>
      </c>
      <c r="N327" s="5">
        <f t="shared" si="6"/>
        <v>0</v>
      </c>
      <c r="P327" s="5" t="s">
        <v>652</v>
      </c>
      <c r="Q327" s="8">
        <v>441.833</v>
      </c>
      <c r="R327" s="8">
        <v>146.167</v>
      </c>
    </row>
    <row r="328" ht="15.75" customHeight="1">
      <c r="A328" s="2">
        <v>859.0</v>
      </c>
      <c r="B328" s="5" t="s">
        <v>653</v>
      </c>
      <c r="C328" s="5">
        <v>423.0</v>
      </c>
      <c r="D328" s="5">
        <v>91.0</v>
      </c>
      <c r="F328" s="9">
        <v>424.085</v>
      </c>
      <c r="G328" s="9">
        <v>91.598</v>
      </c>
      <c r="H328" s="6">
        <f t="shared" ref="H328:I328" si="655">abs(C328-F328)</f>
        <v>1.085</v>
      </c>
      <c r="I328" s="6">
        <f t="shared" si="655"/>
        <v>0.598</v>
      </c>
      <c r="J328" s="6">
        <f t="shared" si="4"/>
        <v>1.238882157</v>
      </c>
      <c r="L328" s="7">
        <f t="shared" ref="L328:M328" si="656"> if(AND(C328&gt;(256-$K$2),C328&lt;(256+$K$2)),1,0)</f>
        <v>0</v>
      </c>
      <c r="M328" s="7">
        <f t="shared" si="656"/>
        <v>0</v>
      </c>
      <c r="N328" s="5">
        <f t="shared" si="6"/>
        <v>0</v>
      </c>
      <c r="P328" s="5" t="s">
        <v>654</v>
      </c>
      <c r="Q328" s="8">
        <v>442.5</v>
      </c>
      <c r="R328" s="8">
        <v>146.167</v>
      </c>
    </row>
    <row r="329" ht="15.75" customHeight="1">
      <c r="A329" s="2">
        <v>860.0</v>
      </c>
      <c r="B329" s="5" t="s">
        <v>655</v>
      </c>
      <c r="C329" s="5">
        <v>155.0</v>
      </c>
      <c r="D329" s="5">
        <v>243.0</v>
      </c>
      <c r="F329" s="9">
        <v>154.037</v>
      </c>
      <c r="G329" s="9">
        <v>245.354</v>
      </c>
      <c r="H329" s="6">
        <f t="shared" ref="H329:I329" si="657">abs(C329-F329)</f>
        <v>0.963</v>
      </c>
      <c r="I329" s="6">
        <f t="shared" si="657"/>
        <v>2.354</v>
      </c>
      <c r="J329" s="6">
        <f t="shared" si="4"/>
        <v>2.543360965</v>
      </c>
      <c r="L329" s="7">
        <f t="shared" ref="L329:M329" si="658"> if(AND(C329&gt;(256-$K$2),C329&lt;(256+$K$2)),1,0)</f>
        <v>0</v>
      </c>
      <c r="M329" s="7">
        <f t="shared" si="658"/>
        <v>0</v>
      </c>
      <c r="N329" s="5">
        <f t="shared" si="6"/>
        <v>0</v>
      </c>
      <c r="P329" s="5" t="s">
        <v>656</v>
      </c>
      <c r="Q329" s="8">
        <v>441.833</v>
      </c>
      <c r="R329" s="8">
        <v>146.833</v>
      </c>
    </row>
    <row r="330" ht="15.75" customHeight="1">
      <c r="A330" s="2">
        <v>861.0</v>
      </c>
      <c r="B330" s="5" t="s">
        <v>657</v>
      </c>
      <c r="C330" s="5">
        <v>467.0</v>
      </c>
      <c r="D330" s="5">
        <v>403.0</v>
      </c>
      <c r="F330" s="9">
        <v>466.232</v>
      </c>
      <c r="G330" s="9">
        <v>403.793</v>
      </c>
      <c r="H330" s="6">
        <f t="shared" ref="H330:I330" si="659">abs(C330-F330)</f>
        <v>0.768</v>
      </c>
      <c r="I330" s="6">
        <f t="shared" si="659"/>
        <v>0.793</v>
      </c>
      <c r="J330" s="6">
        <f t="shared" si="4"/>
        <v>1.103935234</v>
      </c>
      <c r="L330" s="7">
        <f t="shared" ref="L330:M330" si="660"> if(AND(C330&gt;(256-$K$2),C330&lt;(256+$K$2)),1,0)</f>
        <v>0</v>
      </c>
      <c r="M330" s="7">
        <f t="shared" si="660"/>
        <v>0</v>
      </c>
      <c r="N330" s="5">
        <f t="shared" si="6"/>
        <v>0</v>
      </c>
      <c r="P330" s="5" t="s">
        <v>658</v>
      </c>
      <c r="Q330" s="8">
        <v>442.5</v>
      </c>
      <c r="R330" s="8">
        <v>145.5</v>
      </c>
    </row>
    <row r="331" ht="15.75" customHeight="1">
      <c r="A331" s="2">
        <v>87.0</v>
      </c>
      <c r="B331" s="5" t="s">
        <v>659</v>
      </c>
      <c r="C331" s="5">
        <v>243.0</v>
      </c>
      <c r="D331" s="5">
        <v>211.0</v>
      </c>
      <c r="F331" s="6">
        <v>240.441</v>
      </c>
      <c r="G331" s="6">
        <v>213.494</v>
      </c>
      <c r="H331" s="6">
        <f t="shared" ref="H331:I331" si="661">abs(C331-F331)</f>
        <v>2.559</v>
      </c>
      <c r="I331" s="6">
        <f t="shared" si="661"/>
        <v>2.494</v>
      </c>
      <c r="J331" s="6">
        <f t="shared" si="4"/>
        <v>3.573306172</v>
      </c>
      <c r="L331" s="7">
        <f t="shared" ref="L331:M331" si="662"> if(AND(C331&gt;(256-$K$2),C331&lt;(256+$K$2)),1,0)</f>
        <v>0</v>
      </c>
      <c r="M331" s="7">
        <f t="shared" si="662"/>
        <v>0</v>
      </c>
      <c r="N331" s="5">
        <f t="shared" si="6"/>
        <v>0</v>
      </c>
      <c r="P331" s="5" t="s">
        <v>660</v>
      </c>
      <c r="Q331" s="8">
        <v>442.5</v>
      </c>
      <c r="R331" s="8">
        <v>147.5</v>
      </c>
    </row>
    <row r="332" ht="15.75" customHeight="1">
      <c r="A332" s="2">
        <v>88.0</v>
      </c>
      <c r="B332" s="5" t="s">
        <v>661</v>
      </c>
      <c r="C332" s="5">
        <v>411.0</v>
      </c>
      <c r="D332" s="5">
        <v>219.0</v>
      </c>
      <c r="F332" s="6">
        <v>411.636</v>
      </c>
      <c r="G332" s="6">
        <v>216.664</v>
      </c>
      <c r="H332" s="6">
        <f t="shared" ref="H332:I332" si="663">abs(C332-F332)</f>
        <v>0.636</v>
      </c>
      <c r="I332" s="6">
        <f t="shared" si="663"/>
        <v>2.336</v>
      </c>
      <c r="J332" s="6">
        <f t="shared" si="4"/>
        <v>2.421031185</v>
      </c>
      <c r="L332" s="7">
        <f t="shared" ref="L332:M332" si="664"> if(AND(C332&gt;(256-$K$2),C332&lt;(256+$K$2)),1,0)</f>
        <v>0</v>
      </c>
      <c r="M332" s="7">
        <f t="shared" si="664"/>
        <v>0</v>
      </c>
      <c r="N332" s="5">
        <f t="shared" si="6"/>
        <v>0</v>
      </c>
      <c r="P332" s="5" t="s">
        <v>662</v>
      </c>
      <c r="Q332" s="8">
        <v>450.5</v>
      </c>
      <c r="R332" s="8">
        <v>146.833</v>
      </c>
    </row>
    <row r="333" ht="15.75" customHeight="1">
      <c r="A333" s="2">
        <v>89.0</v>
      </c>
      <c r="B333" s="5" t="s">
        <v>663</v>
      </c>
      <c r="C333" s="5">
        <v>235.0</v>
      </c>
      <c r="D333" s="5">
        <v>267.0</v>
      </c>
      <c r="F333" s="6">
        <v>238.063</v>
      </c>
      <c r="G333" s="6">
        <v>269.766</v>
      </c>
      <c r="H333" s="6">
        <f t="shared" ref="H333:I333" si="665">abs(C333-F333)</f>
        <v>3.063</v>
      </c>
      <c r="I333" s="6">
        <f t="shared" si="665"/>
        <v>2.766</v>
      </c>
      <c r="J333" s="6">
        <f t="shared" si="4"/>
        <v>4.127072207</v>
      </c>
      <c r="L333" s="7">
        <f t="shared" ref="L333:M333" si="666"> if(AND(C333&gt;(256-$K$2),C333&lt;(256+$K$2)),1,0)</f>
        <v>0</v>
      </c>
      <c r="M333" s="7">
        <f t="shared" si="666"/>
        <v>0</v>
      </c>
      <c r="N333" s="5">
        <f t="shared" si="6"/>
        <v>0</v>
      </c>
      <c r="P333" s="5" t="s">
        <v>664</v>
      </c>
      <c r="Q333" s="8">
        <v>466.5</v>
      </c>
      <c r="R333" s="8">
        <v>147.5</v>
      </c>
    </row>
    <row r="334" ht="15.75" customHeight="1">
      <c r="A334" s="2">
        <v>90.0</v>
      </c>
      <c r="B334" s="5" t="s">
        <v>665</v>
      </c>
      <c r="C334" s="5">
        <v>307.0</v>
      </c>
      <c r="D334" s="5">
        <v>187.0</v>
      </c>
      <c r="F334" s="6">
        <v>304.639</v>
      </c>
      <c r="G334" s="6">
        <v>184.169</v>
      </c>
      <c r="H334" s="6">
        <f t="shared" ref="H334:I334" si="667">abs(C334-F334)</f>
        <v>2.361</v>
      </c>
      <c r="I334" s="6">
        <f t="shared" si="667"/>
        <v>2.831</v>
      </c>
      <c r="J334" s="6">
        <f t="shared" si="4"/>
        <v>3.686310079</v>
      </c>
      <c r="L334" s="7">
        <f t="shared" ref="L334:M334" si="668"> if(AND(C334&gt;(256-$K$2),C334&lt;(256+$K$2)),1,0)</f>
        <v>0</v>
      </c>
      <c r="M334" s="7">
        <f t="shared" si="668"/>
        <v>0</v>
      </c>
      <c r="N334" s="5">
        <f t="shared" si="6"/>
        <v>0</v>
      </c>
      <c r="P334" s="5" t="s">
        <v>666</v>
      </c>
      <c r="Q334" s="8">
        <v>483.167</v>
      </c>
      <c r="R334" s="8">
        <v>147.5</v>
      </c>
    </row>
    <row r="335" ht="15.75" customHeight="1">
      <c r="A335" s="2">
        <v>91.0</v>
      </c>
      <c r="B335" s="5" t="s">
        <v>667</v>
      </c>
      <c r="C335" s="5">
        <v>273.0</v>
      </c>
      <c r="D335" s="5">
        <v>339.0</v>
      </c>
      <c r="F335" s="6">
        <v>271.351</v>
      </c>
      <c r="G335" s="6">
        <v>336.342</v>
      </c>
      <c r="H335" s="6">
        <f t="shared" ref="H335:I335" si="669">abs(C335-F335)</f>
        <v>1.649</v>
      </c>
      <c r="I335" s="6">
        <f t="shared" si="669"/>
        <v>2.658</v>
      </c>
      <c r="J335" s="6">
        <f t="shared" si="4"/>
        <v>3.127964993</v>
      </c>
      <c r="L335" s="7">
        <f t="shared" ref="L335:M335" si="670"> if(AND(C335&gt;(256-$K$2),C335&lt;(256+$K$2)),1,0)</f>
        <v>0</v>
      </c>
      <c r="M335" s="7">
        <f t="shared" si="670"/>
        <v>0</v>
      </c>
      <c r="N335" s="5">
        <f t="shared" si="6"/>
        <v>0</v>
      </c>
      <c r="P335" s="5" t="s">
        <v>668</v>
      </c>
      <c r="Q335" s="8">
        <v>469.167</v>
      </c>
      <c r="R335" s="8">
        <v>397.5</v>
      </c>
    </row>
    <row r="336" ht="15.75" customHeight="1">
      <c r="A336" s="2">
        <v>92.0</v>
      </c>
      <c r="B336" s="5" t="s">
        <v>669</v>
      </c>
      <c r="C336" s="5">
        <v>347.0</v>
      </c>
      <c r="D336" s="5">
        <v>311.0</v>
      </c>
      <c r="F336" s="6">
        <v>349.023</v>
      </c>
      <c r="G336" s="6">
        <v>310.187</v>
      </c>
      <c r="H336" s="6">
        <f t="shared" ref="H336:I336" si="671">abs(C336-F336)</f>
        <v>2.023</v>
      </c>
      <c r="I336" s="6">
        <f t="shared" si="671"/>
        <v>0.813</v>
      </c>
      <c r="J336" s="6">
        <f t="shared" si="4"/>
        <v>2.18025182</v>
      </c>
      <c r="L336" s="7">
        <f t="shared" ref="L336:M336" si="672"> if(AND(C336&gt;(256-$K$2),C336&lt;(256+$K$2)),1,0)</f>
        <v>0</v>
      </c>
      <c r="M336" s="7">
        <f t="shared" si="672"/>
        <v>0</v>
      </c>
      <c r="N336" s="5">
        <f t="shared" si="6"/>
        <v>0</v>
      </c>
      <c r="P336" s="5" t="s">
        <v>670</v>
      </c>
      <c r="Q336" s="8">
        <v>433.167</v>
      </c>
      <c r="R336" s="8">
        <v>404.833</v>
      </c>
    </row>
    <row r="337" ht="15.75" customHeight="1">
      <c r="A337" s="2">
        <v>862.0</v>
      </c>
      <c r="B337" s="5" t="s">
        <v>671</v>
      </c>
      <c r="C337" s="5">
        <v>187.0</v>
      </c>
      <c r="D337" s="5">
        <v>123.0</v>
      </c>
      <c r="F337" s="9">
        <v>186.817</v>
      </c>
      <c r="G337" s="9">
        <v>119.695</v>
      </c>
      <c r="H337" s="6">
        <f t="shared" ref="H337:I337" si="673">abs(C337-F337)</f>
        <v>0.183</v>
      </c>
      <c r="I337" s="6">
        <f t="shared" si="673"/>
        <v>3.305</v>
      </c>
      <c r="J337" s="6">
        <f t="shared" si="4"/>
        <v>3.310062537</v>
      </c>
      <c r="L337" s="7">
        <f t="shared" ref="L337:M337" si="674"> if(AND(C337&gt;(256-$K$2),C337&lt;(256+$K$2)),1,0)</f>
        <v>0</v>
      </c>
      <c r="M337" s="7">
        <f t="shared" si="674"/>
        <v>0</v>
      </c>
      <c r="N337" s="5">
        <f t="shared" si="6"/>
        <v>0</v>
      </c>
      <c r="P337" s="5" t="s">
        <v>672</v>
      </c>
      <c r="Q337" s="8">
        <v>433.167</v>
      </c>
      <c r="R337" s="8">
        <v>403.5</v>
      </c>
    </row>
    <row r="338" ht="15.75" customHeight="1">
      <c r="A338" s="2">
        <v>863.0</v>
      </c>
      <c r="B338" s="5" t="s">
        <v>673</v>
      </c>
      <c r="C338" s="5">
        <v>467.0</v>
      </c>
      <c r="D338" s="5">
        <v>123.0</v>
      </c>
      <c r="F338" s="9">
        <v>467.793</v>
      </c>
      <c r="G338" s="9">
        <v>124.378</v>
      </c>
      <c r="H338" s="6">
        <f t="shared" ref="H338:I338" si="675">abs(C338-F338)</f>
        <v>0.793</v>
      </c>
      <c r="I338" s="6">
        <f t="shared" si="675"/>
        <v>1.378</v>
      </c>
      <c r="J338" s="6">
        <f t="shared" si="4"/>
        <v>1.589884587</v>
      </c>
      <c r="L338" s="7">
        <f t="shared" ref="L338:M338" si="676"> if(AND(C338&gt;(256-$K$2),C338&lt;(256+$K$2)),1,0)</f>
        <v>0</v>
      </c>
      <c r="M338" s="7">
        <f t="shared" si="676"/>
        <v>0</v>
      </c>
      <c r="N338" s="5">
        <f t="shared" si="6"/>
        <v>0</v>
      </c>
      <c r="P338" s="5" t="s">
        <v>674</v>
      </c>
      <c r="Q338" s="8">
        <v>431.167</v>
      </c>
      <c r="R338" s="8">
        <v>383.5</v>
      </c>
    </row>
    <row r="339" ht="15.75" customHeight="1">
      <c r="A339" s="2">
        <v>864.0</v>
      </c>
      <c r="B339" s="5" t="s">
        <v>675</v>
      </c>
      <c r="C339" s="5">
        <v>179.0</v>
      </c>
      <c r="D339" s="5">
        <v>363.0</v>
      </c>
      <c r="F339" s="9">
        <v>183.695</v>
      </c>
      <c r="G339" s="9">
        <v>363.988</v>
      </c>
      <c r="H339" s="6">
        <f t="shared" ref="H339:I339" si="677">abs(C339-F339)</f>
        <v>4.695</v>
      </c>
      <c r="I339" s="6">
        <f t="shared" si="677"/>
        <v>0.988</v>
      </c>
      <c r="J339" s="6">
        <f t="shared" si="4"/>
        <v>4.797829613</v>
      </c>
      <c r="L339" s="7">
        <f t="shared" ref="L339:M339" si="678"> if(AND(C339&gt;(256-$K$2),C339&lt;(256+$K$2)),1,0)</f>
        <v>0</v>
      </c>
      <c r="M339" s="7">
        <f t="shared" si="678"/>
        <v>0</v>
      </c>
      <c r="N339" s="5">
        <f t="shared" si="6"/>
        <v>0</v>
      </c>
      <c r="P339" s="5" t="s">
        <v>676</v>
      </c>
      <c r="Q339" s="8">
        <v>420.5</v>
      </c>
      <c r="R339" s="8">
        <v>380.833</v>
      </c>
    </row>
    <row r="340" ht="15.75" customHeight="1">
      <c r="A340" s="2">
        <v>865.0</v>
      </c>
      <c r="B340" s="5" t="s">
        <v>677</v>
      </c>
      <c r="C340" s="5">
        <v>363.0</v>
      </c>
      <c r="D340" s="5">
        <v>275.0</v>
      </c>
      <c r="F340" s="9">
        <v>362.427</v>
      </c>
      <c r="G340" s="9">
        <v>277.354</v>
      </c>
      <c r="H340" s="6">
        <f t="shared" ref="H340:I340" si="679">abs(C340-F340)</f>
        <v>0.573</v>
      </c>
      <c r="I340" s="6">
        <f t="shared" si="679"/>
        <v>2.354</v>
      </c>
      <c r="J340" s="6">
        <f t="shared" si="4"/>
        <v>2.422735025</v>
      </c>
      <c r="L340" s="7">
        <f t="shared" ref="L340:M340" si="680"> if(AND(C340&gt;(256-$K$2),C340&lt;(256+$K$2)),1,0)</f>
        <v>0</v>
      </c>
      <c r="M340" s="7">
        <f t="shared" si="680"/>
        <v>0</v>
      </c>
      <c r="N340" s="5">
        <f t="shared" si="6"/>
        <v>0</v>
      </c>
      <c r="P340" s="5" t="s">
        <v>678</v>
      </c>
      <c r="Q340" s="8">
        <v>434.5</v>
      </c>
      <c r="R340" s="8">
        <v>390.833</v>
      </c>
    </row>
    <row r="341" ht="15.75" customHeight="1">
      <c r="A341" s="2">
        <v>866.0</v>
      </c>
      <c r="B341" s="5" t="s">
        <v>679</v>
      </c>
      <c r="C341" s="5">
        <v>217.0</v>
      </c>
      <c r="D341" s="5">
        <v>427.0</v>
      </c>
      <c r="F341" s="9">
        <v>217.256</v>
      </c>
      <c r="G341" s="9">
        <v>431.11</v>
      </c>
      <c r="H341" s="6">
        <f t="shared" ref="H341:I341" si="681">abs(C341-F341)</f>
        <v>0.256</v>
      </c>
      <c r="I341" s="6">
        <f t="shared" si="681"/>
        <v>4.11</v>
      </c>
      <c r="J341" s="6">
        <f t="shared" si="4"/>
        <v>4.117965031</v>
      </c>
      <c r="L341" s="7">
        <f t="shared" ref="L341:M341" si="682"> if(AND(C341&gt;(256-$K$2),C341&lt;(256+$K$2)),1,0)</f>
        <v>0</v>
      </c>
      <c r="M341" s="7">
        <f t="shared" si="682"/>
        <v>0</v>
      </c>
      <c r="N341" s="5">
        <f t="shared" si="6"/>
        <v>0</v>
      </c>
      <c r="P341" s="5" t="s">
        <v>680</v>
      </c>
      <c r="Q341" s="8">
        <v>433.833</v>
      </c>
      <c r="R341" s="8">
        <v>392.833</v>
      </c>
    </row>
    <row r="342" ht="15.75" customHeight="1">
      <c r="A342" s="2">
        <v>867.0</v>
      </c>
      <c r="B342" s="5" t="s">
        <v>681</v>
      </c>
      <c r="C342" s="5">
        <v>403.0</v>
      </c>
      <c r="D342" s="5">
        <v>219.0</v>
      </c>
      <c r="F342" s="9">
        <v>406.134</v>
      </c>
      <c r="G342" s="9">
        <v>218.817</v>
      </c>
      <c r="H342" s="6">
        <f t="shared" ref="H342:I342" si="683">abs(C342-F342)</f>
        <v>3.134</v>
      </c>
      <c r="I342" s="6">
        <f t="shared" si="683"/>
        <v>0.183</v>
      </c>
      <c r="J342" s="6">
        <f t="shared" si="4"/>
        <v>3.139338306</v>
      </c>
      <c r="L342" s="7">
        <f t="shared" ref="L342:M342" si="684"> if(AND(C342&gt;(256-$K$2),C342&lt;(256+$K$2)),1,0)</f>
        <v>0</v>
      </c>
      <c r="M342" s="7">
        <f t="shared" si="684"/>
        <v>0</v>
      </c>
      <c r="N342" s="5">
        <f t="shared" si="6"/>
        <v>0</v>
      </c>
      <c r="P342" s="5" t="s">
        <v>682</v>
      </c>
      <c r="Q342" s="8">
        <v>425.167</v>
      </c>
      <c r="R342" s="8">
        <v>386.167</v>
      </c>
    </row>
    <row r="343" ht="15.75" customHeight="1">
      <c r="A343" s="2">
        <v>868.0</v>
      </c>
      <c r="B343" s="5" t="s">
        <v>683</v>
      </c>
      <c r="C343" s="5">
        <v>419.0</v>
      </c>
      <c r="D343" s="5">
        <v>331.0</v>
      </c>
      <c r="F343" s="9">
        <v>422.524</v>
      </c>
      <c r="G343" s="9">
        <v>328.085</v>
      </c>
      <c r="H343" s="6">
        <f t="shared" ref="H343:I343" si="685">abs(C343-F343)</f>
        <v>3.524</v>
      </c>
      <c r="I343" s="6">
        <f t="shared" si="685"/>
        <v>2.915</v>
      </c>
      <c r="J343" s="6">
        <f t="shared" si="4"/>
        <v>4.573379604</v>
      </c>
      <c r="L343" s="7">
        <f t="shared" ref="L343:M343" si="686"> if(AND(C343&gt;(256-$K$2),C343&lt;(256+$K$2)),1,0)</f>
        <v>0</v>
      </c>
      <c r="M343" s="7">
        <f t="shared" si="686"/>
        <v>0</v>
      </c>
      <c r="N343" s="5">
        <f t="shared" si="6"/>
        <v>0</v>
      </c>
      <c r="P343" s="5" t="s">
        <v>684</v>
      </c>
      <c r="Q343" s="8">
        <v>424.5</v>
      </c>
      <c r="R343" s="8">
        <v>397.5</v>
      </c>
    </row>
    <row r="344" ht="15.75" customHeight="1">
      <c r="A344" s="2">
        <v>869.0</v>
      </c>
      <c r="B344" s="5" t="s">
        <v>685</v>
      </c>
      <c r="C344" s="5">
        <v>229.0</v>
      </c>
      <c r="D344" s="5">
        <v>331.0</v>
      </c>
      <c r="F344" s="9">
        <v>231.305</v>
      </c>
      <c r="G344" s="9">
        <v>331.207</v>
      </c>
      <c r="H344" s="6">
        <f t="shared" ref="H344:I344" si="687">abs(C344-F344)</f>
        <v>2.305</v>
      </c>
      <c r="I344" s="6">
        <f t="shared" si="687"/>
        <v>0.207</v>
      </c>
      <c r="J344" s="6">
        <f t="shared" si="4"/>
        <v>2.314276129</v>
      </c>
      <c r="L344" s="7">
        <f t="shared" ref="L344:M344" si="688"> if(AND(C344&gt;(256-$K$2),C344&lt;(256+$K$2)),1,0)</f>
        <v>0</v>
      </c>
      <c r="M344" s="7">
        <f t="shared" si="688"/>
        <v>0</v>
      </c>
      <c r="N344" s="5">
        <f t="shared" si="6"/>
        <v>0</v>
      </c>
      <c r="P344" s="5" t="s">
        <v>686</v>
      </c>
      <c r="Q344" s="8">
        <v>421.167</v>
      </c>
      <c r="R344" s="8">
        <v>405.5</v>
      </c>
    </row>
    <row r="345" ht="15.75" customHeight="1">
      <c r="A345" s="2">
        <v>870.0</v>
      </c>
      <c r="B345" s="5" t="s">
        <v>687</v>
      </c>
      <c r="C345" s="5">
        <v>419.0</v>
      </c>
      <c r="D345" s="5">
        <v>155.0</v>
      </c>
      <c r="F345" s="9">
        <v>419.402</v>
      </c>
      <c r="G345" s="9">
        <v>154.817</v>
      </c>
      <c r="H345" s="6">
        <f t="shared" ref="H345:I345" si="689">abs(C345-F345)</f>
        <v>0.402</v>
      </c>
      <c r="I345" s="6">
        <f t="shared" si="689"/>
        <v>0.183</v>
      </c>
      <c r="J345" s="6">
        <f t="shared" si="4"/>
        <v>0.4416933325</v>
      </c>
      <c r="L345" s="7">
        <f t="shared" ref="L345:M345" si="690"> if(AND(C345&gt;(256-$K$2),C345&lt;(256+$K$2)),1,0)</f>
        <v>0</v>
      </c>
      <c r="M345" s="7">
        <f t="shared" si="690"/>
        <v>0</v>
      </c>
      <c r="N345" s="5">
        <f t="shared" si="6"/>
        <v>0</v>
      </c>
      <c r="P345" s="5" t="s">
        <v>688</v>
      </c>
      <c r="Q345" s="8">
        <v>416.5</v>
      </c>
      <c r="R345" s="8">
        <v>408.833</v>
      </c>
    </row>
    <row r="346" ht="15.75" customHeight="1">
      <c r="A346" s="2">
        <v>871.0</v>
      </c>
      <c r="B346" s="5" t="s">
        <v>689</v>
      </c>
      <c r="C346" s="5">
        <v>123.0</v>
      </c>
      <c r="D346" s="5">
        <v>67.0</v>
      </c>
      <c r="F346" s="9">
        <v>125.159</v>
      </c>
      <c r="G346" s="9">
        <v>69.744</v>
      </c>
      <c r="H346" s="6">
        <f t="shared" ref="H346:I346" si="691">abs(C346-F346)</f>
        <v>2.159</v>
      </c>
      <c r="I346" s="6">
        <f t="shared" si="691"/>
        <v>2.744</v>
      </c>
      <c r="J346" s="6">
        <f t="shared" si="4"/>
        <v>3.491535049</v>
      </c>
      <c r="L346" s="7">
        <f t="shared" ref="L346:M346" si="692"> if(AND(C346&gt;(256-$K$2),C346&lt;(256+$K$2)),1,0)</f>
        <v>0</v>
      </c>
      <c r="M346" s="7">
        <f t="shared" si="692"/>
        <v>0</v>
      </c>
      <c r="N346" s="5">
        <f t="shared" si="6"/>
        <v>0</v>
      </c>
      <c r="P346" s="5" t="s">
        <v>690</v>
      </c>
      <c r="Q346" s="8">
        <v>417.167</v>
      </c>
      <c r="R346" s="8">
        <v>421.5</v>
      </c>
    </row>
    <row r="347" ht="15.75" customHeight="1">
      <c r="A347" s="2">
        <v>872.0</v>
      </c>
      <c r="B347" s="5" t="s">
        <v>691</v>
      </c>
      <c r="C347" s="5">
        <v>451.0</v>
      </c>
      <c r="D347" s="5">
        <v>219.0</v>
      </c>
      <c r="F347" s="9">
        <v>452.963</v>
      </c>
      <c r="G347" s="9">
        <v>222.72</v>
      </c>
      <c r="H347" s="6">
        <f t="shared" ref="H347:I347" si="693">abs(C347-F347)</f>
        <v>1.963</v>
      </c>
      <c r="I347" s="6">
        <f t="shared" si="693"/>
        <v>3.72</v>
      </c>
      <c r="J347" s="6">
        <f t="shared" si="4"/>
        <v>4.206158461</v>
      </c>
      <c r="L347" s="7">
        <f t="shared" ref="L347:M347" si="694"> if(AND(C347&gt;(256-$K$2),C347&lt;(256+$K$2)),1,0)</f>
        <v>0</v>
      </c>
      <c r="M347" s="7">
        <f t="shared" si="694"/>
        <v>0</v>
      </c>
      <c r="N347" s="5">
        <f t="shared" si="6"/>
        <v>0</v>
      </c>
      <c r="P347" s="5" t="s">
        <v>692</v>
      </c>
      <c r="Q347" s="8">
        <v>414.014</v>
      </c>
      <c r="R347" s="8">
        <v>444.924</v>
      </c>
    </row>
    <row r="348" ht="15.75" customHeight="1">
      <c r="A348" s="2">
        <v>873.0</v>
      </c>
      <c r="B348" s="5" t="s">
        <v>693</v>
      </c>
      <c r="C348" s="5">
        <v>171.0</v>
      </c>
      <c r="D348" s="5">
        <v>427.0</v>
      </c>
      <c r="F348" s="9">
        <v>168.866</v>
      </c>
      <c r="G348" s="9">
        <v>424.866</v>
      </c>
      <c r="H348" s="6">
        <f t="shared" ref="H348:I348" si="695">abs(C348-F348)</f>
        <v>2.134</v>
      </c>
      <c r="I348" s="6">
        <f t="shared" si="695"/>
        <v>2.134</v>
      </c>
      <c r="J348" s="6">
        <f t="shared" si="4"/>
        <v>3.017931742</v>
      </c>
      <c r="L348" s="7">
        <f t="shared" ref="L348:M348" si="696"> if(AND(C348&gt;(256-$K$2),C348&lt;(256+$K$2)),1,0)</f>
        <v>0</v>
      </c>
      <c r="M348" s="7">
        <f t="shared" si="696"/>
        <v>0</v>
      </c>
      <c r="N348" s="5">
        <f t="shared" si="6"/>
        <v>0</v>
      </c>
      <c r="P348" s="5" t="s">
        <v>694</v>
      </c>
      <c r="Q348" s="8">
        <v>410.844</v>
      </c>
      <c r="R348" s="8">
        <v>450.472</v>
      </c>
    </row>
    <row r="349" ht="15.75" customHeight="1">
      <c r="A349" s="2">
        <v>874.0</v>
      </c>
      <c r="B349" s="5" t="s">
        <v>695</v>
      </c>
      <c r="C349" s="5">
        <v>163.0</v>
      </c>
      <c r="D349" s="5">
        <v>379.0</v>
      </c>
      <c r="F349" s="9">
        <v>161.841</v>
      </c>
      <c r="G349" s="9">
        <v>378.817</v>
      </c>
      <c r="H349" s="6">
        <f t="shared" ref="H349:I349" si="697">abs(C349-F349)</f>
        <v>1.159</v>
      </c>
      <c r="I349" s="6">
        <f t="shared" si="697"/>
        <v>0.183</v>
      </c>
      <c r="J349" s="6">
        <f t="shared" si="4"/>
        <v>1.173358428</v>
      </c>
      <c r="L349" s="7">
        <f t="shared" ref="L349:M349" si="698"> if(AND(C349&gt;(256-$K$2),C349&lt;(256+$K$2)),1,0)</f>
        <v>0</v>
      </c>
      <c r="M349" s="7">
        <f t="shared" si="698"/>
        <v>0</v>
      </c>
      <c r="N349" s="5">
        <f t="shared" si="6"/>
        <v>0</v>
      </c>
      <c r="P349" s="5" t="s">
        <v>696</v>
      </c>
      <c r="Q349" s="8">
        <v>417.977</v>
      </c>
      <c r="R349" s="8">
        <v>435.413</v>
      </c>
    </row>
    <row r="350" ht="15.75" customHeight="1">
      <c r="A350" s="2">
        <v>875.0</v>
      </c>
      <c r="B350" s="5" t="s">
        <v>697</v>
      </c>
      <c r="C350" s="5">
        <v>491.0</v>
      </c>
      <c r="D350" s="5">
        <v>379.0</v>
      </c>
      <c r="F350" s="9">
        <v>491.207</v>
      </c>
      <c r="G350" s="9">
        <v>382.72</v>
      </c>
      <c r="H350" s="6">
        <f t="shared" ref="H350:I350" si="699">abs(C350-F350)</f>
        <v>0.207</v>
      </c>
      <c r="I350" s="6">
        <f t="shared" si="699"/>
        <v>3.72</v>
      </c>
      <c r="J350" s="6">
        <f t="shared" si="4"/>
        <v>3.725754823</v>
      </c>
      <c r="L350" s="7">
        <f t="shared" ref="L350:M350" si="700"> if(AND(C350&gt;(256-$K$2),C350&lt;(256+$K$2)),1,0)</f>
        <v>0</v>
      </c>
      <c r="M350" s="7">
        <f t="shared" si="700"/>
        <v>0</v>
      </c>
      <c r="N350" s="5">
        <f t="shared" si="6"/>
        <v>0</v>
      </c>
      <c r="P350" s="5" t="s">
        <v>698</v>
      </c>
      <c r="Q350" s="8">
        <v>415.599</v>
      </c>
      <c r="R350" s="8">
        <v>419.562</v>
      </c>
    </row>
    <row r="351" ht="15.75" customHeight="1">
      <c r="A351" s="2">
        <v>876.0</v>
      </c>
      <c r="B351" s="5" t="s">
        <v>699</v>
      </c>
      <c r="C351" s="5">
        <v>159.0</v>
      </c>
      <c r="D351" s="5">
        <v>107.0</v>
      </c>
      <c r="F351" s="9">
        <v>159.5</v>
      </c>
      <c r="G351" s="9">
        <v>104.866</v>
      </c>
      <c r="H351" s="6">
        <f t="shared" ref="H351:I351" si="701">abs(C351-F351)</f>
        <v>0.5</v>
      </c>
      <c r="I351" s="6">
        <f t="shared" si="701"/>
        <v>2.134</v>
      </c>
      <c r="J351" s="6">
        <f t="shared" si="4"/>
        <v>2.191792873</v>
      </c>
      <c r="L351" s="7">
        <f t="shared" ref="L351:M351" si="702"> if(AND(C351&gt;(256-$K$2),C351&lt;(256+$K$2)),1,0)</f>
        <v>0</v>
      </c>
      <c r="M351" s="7">
        <f t="shared" si="702"/>
        <v>0</v>
      </c>
      <c r="N351" s="5">
        <f t="shared" si="6"/>
        <v>0</v>
      </c>
      <c r="P351" s="5" t="s">
        <v>700</v>
      </c>
      <c r="Q351" s="8">
        <v>400.54</v>
      </c>
      <c r="R351" s="8">
        <v>415.599</v>
      </c>
    </row>
    <row r="352" ht="15.75" customHeight="1">
      <c r="A352" s="2">
        <v>877.0</v>
      </c>
      <c r="B352" s="5" t="s">
        <v>701</v>
      </c>
      <c r="C352" s="5">
        <v>387.0</v>
      </c>
      <c r="D352" s="5">
        <v>19.0</v>
      </c>
      <c r="F352" s="9">
        <v>383.5</v>
      </c>
      <c r="G352" s="9">
        <v>20.573</v>
      </c>
      <c r="H352" s="6">
        <f t="shared" ref="H352:I352" si="703">abs(C352-F352)</f>
        <v>3.5</v>
      </c>
      <c r="I352" s="6">
        <f t="shared" si="703"/>
        <v>1.573</v>
      </c>
      <c r="J352" s="6">
        <f t="shared" si="4"/>
        <v>3.837229339</v>
      </c>
      <c r="L352" s="7">
        <f t="shared" ref="L352:M352" si="704"> if(AND(C352&gt;(256-$K$2),C352&lt;(256+$K$2)),1,0)</f>
        <v>0</v>
      </c>
      <c r="M352" s="7">
        <f t="shared" si="704"/>
        <v>0</v>
      </c>
      <c r="N352" s="5">
        <f t="shared" si="6"/>
        <v>0</v>
      </c>
      <c r="P352" s="5" t="s">
        <v>702</v>
      </c>
      <c r="Q352" s="8">
        <v>396.577</v>
      </c>
      <c r="R352" s="8">
        <v>413.221</v>
      </c>
    </row>
    <row r="353" ht="15.75" customHeight="1">
      <c r="A353" s="2">
        <v>878.0</v>
      </c>
      <c r="B353" s="5" t="s">
        <v>703</v>
      </c>
      <c r="C353" s="5">
        <v>195.0</v>
      </c>
      <c r="D353" s="5">
        <v>171.0</v>
      </c>
      <c r="F353" s="9">
        <v>191.5</v>
      </c>
      <c r="G353" s="9">
        <v>171.988</v>
      </c>
      <c r="H353" s="6">
        <f t="shared" ref="H353:I353" si="705">abs(C353-F353)</f>
        <v>3.5</v>
      </c>
      <c r="I353" s="6">
        <f t="shared" si="705"/>
        <v>0.988</v>
      </c>
      <c r="J353" s="6">
        <f t="shared" si="4"/>
        <v>3.636776595</v>
      </c>
      <c r="L353" s="7">
        <f t="shared" ref="L353:M353" si="706"> if(AND(C353&gt;(256-$K$2),C353&lt;(256+$K$2)),1,0)</f>
        <v>0</v>
      </c>
      <c r="M353" s="7">
        <f t="shared" si="706"/>
        <v>0</v>
      </c>
      <c r="N353" s="5">
        <f t="shared" si="6"/>
        <v>0</v>
      </c>
      <c r="P353" s="5" t="s">
        <v>704</v>
      </c>
      <c r="Q353" s="8">
        <v>403.711</v>
      </c>
      <c r="R353" s="8">
        <v>409.258</v>
      </c>
    </row>
    <row r="354" ht="15.75" customHeight="1">
      <c r="A354" s="2">
        <v>879.0</v>
      </c>
      <c r="B354" s="5" t="s">
        <v>705</v>
      </c>
      <c r="C354" s="5">
        <v>427.0</v>
      </c>
      <c r="D354" s="5">
        <v>475.0</v>
      </c>
      <c r="F354" s="9">
        <v>427.988</v>
      </c>
      <c r="G354" s="9">
        <v>476.378</v>
      </c>
      <c r="H354" s="6">
        <f t="shared" ref="H354:I354" si="707">abs(C354-F354)</f>
        <v>0.988</v>
      </c>
      <c r="I354" s="6">
        <f t="shared" si="707"/>
        <v>1.378</v>
      </c>
      <c r="J354" s="6">
        <f t="shared" si="4"/>
        <v>1.695590753</v>
      </c>
      <c r="L354" s="7">
        <f t="shared" ref="L354:M354" si="708"> if(AND(C354&gt;(256-$K$2),C354&lt;(256+$K$2)),1,0)</f>
        <v>0</v>
      </c>
      <c r="M354" s="7">
        <f t="shared" si="708"/>
        <v>0</v>
      </c>
      <c r="N354" s="5">
        <f t="shared" si="6"/>
        <v>0</v>
      </c>
      <c r="P354" s="5" t="s">
        <v>706</v>
      </c>
      <c r="Q354" s="8">
        <v>294.336</v>
      </c>
      <c r="R354" s="8">
        <v>286.41</v>
      </c>
    </row>
    <row r="355" ht="15.75" customHeight="1">
      <c r="A355" s="2">
        <v>880.0</v>
      </c>
      <c r="B355" s="5" t="s">
        <v>707</v>
      </c>
      <c r="C355" s="5">
        <v>111.0</v>
      </c>
      <c r="D355" s="5">
        <v>347.0</v>
      </c>
      <c r="F355" s="9">
        <v>110.329</v>
      </c>
      <c r="G355" s="9">
        <v>346.037</v>
      </c>
      <c r="H355" s="6">
        <f t="shared" ref="H355:I355" si="709">abs(C355-F355)</f>
        <v>0.671</v>
      </c>
      <c r="I355" s="6">
        <f t="shared" si="709"/>
        <v>0.963</v>
      </c>
      <c r="J355" s="6">
        <f t="shared" si="4"/>
        <v>1.17371632</v>
      </c>
      <c r="L355" s="7">
        <f t="shared" ref="L355:M355" si="710"> if(AND(C355&gt;(256-$K$2),C355&lt;(256+$K$2)),1,0)</f>
        <v>0</v>
      </c>
      <c r="M355" s="7">
        <f t="shared" si="710"/>
        <v>0</v>
      </c>
      <c r="N355" s="5">
        <f t="shared" si="6"/>
        <v>0</v>
      </c>
      <c r="P355" s="5" t="s">
        <v>708</v>
      </c>
      <c r="Q355" s="8">
        <v>292.751</v>
      </c>
      <c r="R355" s="8">
        <v>284.825</v>
      </c>
    </row>
    <row r="356" ht="15.75" customHeight="1">
      <c r="A356" s="2">
        <v>881.0</v>
      </c>
      <c r="B356" s="5" t="s">
        <v>709</v>
      </c>
      <c r="C356" s="5">
        <v>107.0</v>
      </c>
      <c r="D356" s="5">
        <v>139.0</v>
      </c>
      <c r="F356" s="9">
        <v>109.549</v>
      </c>
      <c r="G356" s="9">
        <v>136.866</v>
      </c>
      <c r="H356" s="6">
        <f t="shared" ref="H356:I356" si="711">abs(C356-F356)</f>
        <v>2.549</v>
      </c>
      <c r="I356" s="6">
        <f t="shared" si="711"/>
        <v>2.134</v>
      </c>
      <c r="J356" s="6">
        <f t="shared" si="4"/>
        <v>3.324358134</v>
      </c>
      <c r="L356" s="7">
        <f t="shared" ref="L356:M356" si="712"> if(AND(C356&gt;(256-$K$2),C356&lt;(256+$K$2)),1,0)</f>
        <v>0</v>
      </c>
      <c r="M356" s="7">
        <f t="shared" si="712"/>
        <v>0</v>
      </c>
      <c r="N356" s="5">
        <f t="shared" si="6"/>
        <v>0</v>
      </c>
      <c r="P356" s="5" t="s">
        <v>710</v>
      </c>
      <c r="Q356" s="8">
        <v>295.921</v>
      </c>
      <c r="R356" s="8">
        <v>285.618</v>
      </c>
    </row>
    <row r="357" ht="15.75" customHeight="1">
      <c r="A357" s="2">
        <v>882.0</v>
      </c>
      <c r="B357" s="5" t="s">
        <v>711</v>
      </c>
      <c r="C357" s="5">
        <v>435.0</v>
      </c>
      <c r="D357" s="5">
        <v>51.0</v>
      </c>
      <c r="F357" s="9">
        <v>433.451</v>
      </c>
      <c r="G357" s="9">
        <v>51.012</v>
      </c>
      <c r="H357" s="6">
        <f t="shared" ref="H357:I357" si="713">abs(C357-F357)</f>
        <v>1.549</v>
      </c>
      <c r="I357" s="6">
        <f t="shared" si="713"/>
        <v>0.012</v>
      </c>
      <c r="J357" s="6">
        <f t="shared" si="4"/>
        <v>1.549046481</v>
      </c>
      <c r="L357" s="7">
        <f t="shared" ref="L357:M357" si="714"> if(AND(C357&gt;(256-$K$2),C357&lt;(256+$K$2)),1,0)</f>
        <v>0</v>
      </c>
      <c r="M357" s="7">
        <f t="shared" si="714"/>
        <v>0</v>
      </c>
      <c r="N357" s="5">
        <f t="shared" si="6"/>
        <v>0</v>
      </c>
      <c r="P357" s="5" t="s">
        <v>712</v>
      </c>
      <c r="Q357" s="8">
        <v>296.714</v>
      </c>
      <c r="R357" s="8">
        <v>286.41</v>
      </c>
    </row>
    <row r="358" ht="15.75" customHeight="1">
      <c r="A358" s="2">
        <v>883.0</v>
      </c>
      <c r="B358" s="5" t="s">
        <v>713</v>
      </c>
      <c r="C358" s="5">
        <v>139.0</v>
      </c>
      <c r="D358" s="5">
        <v>203.0</v>
      </c>
      <c r="F358" s="9">
        <v>142.329</v>
      </c>
      <c r="G358" s="9">
        <v>203.988</v>
      </c>
      <c r="H358" s="6">
        <f t="shared" ref="H358:I358" si="715">abs(C358-F358)</f>
        <v>3.329</v>
      </c>
      <c r="I358" s="6">
        <f t="shared" si="715"/>
        <v>0.988</v>
      </c>
      <c r="J358" s="6">
        <f t="shared" si="4"/>
        <v>3.472518538</v>
      </c>
      <c r="L358" s="7">
        <f t="shared" ref="L358:M358" si="716"> if(AND(C358&gt;(256-$K$2),C358&lt;(256+$K$2)),1,0)</f>
        <v>0</v>
      </c>
      <c r="M358" s="7">
        <f t="shared" si="716"/>
        <v>0</v>
      </c>
      <c r="N358" s="5">
        <f t="shared" si="6"/>
        <v>0</v>
      </c>
      <c r="P358" s="5" t="s">
        <v>714</v>
      </c>
      <c r="Q358" s="8">
        <v>296.714</v>
      </c>
      <c r="R358" s="8">
        <v>286.41</v>
      </c>
    </row>
    <row r="359" ht="15.75" customHeight="1">
      <c r="A359" s="2">
        <v>884.0</v>
      </c>
      <c r="B359" s="5" t="s">
        <v>715</v>
      </c>
      <c r="C359" s="5">
        <v>479.0</v>
      </c>
      <c r="D359" s="5">
        <v>443.0</v>
      </c>
      <c r="F359" s="9">
        <v>478.72</v>
      </c>
      <c r="G359" s="9">
        <v>444.378</v>
      </c>
      <c r="H359" s="6">
        <f t="shared" ref="H359:I359" si="717">abs(C359-F359)</f>
        <v>0.28</v>
      </c>
      <c r="I359" s="6">
        <f t="shared" si="717"/>
        <v>1.378</v>
      </c>
      <c r="J359" s="6">
        <f t="shared" si="4"/>
        <v>1.406159308</v>
      </c>
      <c r="L359" s="7">
        <f t="shared" ref="L359:M359" si="718"> if(AND(C359&gt;(256-$K$2),C359&lt;(256+$K$2)),1,0)</f>
        <v>0</v>
      </c>
      <c r="M359" s="7">
        <f t="shared" si="718"/>
        <v>0</v>
      </c>
      <c r="N359" s="5">
        <f t="shared" si="6"/>
        <v>0</v>
      </c>
      <c r="P359" s="5" t="s">
        <v>716</v>
      </c>
      <c r="Q359" s="8">
        <v>296.714</v>
      </c>
      <c r="R359" s="8">
        <v>286.41</v>
      </c>
    </row>
    <row r="360" ht="15.75" customHeight="1">
      <c r="A360" s="2">
        <v>885.0</v>
      </c>
      <c r="B360" s="5" t="s">
        <v>717</v>
      </c>
      <c r="C360" s="5">
        <v>227.0</v>
      </c>
      <c r="D360" s="5">
        <v>155.0</v>
      </c>
      <c r="F360" s="9">
        <v>225.841</v>
      </c>
      <c r="G360" s="9">
        <v>151.695</v>
      </c>
      <c r="H360" s="6">
        <f t="shared" ref="H360:I360" si="719">abs(C360-F360)</f>
        <v>1.159</v>
      </c>
      <c r="I360" s="6">
        <f t="shared" si="719"/>
        <v>3.305</v>
      </c>
      <c r="J360" s="6">
        <f t="shared" si="4"/>
        <v>3.502328654</v>
      </c>
      <c r="L360" s="7">
        <f t="shared" ref="L360:M360" si="720"> if(AND(C360&gt;(256-$K$2),C360&lt;(256+$K$2)),1,0)</f>
        <v>0</v>
      </c>
      <c r="M360" s="7">
        <f t="shared" si="720"/>
        <v>0</v>
      </c>
      <c r="N360" s="5">
        <f t="shared" si="6"/>
        <v>0</v>
      </c>
      <c r="P360" s="5" t="s">
        <v>718</v>
      </c>
      <c r="Q360" s="8">
        <v>299.091</v>
      </c>
      <c r="R360" s="8">
        <v>285.618</v>
      </c>
    </row>
    <row r="361" ht="15.75" customHeight="1">
      <c r="A361" s="2">
        <v>886.0</v>
      </c>
      <c r="B361" s="5" t="s">
        <v>719</v>
      </c>
      <c r="C361" s="5">
        <v>427.0</v>
      </c>
      <c r="D361" s="5">
        <v>155.0</v>
      </c>
      <c r="F361" s="9">
        <v>427.988</v>
      </c>
      <c r="G361" s="9">
        <v>157.159</v>
      </c>
      <c r="H361" s="6">
        <f t="shared" ref="H361:I361" si="721">abs(C361-F361)</f>
        <v>0.988</v>
      </c>
      <c r="I361" s="6">
        <f t="shared" si="721"/>
        <v>2.159</v>
      </c>
      <c r="J361" s="6">
        <f t="shared" si="4"/>
        <v>2.37432622</v>
      </c>
      <c r="L361" s="7">
        <f t="shared" ref="L361:M361" si="722"> if(AND(C361&gt;(256-$K$2),C361&lt;(256+$K$2)),1,0)</f>
        <v>0</v>
      </c>
      <c r="M361" s="7">
        <f t="shared" si="722"/>
        <v>0</v>
      </c>
      <c r="N361" s="5">
        <f t="shared" si="6"/>
        <v>0</v>
      </c>
      <c r="P361" s="5" t="s">
        <v>720</v>
      </c>
      <c r="Q361" s="8">
        <v>302.262</v>
      </c>
      <c r="R361" s="8">
        <v>289.581</v>
      </c>
    </row>
    <row r="362" ht="15.75" customHeight="1">
      <c r="A362" s="2">
        <v>887.0</v>
      </c>
      <c r="B362" s="5" t="s">
        <v>721</v>
      </c>
      <c r="C362" s="5">
        <v>223.0</v>
      </c>
      <c r="D362" s="5">
        <v>331.0</v>
      </c>
      <c r="F362" s="9">
        <v>221.159</v>
      </c>
      <c r="G362" s="9">
        <v>330.427</v>
      </c>
      <c r="H362" s="6">
        <f t="shared" ref="H362:I362" si="723">abs(C362-F362)</f>
        <v>1.841</v>
      </c>
      <c r="I362" s="6">
        <f t="shared" si="723"/>
        <v>0.573</v>
      </c>
      <c r="J362" s="6">
        <f t="shared" si="4"/>
        <v>1.928110474</v>
      </c>
      <c r="L362" s="7">
        <f t="shared" ref="L362:M362" si="724"> if(AND(C362&gt;(256-$K$2),C362&lt;(256+$K$2)),1,0)</f>
        <v>0</v>
      </c>
      <c r="M362" s="7">
        <f t="shared" si="724"/>
        <v>0</v>
      </c>
      <c r="N362" s="5">
        <f t="shared" si="6"/>
        <v>0</v>
      </c>
      <c r="P362" s="5" t="s">
        <v>722</v>
      </c>
      <c r="Q362" s="8">
        <v>307.81</v>
      </c>
      <c r="R362" s="8">
        <v>293.543</v>
      </c>
    </row>
    <row r="363" ht="15.75" customHeight="1">
      <c r="A363" s="2">
        <v>888.0</v>
      </c>
      <c r="B363" s="5" t="s">
        <v>723</v>
      </c>
      <c r="C363" s="5">
        <v>323.0</v>
      </c>
      <c r="D363" s="5">
        <v>243.0</v>
      </c>
      <c r="F363" s="9">
        <v>321.061</v>
      </c>
      <c r="G363" s="9">
        <v>243.793</v>
      </c>
      <c r="H363" s="6">
        <f t="shared" ref="H363:I363" si="725">abs(C363-F363)</f>
        <v>1.939</v>
      </c>
      <c r="I363" s="6">
        <f t="shared" si="725"/>
        <v>0.793</v>
      </c>
      <c r="J363" s="6">
        <f t="shared" si="4"/>
        <v>2.094891405</v>
      </c>
      <c r="L363" s="7">
        <f t="shared" ref="L363:M363" si="726"> if(AND(C363&gt;(256-$K$2),C363&lt;(256+$K$2)),1,0)</f>
        <v>0</v>
      </c>
      <c r="M363" s="7">
        <f t="shared" si="726"/>
        <v>0</v>
      </c>
      <c r="N363" s="5">
        <f t="shared" si="6"/>
        <v>0</v>
      </c>
      <c r="P363" s="5" t="s">
        <v>724</v>
      </c>
      <c r="Q363" s="8">
        <v>312.565</v>
      </c>
      <c r="R363" s="8">
        <v>295.128</v>
      </c>
    </row>
    <row r="364" ht="15.75" customHeight="1">
      <c r="A364" s="2">
        <v>889.0</v>
      </c>
      <c r="B364" s="5" t="s">
        <v>725</v>
      </c>
      <c r="C364" s="5">
        <v>259.0</v>
      </c>
      <c r="D364" s="5">
        <v>395.0</v>
      </c>
      <c r="F364" s="9">
        <v>256.28</v>
      </c>
      <c r="G364" s="9">
        <v>396.768</v>
      </c>
      <c r="H364" s="6">
        <f t="shared" ref="H364:I364" si="727">abs(C364-F364)</f>
        <v>2.72</v>
      </c>
      <c r="I364" s="6">
        <f t="shared" si="727"/>
        <v>1.768</v>
      </c>
      <c r="J364" s="6">
        <f t="shared" si="4"/>
        <v>3.24410604</v>
      </c>
      <c r="L364" s="7">
        <f t="shared" ref="L364:M364" si="728"> if(AND(C364&gt;(256-$K$2),C364&lt;(256+$K$2)),1,0)</f>
        <v>0</v>
      </c>
      <c r="M364" s="7">
        <f t="shared" si="728"/>
        <v>0</v>
      </c>
      <c r="N364" s="5">
        <f t="shared" si="6"/>
        <v>0</v>
      </c>
      <c r="P364" s="5" t="s">
        <v>726</v>
      </c>
      <c r="Q364" s="8">
        <v>312.565</v>
      </c>
      <c r="R364" s="8">
        <v>296.714</v>
      </c>
    </row>
    <row r="365" ht="15.75" customHeight="1">
      <c r="A365" s="2">
        <v>890.0</v>
      </c>
      <c r="B365" s="5" t="s">
        <v>727</v>
      </c>
      <c r="C365" s="5">
        <v>363.0</v>
      </c>
      <c r="D365" s="5">
        <v>251.0</v>
      </c>
      <c r="F365" s="9">
        <v>364.768</v>
      </c>
      <c r="G365" s="9">
        <v>250.037</v>
      </c>
      <c r="H365" s="6">
        <f t="shared" ref="H365:I365" si="729">abs(C365-F365)</f>
        <v>1.768</v>
      </c>
      <c r="I365" s="6">
        <f t="shared" si="729"/>
        <v>0.963</v>
      </c>
      <c r="J365" s="6">
        <f t="shared" si="4"/>
        <v>2.013254331</v>
      </c>
      <c r="L365" s="7">
        <f t="shared" ref="L365:M365" si="730"> if(AND(C365&gt;(256-$K$2),C365&lt;(256+$K$2)),1,0)</f>
        <v>0</v>
      </c>
      <c r="M365" s="7">
        <f t="shared" si="730"/>
        <v>0</v>
      </c>
      <c r="N365" s="5">
        <f t="shared" si="6"/>
        <v>0</v>
      </c>
      <c r="P365" s="5" t="s">
        <v>728</v>
      </c>
      <c r="Q365" s="8">
        <v>312.565</v>
      </c>
      <c r="R365" s="8">
        <v>296.714</v>
      </c>
    </row>
    <row r="366" ht="15.75" customHeight="1">
      <c r="A366" s="2">
        <v>891.0</v>
      </c>
      <c r="B366" s="5" t="s">
        <v>729</v>
      </c>
      <c r="C366" s="5">
        <v>99.0</v>
      </c>
      <c r="D366" s="5">
        <v>171.0</v>
      </c>
      <c r="F366" s="9">
        <v>101.744</v>
      </c>
      <c r="G366" s="9">
        <v>171.207</v>
      </c>
      <c r="H366" s="6">
        <f t="shared" ref="H366:I366" si="731">abs(C366-F366)</f>
        <v>2.744</v>
      </c>
      <c r="I366" s="6">
        <f t="shared" si="731"/>
        <v>0.207</v>
      </c>
      <c r="J366" s="6">
        <f t="shared" si="4"/>
        <v>2.751796686</v>
      </c>
      <c r="L366" s="7">
        <f t="shared" ref="L366:M366" si="732"> if(AND(C366&gt;(256-$K$2),C366&lt;(256+$K$2)),1,0)</f>
        <v>0</v>
      </c>
      <c r="M366" s="7">
        <f t="shared" si="732"/>
        <v>0</v>
      </c>
      <c r="N366" s="5">
        <f t="shared" si="6"/>
        <v>0</v>
      </c>
      <c r="P366" s="5" t="s">
        <v>730</v>
      </c>
      <c r="Q366" s="8">
        <v>310.98</v>
      </c>
      <c r="R366" s="8">
        <v>295.921</v>
      </c>
    </row>
    <row r="367" ht="15.75" customHeight="1">
      <c r="A367" s="2">
        <v>892.0</v>
      </c>
      <c r="B367" s="5" t="s">
        <v>731</v>
      </c>
      <c r="C367" s="5">
        <v>99.0</v>
      </c>
      <c r="D367" s="5">
        <v>315.0</v>
      </c>
      <c r="F367" s="9">
        <v>100.183</v>
      </c>
      <c r="G367" s="9">
        <v>314.817</v>
      </c>
      <c r="H367" s="6">
        <f t="shared" ref="H367:I367" si="733">abs(C367-F367)</f>
        <v>1.183</v>
      </c>
      <c r="I367" s="6">
        <f t="shared" si="733"/>
        <v>0.183</v>
      </c>
      <c r="J367" s="6">
        <f t="shared" si="4"/>
        <v>1.197070591</v>
      </c>
      <c r="L367" s="7">
        <f t="shared" ref="L367:M367" si="734"> if(AND(C367&gt;(256-$K$2),C367&lt;(256+$K$2)),1,0)</f>
        <v>0</v>
      </c>
      <c r="M367" s="7">
        <f t="shared" si="734"/>
        <v>0</v>
      </c>
      <c r="N367" s="5">
        <f t="shared" si="6"/>
        <v>0</v>
      </c>
      <c r="P367" s="5" t="s">
        <v>732</v>
      </c>
      <c r="Q367" s="8">
        <v>307.81</v>
      </c>
      <c r="R367" s="8">
        <v>297.506</v>
      </c>
    </row>
    <row r="368" ht="15.75" customHeight="1">
      <c r="A368" s="2">
        <v>893.0</v>
      </c>
      <c r="B368" s="5" t="s">
        <v>733</v>
      </c>
      <c r="C368" s="5">
        <v>443.0</v>
      </c>
      <c r="D368" s="5">
        <v>227.0</v>
      </c>
      <c r="F368" s="9">
        <v>444.378</v>
      </c>
      <c r="G368" s="9">
        <v>228.963</v>
      </c>
      <c r="H368" s="6">
        <f t="shared" ref="H368:I368" si="735">abs(C368-F368)</f>
        <v>1.378</v>
      </c>
      <c r="I368" s="6">
        <f t="shared" si="735"/>
        <v>1.963</v>
      </c>
      <c r="J368" s="6">
        <f t="shared" si="4"/>
        <v>2.398385499</v>
      </c>
      <c r="L368" s="7">
        <f t="shared" ref="L368:M368" si="736"> if(AND(C368&gt;(256-$K$2),C368&lt;(256+$K$2)),1,0)</f>
        <v>0</v>
      </c>
      <c r="M368" s="7">
        <f t="shared" si="736"/>
        <v>0</v>
      </c>
      <c r="N368" s="5">
        <f t="shared" si="6"/>
        <v>0</v>
      </c>
      <c r="P368" s="5" t="s">
        <v>734</v>
      </c>
      <c r="Q368" s="8">
        <v>308.602</v>
      </c>
      <c r="R368" s="8">
        <v>303.847</v>
      </c>
    </row>
    <row r="369" ht="15.75" customHeight="1">
      <c r="A369" s="2">
        <v>894.0</v>
      </c>
      <c r="B369" s="5" t="s">
        <v>735</v>
      </c>
      <c r="C369" s="5">
        <v>131.0</v>
      </c>
      <c r="D369" s="5">
        <v>379.0</v>
      </c>
      <c r="F369" s="9">
        <v>132.963</v>
      </c>
      <c r="G369" s="9">
        <v>381.939</v>
      </c>
      <c r="H369" s="6">
        <f t="shared" ref="H369:I369" si="737">abs(C369-F369)</f>
        <v>1.963</v>
      </c>
      <c r="I369" s="6">
        <f t="shared" si="737"/>
        <v>2.939</v>
      </c>
      <c r="J369" s="6">
        <f t="shared" si="4"/>
        <v>3.534273617</v>
      </c>
      <c r="L369" s="7">
        <f t="shared" ref="L369:M369" si="738"> if(AND(C369&gt;(256-$K$2),C369&lt;(256+$K$2)),1,0)</f>
        <v>0</v>
      </c>
      <c r="M369" s="7">
        <f t="shared" si="738"/>
        <v>0</v>
      </c>
      <c r="N369" s="5">
        <f t="shared" si="6"/>
        <v>0</v>
      </c>
      <c r="P369" s="5" t="s">
        <v>736</v>
      </c>
      <c r="Q369" s="8">
        <v>315.735</v>
      </c>
      <c r="R369" s="8">
        <v>303.054</v>
      </c>
    </row>
    <row r="370" ht="15.75" customHeight="1">
      <c r="A370" s="2">
        <v>895.0</v>
      </c>
      <c r="B370" s="5" t="s">
        <v>737</v>
      </c>
      <c r="C370" s="5">
        <v>491.0</v>
      </c>
      <c r="D370" s="5">
        <v>267.0</v>
      </c>
      <c r="F370" s="9">
        <v>487.305</v>
      </c>
      <c r="G370" s="9">
        <v>266.427</v>
      </c>
      <c r="H370" s="6">
        <f t="shared" ref="H370:I370" si="739">abs(C370-F370)</f>
        <v>3.695</v>
      </c>
      <c r="I370" s="6">
        <f t="shared" si="739"/>
        <v>0.573</v>
      </c>
      <c r="J370" s="6">
        <f t="shared" si="4"/>
        <v>3.73916488</v>
      </c>
      <c r="L370" s="7">
        <f t="shared" ref="L370:M370" si="740"> if(AND(C370&gt;(256-$K$2),C370&lt;(256+$K$2)),1,0)</f>
        <v>0</v>
      </c>
      <c r="M370" s="7">
        <f t="shared" si="740"/>
        <v>0</v>
      </c>
      <c r="N370" s="5">
        <f t="shared" si="6"/>
        <v>0</v>
      </c>
      <c r="P370" s="5" t="s">
        <v>738</v>
      </c>
      <c r="Q370" s="8">
        <v>326.039</v>
      </c>
      <c r="R370" s="8">
        <v>313.358</v>
      </c>
    </row>
    <row r="371" ht="15.75" customHeight="1">
      <c r="A371" s="2">
        <v>896.0</v>
      </c>
      <c r="B371" s="5" t="s">
        <v>739</v>
      </c>
      <c r="C371" s="5">
        <v>131.0</v>
      </c>
      <c r="D371" s="5">
        <v>91.0</v>
      </c>
      <c r="F371" s="9">
        <v>135.305</v>
      </c>
      <c r="G371" s="9">
        <v>89.256</v>
      </c>
      <c r="H371" s="6">
        <f t="shared" ref="H371:I371" si="741">abs(C371-F371)</f>
        <v>4.305</v>
      </c>
      <c r="I371" s="6">
        <f t="shared" si="741"/>
        <v>1.744</v>
      </c>
      <c r="J371" s="6">
        <f t="shared" si="4"/>
        <v>4.644842409</v>
      </c>
      <c r="L371" s="7">
        <f t="shared" ref="L371:M371" si="742"> if(AND(C371&gt;(256-$K$2),C371&lt;(256+$K$2)),1,0)</f>
        <v>0</v>
      </c>
      <c r="M371" s="7">
        <f t="shared" si="742"/>
        <v>0</v>
      </c>
      <c r="N371" s="5">
        <f t="shared" si="6"/>
        <v>0</v>
      </c>
      <c r="P371" s="5" t="s">
        <v>740</v>
      </c>
      <c r="Q371" s="8">
        <v>328.416</v>
      </c>
      <c r="R371" s="8">
        <v>311.772</v>
      </c>
    </row>
    <row r="372" ht="15.75" customHeight="1">
      <c r="A372" s="2">
        <v>897.0</v>
      </c>
      <c r="B372" s="5" t="s">
        <v>741</v>
      </c>
      <c r="C372" s="5">
        <v>131.0</v>
      </c>
      <c r="D372" s="5">
        <v>395.0</v>
      </c>
      <c r="F372" s="9">
        <v>132.963</v>
      </c>
      <c r="G372" s="9">
        <v>395.988</v>
      </c>
      <c r="H372" s="6">
        <f t="shared" ref="H372:I372" si="743">abs(C372-F372)</f>
        <v>1.963</v>
      </c>
      <c r="I372" s="6">
        <f t="shared" si="743"/>
        <v>0.988</v>
      </c>
      <c r="J372" s="6">
        <f t="shared" si="4"/>
        <v>2.197615298</v>
      </c>
      <c r="L372" s="7">
        <f t="shared" ref="L372:M372" si="744"> if(AND(C372&gt;(256-$K$2),C372&lt;(256+$K$2)),1,0)</f>
        <v>0</v>
      </c>
      <c r="M372" s="7">
        <f t="shared" si="744"/>
        <v>0</v>
      </c>
      <c r="N372" s="5">
        <f t="shared" si="6"/>
        <v>0</v>
      </c>
      <c r="P372" s="5" t="s">
        <v>742</v>
      </c>
      <c r="Q372" s="8">
        <v>328.416</v>
      </c>
      <c r="R372" s="8">
        <v>305.432</v>
      </c>
    </row>
    <row r="373" ht="15.75" customHeight="1">
      <c r="A373" s="2">
        <v>898.0</v>
      </c>
      <c r="B373" s="5" t="s">
        <v>743</v>
      </c>
      <c r="C373" s="5">
        <v>411.0</v>
      </c>
      <c r="D373" s="5">
        <v>307.0</v>
      </c>
      <c r="F373" s="9">
        <v>411.598</v>
      </c>
      <c r="G373" s="9">
        <v>309.354</v>
      </c>
      <c r="H373" s="6">
        <f t="shared" ref="H373:I373" si="745">abs(C373-F373)</f>
        <v>0.598</v>
      </c>
      <c r="I373" s="6">
        <f t="shared" si="745"/>
        <v>2.354</v>
      </c>
      <c r="J373" s="6">
        <f t="shared" si="4"/>
        <v>2.428769236</v>
      </c>
      <c r="L373" s="7">
        <f t="shared" ref="L373:M373" si="746"> if(AND(C373&gt;(256-$K$2),C373&lt;(256+$K$2)),1,0)</f>
        <v>0</v>
      </c>
      <c r="M373" s="7">
        <f t="shared" si="746"/>
        <v>0</v>
      </c>
      <c r="N373" s="5">
        <f t="shared" si="6"/>
        <v>0</v>
      </c>
      <c r="P373" s="5" t="s">
        <v>744</v>
      </c>
      <c r="Q373" s="8">
        <v>326.831</v>
      </c>
      <c r="R373" s="8">
        <v>303.847</v>
      </c>
    </row>
    <row r="374" ht="15.75" customHeight="1">
      <c r="A374" s="2">
        <v>899.0</v>
      </c>
      <c r="B374" s="5" t="s">
        <v>745</v>
      </c>
      <c r="C374" s="5">
        <v>163.0</v>
      </c>
      <c r="D374" s="5">
        <v>459.0</v>
      </c>
      <c r="F374" s="9">
        <v>165.744</v>
      </c>
      <c r="G374" s="9">
        <v>462.329</v>
      </c>
      <c r="H374" s="6">
        <f t="shared" ref="H374:I374" si="747">abs(C374-F374)</f>
        <v>2.744</v>
      </c>
      <c r="I374" s="6">
        <f t="shared" si="747"/>
        <v>3.329</v>
      </c>
      <c r="J374" s="6">
        <f t="shared" si="4"/>
        <v>4.314136878</v>
      </c>
      <c r="L374" s="7">
        <f t="shared" ref="L374:M374" si="748"> if(AND(C374&gt;(256-$K$2),C374&lt;(256+$K$2)),1,0)</f>
        <v>0</v>
      </c>
      <c r="M374" s="7">
        <f t="shared" si="748"/>
        <v>0</v>
      </c>
      <c r="N374" s="5">
        <f t="shared" si="6"/>
        <v>0</v>
      </c>
      <c r="P374" s="5" t="s">
        <v>746</v>
      </c>
      <c r="Q374" s="8">
        <v>327.624</v>
      </c>
      <c r="R374" s="8">
        <v>303.847</v>
      </c>
    </row>
    <row r="375" ht="15.75" customHeight="1">
      <c r="A375" s="2">
        <v>900.0</v>
      </c>
      <c r="B375" s="5" t="s">
        <v>747</v>
      </c>
      <c r="C375" s="5">
        <v>459.0</v>
      </c>
      <c r="D375" s="5">
        <v>187.0</v>
      </c>
      <c r="F375" s="9">
        <v>454.524</v>
      </c>
      <c r="G375" s="9">
        <v>186.037</v>
      </c>
      <c r="H375" s="6">
        <f t="shared" ref="H375:I375" si="749">abs(C375-F375)</f>
        <v>4.476</v>
      </c>
      <c r="I375" s="6">
        <f t="shared" si="749"/>
        <v>0.963</v>
      </c>
      <c r="J375" s="6">
        <f t="shared" si="4"/>
        <v>4.578421671</v>
      </c>
      <c r="L375" s="7">
        <f t="shared" ref="L375:M375" si="750"> if(AND(C375&gt;(256-$K$2),C375&lt;(256+$K$2)),1,0)</f>
        <v>0</v>
      </c>
      <c r="M375" s="7">
        <f t="shared" si="750"/>
        <v>0</v>
      </c>
      <c r="N375" s="5">
        <f t="shared" si="6"/>
        <v>0</v>
      </c>
      <c r="P375" s="5" t="s">
        <v>748</v>
      </c>
      <c r="Q375" s="8">
        <v>327.624</v>
      </c>
      <c r="R375" s="8">
        <v>303.847</v>
      </c>
    </row>
    <row r="376" ht="15.75" customHeight="1">
      <c r="A376" s="2">
        <v>901.0</v>
      </c>
      <c r="B376" s="5" t="s">
        <v>749</v>
      </c>
      <c r="C376" s="5">
        <v>195.0</v>
      </c>
      <c r="D376" s="5">
        <v>139.0</v>
      </c>
      <c r="F376" s="9">
        <v>198.524</v>
      </c>
      <c r="G376" s="9">
        <v>138.427</v>
      </c>
      <c r="H376" s="6">
        <f t="shared" ref="H376:I376" si="751">abs(C376-F376)</f>
        <v>3.524</v>
      </c>
      <c r="I376" s="6">
        <f t="shared" si="751"/>
        <v>0.573</v>
      </c>
      <c r="J376" s="6">
        <f t="shared" si="4"/>
        <v>3.570280801</v>
      </c>
      <c r="L376" s="7">
        <f t="shared" ref="L376:M376" si="752"> if(AND(C376&gt;(256-$K$2),C376&lt;(256+$K$2)),1,0)</f>
        <v>0</v>
      </c>
      <c r="M376" s="7">
        <f t="shared" si="752"/>
        <v>0</v>
      </c>
      <c r="N376" s="5">
        <f t="shared" si="6"/>
        <v>0</v>
      </c>
      <c r="P376" s="5" t="s">
        <v>750</v>
      </c>
      <c r="Q376" s="8">
        <v>327.624</v>
      </c>
      <c r="R376" s="8">
        <v>303.847</v>
      </c>
    </row>
    <row r="377" ht="15.75" customHeight="1">
      <c r="A377" s="2">
        <v>902.0</v>
      </c>
      <c r="B377" s="5" t="s">
        <v>751</v>
      </c>
      <c r="C377" s="5">
        <v>453.0</v>
      </c>
      <c r="D377" s="5">
        <v>140.0</v>
      </c>
      <c r="F377" s="9">
        <v>454.0</v>
      </c>
      <c r="G377" s="9">
        <v>142.0</v>
      </c>
      <c r="H377" s="6">
        <f t="shared" ref="H377:I377" si="753">abs(C377-F377)</f>
        <v>1</v>
      </c>
      <c r="I377" s="6">
        <f t="shared" si="753"/>
        <v>2</v>
      </c>
      <c r="J377" s="6">
        <f t="shared" si="4"/>
        <v>2.236067977</v>
      </c>
      <c r="L377" s="7">
        <f t="shared" ref="L377:M377" si="754"> if(AND(C377&gt;(256-$K$2),C377&lt;(256+$K$2)),1,0)</f>
        <v>0</v>
      </c>
      <c r="M377" s="7">
        <f t="shared" si="754"/>
        <v>0</v>
      </c>
      <c r="N377" s="5">
        <f t="shared" si="6"/>
        <v>0</v>
      </c>
      <c r="P377" s="5" t="s">
        <v>752</v>
      </c>
      <c r="Q377" s="8">
        <v>327.624</v>
      </c>
      <c r="R377" s="8">
        <v>303.847</v>
      </c>
    </row>
    <row r="378" ht="15.75" customHeight="1">
      <c r="A378" s="2">
        <v>903.0</v>
      </c>
      <c r="B378" s="5" t="s">
        <v>753</v>
      </c>
      <c r="C378" s="5">
        <v>195.0</v>
      </c>
      <c r="D378" s="5">
        <v>347.0</v>
      </c>
      <c r="F378" s="9">
        <v>196.183</v>
      </c>
      <c r="G378" s="9">
        <v>345.256</v>
      </c>
      <c r="H378" s="6">
        <f t="shared" ref="H378:I378" si="755">abs(C378-F378)</f>
        <v>1.183</v>
      </c>
      <c r="I378" s="6">
        <f t="shared" si="755"/>
        <v>1.744</v>
      </c>
      <c r="J378" s="6">
        <f t="shared" si="4"/>
        <v>2.107373958</v>
      </c>
      <c r="L378" s="7">
        <f t="shared" ref="L378:M378" si="756"> if(AND(C378&gt;(256-$K$2),C378&lt;(256+$K$2)),1,0)</f>
        <v>0</v>
      </c>
      <c r="M378" s="7">
        <f t="shared" si="756"/>
        <v>0</v>
      </c>
      <c r="N378" s="5">
        <f t="shared" si="6"/>
        <v>0</v>
      </c>
      <c r="P378" s="5" t="s">
        <v>754</v>
      </c>
      <c r="Q378" s="8">
        <v>327.624</v>
      </c>
      <c r="R378" s="8">
        <v>303.847</v>
      </c>
    </row>
    <row r="379" ht="15.75" customHeight="1">
      <c r="A379" s="2">
        <v>904.0</v>
      </c>
      <c r="B379" s="5" t="s">
        <v>755</v>
      </c>
      <c r="C379" s="5">
        <v>347.0</v>
      </c>
      <c r="D379" s="5">
        <v>259.0</v>
      </c>
      <c r="F379" s="9">
        <v>348.378</v>
      </c>
      <c r="G379" s="9">
        <v>259.402</v>
      </c>
      <c r="H379" s="6">
        <f t="shared" ref="H379:I379" si="757">abs(C379-F379)</f>
        <v>1.378</v>
      </c>
      <c r="I379" s="6">
        <f t="shared" si="757"/>
        <v>0.402</v>
      </c>
      <c r="J379" s="6">
        <f t="shared" si="4"/>
        <v>1.435440002</v>
      </c>
      <c r="L379" s="7">
        <f t="shared" ref="L379:M379" si="758"> if(AND(C379&gt;(256-$K$2),C379&lt;(256+$K$2)),1,0)</f>
        <v>0</v>
      </c>
      <c r="M379" s="7">
        <f t="shared" si="758"/>
        <v>0</v>
      </c>
      <c r="N379" s="5">
        <f t="shared" si="6"/>
        <v>0</v>
      </c>
      <c r="P379" s="5" t="s">
        <v>756</v>
      </c>
      <c r="Q379" s="8">
        <v>327.624</v>
      </c>
      <c r="R379" s="8">
        <v>303.847</v>
      </c>
    </row>
    <row r="380" ht="15.75" customHeight="1">
      <c r="A380" s="2">
        <v>905.0</v>
      </c>
      <c r="B380" s="5" t="s">
        <v>757</v>
      </c>
      <c r="C380" s="5">
        <v>227.0</v>
      </c>
      <c r="D380" s="5">
        <v>411.0</v>
      </c>
      <c r="F380" s="9">
        <v>229.744</v>
      </c>
      <c r="G380" s="9">
        <v>413.159</v>
      </c>
      <c r="H380" s="6">
        <f t="shared" ref="H380:I380" si="759">abs(C380-F380)</f>
        <v>2.744</v>
      </c>
      <c r="I380" s="6">
        <f t="shared" si="759"/>
        <v>2.159</v>
      </c>
      <c r="J380" s="6">
        <f t="shared" si="4"/>
        <v>3.491535049</v>
      </c>
      <c r="L380" s="7">
        <f t="shared" ref="L380:M380" si="760"> if(AND(C380&gt;(256-$K$2),C380&lt;(256+$K$2)),1,0)</f>
        <v>0</v>
      </c>
      <c r="M380" s="7">
        <f t="shared" si="760"/>
        <v>0</v>
      </c>
      <c r="N380" s="5">
        <f t="shared" si="6"/>
        <v>0</v>
      </c>
      <c r="P380" s="5" t="s">
        <v>758</v>
      </c>
      <c r="Q380" s="8">
        <v>328.416</v>
      </c>
      <c r="R380" s="8">
        <v>304.639</v>
      </c>
    </row>
    <row r="381" ht="15.75" customHeight="1">
      <c r="A381" s="2">
        <v>906.0</v>
      </c>
      <c r="B381" s="5" t="s">
        <v>759</v>
      </c>
      <c r="C381" s="5">
        <v>395.0</v>
      </c>
      <c r="D381" s="5">
        <v>235.0</v>
      </c>
      <c r="F381" s="9">
        <v>391.305</v>
      </c>
      <c r="G381" s="9">
        <v>236.768</v>
      </c>
      <c r="H381" s="6">
        <f t="shared" ref="H381:I381" si="761">abs(C381-F381)</f>
        <v>3.695</v>
      </c>
      <c r="I381" s="6">
        <f t="shared" si="761"/>
        <v>1.768</v>
      </c>
      <c r="J381" s="6">
        <f t="shared" si="4"/>
        <v>4.096199336</v>
      </c>
      <c r="L381" s="7">
        <f t="shared" ref="L381:M381" si="762"> if(AND(C381&gt;(256-$K$2),C381&lt;(256+$K$2)),1,0)</f>
        <v>0</v>
      </c>
      <c r="M381" s="7">
        <f t="shared" si="762"/>
        <v>0</v>
      </c>
      <c r="N381" s="5">
        <f t="shared" si="6"/>
        <v>0</v>
      </c>
      <c r="P381" s="5" t="s">
        <v>760</v>
      </c>
      <c r="Q381" s="8">
        <v>328.416</v>
      </c>
      <c r="R381" s="8">
        <v>306.224</v>
      </c>
    </row>
    <row r="382" ht="15.75" customHeight="1">
      <c r="A382" s="2">
        <v>907.0</v>
      </c>
      <c r="B382" s="5" t="s">
        <v>761</v>
      </c>
      <c r="C382" s="5">
        <v>155.0</v>
      </c>
      <c r="D382" s="5">
        <v>379.0</v>
      </c>
      <c r="F382" s="9">
        <v>158.72</v>
      </c>
      <c r="G382" s="9">
        <v>382.719</v>
      </c>
      <c r="H382" s="6">
        <f t="shared" ref="H382:I382" si="763">abs(C382-F382)</f>
        <v>3.72</v>
      </c>
      <c r="I382" s="6">
        <f t="shared" si="763"/>
        <v>3.719</v>
      </c>
      <c r="J382" s="6">
        <f t="shared" si="4"/>
        <v>5.260167393</v>
      </c>
      <c r="L382" s="7">
        <f t="shared" ref="L382:M382" si="764"> if(AND(C382&gt;(256-$K$2),C382&lt;(256+$K$2)),1,0)</f>
        <v>0</v>
      </c>
      <c r="M382" s="7">
        <f t="shared" si="764"/>
        <v>0</v>
      </c>
      <c r="N382" s="5">
        <f t="shared" si="6"/>
        <v>0</v>
      </c>
      <c r="P382" s="5" t="s">
        <v>762</v>
      </c>
      <c r="Q382" s="8">
        <v>330.002</v>
      </c>
      <c r="R382" s="8">
        <v>306.224</v>
      </c>
    </row>
    <row r="383" ht="15.75" customHeight="1">
      <c r="A383" s="2">
        <v>908.0</v>
      </c>
      <c r="B383" s="5" t="s">
        <v>763</v>
      </c>
      <c r="C383" s="5">
        <v>494.0</v>
      </c>
      <c r="D383" s="5">
        <v>387.0</v>
      </c>
      <c r="F383" s="9">
        <v>495.89</v>
      </c>
      <c r="G383" s="9">
        <v>387.402</v>
      </c>
      <c r="H383" s="6">
        <f t="shared" ref="H383:I383" si="765">abs(C383-F383)</f>
        <v>1.89</v>
      </c>
      <c r="I383" s="6">
        <f t="shared" si="765"/>
        <v>0.402</v>
      </c>
      <c r="J383" s="6">
        <f t="shared" si="4"/>
        <v>1.932279483</v>
      </c>
      <c r="L383" s="7">
        <f t="shared" ref="L383:M383" si="766"> if(AND(C383&gt;(256-$K$2),C383&lt;(256+$K$2)),1,0)</f>
        <v>0</v>
      </c>
      <c r="M383" s="7">
        <f t="shared" si="766"/>
        <v>0</v>
      </c>
      <c r="N383" s="5">
        <f t="shared" si="6"/>
        <v>0</v>
      </c>
      <c r="P383" s="5" t="s">
        <v>764</v>
      </c>
      <c r="Q383" s="8">
        <v>330.002</v>
      </c>
      <c r="R383" s="8">
        <v>306.224</v>
      </c>
    </row>
    <row r="384" ht="15.75" customHeight="1">
      <c r="A384" s="2">
        <v>909.0</v>
      </c>
      <c r="B384" s="5" t="s">
        <v>765</v>
      </c>
      <c r="C384" s="5">
        <v>155.0</v>
      </c>
      <c r="D384" s="5">
        <v>99.0</v>
      </c>
      <c r="F384" s="9">
        <v>156.378</v>
      </c>
      <c r="G384" s="9">
        <v>100.963</v>
      </c>
      <c r="H384" s="6">
        <f t="shared" ref="H384:I384" si="767">abs(C384-F384)</f>
        <v>1.378</v>
      </c>
      <c r="I384" s="6">
        <f t="shared" si="767"/>
        <v>1.963</v>
      </c>
      <c r="J384" s="6">
        <f t="shared" si="4"/>
        <v>2.398385499</v>
      </c>
      <c r="L384" s="7">
        <f t="shared" ref="L384:M384" si="768"> if(AND(C384&gt;(256-$K$2),C384&lt;(256+$K$2)),1,0)</f>
        <v>0</v>
      </c>
      <c r="M384" s="7">
        <f t="shared" si="768"/>
        <v>0</v>
      </c>
      <c r="N384" s="5">
        <f t="shared" si="6"/>
        <v>0</v>
      </c>
      <c r="P384" s="5" t="s">
        <v>766</v>
      </c>
      <c r="Q384" s="8">
        <v>330.002</v>
      </c>
      <c r="R384" s="8">
        <v>306.224</v>
      </c>
    </row>
    <row r="385" ht="15.75" customHeight="1">
      <c r="A385" s="2">
        <v>910.0</v>
      </c>
      <c r="B385" s="5" t="s">
        <v>767</v>
      </c>
      <c r="C385" s="5">
        <v>387.0</v>
      </c>
      <c r="D385" s="5">
        <v>19.0</v>
      </c>
      <c r="F385" s="9">
        <v>387.402</v>
      </c>
      <c r="G385" s="9">
        <v>16.671</v>
      </c>
      <c r="H385" s="6">
        <f t="shared" ref="H385:I385" si="769">abs(C385-F385)</f>
        <v>0.402</v>
      </c>
      <c r="I385" s="6">
        <f t="shared" si="769"/>
        <v>2.329</v>
      </c>
      <c r="J385" s="6">
        <f t="shared" si="4"/>
        <v>2.363439231</v>
      </c>
      <c r="L385" s="7">
        <f t="shared" ref="L385:M385" si="770"> if(AND(C385&gt;(256-$K$2),C385&lt;(256+$K$2)),1,0)</f>
        <v>0</v>
      </c>
      <c r="M385" s="7">
        <f t="shared" si="770"/>
        <v>0</v>
      </c>
      <c r="N385" s="5">
        <f t="shared" si="6"/>
        <v>0</v>
      </c>
      <c r="P385" s="5" t="s">
        <v>768</v>
      </c>
      <c r="Q385" s="8">
        <v>331.587</v>
      </c>
      <c r="R385" s="8">
        <v>307.81</v>
      </c>
    </row>
    <row r="386" ht="15.75" customHeight="1">
      <c r="A386" s="2">
        <v>911.0</v>
      </c>
      <c r="B386" s="5" t="s">
        <v>769</v>
      </c>
      <c r="C386" s="5">
        <v>187.0</v>
      </c>
      <c r="D386" s="5">
        <v>171.0</v>
      </c>
      <c r="F386" s="9">
        <v>188.378</v>
      </c>
      <c r="G386" s="9">
        <v>168.085</v>
      </c>
      <c r="H386" s="6">
        <f t="shared" ref="H386:I386" si="771">abs(C386-F386)</f>
        <v>1.378</v>
      </c>
      <c r="I386" s="6">
        <f t="shared" si="771"/>
        <v>2.915</v>
      </c>
      <c r="J386" s="6">
        <f t="shared" si="4"/>
        <v>3.224299769</v>
      </c>
      <c r="L386" s="7">
        <f t="shared" ref="L386:M386" si="772"> if(AND(C386&gt;(256-$K$2),C386&lt;(256+$K$2)),1,0)</f>
        <v>0</v>
      </c>
      <c r="M386" s="7">
        <f t="shared" si="772"/>
        <v>0</v>
      </c>
      <c r="N386" s="5">
        <f t="shared" si="6"/>
        <v>0</v>
      </c>
      <c r="P386" s="5" t="s">
        <v>770</v>
      </c>
      <c r="Q386" s="8">
        <v>331.587</v>
      </c>
      <c r="R386" s="8">
        <v>307.81</v>
      </c>
    </row>
    <row r="387" ht="15.75" customHeight="1">
      <c r="A387" s="2">
        <v>912.0</v>
      </c>
      <c r="B387" s="5" t="s">
        <v>771</v>
      </c>
      <c r="C387" s="5">
        <v>435.0</v>
      </c>
      <c r="D387" s="5">
        <v>479.0</v>
      </c>
      <c r="F387" s="9">
        <v>432.671</v>
      </c>
      <c r="G387" s="9">
        <v>480.281</v>
      </c>
      <c r="H387" s="6">
        <f t="shared" ref="H387:I387" si="773">abs(C387-F387)</f>
        <v>2.329</v>
      </c>
      <c r="I387" s="6">
        <f t="shared" si="773"/>
        <v>1.281</v>
      </c>
      <c r="J387" s="6">
        <f t="shared" si="4"/>
        <v>2.65804477</v>
      </c>
      <c r="L387" s="7">
        <f t="shared" ref="L387:M387" si="774"> if(AND(C387&gt;(256-$K$2),C387&lt;(256+$K$2)),1,0)</f>
        <v>0</v>
      </c>
      <c r="M387" s="7">
        <f t="shared" si="774"/>
        <v>0</v>
      </c>
      <c r="N387" s="5">
        <f t="shared" si="6"/>
        <v>0</v>
      </c>
      <c r="P387" s="5" t="s">
        <v>772</v>
      </c>
      <c r="Q387" s="8">
        <v>331.587</v>
      </c>
      <c r="R387" s="8">
        <v>307.81</v>
      </c>
    </row>
    <row r="388" ht="15.75" customHeight="1">
      <c r="A388" s="2">
        <v>913.0</v>
      </c>
      <c r="B388" s="5" t="s">
        <v>773</v>
      </c>
      <c r="C388" s="5">
        <v>243.0</v>
      </c>
      <c r="D388" s="5">
        <v>211.0</v>
      </c>
      <c r="F388" s="9">
        <v>241.451</v>
      </c>
      <c r="G388" s="9">
        <v>215.695</v>
      </c>
      <c r="H388" s="6">
        <f t="shared" ref="H388:I388" si="775">abs(C388-F388)</f>
        <v>1.549</v>
      </c>
      <c r="I388" s="6">
        <f t="shared" si="775"/>
        <v>4.695</v>
      </c>
      <c r="J388" s="6">
        <f t="shared" si="4"/>
        <v>4.943928195</v>
      </c>
      <c r="L388" s="7">
        <f t="shared" ref="L388:M388" si="776"> if(AND(C388&gt;(256-$K$2),C388&lt;(256+$K$2)),1,0)</f>
        <v>0</v>
      </c>
      <c r="M388" s="7">
        <f t="shared" si="776"/>
        <v>0</v>
      </c>
      <c r="N388" s="5">
        <f t="shared" si="6"/>
        <v>0</v>
      </c>
      <c r="P388" s="5" t="s">
        <v>774</v>
      </c>
      <c r="Q388" s="8">
        <v>331.587</v>
      </c>
      <c r="R388" s="8">
        <v>307.81</v>
      </c>
    </row>
    <row r="389" ht="15.75" customHeight="1">
      <c r="A389" s="2">
        <v>914.0</v>
      </c>
      <c r="B389" s="5" t="s">
        <v>775</v>
      </c>
      <c r="C389" s="5">
        <v>411.0</v>
      </c>
      <c r="D389" s="5">
        <v>219.0</v>
      </c>
      <c r="F389" s="9">
        <v>412.378</v>
      </c>
      <c r="G389" s="9">
        <v>218.037</v>
      </c>
      <c r="H389" s="6">
        <f t="shared" ref="H389:I389" si="777">abs(C389-F389)</f>
        <v>1.378</v>
      </c>
      <c r="I389" s="6">
        <f t="shared" si="777"/>
        <v>0.963</v>
      </c>
      <c r="J389" s="6">
        <f t="shared" si="4"/>
        <v>1.681146335</v>
      </c>
      <c r="L389" s="7">
        <f t="shared" ref="L389:M389" si="778"> if(AND(C389&gt;(256-$K$2),C389&lt;(256+$K$2)),1,0)</f>
        <v>0</v>
      </c>
      <c r="M389" s="7">
        <f t="shared" si="778"/>
        <v>0</v>
      </c>
      <c r="N389" s="5">
        <f t="shared" si="6"/>
        <v>0</v>
      </c>
      <c r="P389" s="5" t="s">
        <v>776</v>
      </c>
      <c r="Q389" s="8">
        <v>333.172</v>
      </c>
      <c r="R389" s="8">
        <v>307.81</v>
      </c>
    </row>
    <row r="390" ht="15.75" customHeight="1">
      <c r="A390" s="2">
        <v>915.0</v>
      </c>
      <c r="B390" s="5" t="s">
        <v>777</v>
      </c>
      <c r="C390" s="5">
        <v>235.0</v>
      </c>
      <c r="D390" s="5">
        <v>267.0</v>
      </c>
      <c r="F390" s="9">
        <v>239.11</v>
      </c>
      <c r="G390" s="9">
        <v>269.549</v>
      </c>
      <c r="H390" s="6">
        <f t="shared" ref="H390:I390" si="779">abs(C390-F390)</f>
        <v>4.11</v>
      </c>
      <c r="I390" s="6">
        <f t="shared" si="779"/>
        <v>2.549</v>
      </c>
      <c r="J390" s="6">
        <f t="shared" si="4"/>
        <v>4.836269327</v>
      </c>
      <c r="L390" s="7">
        <f t="shared" ref="L390:M390" si="780"> if(AND(C390&gt;(256-$K$2),C390&lt;(256+$K$2)),1,0)</f>
        <v>0</v>
      </c>
      <c r="M390" s="7">
        <f t="shared" si="780"/>
        <v>0</v>
      </c>
      <c r="N390" s="5">
        <f t="shared" si="6"/>
        <v>0</v>
      </c>
      <c r="P390" s="5" t="s">
        <v>778</v>
      </c>
      <c r="Q390" s="8">
        <v>333.172</v>
      </c>
      <c r="R390" s="8">
        <v>308.602</v>
      </c>
    </row>
    <row r="391" ht="15.75" customHeight="1">
      <c r="A391" s="2">
        <v>916.0</v>
      </c>
      <c r="B391" s="5" t="s">
        <v>779</v>
      </c>
      <c r="C391" s="5">
        <v>307.0</v>
      </c>
      <c r="D391" s="5">
        <v>183.0</v>
      </c>
      <c r="F391" s="9">
        <v>303.89</v>
      </c>
      <c r="G391" s="9">
        <v>184.476</v>
      </c>
      <c r="H391" s="6">
        <f t="shared" ref="H391:I391" si="781">abs(C391-F391)</f>
        <v>3.11</v>
      </c>
      <c r="I391" s="6">
        <f t="shared" si="781"/>
        <v>1.476</v>
      </c>
      <c r="J391" s="6">
        <f t="shared" si="4"/>
        <v>3.442481082</v>
      </c>
      <c r="L391" s="7">
        <f t="shared" ref="L391:M391" si="782"> if(AND(C391&gt;(256-$K$2),C391&lt;(256+$K$2)),1,0)</f>
        <v>0</v>
      </c>
      <c r="M391" s="7">
        <f t="shared" si="782"/>
        <v>0</v>
      </c>
      <c r="N391" s="5">
        <f t="shared" si="6"/>
        <v>0</v>
      </c>
      <c r="P391" s="5" t="s">
        <v>780</v>
      </c>
      <c r="Q391" s="8">
        <v>333.172</v>
      </c>
      <c r="R391" s="8">
        <v>308.602</v>
      </c>
    </row>
    <row r="392" ht="15.75" customHeight="1">
      <c r="A392" s="2">
        <v>917.0</v>
      </c>
      <c r="B392" s="5" t="s">
        <v>781</v>
      </c>
      <c r="C392" s="5">
        <v>273.0</v>
      </c>
      <c r="D392" s="5">
        <v>336.0</v>
      </c>
      <c r="F392" s="9">
        <v>272.671</v>
      </c>
      <c r="G392" s="9">
        <v>337.451</v>
      </c>
      <c r="H392" s="6">
        <f t="shared" ref="H392:I392" si="783">abs(C392-F392)</f>
        <v>0.329</v>
      </c>
      <c r="I392" s="6">
        <f t="shared" si="783"/>
        <v>1.451</v>
      </c>
      <c r="J392" s="6">
        <f t="shared" si="4"/>
        <v>1.487831308</v>
      </c>
      <c r="L392" s="7">
        <f t="shared" ref="L392:M392" si="784"> if(AND(C392&gt;(256-$K$2),C392&lt;(256+$K$2)),1,0)</f>
        <v>0</v>
      </c>
      <c r="M392" s="7">
        <f t="shared" si="784"/>
        <v>0</v>
      </c>
      <c r="N392" s="5">
        <f t="shared" si="6"/>
        <v>0</v>
      </c>
      <c r="P392" s="5" t="s">
        <v>782</v>
      </c>
      <c r="Q392" s="8">
        <v>332.379</v>
      </c>
      <c r="R392" s="8">
        <v>309.395</v>
      </c>
    </row>
    <row r="393" ht="15.75" customHeight="1">
      <c r="A393" s="2">
        <v>918.0</v>
      </c>
      <c r="B393" s="5" t="s">
        <v>783</v>
      </c>
      <c r="C393" s="5">
        <v>347.0</v>
      </c>
      <c r="D393" s="5">
        <v>315.0</v>
      </c>
      <c r="F393" s="9">
        <v>349.159</v>
      </c>
      <c r="G393" s="9">
        <v>312.476</v>
      </c>
      <c r="H393" s="6">
        <f t="shared" ref="H393:I393" si="785">abs(C393-F393)</f>
        <v>2.159</v>
      </c>
      <c r="I393" s="6">
        <f t="shared" si="785"/>
        <v>2.524</v>
      </c>
      <c r="J393" s="6">
        <f t="shared" si="4"/>
        <v>3.321423942</v>
      </c>
      <c r="L393" s="7">
        <f t="shared" ref="L393:M393" si="786"> if(AND(C393&gt;(256-$K$2),C393&lt;(256+$K$2)),1,0)</f>
        <v>0</v>
      </c>
      <c r="M393" s="7">
        <f t="shared" si="786"/>
        <v>0</v>
      </c>
      <c r="N393" s="5">
        <f t="shared" si="6"/>
        <v>0</v>
      </c>
      <c r="P393" s="5" t="s">
        <v>784</v>
      </c>
      <c r="Q393" s="8">
        <v>332.379</v>
      </c>
      <c r="R393" s="8">
        <v>309.395</v>
      </c>
    </row>
    <row r="394" ht="15.75" customHeight="1">
      <c r="A394" s="2">
        <v>93.0</v>
      </c>
      <c r="B394" s="5" t="s">
        <v>785</v>
      </c>
      <c r="C394" s="5">
        <v>227.0</v>
      </c>
      <c r="D394" s="5">
        <v>179.0</v>
      </c>
      <c r="F394" s="6">
        <v>223.797</v>
      </c>
      <c r="G394" s="6">
        <v>180.998</v>
      </c>
      <c r="H394" s="6">
        <f t="shared" ref="H394:I394" si="787">abs(C394-F394)</f>
        <v>3.203</v>
      </c>
      <c r="I394" s="6">
        <f t="shared" si="787"/>
        <v>1.998</v>
      </c>
      <c r="J394" s="6">
        <f t="shared" si="4"/>
        <v>3.77507788</v>
      </c>
      <c r="L394" s="7">
        <f t="shared" ref="L394:M394" si="788"> if(AND(C394&gt;(256-$K$2),C394&lt;(256+$K$2)),1,0)</f>
        <v>0</v>
      </c>
      <c r="M394" s="7">
        <f t="shared" si="788"/>
        <v>0</v>
      </c>
      <c r="N394" s="5">
        <f t="shared" si="6"/>
        <v>0</v>
      </c>
      <c r="P394" s="5" t="s">
        <v>786</v>
      </c>
      <c r="Q394" s="8">
        <v>332.379</v>
      </c>
      <c r="R394" s="8">
        <v>309.395</v>
      </c>
    </row>
    <row r="395" ht="15.75" customHeight="1">
      <c r="A395" s="2">
        <v>94.0</v>
      </c>
      <c r="B395" s="5" t="s">
        <v>787</v>
      </c>
      <c r="C395" s="5">
        <v>427.0</v>
      </c>
      <c r="D395" s="5">
        <v>187.0</v>
      </c>
      <c r="F395" s="6">
        <v>428.28</v>
      </c>
      <c r="G395" s="6">
        <v>184.961</v>
      </c>
      <c r="H395" s="6">
        <f t="shared" ref="H395:I395" si="789">abs(C395-F395)</f>
        <v>1.28</v>
      </c>
      <c r="I395" s="6">
        <f t="shared" si="789"/>
        <v>2.039</v>
      </c>
      <c r="J395" s="6">
        <f t="shared" si="4"/>
        <v>2.407471911</v>
      </c>
      <c r="L395" s="7">
        <f t="shared" ref="L395:M395" si="790"> if(AND(C395&gt;(256-$K$2),C395&lt;(256+$K$2)),1,0)</f>
        <v>0</v>
      </c>
      <c r="M395" s="7">
        <f t="shared" si="790"/>
        <v>0</v>
      </c>
      <c r="N395" s="5">
        <f t="shared" si="6"/>
        <v>0</v>
      </c>
      <c r="P395" s="5" t="s">
        <v>788</v>
      </c>
      <c r="Q395" s="8">
        <v>332.379</v>
      </c>
      <c r="R395" s="8">
        <v>309.395</v>
      </c>
    </row>
    <row r="396" ht="15.75" customHeight="1">
      <c r="A396" s="2">
        <v>95.0</v>
      </c>
      <c r="B396" s="5" t="s">
        <v>789</v>
      </c>
      <c r="C396" s="5">
        <v>219.0</v>
      </c>
      <c r="D396" s="5">
        <v>299.0</v>
      </c>
      <c r="F396" s="6">
        <v>220.627</v>
      </c>
      <c r="G396" s="6">
        <v>302.262</v>
      </c>
      <c r="H396" s="6">
        <f t="shared" ref="H396:I396" si="791">abs(C396-F396)</f>
        <v>1.627</v>
      </c>
      <c r="I396" s="6">
        <f t="shared" si="791"/>
        <v>3.262</v>
      </c>
      <c r="J396" s="6">
        <f t="shared" si="4"/>
        <v>3.645239773</v>
      </c>
      <c r="L396" s="7">
        <f t="shared" ref="L396:M396" si="792"> if(AND(C396&gt;(256-$K$2),C396&lt;(256+$K$2)),1,0)</f>
        <v>0</v>
      </c>
      <c r="M396" s="7">
        <f t="shared" si="792"/>
        <v>0</v>
      </c>
      <c r="N396" s="5">
        <f t="shared" si="6"/>
        <v>0</v>
      </c>
      <c r="P396" s="5" t="s">
        <v>790</v>
      </c>
      <c r="Q396" s="8">
        <v>332.379</v>
      </c>
      <c r="R396" s="8">
        <v>309.395</v>
      </c>
    </row>
    <row r="397" ht="15.75" customHeight="1">
      <c r="A397" s="2">
        <v>96.0</v>
      </c>
      <c r="B397" s="5" t="s">
        <v>791</v>
      </c>
      <c r="C397" s="5">
        <v>323.0</v>
      </c>
      <c r="D397" s="5">
        <v>219.0</v>
      </c>
      <c r="F397" s="6">
        <v>320.491</v>
      </c>
      <c r="G397" s="6">
        <v>215.079</v>
      </c>
      <c r="H397" s="6">
        <f t="shared" ref="H397:I397" si="793">abs(C397-F397)</f>
        <v>2.509</v>
      </c>
      <c r="I397" s="6">
        <f t="shared" si="793"/>
        <v>3.921</v>
      </c>
      <c r="J397" s="6">
        <f t="shared" si="4"/>
        <v>4.655031901</v>
      </c>
      <c r="L397" s="7">
        <f t="shared" ref="L397:M397" si="794"> if(AND(C397&gt;(256-$K$2),C397&lt;(256+$K$2)),1,0)</f>
        <v>0</v>
      </c>
      <c r="M397" s="7">
        <f t="shared" si="794"/>
        <v>0</v>
      </c>
      <c r="N397" s="5">
        <f t="shared" si="6"/>
        <v>0</v>
      </c>
      <c r="P397" s="5" t="s">
        <v>792</v>
      </c>
      <c r="Q397" s="8">
        <v>332.379</v>
      </c>
      <c r="R397" s="8">
        <v>309.395</v>
      </c>
    </row>
    <row r="398" ht="15.75" customHeight="1">
      <c r="A398" s="2">
        <v>97.0</v>
      </c>
      <c r="B398" s="5" t="s">
        <v>793</v>
      </c>
      <c r="C398" s="5">
        <v>251.0</v>
      </c>
      <c r="D398" s="5">
        <v>371.0</v>
      </c>
      <c r="F398" s="6">
        <v>254.707</v>
      </c>
      <c r="G398" s="6">
        <v>368.837</v>
      </c>
      <c r="H398" s="6">
        <f t="shared" ref="H398:I398" si="795">abs(C398-F398)</f>
        <v>3.707</v>
      </c>
      <c r="I398" s="6">
        <f t="shared" si="795"/>
        <v>2.163</v>
      </c>
      <c r="J398" s="6">
        <f t="shared" si="4"/>
        <v>4.291901443</v>
      </c>
      <c r="L398" s="7">
        <f t="shared" ref="L398:M398" si="796"> if(AND(C398&gt;(256-$K$2),C398&lt;(256+$K$2)),1,0)</f>
        <v>0</v>
      </c>
      <c r="M398" s="7">
        <f t="shared" si="796"/>
        <v>0</v>
      </c>
      <c r="N398" s="5">
        <f t="shared" si="6"/>
        <v>0</v>
      </c>
      <c r="P398" s="5" t="s">
        <v>794</v>
      </c>
      <c r="Q398" s="8">
        <v>332.379</v>
      </c>
      <c r="R398" s="8">
        <v>309.395</v>
      </c>
    </row>
    <row r="399" ht="15.75" customHeight="1">
      <c r="A399" s="2">
        <v>98.0</v>
      </c>
      <c r="B399" s="5" t="s">
        <v>795</v>
      </c>
      <c r="C399" s="5">
        <v>363.0</v>
      </c>
      <c r="D399" s="5">
        <v>279.0</v>
      </c>
      <c r="F399" s="6">
        <v>365.667</v>
      </c>
      <c r="G399" s="6">
        <v>279.277</v>
      </c>
      <c r="H399" s="6">
        <f t="shared" ref="H399:I399" si="797">abs(C399-F399)</f>
        <v>2.667</v>
      </c>
      <c r="I399" s="6">
        <f t="shared" si="797"/>
        <v>0.277</v>
      </c>
      <c r="J399" s="6">
        <f t="shared" si="4"/>
        <v>2.681346304</v>
      </c>
      <c r="L399" s="7">
        <f t="shared" ref="L399:M399" si="798"> if(AND(C399&gt;(256-$K$2),C399&lt;(256+$K$2)),1,0)</f>
        <v>0</v>
      </c>
      <c r="M399" s="7">
        <f t="shared" si="798"/>
        <v>0</v>
      </c>
      <c r="N399" s="5">
        <f t="shared" si="6"/>
        <v>0</v>
      </c>
      <c r="P399" s="5" t="s">
        <v>796</v>
      </c>
      <c r="Q399" s="8">
        <v>332.379</v>
      </c>
      <c r="R399" s="8">
        <v>309.395</v>
      </c>
    </row>
    <row r="400" ht="15.75" customHeight="1">
      <c r="A400" s="2">
        <v>919.0</v>
      </c>
      <c r="B400" s="5" t="s">
        <v>797</v>
      </c>
      <c r="C400" s="5">
        <v>267.0</v>
      </c>
      <c r="D400" s="5">
        <v>155.0</v>
      </c>
      <c r="F400" s="9">
        <v>266.427</v>
      </c>
      <c r="G400" s="9">
        <v>151.695</v>
      </c>
      <c r="H400" s="6">
        <f t="shared" ref="H400:I400" si="799">abs(C400-F400)</f>
        <v>0.573</v>
      </c>
      <c r="I400" s="6">
        <f t="shared" si="799"/>
        <v>3.305</v>
      </c>
      <c r="J400" s="6">
        <f t="shared" si="4"/>
        <v>3.354303803</v>
      </c>
      <c r="L400" s="7">
        <f t="shared" ref="L400:M400" si="800"> if(AND(C400&gt;(256-$K$2),C400&lt;(256+$K$2)),1,0)</f>
        <v>0</v>
      </c>
      <c r="M400" s="7">
        <f t="shared" si="800"/>
        <v>0</v>
      </c>
      <c r="N400" s="5">
        <f t="shared" si="6"/>
        <v>0</v>
      </c>
      <c r="P400" s="5" t="s">
        <v>798</v>
      </c>
      <c r="Q400" s="8">
        <v>332.379</v>
      </c>
      <c r="R400" s="8">
        <v>309.395</v>
      </c>
    </row>
    <row r="401" ht="15.75" customHeight="1">
      <c r="A401" s="2">
        <v>920.0</v>
      </c>
      <c r="B401" s="5" t="s">
        <v>799</v>
      </c>
      <c r="C401" s="5">
        <v>387.0</v>
      </c>
      <c r="D401" s="5">
        <v>155.0</v>
      </c>
      <c r="F401" s="9">
        <v>387.402</v>
      </c>
      <c r="G401" s="9">
        <v>155.598</v>
      </c>
      <c r="H401" s="6">
        <f t="shared" ref="H401:I401" si="801">abs(C401-F401)</f>
        <v>0.402</v>
      </c>
      <c r="I401" s="6">
        <f t="shared" si="801"/>
        <v>0.598</v>
      </c>
      <c r="J401" s="6">
        <f t="shared" si="4"/>
        <v>0.7205608926</v>
      </c>
      <c r="L401" s="7">
        <f t="shared" ref="L401:M401" si="802"> if(AND(C401&gt;(256-$K$2),C401&lt;(256+$K$2)),1,0)</f>
        <v>0</v>
      </c>
      <c r="M401" s="7">
        <f t="shared" si="802"/>
        <v>0</v>
      </c>
      <c r="N401" s="5">
        <f t="shared" si="6"/>
        <v>0</v>
      </c>
      <c r="P401" s="5" t="s">
        <v>800</v>
      </c>
      <c r="Q401" s="8">
        <v>331.587</v>
      </c>
      <c r="R401" s="8">
        <v>310.98</v>
      </c>
    </row>
    <row r="402" ht="15.75" customHeight="1">
      <c r="A402" s="2">
        <v>921.0</v>
      </c>
      <c r="B402" s="5" t="s">
        <v>801</v>
      </c>
      <c r="C402" s="5">
        <v>259.0</v>
      </c>
      <c r="D402" s="5">
        <v>331.0</v>
      </c>
      <c r="F402" s="9">
        <v>262.524</v>
      </c>
      <c r="G402" s="9">
        <v>331.207</v>
      </c>
      <c r="H402" s="6">
        <f t="shared" ref="H402:I402" si="803">abs(C402-F402)</f>
        <v>3.524</v>
      </c>
      <c r="I402" s="6">
        <f t="shared" si="803"/>
        <v>0.207</v>
      </c>
      <c r="J402" s="6">
        <f t="shared" si="4"/>
        <v>3.530074362</v>
      </c>
      <c r="L402" s="7">
        <f t="shared" ref="L402:M402" si="804"> if(AND(C402&gt;(256-$K$2),C402&lt;(256+$K$2)),1,0)</f>
        <v>0</v>
      </c>
      <c r="M402" s="7">
        <f t="shared" si="804"/>
        <v>0</v>
      </c>
      <c r="N402" s="5">
        <f t="shared" si="6"/>
        <v>0</v>
      </c>
      <c r="P402" s="5" t="s">
        <v>802</v>
      </c>
      <c r="Q402" s="8">
        <v>331.587</v>
      </c>
      <c r="R402" s="8">
        <v>310.98</v>
      </c>
    </row>
    <row r="403" ht="15.75" customHeight="1">
      <c r="A403" s="2">
        <v>922.0</v>
      </c>
      <c r="B403" s="5" t="s">
        <v>803</v>
      </c>
      <c r="C403" s="5">
        <v>283.0</v>
      </c>
      <c r="D403" s="5">
        <v>243.0</v>
      </c>
      <c r="F403" s="9">
        <v>280.476</v>
      </c>
      <c r="G403" s="9">
        <v>246.915</v>
      </c>
      <c r="H403" s="6">
        <f t="shared" ref="H403:I403" si="805">abs(C403-F403)</f>
        <v>2.524</v>
      </c>
      <c r="I403" s="6">
        <f t="shared" si="805"/>
        <v>3.915</v>
      </c>
      <c r="J403" s="6">
        <f t="shared" si="4"/>
        <v>4.658089845</v>
      </c>
      <c r="L403" s="7">
        <f t="shared" ref="L403:M403" si="806"> if(AND(C403&gt;(256-$K$2),C403&lt;(256+$K$2)),1,0)</f>
        <v>0</v>
      </c>
      <c r="M403" s="7">
        <f t="shared" si="806"/>
        <v>0</v>
      </c>
      <c r="N403" s="5">
        <f t="shared" si="6"/>
        <v>0</v>
      </c>
      <c r="P403" s="5" t="s">
        <v>804</v>
      </c>
      <c r="Q403" s="8">
        <v>331.587</v>
      </c>
      <c r="R403" s="8">
        <v>310.98</v>
      </c>
    </row>
    <row r="404" ht="15.75" customHeight="1">
      <c r="A404" s="2">
        <v>923.0</v>
      </c>
      <c r="B404" s="5" t="s">
        <v>805</v>
      </c>
      <c r="C404" s="5">
        <v>297.0</v>
      </c>
      <c r="D404" s="5">
        <v>396.0</v>
      </c>
      <c r="F404" s="9">
        <v>296.866</v>
      </c>
      <c r="G404" s="9">
        <v>399.89</v>
      </c>
      <c r="H404" s="6">
        <f t="shared" ref="H404:I404" si="807">abs(C404-F404)</f>
        <v>0.134</v>
      </c>
      <c r="I404" s="6">
        <f t="shared" si="807"/>
        <v>3.89</v>
      </c>
      <c r="J404" s="6">
        <f t="shared" si="4"/>
        <v>3.892307285</v>
      </c>
      <c r="L404" s="7">
        <f t="shared" ref="L404:M404" si="808"> if(AND(C404&gt;(256-$K$2),C404&lt;(256+$K$2)),1,0)</f>
        <v>0</v>
      </c>
      <c r="M404" s="7">
        <f t="shared" si="808"/>
        <v>0</v>
      </c>
      <c r="N404" s="5">
        <f t="shared" si="6"/>
        <v>0</v>
      </c>
      <c r="P404" s="5" t="s">
        <v>806</v>
      </c>
      <c r="Q404" s="8">
        <v>278.485</v>
      </c>
      <c r="R404" s="8">
        <v>267.389</v>
      </c>
    </row>
    <row r="405" ht="15.75" customHeight="1">
      <c r="A405" s="2">
        <v>924.0</v>
      </c>
      <c r="B405" s="5" t="s">
        <v>807</v>
      </c>
      <c r="C405" s="5">
        <v>323.0</v>
      </c>
      <c r="D405" s="5">
        <v>251.0</v>
      </c>
      <c r="F405" s="9">
        <v>324.963</v>
      </c>
      <c r="G405" s="9">
        <v>249.256</v>
      </c>
      <c r="H405" s="6">
        <f t="shared" ref="H405:I405" si="809">abs(C405-F405)</f>
        <v>1.963</v>
      </c>
      <c r="I405" s="6">
        <f t="shared" si="809"/>
        <v>1.744</v>
      </c>
      <c r="J405" s="6">
        <f t="shared" si="4"/>
        <v>2.625815112</v>
      </c>
      <c r="L405" s="7">
        <f t="shared" ref="L405:M405" si="810"> if(AND(C405&gt;(256-$K$2),C405&lt;(256+$K$2)),1,0)</f>
        <v>0</v>
      </c>
      <c r="M405" s="7">
        <f t="shared" si="810"/>
        <v>0</v>
      </c>
      <c r="N405" s="5">
        <f t="shared" si="6"/>
        <v>0</v>
      </c>
      <c r="P405" s="5" t="s">
        <v>808</v>
      </c>
      <c r="Q405" s="8">
        <v>333.172</v>
      </c>
      <c r="R405" s="8">
        <v>94.608</v>
      </c>
    </row>
    <row r="406" ht="15.75" customHeight="1">
      <c r="A406" s="2">
        <v>925.0</v>
      </c>
      <c r="B406" s="5" t="s">
        <v>809</v>
      </c>
      <c r="C406" s="5">
        <v>199.0</v>
      </c>
      <c r="D406" s="5">
        <v>139.0</v>
      </c>
      <c r="F406" s="9">
        <v>199.305</v>
      </c>
      <c r="G406" s="9">
        <v>140.768</v>
      </c>
      <c r="H406" s="6">
        <f t="shared" ref="H406:I406" si="811">abs(C406-F406)</f>
        <v>0.305</v>
      </c>
      <c r="I406" s="6">
        <f t="shared" si="811"/>
        <v>1.768</v>
      </c>
      <c r="J406" s="6">
        <f t="shared" si="4"/>
        <v>1.794115102</v>
      </c>
      <c r="L406" s="7">
        <f t="shared" ref="L406:M406" si="812"> if(AND(C406&gt;(256-$K$2),C406&lt;(256+$K$2)),1,0)</f>
        <v>0</v>
      </c>
      <c r="M406" s="7">
        <f t="shared" si="812"/>
        <v>0</v>
      </c>
      <c r="N406" s="5">
        <f t="shared" si="6"/>
        <v>0</v>
      </c>
      <c r="P406" s="5" t="s">
        <v>810</v>
      </c>
      <c r="Q406" s="8">
        <v>337.135</v>
      </c>
      <c r="R406" s="8">
        <v>100.156</v>
      </c>
    </row>
    <row r="407" ht="15.75" customHeight="1">
      <c r="A407" s="2">
        <v>926.0</v>
      </c>
      <c r="B407" s="5" t="s">
        <v>811</v>
      </c>
      <c r="C407" s="5">
        <v>451.0</v>
      </c>
      <c r="D407" s="5">
        <v>147.0</v>
      </c>
      <c r="F407" s="9">
        <v>452.963</v>
      </c>
      <c r="G407" s="9">
        <v>144.671</v>
      </c>
      <c r="H407" s="6">
        <f t="shared" ref="H407:I407" si="813">abs(C407-F407)</f>
        <v>1.963</v>
      </c>
      <c r="I407" s="6">
        <f t="shared" si="813"/>
        <v>2.329</v>
      </c>
      <c r="J407" s="6">
        <f t="shared" si="4"/>
        <v>3.045916939</v>
      </c>
      <c r="L407" s="7">
        <f t="shared" ref="L407:M407" si="814"> if(AND(C407&gt;(256-$K$2),C407&lt;(256+$K$2)),1,0)</f>
        <v>0</v>
      </c>
      <c r="M407" s="7">
        <f t="shared" si="814"/>
        <v>0</v>
      </c>
      <c r="N407" s="5">
        <f t="shared" si="6"/>
        <v>0</v>
      </c>
      <c r="P407" s="5" t="s">
        <v>812</v>
      </c>
      <c r="Q407" s="8">
        <v>340.305</v>
      </c>
      <c r="R407" s="8">
        <v>106.497</v>
      </c>
    </row>
    <row r="408" ht="15.75" customHeight="1">
      <c r="A408" s="2">
        <v>927.0</v>
      </c>
      <c r="B408" s="5" t="s">
        <v>813</v>
      </c>
      <c r="C408" s="5">
        <v>195.0</v>
      </c>
      <c r="D408" s="5">
        <v>339.0</v>
      </c>
      <c r="F408" s="9">
        <v>196.963</v>
      </c>
      <c r="G408" s="9">
        <v>344.476</v>
      </c>
      <c r="H408" s="6">
        <f t="shared" ref="H408:I408" si="815">abs(C408-F408)</f>
        <v>1.963</v>
      </c>
      <c r="I408" s="6">
        <f t="shared" si="815"/>
        <v>5.476</v>
      </c>
      <c r="J408" s="6">
        <f t="shared" si="4"/>
        <v>5.817211102</v>
      </c>
      <c r="L408" s="7">
        <f t="shared" ref="L408:M408" si="816"> if(AND(C408&gt;(256-$K$2),C408&lt;(256+$K$2)),1,0)</f>
        <v>0</v>
      </c>
      <c r="M408" s="7">
        <f t="shared" si="816"/>
        <v>0</v>
      </c>
      <c r="N408" s="5">
        <f t="shared" si="6"/>
        <v>0</v>
      </c>
      <c r="P408" s="5" t="s">
        <v>814</v>
      </c>
      <c r="Q408" s="8">
        <v>340.305</v>
      </c>
      <c r="R408" s="8">
        <v>119.178</v>
      </c>
    </row>
    <row r="409" ht="15.75" customHeight="1">
      <c r="A409" s="2">
        <v>928.0</v>
      </c>
      <c r="B409" s="5" t="s">
        <v>815</v>
      </c>
      <c r="C409" s="5">
        <v>347.0</v>
      </c>
      <c r="D409" s="5">
        <v>259.0</v>
      </c>
      <c r="F409" s="9">
        <v>347.598</v>
      </c>
      <c r="G409" s="9">
        <v>258.622</v>
      </c>
      <c r="H409" s="6">
        <f t="shared" ref="H409:I409" si="817">abs(C409-F409)</f>
        <v>0.598</v>
      </c>
      <c r="I409" s="6">
        <f t="shared" si="817"/>
        <v>0.378</v>
      </c>
      <c r="J409" s="6">
        <f t="shared" si="4"/>
        <v>0.7074517651</v>
      </c>
      <c r="L409" s="7">
        <f t="shared" ref="L409:M409" si="818"> if(AND(C409&gt;(256-$K$2),C409&lt;(256+$K$2)),1,0)</f>
        <v>0</v>
      </c>
      <c r="M409" s="7">
        <f t="shared" si="818"/>
        <v>0</v>
      </c>
      <c r="N409" s="5">
        <f t="shared" si="6"/>
        <v>0</v>
      </c>
      <c r="P409" s="5" t="s">
        <v>816</v>
      </c>
      <c r="Q409" s="8">
        <v>340.305</v>
      </c>
      <c r="R409" s="8">
        <v>137.407</v>
      </c>
    </row>
    <row r="410" ht="15.75" customHeight="1">
      <c r="A410" s="2">
        <v>929.0</v>
      </c>
      <c r="B410" s="5" t="s">
        <v>817</v>
      </c>
      <c r="C410" s="5">
        <v>227.0</v>
      </c>
      <c r="D410" s="5">
        <v>411.0</v>
      </c>
      <c r="F410" s="9">
        <v>229.744</v>
      </c>
      <c r="G410" s="9">
        <v>410.037</v>
      </c>
      <c r="H410" s="6">
        <f t="shared" ref="H410:I410" si="819">abs(C410-F410)</f>
        <v>2.744</v>
      </c>
      <c r="I410" s="6">
        <f t="shared" si="819"/>
        <v>0.963</v>
      </c>
      <c r="J410" s="6">
        <f t="shared" si="4"/>
        <v>2.908075824</v>
      </c>
      <c r="L410" s="7">
        <f t="shared" ref="L410:M410" si="820"> if(AND(C410&gt;(256-$K$2),C410&lt;(256+$K$2)),1,0)</f>
        <v>0</v>
      </c>
      <c r="M410" s="7">
        <f t="shared" si="820"/>
        <v>0</v>
      </c>
      <c r="N410" s="5">
        <f t="shared" si="6"/>
        <v>0</v>
      </c>
      <c r="P410" s="5" t="s">
        <v>818</v>
      </c>
      <c r="Q410" s="8">
        <v>337.135</v>
      </c>
      <c r="R410" s="8">
        <v>154.844</v>
      </c>
    </row>
    <row r="411" ht="15.75" customHeight="1">
      <c r="A411" s="2">
        <v>930.0</v>
      </c>
      <c r="B411" s="5" t="s">
        <v>819</v>
      </c>
      <c r="C411" s="5">
        <v>391.0</v>
      </c>
      <c r="D411" s="5">
        <v>235.0</v>
      </c>
      <c r="F411" s="9">
        <v>388.963</v>
      </c>
      <c r="G411" s="9">
        <v>238.329</v>
      </c>
      <c r="H411" s="6">
        <f t="shared" ref="H411:I411" si="821">abs(C411-F411)</f>
        <v>2.037</v>
      </c>
      <c r="I411" s="6">
        <f t="shared" si="821"/>
        <v>3.329</v>
      </c>
      <c r="J411" s="6">
        <f t="shared" si="4"/>
        <v>3.902769529</v>
      </c>
      <c r="L411" s="7">
        <f t="shared" ref="L411:M411" si="822"> if(AND(C411&gt;(256-$K$2),C411&lt;(256+$K$2)),1,0)</f>
        <v>0</v>
      </c>
      <c r="M411" s="7">
        <f t="shared" si="822"/>
        <v>0</v>
      </c>
      <c r="N411" s="5">
        <f t="shared" si="6"/>
        <v>0</v>
      </c>
      <c r="P411" s="5" t="s">
        <v>820</v>
      </c>
      <c r="Q411" s="8">
        <v>375.971</v>
      </c>
      <c r="R411" s="8">
        <v>261.841</v>
      </c>
    </row>
    <row r="412" ht="15.75" customHeight="1">
      <c r="A412" s="2">
        <v>931.0</v>
      </c>
      <c r="B412" s="5" t="s">
        <v>821</v>
      </c>
      <c r="C412" s="5">
        <v>115.0</v>
      </c>
      <c r="D412" s="5">
        <v>347.0</v>
      </c>
      <c r="F412" s="9">
        <v>112.671</v>
      </c>
      <c r="G412" s="9">
        <v>347.598</v>
      </c>
      <c r="H412" s="6">
        <f t="shared" ref="H412:I412" si="823">abs(C412-F412)</f>
        <v>2.329</v>
      </c>
      <c r="I412" s="6">
        <f t="shared" si="823"/>
        <v>0.598</v>
      </c>
      <c r="J412" s="6">
        <f t="shared" si="4"/>
        <v>2.404546735</v>
      </c>
      <c r="L412" s="7">
        <f t="shared" ref="L412:M412" si="824"> if(AND(C412&gt;(256-$K$2),C412&lt;(256+$K$2)),1,0)</f>
        <v>0</v>
      </c>
      <c r="M412" s="7">
        <f t="shared" si="824"/>
        <v>0</v>
      </c>
      <c r="N412" s="5">
        <f t="shared" si="6"/>
        <v>0</v>
      </c>
      <c r="P412" s="5" t="s">
        <v>822</v>
      </c>
      <c r="Q412" s="8">
        <v>379.933</v>
      </c>
      <c r="R412" s="8">
        <v>274.522</v>
      </c>
    </row>
    <row r="413" ht="15.75" customHeight="1">
      <c r="A413" s="2">
        <v>932.0</v>
      </c>
      <c r="B413" s="5" t="s">
        <v>823</v>
      </c>
      <c r="C413" s="5">
        <v>107.0</v>
      </c>
      <c r="D413" s="5">
        <v>135.0</v>
      </c>
      <c r="F413" s="9">
        <v>111.89</v>
      </c>
      <c r="G413" s="9">
        <v>135.305</v>
      </c>
      <c r="H413" s="6">
        <f t="shared" ref="H413:I413" si="825">abs(C413-F413)</f>
        <v>4.89</v>
      </c>
      <c r="I413" s="6">
        <f t="shared" si="825"/>
        <v>0.305</v>
      </c>
      <c r="J413" s="6">
        <f t="shared" si="4"/>
        <v>4.899502526</v>
      </c>
      <c r="L413" s="7">
        <f t="shared" ref="L413:M413" si="826"> if(AND(C413&gt;(256-$K$2),C413&lt;(256+$K$2)),1,0)</f>
        <v>0</v>
      </c>
      <c r="M413" s="7">
        <f t="shared" si="826"/>
        <v>0</v>
      </c>
      <c r="N413" s="5">
        <f t="shared" si="6"/>
        <v>0</v>
      </c>
      <c r="P413" s="5" t="s">
        <v>824</v>
      </c>
      <c r="Q413" s="8">
        <v>381.519</v>
      </c>
      <c r="R413" s="8">
        <v>288.788</v>
      </c>
    </row>
    <row r="414" ht="15.75" customHeight="1">
      <c r="A414" s="2">
        <v>933.0</v>
      </c>
      <c r="B414" s="5" t="s">
        <v>825</v>
      </c>
      <c r="C414" s="5">
        <v>435.0</v>
      </c>
      <c r="D414" s="5">
        <v>51.0</v>
      </c>
      <c r="F414" s="9">
        <v>433.451</v>
      </c>
      <c r="G414" s="9">
        <v>50.232</v>
      </c>
      <c r="H414" s="6">
        <f t="shared" ref="H414:I414" si="827">abs(C414-F414)</f>
        <v>1.549</v>
      </c>
      <c r="I414" s="6">
        <f t="shared" si="827"/>
        <v>0.768</v>
      </c>
      <c r="J414" s="6">
        <f t="shared" si="4"/>
        <v>1.728937535</v>
      </c>
      <c r="L414" s="7">
        <f t="shared" ref="L414:M414" si="828"> if(AND(C414&gt;(256-$K$2),C414&lt;(256+$K$2)),1,0)</f>
        <v>0</v>
      </c>
      <c r="M414" s="7">
        <f t="shared" si="828"/>
        <v>0</v>
      </c>
      <c r="N414" s="5">
        <f t="shared" si="6"/>
        <v>0</v>
      </c>
      <c r="P414" s="5" t="s">
        <v>826</v>
      </c>
      <c r="Q414" s="8">
        <v>382.311</v>
      </c>
      <c r="R414" s="8">
        <v>305.432</v>
      </c>
    </row>
    <row r="415" ht="15.75" customHeight="1">
      <c r="A415" s="2">
        <v>934.0</v>
      </c>
      <c r="B415" s="5" t="s">
        <v>827</v>
      </c>
      <c r="C415" s="5">
        <v>144.0</v>
      </c>
      <c r="D415" s="5">
        <v>203.0</v>
      </c>
      <c r="F415" s="9">
        <v>144.671</v>
      </c>
      <c r="G415" s="9">
        <v>203.988</v>
      </c>
      <c r="H415" s="6">
        <f t="shared" ref="H415:I415" si="829">abs(C415-F415)</f>
        <v>0.671</v>
      </c>
      <c r="I415" s="6">
        <f t="shared" si="829"/>
        <v>0.988</v>
      </c>
      <c r="J415" s="6">
        <f t="shared" si="4"/>
        <v>1.19431361</v>
      </c>
      <c r="L415" s="7">
        <f t="shared" ref="L415:M415" si="830"> if(AND(C415&gt;(256-$K$2),C415&lt;(256+$K$2)),1,0)</f>
        <v>0</v>
      </c>
      <c r="M415" s="7">
        <f t="shared" si="830"/>
        <v>0</v>
      </c>
      <c r="N415" s="5">
        <f t="shared" si="6"/>
        <v>0</v>
      </c>
      <c r="P415" s="5" t="s">
        <v>828</v>
      </c>
      <c r="Q415" s="8">
        <v>380.726</v>
      </c>
      <c r="R415" s="8">
        <v>322.076</v>
      </c>
    </row>
    <row r="416" ht="15.75" customHeight="1">
      <c r="A416" s="2">
        <v>935.0</v>
      </c>
      <c r="B416" s="5" t="s">
        <v>829</v>
      </c>
      <c r="C416" s="5">
        <v>475.0</v>
      </c>
      <c r="D416" s="5">
        <v>443.0</v>
      </c>
      <c r="F416" s="9">
        <v>476.378</v>
      </c>
      <c r="G416" s="9">
        <v>445.159</v>
      </c>
      <c r="H416" s="6">
        <f t="shared" ref="H416:I416" si="831">abs(C416-F416)</f>
        <v>1.378</v>
      </c>
      <c r="I416" s="6">
        <f t="shared" si="831"/>
        <v>2.159</v>
      </c>
      <c r="J416" s="6">
        <f t="shared" si="4"/>
        <v>2.561281906</v>
      </c>
      <c r="L416" s="7">
        <f t="shared" ref="L416:M416" si="832"> if(AND(C416&gt;(256-$K$2),C416&lt;(256+$K$2)),1,0)</f>
        <v>0</v>
      </c>
      <c r="M416" s="7">
        <f t="shared" si="832"/>
        <v>0</v>
      </c>
      <c r="N416" s="5">
        <f t="shared" si="6"/>
        <v>0</v>
      </c>
      <c r="P416" s="5" t="s">
        <v>830</v>
      </c>
      <c r="Q416" s="8">
        <v>375.971</v>
      </c>
      <c r="R416" s="8">
        <v>348.231</v>
      </c>
    </row>
    <row r="417" ht="15.75" customHeight="1">
      <c r="A417" s="2">
        <v>936.0</v>
      </c>
      <c r="B417" s="5" t="s">
        <v>831</v>
      </c>
      <c r="C417" s="5">
        <v>251.0</v>
      </c>
      <c r="D417" s="5">
        <v>155.0</v>
      </c>
      <c r="F417" s="9">
        <v>254.72</v>
      </c>
      <c r="G417" s="9">
        <v>154.817</v>
      </c>
      <c r="H417" s="6">
        <f t="shared" ref="H417:I417" si="833">abs(C417-F417)</f>
        <v>3.72</v>
      </c>
      <c r="I417" s="6">
        <f t="shared" si="833"/>
        <v>0.183</v>
      </c>
      <c r="J417" s="6">
        <f t="shared" si="4"/>
        <v>3.72449849</v>
      </c>
      <c r="L417" s="7">
        <f t="shared" ref="L417:M417" si="834"> if(AND(C417&gt;(256-$K$2),C417&lt;(256+$K$2)),1,0)</f>
        <v>0</v>
      </c>
      <c r="M417" s="7">
        <f t="shared" si="834"/>
        <v>0</v>
      </c>
      <c r="N417" s="5">
        <f t="shared" si="6"/>
        <v>0</v>
      </c>
      <c r="P417" s="5" t="s">
        <v>832</v>
      </c>
      <c r="Q417" s="8">
        <v>376.763</v>
      </c>
      <c r="R417" s="8">
        <v>372.008</v>
      </c>
    </row>
    <row r="418" ht="15.75" customHeight="1">
      <c r="A418" s="2">
        <v>937.0</v>
      </c>
      <c r="B418" s="5" t="s">
        <v>833</v>
      </c>
      <c r="C418" s="5">
        <v>397.0</v>
      </c>
      <c r="D418" s="5">
        <v>156.0</v>
      </c>
      <c r="F418" s="9">
        <v>398.329</v>
      </c>
      <c r="G418" s="9">
        <v>159.5</v>
      </c>
      <c r="H418" s="6">
        <f t="shared" ref="H418:I418" si="835">abs(C418-F418)</f>
        <v>1.329</v>
      </c>
      <c r="I418" s="6">
        <f t="shared" si="835"/>
        <v>3.5</v>
      </c>
      <c r="J418" s="6">
        <f t="shared" si="4"/>
        <v>3.743827053</v>
      </c>
      <c r="L418" s="7">
        <f t="shared" ref="L418:M418" si="836"> if(AND(C418&gt;(256-$K$2),C418&lt;(256+$K$2)),1,0)</f>
        <v>0</v>
      </c>
      <c r="M418" s="7">
        <f t="shared" si="836"/>
        <v>0</v>
      </c>
      <c r="N418" s="5">
        <f t="shared" si="6"/>
        <v>0</v>
      </c>
      <c r="P418" s="5" t="s">
        <v>834</v>
      </c>
      <c r="Q418" s="8">
        <v>373.593</v>
      </c>
      <c r="R418" s="8">
        <v>375.971</v>
      </c>
    </row>
    <row r="419" ht="15.75" customHeight="1">
      <c r="A419" s="2">
        <v>938.0</v>
      </c>
      <c r="B419" s="5" t="s">
        <v>835</v>
      </c>
      <c r="C419" s="5">
        <v>251.0</v>
      </c>
      <c r="D419" s="5">
        <v>331.0</v>
      </c>
      <c r="F419" s="9">
        <v>250.817</v>
      </c>
      <c r="G419" s="9">
        <v>328.866</v>
      </c>
      <c r="H419" s="6">
        <f t="shared" ref="H419:I419" si="837">abs(C419-F419)</f>
        <v>0.183</v>
      </c>
      <c r="I419" s="6">
        <f t="shared" si="837"/>
        <v>2.134</v>
      </c>
      <c r="J419" s="6">
        <f t="shared" si="4"/>
        <v>2.14183216</v>
      </c>
      <c r="L419" s="7">
        <f t="shared" ref="L419:M419" si="838"> if(AND(C419&gt;(256-$K$2),C419&lt;(256+$K$2)),1,0)</f>
        <v>0</v>
      </c>
      <c r="M419" s="7">
        <f t="shared" si="838"/>
        <v>0</v>
      </c>
      <c r="N419" s="5">
        <f t="shared" si="6"/>
        <v>0</v>
      </c>
      <c r="P419" s="5" t="s">
        <v>836</v>
      </c>
      <c r="Q419" s="8">
        <v>371.215</v>
      </c>
      <c r="R419" s="8">
        <v>372.8</v>
      </c>
    </row>
    <row r="420" ht="15.75" customHeight="1">
      <c r="A420" s="2">
        <v>939.0</v>
      </c>
      <c r="B420" s="5" t="s">
        <v>837</v>
      </c>
      <c r="C420" s="5">
        <v>291.0</v>
      </c>
      <c r="D420" s="5">
        <v>243.0</v>
      </c>
      <c r="F420" s="9">
        <v>289.841</v>
      </c>
      <c r="G420" s="9">
        <v>243.793</v>
      </c>
      <c r="H420" s="6">
        <f t="shared" ref="H420:I420" si="839">abs(C420-F420)</f>
        <v>1.159</v>
      </c>
      <c r="I420" s="6">
        <f t="shared" si="839"/>
        <v>0.793</v>
      </c>
      <c r="J420" s="6">
        <f t="shared" si="4"/>
        <v>1.404325461</v>
      </c>
      <c r="L420" s="7">
        <f t="shared" ref="L420:M420" si="840"> if(AND(C420&gt;(256-$K$2),C420&lt;(256+$K$2)),1,0)</f>
        <v>0</v>
      </c>
      <c r="M420" s="7">
        <f t="shared" si="840"/>
        <v>0</v>
      </c>
      <c r="N420" s="5">
        <f t="shared" si="6"/>
        <v>0</v>
      </c>
      <c r="P420" s="5" t="s">
        <v>838</v>
      </c>
      <c r="Q420" s="8">
        <v>371.215</v>
      </c>
      <c r="R420" s="8">
        <v>377.556</v>
      </c>
    </row>
    <row r="421" ht="15.75" customHeight="1">
      <c r="A421" s="2">
        <v>940.0</v>
      </c>
      <c r="B421" s="5" t="s">
        <v>839</v>
      </c>
      <c r="C421" s="5">
        <v>283.0</v>
      </c>
      <c r="D421" s="5">
        <v>395.0</v>
      </c>
      <c r="F421" s="9">
        <v>284.378</v>
      </c>
      <c r="G421" s="9">
        <v>396.768</v>
      </c>
      <c r="H421" s="6">
        <f t="shared" ref="H421:I421" si="841">abs(C421-F421)</f>
        <v>1.378</v>
      </c>
      <c r="I421" s="6">
        <f t="shared" si="841"/>
        <v>1.768</v>
      </c>
      <c r="J421" s="6">
        <f t="shared" si="4"/>
        <v>2.241586046</v>
      </c>
      <c r="L421" s="7">
        <f t="shared" ref="L421:M421" si="842"> if(AND(C421&gt;(256-$K$2),C421&lt;(256+$K$2)),1,0)</f>
        <v>0</v>
      </c>
      <c r="M421" s="7">
        <f t="shared" si="842"/>
        <v>0</v>
      </c>
      <c r="N421" s="5">
        <f t="shared" si="6"/>
        <v>0</v>
      </c>
      <c r="P421" s="5" t="s">
        <v>840</v>
      </c>
      <c r="Q421" s="8">
        <v>371.215</v>
      </c>
      <c r="R421" s="8">
        <v>386.274</v>
      </c>
    </row>
    <row r="422" ht="15.75" customHeight="1">
      <c r="A422" s="2">
        <v>941.0</v>
      </c>
      <c r="B422" s="5" t="s">
        <v>841</v>
      </c>
      <c r="C422" s="5">
        <v>339.0</v>
      </c>
      <c r="D422" s="5">
        <v>251.0</v>
      </c>
      <c r="F422" s="9">
        <v>335.11</v>
      </c>
      <c r="G422" s="9">
        <v>252.378</v>
      </c>
      <c r="H422" s="6">
        <f t="shared" ref="H422:I422" si="843">abs(C422-F422)</f>
        <v>3.89</v>
      </c>
      <c r="I422" s="6">
        <f t="shared" si="843"/>
        <v>1.378</v>
      </c>
      <c r="J422" s="6">
        <f t="shared" si="4"/>
        <v>4.126861277</v>
      </c>
      <c r="L422" s="7">
        <f t="shared" ref="L422:M422" si="844"> if(AND(C422&gt;(256-$K$2),C422&lt;(256+$K$2)),1,0)</f>
        <v>0</v>
      </c>
      <c r="M422" s="7">
        <f t="shared" si="844"/>
        <v>0</v>
      </c>
      <c r="N422" s="5">
        <f t="shared" si="6"/>
        <v>0</v>
      </c>
      <c r="P422" s="5" t="s">
        <v>842</v>
      </c>
      <c r="Q422" s="8">
        <v>369.63</v>
      </c>
      <c r="R422" s="8">
        <v>381.519</v>
      </c>
    </row>
    <row r="423" ht="15.75" customHeight="1">
      <c r="A423" s="2">
        <v>942.0</v>
      </c>
      <c r="B423" s="5" t="s">
        <v>843</v>
      </c>
      <c r="C423" s="5">
        <v>394.0</v>
      </c>
      <c r="D423" s="5">
        <v>251.0</v>
      </c>
      <c r="F423" s="9">
        <v>392.866</v>
      </c>
      <c r="G423" s="9">
        <v>250.037</v>
      </c>
      <c r="H423" s="6">
        <f t="shared" ref="H423:I423" si="845">abs(C423-F423)</f>
        <v>1.134</v>
      </c>
      <c r="I423" s="6">
        <f t="shared" si="845"/>
        <v>0.963</v>
      </c>
      <c r="J423" s="6">
        <f t="shared" si="4"/>
        <v>1.487724773</v>
      </c>
      <c r="L423" s="7">
        <f t="shared" ref="L423:M423" si="846"> if(AND(C423&gt;(256-$K$2),C423&lt;(256+$K$2)),1,0)</f>
        <v>0</v>
      </c>
      <c r="M423" s="7">
        <f t="shared" si="846"/>
        <v>0</v>
      </c>
      <c r="N423" s="5">
        <f t="shared" si="6"/>
        <v>0</v>
      </c>
      <c r="P423" s="5" t="s">
        <v>844</v>
      </c>
      <c r="Q423" s="8">
        <v>295.921</v>
      </c>
      <c r="R423" s="8">
        <v>321.283</v>
      </c>
    </row>
    <row r="424" ht="15.75" customHeight="1">
      <c r="A424" s="2">
        <v>943.0</v>
      </c>
      <c r="B424" s="5" t="s">
        <v>845</v>
      </c>
      <c r="C424" s="5">
        <v>259.0</v>
      </c>
      <c r="D424" s="5">
        <v>251.0</v>
      </c>
      <c r="F424" s="9">
        <v>260.963</v>
      </c>
      <c r="G424" s="9">
        <v>254.72</v>
      </c>
      <c r="H424" s="6">
        <f t="shared" ref="H424:I424" si="847">abs(C424-F424)</f>
        <v>1.963</v>
      </c>
      <c r="I424" s="6">
        <f t="shared" si="847"/>
        <v>3.72</v>
      </c>
      <c r="J424" s="6">
        <f t="shared" si="4"/>
        <v>4.206158461</v>
      </c>
      <c r="L424" s="7">
        <f t="shared" ref="L424:M424" si="848"> if(AND(C424&gt;(256-$K$2),C424&lt;(256+$K$2)),1,0)</f>
        <v>0</v>
      </c>
      <c r="M424" s="7">
        <f t="shared" si="848"/>
        <v>0</v>
      </c>
      <c r="N424" s="5">
        <f t="shared" si="6"/>
        <v>0</v>
      </c>
      <c r="P424" s="5" t="s">
        <v>846</v>
      </c>
      <c r="Q424" s="8">
        <v>311.772</v>
      </c>
      <c r="R424" s="8">
        <v>324.454</v>
      </c>
    </row>
    <row r="425" ht="15.75" customHeight="1">
      <c r="A425" s="2">
        <v>944.0</v>
      </c>
      <c r="B425" s="5" t="s">
        <v>847</v>
      </c>
      <c r="C425" s="5">
        <v>387.0</v>
      </c>
      <c r="D425" s="5">
        <v>235.0</v>
      </c>
      <c r="F425" s="9">
        <v>389.744</v>
      </c>
      <c r="G425" s="9">
        <v>233.646</v>
      </c>
      <c r="H425" s="6">
        <f t="shared" ref="H425:I425" si="849">abs(C425-F425)</f>
        <v>2.744</v>
      </c>
      <c r="I425" s="6">
        <f t="shared" si="849"/>
        <v>1.354</v>
      </c>
      <c r="J425" s="6">
        <f t="shared" si="4"/>
        <v>3.059877775</v>
      </c>
      <c r="L425" s="7">
        <f t="shared" ref="L425:M425" si="850"> if(AND(C425&gt;(256-$K$2),C425&lt;(256+$K$2)),1,0)</f>
        <v>0</v>
      </c>
      <c r="M425" s="7">
        <f t="shared" si="850"/>
        <v>0</v>
      </c>
      <c r="N425" s="5">
        <f t="shared" si="6"/>
        <v>0</v>
      </c>
      <c r="P425" s="5" t="s">
        <v>848</v>
      </c>
      <c r="Q425" s="8">
        <v>311.772</v>
      </c>
      <c r="R425" s="8">
        <v>330.794</v>
      </c>
    </row>
    <row r="426" ht="15.75" customHeight="1">
      <c r="A426" s="2">
        <v>945.0</v>
      </c>
      <c r="B426" s="5" t="s">
        <v>849</v>
      </c>
      <c r="C426" s="5">
        <v>155.0</v>
      </c>
      <c r="D426" s="5">
        <v>147.0</v>
      </c>
      <c r="F426" s="9">
        <v>153.256</v>
      </c>
      <c r="G426" s="9">
        <v>147.793</v>
      </c>
      <c r="H426" s="6">
        <f t="shared" ref="H426:I426" si="851">abs(C426-F426)</f>
        <v>1.744</v>
      </c>
      <c r="I426" s="6">
        <f t="shared" si="851"/>
        <v>0.793</v>
      </c>
      <c r="J426" s="6">
        <f t="shared" si="4"/>
        <v>1.915824888</v>
      </c>
      <c r="L426" s="7">
        <f t="shared" ref="L426:M426" si="852"> if(AND(C426&gt;(256-$K$2),C426&lt;(256+$K$2)),1,0)</f>
        <v>0</v>
      </c>
      <c r="M426" s="7">
        <f t="shared" si="852"/>
        <v>0</v>
      </c>
      <c r="N426" s="5">
        <f t="shared" si="6"/>
        <v>0</v>
      </c>
      <c r="P426" s="5" t="s">
        <v>850</v>
      </c>
      <c r="Q426" s="8">
        <v>306.224</v>
      </c>
      <c r="R426" s="8">
        <v>317.32</v>
      </c>
    </row>
    <row r="427" ht="15.75" customHeight="1">
      <c r="A427" s="2">
        <v>946.0</v>
      </c>
      <c r="B427" s="5" t="s">
        <v>851</v>
      </c>
      <c r="C427" s="5">
        <v>425.0</v>
      </c>
      <c r="D427" s="5">
        <v>299.0</v>
      </c>
      <c r="F427" s="9">
        <v>423.305</v>
      </c>
      <c r="G427" s="9">
        <v>301.549</v>
      </c>
      <c r="H427" s="6">
        <f t="shared" ref="H427:I427" si="853">abs(C427-F427)</f>
        <v>1.695</v>
      </c>
      <c r="I427" s="6">
        <f t="shared" si="853"/>
        <v>2.549</v>
      </c>
      <c r="J427" s="6">
        <f t="shared" si="4"/>
        <v>3.061115156</v>
      </c>
      <c r="L427" s="7">
        <f t="shared" ref="L427:M427" si="854"> if(AND(C427&gt;(256-$K$2),C427&lt;(256+$K$2)),1,0)</f>
        <v>0</v>
      </c>
      <c r="M427" s="7">
        <f t="shared" si="854"/>
        <v>0</v>
      </c>
      <c r="N427" s="5">
        <f t="shared" si="6"/>
        <v>0</v>
      </c>
      <c r="P427" s="5" t="s">
        <v>852</v>
      </c>
      <c r="Q427" s="8">
        <v>303.054</v>
      </c>
      <c r="R427" s="8">
        <v>310.98</v>
      </c>
    </row>
    <row r="428" ht="15.75" customHeight="1">
      <c r="A428" s="2">
        <v>947.0</v>
      </c>
      <c r="B428" s="5" t="s">
        <v>853</v>
      </c>
      <c r="C428" s="5">
        <v>195.0</v>
      </c>
      <c r="D428" s="5">
        <v>347.0</v>
      </c>
      <c r="F428" s="9">
        <v>197.744</v>
      </c>
      <c r="G428" s="9">
        <v>346.817</v>
      </c>
      <c r="H428" s="6">
        <f t="shared" ref="H428:I428" si="855">abs(C428-F428)</f>
        <v>2.744</v>
      </c>
      <c r="I428" s="6">
        <f t="shared" si="855"/>
        <v>0.183</v>
      </c>
      <c r="J428" s="6">
        <f t="shared" si="4"/>
        <v>2.750095453</v>
      </c>
      <c r="L428" s="7">
        <f t="shared" ref="L428:M428" si="856"> if(AND(C428&gt;(256-$K$2),C428&lt;(256+$K$2)),1,0)</f>
        <v>0</v>
      </c>
      <c r="M428" s="7">
        <f t="shared" si="856"/>
        <v>0</v>
      </c>
      <c r="N428" s="5">
        <f t="shared" si="6"/>
        <v>0</v>
      </c>
      <c r="P428" s="5" t="s">
        <v>854</v>
      </c>
      <c r="Q428" s="8">
        <v>299.884</v>
      </c>
      <c r="R428" s="8">
        <v>303.847</v>
      </c>
    </row>
    <row r="429" ht="15.75" customHeight="1">
      <c r="A429" s="2">
        <v>948.0</v>
      </c>
      <c r="B429" s="5" t="s">
        <v>855</v>
      </c>
      <c r="C429" s="5">
        <v>187.0</v>
      </c>
      <c r="D429" s="5">
        <v>179.0</v>
      </c>
      <c r="F429" s="9">
        <v>188.378</v>
      </c>
      <c r="G429" s="9">
        <v>180.573</v>
      </c>
      <c r="H429" s="6">
        <f t="shared" ref="H429:I429" si="857">abs(C429-F429)</f>
        <v>1.378</v>
      </c>
      <c r="I429" s="6">
        <f t="shared" si="857"/>
        <v>1.573</v>
      </c>
      <c r="J429" s="6">
        <f t="shared" si="4"/>
        <v>2.091222848</v>
      </c>
      <c r="L429" s="7">
        <f t="shared" ref="L429:M429" si="858"> if(AND(C429&gt;(256-$K$2),C429&lt;(256+$K$2)),1,0)</f>
        <v>0</v>
      </c>
      <c r="M429" s="7">
        <f t="shared" si="858"/>
        <v>0</v>
      </c>
      <c r="N429" s="5">
        <f t="shared" si="6"/>
        <v>0</v>
      </c>
      <c r="P429" s="5" t="s">
        <v>856</v>
      </c>
      <c r="Q429" s="8">
        <v>296.714</v>
      </c>
      <c r="R429" s="8">
        <v>299.884</v>
      </c>
    </row>
    <row r="430" ht="15.75" customHeight="1">
      <c r="A430" s="2">
        <v>949.0</v>
      </c>
      <c r="B430" s="5" t="s">
        <v>857</v>
      </c>
      <c r="C430" s="5">
        <v>467.0</v>
      </c>
      <c r="D430" s="5">
        <v>187.0</v>
      </c>
      <c r="F430" s="9">
        <v>463.89</v>
      </c>
      <c r="G430" s="9">
        <v>183.695</v>
      </c>
      <c r="H430" s="6">
        <f t="shared" ref="H430:I430" si="859">abs(C430-F430)</f>
        <v>3.11</v>
      </c>
      <c r="I430" s="6">
        <f t="shared" si="859"/>
        <v>3.305</v>
      </c>
      <c r="J430" s="6">
        <f t="shared" si="4"/>
        <v>4.53818521</v>
      </c>
      <c r="L430" s="7">
        <f t="shared" ref="L430:M430" si="860"> if(AND(C430&gt;(256-$K$2),C430&lt;(256+$K$2)),1,0)</f>
        <v>0</v>
      </c>
      <c r="M430" s="7">
        <f t="shared" si="860"/>
        <v>0</v>
      </c>
      <c r="N430" s="5">
        <f t="shared" si="6"/>
        <v>0</v>
      </c>
      <c r="P430" s="5" t="s">
        <v>858</v>
      </c>
      <c r="Q430" s="8">
        <v>295.128</v>
      </c>
      <c r="R430" s="8">
        <v>295.921</v>
      </c>
    </row>
    <row r="431" ht="15.75" customHeight="1">
      <c r="A431" s="2">
        <v>950.0</v>
      </c>
      <c r="B431" s="5" t="s">
        <v>859</v>
      </c>
      <c r="C431" s="5">
        <v>187.0</v>
      </c>
      <c r="D431" s="5">
        <v>299.0</v>
      </c>
      <c r="F431" s="9">
        <v>185.256</v>
      </c>
      <c r="G431" s="9">
        <v>302.329</v>
      </c>
      <c r="H431" s="6">
        <f t="shared" ref="H431:I431" si="861">abs(C431-F431)</f>
        <v>1.744</v>
      </c>
      <c r="I431" s="6">
        <f t="shared" si="861"/>
        <v>3.329</v>
      </c>
      <c r="J431" s="6">
        <f t="shared" si="4"/>
        <v>3.758161386</v>
      </c>
      <c r="L431" s="7">
        <f t="shared" ref="L431:M431" si="862"> if(AND(C431&gt;(256-$K$2),C431&lt;(256+$K$2)),1,0)</f>
        <v>0</v>
      </c>
      <c r="M431" s="7">
        <f t="shared" si="862"/>
        <v>0</v>
      </c>
      <c r="N431" s="5">
        <f t="shared" si="6"/>
        <v>0</v>
      </c>
      <c r="P431" s="5" t="s">
        <v>860</v>
      </c>
      <c r="Q431" s="8">
        <v>294.336</v>
      </c>
      <c r="R431" s="8">
        <v>291.166</v>
      </c>
    </row>
    <row r="432" ht="15.75" customHeight="1">
      <c r="A432" s="2">
        <v>951.0</v>
      </c>
      <c r="B432" s="5" t="s">
        <v>861</v>
      </c>
      <c r="C432" s="5">
        <v>355.0</v>
      </c>
      <c r="D432" s="5">
        <v>219.0</v>
      </c>
      <c r="F432" s="9">
        <v>357.744</v>
      </c>
      <c r="G432" s="9">
        <v>216.476</v>
      </c>
      <c r="H432" s="6">
        <f t="shared" ref="H432:I432" si="863">abs(C432-F432)</f>
        <v>2.744</v>
      </c>
      <c r="I432" s="6">
        <f t="shared" si="863"/>
        <v>2.524</v>
      </c>
      <c r="J432" s="6">
        <f t="shared" si="4"/>
        <v>3.728285397</v>
      </c>
      <c r="L432" s="7">
        <f t="shared" ref="L432:M432" si="864"> if(AND(C432&gt;(256-$K$2),C432&lt;(256+$K$2)),1,0)</f>
        <v>0</v>
      </c>
      <c r="M432" s="7">
        <f t="shared" si="864"/>
        <v>0</v>
      </c>
      <c r="N432" s="5">
        <f t="shared" si="6"/>
        <v>0</v>
      </c>
      <c r="P432" s="5" t="s">
        <v>862</v>
      </c>
      <c r="Q432" s="8">
        <v>292.751</v>
      </c>
      <c r="R432" s="8">
        <v>286.41</v>
      </c>
    </row>
    <row r="433" ht="15.75" customHeight="1">
      <c r="A433" s="2">
        <v>952.0</v>
      </c>
      <c r="B433" s="5" t="s">
        <v>863</v>
      </c>
      <c r="C433" s="5">
        <v>219.0</v>
      </c>
      <c r="D433" s="5">
        <v>371.0</v>
      </c>
      <c r="F433" s="9">
        <v>220.378</v>
      </c>
      <c r="G433" s="9">
        <v>369.451</v>
      </c>
      <c r="H433" s="6">
        <f t="shared" ref="H433:I433" si="865">abs(C433-F433)</f>
        <v>1.378</v>
      </c>
      <c r="I433" s="6">
        <f t="shared" si="865"/>
        <v>1.549</v>
      </c>
      <c r="J433" s="6">
        <f t="shared" si="4"/>
        <v>2.073230571</v>
      </c>
      <c r="L433" s="7">
        <f t="shared" ref="L433:M433" si="866"> if(AND(C433&gt;(256-$K$2),C433&lt;(256+$K$2)),1,0)</f>
        <v>0</v>
      </c>
      <c r="M433" s="7">
        <f t="shared" si="866"/>
        <v>0</v>
      </c>
      <c r="N433" s="5">
        <f t="shared" si="6"/>
        <v>0</v>
      </c>
      <c r="P433" s="5" t="s">
        <v>864</v>
      </c>
      <c r="Q433" s="8">
        <v>292.751</v>
      </c>
      <c r="R433" s="8">
        <v>280.07</v>
      </c>
    </row>
    <row r="434" ht="15.75" customHeight="1">
      <c r="A434" s="2">
        <v>953.0</v>
      </c>
      <c r="B434" s="5" t="s">
        <v>865</v>
      </c>
      <c r="C434" s="5">
        <v>403.0</v>
      </c>
      <c r="D434" s="5">
        <v>275.0</v>
      </c>
      <c r="F434" s="9">
        <v>402.232</v>
      </c>
      <c r="G434" s="9">
        <v>278.134</v>
      </c>
      <c r="H434" s="6">
        <f t="shared" ref="H434:I434" si="867">abs(C434-F434)</f>
        <v>0.768</v>
      </c>
      <c r="I434" s="6">
        <f t="shared" si="867"/>
        <v>3.134</v>
      </c>
      <c r="J434" s="6">
        <f t="shared" si="4"/>
        <v>3.226728994</v>
      </c>
      <c r="L434" s="7">
        <f t="shared" ref="L434:M434" si="868"> if(AND(C434&gt;(256-$K$2),C434&lt;(256+$K$2)),1,0)</f>
        <v>0</v>
      </c>
      <c r="M434" s="7">
        <f t="shared" si="868"/>
        <v>0</v>
      </c>
      <c r="N434" s="5">
        <f t="shared" si="6"/>
        <v>0</v>
      </c>
      <c r="P434" s="5" t="s">
        <v>866</v>
      </c>
      <c r="Q434" s="8">
        <v>299.884</v>
      </c>
      <c r="R434" s="8">
        <v>274.522</v>
      </c>
    </row>
    <row r="435" ht="15.75" customHeight="1">
      <c r="A435" s="2">
        <v>954.0</v>
      </c>
      <c r="B435" s="5" t="s">
        <v>867</v>
      </c>
      <c r="C435" s="5">
        <v>214.0</v>
      </c>
      <c r="D435" s="5">
        <v>443.0</v>
      </c>
      <c r="F435" s="9">
        <v>216.476</v>
      </c>
      <c r="G435" s="9">
        <v>442.037</v>
      </c>
      <c r="H435" s="6">
        <f t="shared" ref="H435:I435" si="869">abs(C435-F435)</f>
        <v>2.476</v>
      </c>
      <c r="I435" s="6">
        <f t="shared" si="869"/>
        <v>0.963</v>
      </c>
      <c r="J435" s="6">
        <f t="shared" si="4"/>
        <v>2.656679318</v>
      </c>
      <c r="L435" s="7">
        <f t="shared" ref="L435:M435" si="870"> if(AND(C435&gt;(256-$K$2),C435&lt;(256+$K$2)),1,0)</f>
        <v>0</v>
      </c>
      <c r="M435" s="7">
        <f t="shared" si="870"/>
        <v>0</v>
      </c>
      <c r="N435" s="5">
        <f t="shared" si="6"/>
        <v>0</v>
      </c>
      <c r="P435" s="5" t="s">
        <v>868</v>
      </c>
      <c r="Q435" s="8">
        <v>307.017</v>
      </c>
      <c r="R435" s="8">
        <v>274.522</v>
      </c>
    </row>
    <row r="436" ht="15.75" customHeight="1">
      <c r="A436" s="2">
        <v>955.0</v>
      </c>
      <c r="B436" s="5" t="s">
        <v>869</v>
      </c>
      <c r="C436" s="5">
        <v>435.0</v>
      </c>
      <c r="D436" s="5">
        <v>443.0</v>
      </c>
      <c r="F436" s="9">
        <v>436.573</v>
      </c>
      <c r="G436" s="9">
        <v>445.939</v>
      </c>
      <c r="H436" s="6">
        <f t="shared" ref="H436:I436" si="871">abs(C436-F436)</f>
        <v>1.573</v>
      </c>
      <c r="I436" s="6">
        <f t="shared" si="871"/>
        <v>2.939</v>
      </c>
      <c r="J436" s="6">
        <f t="shared" si="4"/>
        <v>3.333474164</v>
      </c>
      <c r="L436" s="7">
        <f t="shared" ref="L436:M436" si="872"> if(AND(C436&gt;(256-$K$2),C436&lt;(256+$K$2)),1,0)</f>
        <v>0</v>
      </c>
      <c r="M436" s="7">
        <f t="shared" si="872"/>
        <v>0</v>
      </c>
      <c r="N436" s="5">
        <f t="shared" si="6"/>
        <v>0</v>
      </c>
      <c r="P436" s="5" t="s">
        <v>870</v>
      </c>
      <c r="Q436" s="8">
        <v>311.772</v>
      </c>
      <c r="R436" s="8">
        <v>276.107</v>
      </c>
    </row>
    <row r="437" ht="15.75" customHeight="1">
      <c r="A437" s="2">
        <v>956.0</v>
      </c>
      <c r="B437" s="5" t="s">
        <v>871</v>
      </c>
      <c r="C437" s="5">
        <v>211.0</v>
      </c>
      <c r="D437" s="5">
        <v>43.0</v>
      </c>
      <c r="F437" s="9">
        <v>212.573</v>
      </c>
      <c r="G437" s="9">
        <v>42.427</v>
      </c>
      <c r="H437" s="6">
        <f t="shared" ref="H437:I437" si="873">abs(C437-F437)</f>
        <v>1.573</v>
      </c>
      <c r="I437" s="6">
        <f t="shared" si="873"/>
        <v>0.573</v>
      </c>
      <c r="J437" s="6">
        <f t="shared" si="4"/>
        <v>1.674114094</v>
      </c>
      <c r="L437" s="7">
        <f t="shared" ref="L437:M437" si="874"> if(AND(C437&gt;(256-$K$2),C437&lt;(256+$K$2)),1,0)</f>
        <v>0</v>
      </c>
      <c r="M437" s="7">
        <f t="shared" si="874"/>
        <v>0</v>
      </c>
      <c r="N437" s="5">
        <f t="shared" si="6"/>
        <v>0</v>
      </c>
      <c r="P437" s="5" t="s">
        <v>872</v>
      </c>
      <c r="Q437" s="8">
        <v>311.772</v>
      </c>
      <c r="R437" s="8">
        <v>276.107</v>
      </c>
    </row>
    <row r="438" ht="15.75" customHeight="1">
      <c r="A438" s="2">
        <v>957.0</v>
      </c>
      <c r="B438" s="5" t="s">
        <v>873</v>
      </c>
      <c r="C438" s="5">
        <v>243.0</v>
      </c>
      <c r="D438" s="5">
        <v>107.0</v>
      </c>
      <c r="F438" s="9">
        <v>246.915</v>
      </c>
      <c r="G438" s="9">
        <v>110.329</v>
      </c>
      <c r="H438" s="6">
        <f t="shared" ref="H438:I438" si="875">abs(C438-F438)</f>
        <v>3.915</v>
      </c>
      <c r="I438" s="6">
        <f t="shared" si="875"/>
        <v>3.329</v>
      </c>
      <c r="J438" s="6">
        <f t="shared" si="4"/>
        <v>5.139014108</v>
      </c>
      <c r="L438" s="7">
        <f t="shared" ref="L438:M438" si="876"> if(AND(C438&gt;(256-$K$2),C438&lt;(256+$K$2)),1,0)</f>
        <v>0</v>
      </c>
      <c r="M438" s="7">
        <f t="shared" si="876"/>
        <v>0</v>
      </c>
      <c r="N438" s="5">
        <f t="shared" si="6"/>
        <v>0</v>
      </c>
      <c r="P438" s="5" t="s">
        <v>874</v>
      </c>
      <c r="Q438" s="8">
        <v>311.772</v>
      </c>
      <c r="R438" s="8">
        <v>277.692</v>
      </c>
    </row>
    <row r="439" ht="15.75" customHeight="1">
      <c r="A439" s="2">
        <v>958.0</v>
      </c>
      <c r="B439" s="5" t="s">
        <v>875</v>
      </c>
      <c r="C439" s="5">
        <v>199.0</v>
      </c>
      <c r="D439" s="5">
        <v>139.0</v>
      </c>
      <c r="F439" s="9">
        <v>199.305</v>
      </c>
      <c r="G439" s="9">
        <v>142.329</v>
      </c>
      <c r="H439" s="6">
        <f t="shared" ref="H439:I439" si="877">abs(C439-F439)</f>
        <v>0.305</v>
      </c>
      <c r="I439" s="6">
        <f t="shared" si="877"/>
        <v>3.329</v>
      </c>
      <c r="J439" s="6">
        <f t="shared" si="4"/>
        <v>3.342942716</v>
      </c>
      <c r="L439" s="7">
        <f t="shared" ref="L439:M439" si="878"> if(AND(C439&gt;(256-$K$2),C439&lt;(256+$K$2)),1,0)</f>
        <v>0</v>
      </c>
      <c r="M439" s="7">
        <f t="shared" si="878"/>
        <v>0</v>
      </c>
      <c r="N439" s="5">
        <f t="shared" si="6"/>
        <v>0</v>
      </c>
      <c r="P439" s="5" t="s">
        <v>876</v>
      </c>
      <c r="Q439" s="8">
        <v>311.772</v>
      </c>
      <c r="R439" s="8">
        <v>277.692</v>
      </c>
    </row>
    <row r="440" ht="15.75" customHeight="1">
      <c r="A440" s="2">
        <v>959.0</v>
      </c>
      <c r="B440" s="5" t="s">
        <v>877</v>
      </c>
      <c r="C440" s="5">
        <v>451.0</v>
      </c>
      <c r="D440" s="5">
        <v>147.0</v>
      </c>
      <c r="F440" s="9">
        <v>452.963</v>
      </c>
      <c r="G440" s="9">
        <v>145.451</v>
      </c>
      <c r="H440" s="6">
        <f t="shared" ref="H440:I440" si="879">abs(C440-F440)</f>
        <v>1.963</v>
      </c>
      <c r="I440" s="6">
        <f t="shared" si="879"/>
        <v>1.549</v>
      </c>
      <c r="J440" s="6">
        <f t="shared" si="4"/>
        <v>2.500553939</v>
      </c>
      <c r="L440" s="7">
        <f t="shared" ref="L440:M440" si="880"> if(AND(C440&gt;(256-$K$2),C440&lt;(256+$K$2)),1,0)</f>
        <v>0</v>
      </c>
      <c r="M440" s="7">
        <f t="shared" si="880"/>
        <v>0</v>
      </c>
      <c r="N440" s="5">
        <f t="shared" si="6"/>
        <v>0</v>
      </c>
      <c r="P440" s="5" t="s">
        <v>878</v>
      </c>
      <c r="Q440" s="8">
        <v>311.772</v>
      </c>
      <c r="R440" s="8">
        <v>277.692</v>
      </c>
    </row>
    <row r="441" ht="15.75" customHeight="1">
      <c r="A441" s="2">
        <v>960.0</v>
      </c>
      <c r="B441" s="5" t="s">
        <v>879</v>
      </c>
      <c r="C441" s="5">
        <v>195.0</v>
      </c>
      <c r="D441" s="5">
        <v>339.0</v>
      </c>
      <c r="F441" s="9">
        <v>197.744</v>
      </c>
      <c r="G441" s="9">
        <v>342.915</v>
      </c>
      <c r="H441" s="6">
        <f t="shared" ref="H441:I441" si="881">abs(C441-F441)</f>
        <v>2.744</v>
      </c>
      <c r="I441" s="6">
        <f t="shared" si="881"/>
        <v>3.915</v>
      </c>
      <c r="J441" s="6">
        <f t="shared" si="4"/>
        <v>4.780874502</v>
      </c>
      <c r="L441" s="7">
        <f t="shared" ref="L441:M441" si="882"> if(AND(C441&gt;(256-$K$2),C441&lt;(256+$K$2)),1,0)</f>
        <v>0</v>
      </c>
      <c r="M441" s="7">
        <f t="shared" si="882"/>
        <v>0</v>
      </c>
      <c r="N441" s="5">
        <f t="shared" si="6"/>
        <v>0</v>
      </c>
      <c r="P441" s="5" t="s">
        <v>880</v>
      </c>
      <c r="Q441" s="8">
        <v>311.772</v>
      </c>
      <c r="R441" s="8">
        <v>276.107</v>
      </c>
    </row>
    <row r="442" ht="15.75" customHeight="1">
      <c r="A442" s="2">
        <v>961.0</v>
      </c>
      <c r="B442" s="5" t="s">
        <v>881</v>
      </c>
      <c r="C442" s="5">
        <v>347.0</v>
      </c>
      <c r="D442" s="5">
        <v>259.0</v>
      </c>
      <c r="F442" s="9">
        <v>346.817</v>
      </c>
      <c r="G442" s="9">
        <v>255.5</v>
      </c>
      <c r="H442" s="6">
        <f t="shared" ref="H442:I442" si="883">abs(C442-F442)</f>
        <v>0.183</v>
      </c>
      <c r="I442" s="6">
        <f t="shared" si="883"/>
        <v>3.5</v>
      </c>
      <c r="J442" s="6">
        <f t="shared" si="4"/>
        <v>3.504780878</v>
      </c>
      <c r="L442" s="7">
        <f t="shared" ref="L442:M442" si="884"> if(AND(C442&gt;(256-$K$2),C442&lt;(256+$K$2)),1,0)</f>
        <v>0</v>
      </c>
      <c r="M442" s="7">
        <f t="shared" si="884"/>
        <v>0</v>
      </c>
      <c r="N442" s="5">
        <f t="shared" si="6"/>
        <v>0</v>
      </c>
      <c r="P442" s="5" t="s">
        <v>882</v>
      </c>
      <c r="Q442" s="8">
        <v>312.565</v>
      </c>
      <c r="R442" s="8">
        <v>275.314</v>
      </c>
    </row>
    <row r="443" ht="15.75" customHeight="1">
      <c r="A443" s="2">
        <v>962.0</v>
      </c>
      <c r="B443" s="5" t="s">
        <v>883</v>
      </c>
      <c r="C443" s="5">
        <v>227.0</v>
      </c>
      <c r="D443" s="5">
        <v>411.0</v>
      </c>
      <c r="F443" s="9">
        <v>231.305</v>
      </c>
      <c r="G443" s="9">
        <v>411.598</v>
      </c>
      <c r="H443" s="6">
        <f t="shared" ref="H443:I443" si="885">abs(C443-F443)</f>
        <v>4.305</v>
      </c>
      <c r="I443" s="6">
        <f t="shared" si="885"/>
        <v>0.598</v>
      </c>
      <c r="J443" s="6">
        <f t="shared" si="4"/>
        <v>4.346335123</v>
      </c>
      <c r="L443" s="7">
        <f t="shared" ref="L443:M443" si="886"> if(AND(C443&gt;(256-$K$2),C443&lt;(256+$K$2)),1,0)</f>
        <v>0</v>
      </c>
      <c r="M443" s="7">
        <f t="shared" si="886"/>
        <v>0</v>
      </c>
      <c r="N443" s="5">
        <f t="shared" si="6"/>
        <v>0</v>
      </c>
      <c r="P443" s="5" t="s">
        <v>884</v>
      </c>
      <c r="Q443" s="8">
        <v>312.565</v>
      </c>
      <c r="R443" s="8">
        <v>276.107</v>
      </c>
    </row>
    <row r="444" ht="15.75" customHeight="1">
      <c r="A444" s="2">
        <v>963.0</v>
      </c>
      <c r="B444" s="5" t="s">
        <v>885</v>
      </c>
      <c r="C444" s="5">
        <v>391.0</v>
      </c>
      <c r="D444" s="5">
        <v>235.0</v>
      </c>
      <c r="F444" s="9">
        <v>389.744</v>
      </c>
      <c r="G444" s="9">
        <v>239.11</v>
      </c>
      <c r="H444" s="6">
        <f t="shared" ref="H444:I444" si="887">abs(C444-F444)</f>
        <v>1.256</v>
      </c>
      <c r="I444" s="6">
        <f t="shared" si="887"/>
        <v>4.11</v>
      </c>
      <c r="J444" s="6">
        <f t="shared" si="4"/>
        <v>4.297631441</v>
      </c>
      <c r="L444" s="7">
        <f t="shared" ref="L444:M444" si="888"> if(AND(C444&gt;(256-$K$2),C444&lt;(256+$K$2)),1,0)</f>
        <v>0</v>
      </c>
      <c r="M444" s="7">
        <f t="shared" si="888"/>
        <v>0</v>
      </c>
      <c r="N444" s="5">
        <f t="shared" si="6"/>
        <v>0</v>
      </c>
      <c r="P444" s="5" t="s">
        <v>886</v>
      </c>
      <c r="Q444" s="8">
        <v>312.565</v>
      </c>
      <c r="R444" s="8">
        <v>276.107</v>
      </c>
    </row>
    <row r="445" ht="15.75" customHeight="1">
      <c r="A445" s="2">
        <v>964.0</v>
      </c>
      <c r="B445" s="5" t="s">
        <v>887</v>
      </c>
      <c r="C445" s="5">
        <v>387.0</v>
      </c>
      <c r="D445" s="5">
        <v>251.0</v>
      </c>
      <c r="F445" s="9">
        <v>387.402</v>
      </c>
      <c r="G445" s="9">
        <v>247.695</v>
      </c>
      <c r="H445" s="6">
        <f t="shared" ref="H445:I445" si="889">abs(C445-F445)</f>
        <v>0.402</v>
      </c>
      <c r="I445" s="6">
        <f t="shared" si="889"/>
        <v>3.305</v>
      </c>
      <c r="J445" s="6">
        <f t="shared" si="4"/>
        <v>3.329358647</v>
      </c>
      <c r="L445" s="7">
        <f t="shared" ref="L445:M445" si="890"> if(AND(C445&gt;(256-$K$2),C445&lt;(256+$K$2)),1,0)</f>
        <v>0</v>
      </c>
      <c r="M445" s="7">
        <f t="shared" si="890"/>
        <v>0</v>
      </c>
      <c r="N445" s="5">
        <f t="shared" si="6"/>
        <v>0</v>
      </c>
      <c r="P445" s="5" t="s">
        <v>888</v>
      </c>
      <c r="Q445" s="8">
        <v>312.565</v>
      </c>
      <c r="R445" s="8">
        <v>275.314</v>
      </c>
    </row>
    <row r="446" ht="15.75" customHeight="1">
      <c r="A446" s="2">
        <v>965.0</v>
      </c>
      <c r="B446" s="5" t="s">
        <v>889</v>
      </c>
      <c r="C446" s="5">
        <v>267.0</v>
      </c>
      <c r="D446" s="5">
        <v>251.0</v>
      </c>
      <c r="F446" s="9">
        <v>264.866</v>
      </c>
      <c r="G446" s="9">
        <v>251.598</v>
      </c>
      <c r="H446" s="6">
        <f t="shared" ref="H446:I446" si="891">abs(C446-F446)</f>
        <v>2.134</v>
      </c>
      <c r="I446" s="6">
        <f t="shared" si="891"/>
        <v>0.598</v>
      </c>
      <c r="J446" s="6">
        <f t="shared" si="4"/>
        <v>2.216203962</v>
      </c>
      <c r="L446" s="7">
        <f t="shared" ref="L446:M446" si="892"> if(AND(C446&gt;(256-$K$2),C446&lt;(256+$K$2)),1,0)</f>
        <v>0</v>
      </c>
      <c r="M446" s="7">
        <f t="shared" si="892"/>
        <v>0</v>
      </c>
      <c r="N446" s="5">
        <f t="shared" si="6"/>
        <v>0</v>
      </c>
      <c r="P446" s="5" t="s">
        <v>890</v>
      </c>
      <c r="Q446" s="8">
        <v>312.565</v>
      </c>
      <c r="R446" s="8">
        <v>276.899</v>
      </c>
    </row>
    <row r="447" ht="15.75" customHeight="1">
      <c r="A447" s="2">
        <v>966.0</v>
      </c>
      <c r="B447" s="5" t="s">
        <v>891</v>
      </c>
      <c r="C447" s="5">
        <v>387.0</v>
      </c>
      <c r="D447" s="5">
        <v>235.0</v>
      </c>
      <c r="F447" s="9">
        <v>385.061</v>
      </c>
      <c r="G447" s="9">
        <v>235.207</v>
      </c>
      <c r="H447" s="6">
        <f t="shared" ref="H447:I447" si="893">abs(C447-F447)</f>
        <v>1.939</v>
      </c>
      <c r="I447" s="6">
        <f t="shared" si="893"/>
        <v>0.207</v>
      </c>
      <c r="J447" s="6">
        <f t="shared" si="4"/>
        <v>1.950017949</v>
      </c>
      <c r="L447" s="7">
        <f t="shared" ref="L447:M447" si="894"> if(AND(C447&gt;(256-$K$2),C447&lt;(256+$K$2)),1,0)</f>
        <v>0</v>
      </c>
      <c r="M447" s="7">
        <f t="shared" si="894"/>
        <v>0</v>
      </c>
      <c r="N447" s="5">
        <f t="shared" si="6"/>
        <v>0</v>
      </c>
      <c r="P447" s="5" t="s">
        <v>892</v>
      </c>
      <c r="Q447" s="8">
        <v>314.15</v>
      </c>
      <c r="R447" s="8">
        <v>276.899</v>
      </c>
    </row>
    <row r="448" ht="15.75" customHeight="1">
      <c r="A448" s="2">
        <v>967.0</v>
      </c>
      <c r="B448" s="5" t="s">
        <v>893</v>
      </c>
      <c r="C448" s="5">
        <v>159.0</v>
      </c>
      <c r="D448" s="5">
        <v>147.0</v>
      </c>
      <c r="F448" s="9">
        <v>159.5</v>
      </c>
      <c r="G448" s="9">
        <v>149.354</v>
      </c>
      <c r="H448" s="6">
        <f t="shared" ref="H448:I448" si="895">abs(C448-F448)</f>
        <v>0.5</v>
      </c>
      <c r="I448" s="6">
        <f t="shared" si="895"/>
        <v>2.354</v>
      </c>
      <c r="J448" s="6">
        <f t="shared" si="4"/>
        <v>2.406515323</v>
      </c>
      <c r="L448" s="7">
        <f t="shared" ref="L448:M448" si="896"> if(AND(C448&gt;(256-$K$2),C448&lt;(256+$K$2)),1,0)</f>
        <v>0</v>
      </c>
      <c r="M448" s="7">
        <f t="shared" si="896"/>
        <v>0</v>
      </c>
      <c r="N448" s="5">
        <f t="shared" si="6"/>
        <v>0</v>
      </c>
      <c r="P448" s="5" t="s">
        <v>894</v>
      </c>
      <c r="Q448" s="8">
        <v>314.15</v>
      </c>
      <c r="R448" s="8">
        <v>278.485</v>
      </c>
    </row>
    <row r="449" ht="15.75" customHeight="1">
      <c r="A449" s="2">
        <v>968.0</v>
      </c>
      <c r="B449" s="5" t="s">
        <v>895</v>
      </c>
      <c r="C449" s="5">
        <v>419.0</v>
      </c>
      <c r="D449" s="5">
        <v>299.0</v>
      </c>
      <c r="F449" s="9">
        <v>417.841</v>
      </c>
      <c r="G449" s="9">
        <v>302.329</v>
      </c>
      <c r="H449" s="6">
        <f t="shared" ref="H449:I449" si="897">abs(C449-F449)</f>
        <v>1.159</v>
      </c>
      <c r="I449" s="6">
        <f t="shared" si="897"/>
        <v>3.329</v>
      </c>
      <c r="J449" s="6">
        <f t="shared" si="4"/>
        <v>3.52498539</v>
      </c>
      <c r="L449" s="7">
        <f t="shared" ref="L449:M449" si="898"> if(AND(C449&gt;(256-$K$2),C449&lt;(256+$K$2)),1,0)</f>
        <v>0</v>
      </c>
      <c r="M449" s="7">
        <f t="shared" si="898"/>
        <v>0</v>
      </c>
      <c r="N449" s="5">
        <f t="shared" si="6"/>
        <v>0</v>
      </c>
      <c r="P449" s="5" t="s">
        <v>896</v>
      </c>
      <c r="Q449" s="8">
        <v>314.943</v>
      </c>
      <c r="R449" s="8">
        <v>280.07</v>
      </c>
    </row>
    <row r="450" ht="15.75" customHeight="1">
      <c r="A450" s="2">
        <v>969.0</v>
      </c>
      <c r="B450" s="5" t="s">
        <v>897</v>
      </c>
      <c r="C450" s="5">
        <v>203.0</v>
      </c>
      <c r="D450" s="5">
        <v>347.0</v>
      </c>
      <c r="F450" s="9">
        <v>203.988</v>
      </c>
      <c r="G450" s="9">
        <v>345.256</v>
      </c>
      <c r="H450" s="6">
        <f t="shared" ref="H450:I450" si="899">abs(C450-F450)</f>
        <v>0.988</v>
      </c>
      <c r="I450" s="6">
        <f t="shared" si="899"/>
        <v>1.744</v>
      </c>
      <c r="J450" s="6">
        <f t="shared" si="4"/>
        <v>2.004415127</v>
      </c>
      <c r="L450" s="7">
        <f t="shared" ref="L450:M450" si="900"> if(AND(C450&gt;(256-$K$2),C450&lt;(256+$K$2)),1,0)</f>
        <v>0</v>
      </c>
      <c r="M450" s="7">
        <f t="shared" si="900"/>
        <v>0</v>
      </c>
      <c r="N450" s="5">
        <f t="shared" si="6"/>
        <v>0</v>
      </c>
      <c r="P450" s="5" t="s">
        <v>898</v>
      </c>
      <c r="Q450" s="8">
        <v>314.943</v>
      </c>
      <c r="R450" s="8">
        <v>280.07</v>
      </c>
    </row>
    <row r="451" ht="15.75" customHeight="1">
      <c r="A451" s="2">
        <v>970.0</v>
      </c>
      <c r="B451" s="5" t="s">
        <v>899</v>
      </c>
      <c r="C451" s="5">
        <v>107.0</v>
      </c>
      <c r="D451" s="5">
        <v>211.0</v>
      </c>
      <c r="F451" s="9">
        <v>108.768</v>
      </c>
      <c r="G451" s="9">
        <v>210.232</v>
      </c>
      <c r="H451" s="6">
        <f t="shared" ref="H451:I451" si="901">abs(C451-F451)</f>
        <v>1.768</v>
      </c>
      <c r="I451" s="6">
        <f t="shared" si="901"/>
        <v>0.768</v>
      </c>
      <c r="J451" s="6">
        <f t="shared" si="4"/>
        <v>1.927601619</v>
      </c>
      <c r="L451" s="7">
        <f t="shared" ref="L451:M451" si="902"> if(AND(C451&gt;(256-$K$2),C451&lt;(256+$K$2)),1,0)</f>
        <v>0</v>
      </c>
      <c r="M451" s="7">
        <f t="shared" si="902"/>
        <v>0</v>
      </c>
      <c r="N451" s="5">
        <f t="shared" si="6"/>
        <v>0</v>
      </c>
      <c r="P451" s="5" t="s">
        <v>900</v>
      </c>
      <c r="Q451" s="8">
        <v>314.943</v>
      </c>
      <c r="R451" s="8">
        <v>280.07</v>
      </c>
    </row>
    <row r="452" ht="15.75" customHeight="1">
      <c r="A452" s="2">
        <v>971.0</v>
      </c>
      <c r="B452" s="5" t="s">
        <v>901</v>
      </c>
      <c r="C452" s="5">
        <v>107.0</v>
      </c>
      <c r="D452" s="5">
        <v>275.0</v>
      </c>
      <c r="F452" s="9">
        <v>105.646</v>
      </c>
      <c r="G452" s="9">
        <v>275.012</v>
      </c>
      <c r="H452" s="6">
        <f t="shared" ref="H452:I452" si="903">abs(C452-F452)</f>
        <v>1.354</v>
      </c>
      <c r="I452" s="6">
        <f t="shared" si="903"/>
        <v>0.012</v>
      </c>
      <c r="J452" s="6">
        <f t="shared" si="4"/>
        <v>1.354053175</v>
      </c>
      <c r="L452" s="7">
        <f t="shared" ref="L452:M452" si="904"> if(AND(C452&gt;(256-$K$2),C452&lt;(256+$K$2)),1,0)</f>
        <v>0</v>
      </c>
      <c r="M452" s="7">
        <f t="shared" si="904"/>
        <v>0</v>
      </c>
      <c r="N452" s="5">
        <f t="shared" si="6"/>
        <v>0</v>
      </c>
      <c r="P452" s="5" t="s">
        <v>902</v>
      </c>
      <c r="Q452" s="8">
        <v>314.943</v>
      </c>
      <c r="R452" s="8">
        <v>280.07</v>
      </c>
    </row>
    <row r="453" ht="15.75" customHeight="1">
      <c r="A453" s="2">
        <v>972.0</v>
      </c>
      <c r="B453" s="5" t="s">
        <v>903</v>
      </c>
      <c r="C453" s="5">
        <v>439.0</v>
      </c>
      <c r="D453" s="5">
        <v>187.0</v>
      </c>
      <c r="F453" s="9">
        <v>438.915</v>
      </c>
      <c r="G453" s="9">
        <v>188.378</v>
      </c>
      <c r="H453" s="6">
        <f t="shared" ref="H453:I453" si="905">abs(C453-F453)</f>
        <v>0.085</v>
      </c>
      <c r="I453" s="6">
        <f t="shared" si="905"/>
        <v>1.378</v>
      </c>
      <c r="J453" s="6">
        <f t="shared" si="4"/>
        <v>1.380619064</v>
      </c>
      <c r="L453" s="7">
        <f t="shared" ref="L453:M453" si="906"> if(AND(C453&gt;(256-$K$2),C453&lt;(256+$K$2)),1,0)</f>
        <v>0</v>
      </c>
      <c r="M453" s="7">
        <f t="shared" si="906"/>
        <v>0</v>
      </c>
      <c r="N453" s="5">
        <f t="shared" si="6"/>
        <v>0</v>
      </c>
      <c r="P453" s="5" t="s">
        <v>904</v>
      </c>
      <c r="Q453" s="8">
        <v>314.943</v>
      </c>
      <c r="R453" s="8">
        <v>279.277</v>
      </c>
    </row>
    <row r="454" ht="15.75" customHeight="1">
      <c r="A454" s="2">
        <v>973.0</v>
      </c>
      <c r="B454" s="5" t="s">
        <v>905</v>
      </c>
      <c r="C454" s="5">
        <v>139.0</v>
      </c>
      <c r="D454" s="5">
        <v>339.0</v>
      </c>
      <c r="F454" s="9">
        <v>139.207</v>
      </c>
      <c r="G454" s="9">
        <v>341.354</v>
      </c>
      <c r="H454" s="6">
        <f t="shared" ref="H454:I454" si="907">abs(C454-F454)</f>
        <v>0.207</v>
      </c>
      <c r="I454" s="6">
        <f t="shared" si="907"/>
        <v>2.354</v>
      </c>
      <c r="J454" s="6">
        <f t="shared" si="4"/>
        <v>2.36308379</v>
      </c>
      <c r="L454" s="7">
        <f t="shared" ref="L454:M454" si="908"> if(AND(C454&gt;(256-$K$2),C454&lt;(256+$K$2)),1,0)</f>
        <v>0</v>
      </c>
      <c r="M454" s="7">
        <f t="shared" si="908"/>
        <v>0</v>
      </c>
      <c r="N454" s="5">
        <f t="shared" si="6"/>
        <v>0</v>
      </c>
      <c r="P454" s="5" t="s">
        <v>906</v>
      </c>
      <c r="Q454" s="8">
        <v>314.943</v>
      </c>
      <c r="R454" s="8">
        <v>279.277</v>
      </c>
    </row>
    <row r="455" ht="15.75" customHeight="1">
      <c r="A455" s="2">
        <v>974.0</v>
      </c>
      <c r="B455" s="5" t="s">
        <v>907</v>
      </c>
      <c r="C455" s="5">
        <v>483.0</v>
      </c>
      <c r="D455" s="5">
        <v>307.0</v>
      </c>
      <c r="F455" s="9">
        <v>481.061</v>
      </c>
      <c r="G455" s="9">
        <v>307.793</v>
      </c>
      <c r="H455" s="6">
        <f t="shared" ref="H455:I455" si="909">abs(C455-F455)</f>
        <v>1.939</v>
      </c>
      <c r="I455" s="6">
        <f t="shared" si="909"/>
        <v>0.793</v>
      </c>
      <c r="J455" s="6">
        <f t="shared" si="4"/>
        <v>2.094891405</v>
      </c>
      <c r="L455" s="7">
        <f t="shared" ref="L455:M455" si="910"> if(AND(C455&gt;(256-$K$2),C455&lt;(256+$K$2)),1,0)</f>
        <v>0</v>
      </c>
      <c r="M455" s="7">
        <f t="shared" si="910"/>
        <v>0</v>
      </c>
      <c r="N455" s="5">
        <f t="shared" si="6"/>
        <v>0</v>
      </c>
      <c r="P455" s="5" t="s">
        <v>908</v>
      </c>
      <c r="Q455" s="8">
        <v>314.943</v>
      </c>
      <c r="R455" s="8">
        <v>277.692</v>
      </c>
    </row>
    <row r="456" ht="15.75" customHeight="1">
      <c r="A456" s="2">
        <v>99.0</v>
      </c>
      <c r="B456" s="5" t="s">
        <v>909</v>
      </c>
      <c r="C456" s="5">
        <v>243.0</v>
      </c>
      <c r="D456" s="5">
        <v>219.0</v>
      </c>
      <c r="F456" s="6">
        <v>242.026</v>
      </c>
      <c r="G456" s="6">
        <v>218.249</v>
      </c>
      <c r="H456" s="6">
        <f t="shared" ref="H456:I456" si="911">abs(C456-F456)</f>
        <v>0.974</v>
      </c>
      <c r="I456" s="6">
        <f t="shared" si="911"/>
        <v>0.751</v>
      </c>
      <c r="J456" s="6">
        <f t="shared" si="4"/>
        <v>1.229909346</v>
      </c>
      <c r="L456" s="7">
        <f t="shared" ref="L456:M456" si="912"> if(AND(C456&gt;(256-$K$2),C456&lt;(256+$K$2)),1,0)</f>
        <v>0</v>
      </c>
      <c r="M456" s="7">
        <f t="shared" si="912"/>
        <v>0</v>
      </c>
      <c r="N456" s="5">
        <f t="shared" si="6"/>
        <v>0</v>
      </c>
      <c r="P456" s="5" t="s">
        <v>910</v>
      </c>
      <c r="Q456" s="8">
        <v>314.943</v>
      </c>
      <c r="R456" s="8">
        <v>277.692</v>
      </c>
    </row>
    <row r="457" ht="15.75" customHeight="1">
      <c r="A457" s="2">
        <v>100.0</v>
      </c>
      <c r="B457" s="5" t="s">
        <v>911</v>
      </c>
      <c r="C457" s="5">
        <v>411.0</v>
      </c>
      <c r="D457" s="5">
        <v>219.0</v>
      </c>
      <c r="F457" s="6">
        <v>410.844</v>
      </c>
      <c r="G457" s="6">
        <v>220.627</v>
      </c>
      <c r="H457" s="6">
        <f t="shared" ref="H457:I457" si="913">abs(C457-F457)</f>
        <v>0.156</v>
      </c>
      <c r="I457" s="6">
        <f t="shared" si="913"/>
        <v>1.627</v>
      </c>
      <c r="J457" s="6">
        <f t="shared" si="4"/>
        <v>1.634461685</v>
      </c>
      <c r="L457" s="7">
        <f t="shared" ref="L457:M457" si="914"> if(AND(C457&gt;(256-$K$2),C457&lt;(256+$K$2)),1,0)</f>
        <v>0</v>
      </c>
      <c r="M457" s="7">
        <f t="shared" si="914"/>
        <v>0</v>
      </c>
      <c r="N457" s="5">
        <f t="shared" si="6"/>
        <v>0</v>
      </c>
      <c r="P457" s="5" t="s">
        <v>912</v>
      </c>
      <c r="Q457" s="8">
        <v>314.943</v>
      </c>
      <c r="R457" s="8">
        <v>277.692</v>
      </c>
    </row>
    <row r="458" ht="15.75" customHeight="1">
      <c r="A458" s="2">
        <v>101.0</v>
      </c>
      <c r="B458" s="5" t="s">
        <v>913</v>
      </c>
      <c r="C458" s="5">
        <v>239.0</v>
      </c>
      <c r="D458" s="5">
        <v>267.0</v>
      </c>
      <c r="F458" s="6">
        <v>238.856</v>
      </c>
      <c r="G458" s="6">
        <v>265.011</v>
      </c>
      <c r="H458" s="6">
        <f t="shared" ref="H458:I458" si="915">abs(C458-F458)</f>
        <v>0.144</v>
      </c>
      <c r="I458" s="6">
        <f t="shared" si="915"/>
        <v>1.989</v>
      </c>
      <c r="J458" s="6">
        <f t="shared" si="4"/>
        <v>1.994205857</v>
      </c>
      <c r="L458" s="7">
        <f t="shared" ref="L458:M458" si="916"> if(AND(C458&gt;(256-$K$2),C458&lt;(256+$K$2)),1,0)</f>
        <v>0</v>
      </c>
      <c r="M458" s="7">
        <f t="shared" si="916"/>
        <v>0</v>
      </c>
      <c r="N458" s="5">
        <f t="shared" si="6"/>
        <v>0</v>
      </c>
      <c r="P458" s="5" t="s">
        <v>914</v>
      </c>
      <c r="Q458" s="8">
        <v>314.15</v>
      </c>
      <c r="R458" s="8">
        <v>278.485</v>
      </c>
    </row>
    <row r="459" ht="15.75" customHeight="1">
      <c r="A459" s="2">
        <v>102.0</v>
      </c>
      <c r="B459" s="5" t="s">
        <v>915</v>
      </c>
      <c r="C459" s="5">
        <v>307.0</v>
      </c>
      <c r="D459" s="5">
        <v>179.0</v>
      </c>
      <c r="F459" s="6">
        <v>304.0</v>
      </c>
      <c r="G459" s="6">
        <v>180.0</v>
      </c>
      <c r="H459" s="6">
        <f t="shared" ref="H459:I459" si="917">abs(C459-F459)</f>
        <v>3</v>
      </c>
      <c r="I459" s="6">
        <f t="shared" si="917"/>
        <v>1</v>
      </c>
      <c r="J459" s="6">
        <f t="shared" si="4"/>
        <v>3.16227766</v>
      </c>
      <c r="L459" s="7">
        <f t="shared" ref="L459:M459" si="918"> if(AND(C459&gt;(256-$K$2),C459&lt;(256+$K$2)),1,0)</f>
        <v>0</v>
      </c>
      <c r="M459" s="7">
        <f t="shared" si="918"/>
        <v>0</v>
      </c>
      <c r="N459" s="5">
        <f t="shared" si="6"/>
        <v>0</v>
      </c>
      <c r="P459" s="5" t="s">
        <v>916</v>
      </c>
      <c r="Q459" s="8">
        <v>310.187</v>
      </c>
      <c r="R459" s="8">
        <v>282.447</v>
      </c>
    </row>
    <row r="460" ht="15.75" customHeight="1">
      <c r="A460" s="2">
        <v>103.0</v>
      </c>
      <c r="B460" s="5" t="s">
        <v>917</v>
      </c>
      <c r="C460" s="5">
        <v>275.0</v>
      </c>
      <c r="D460" s="5">
        <v>331.0</v>
      </c>
      <c r="F460" s="6">
        <v>272.5</v>
      </c>
      <c r="G460" s="6">
        <v>333.5</v>
      </c>
      <c r="H460" s="6">
        <f t="shared" ref="H460:I460" si="919">abs(C460-F460)</f>
        <v>2.5</v>
      </c>
      <c r="I460" s="6">
        <f t="shared" si="919"/>
        <v>2.5</v>
      </c>
      <c r="J460" s="6">
        <f t="shared" si="4"/>
        <v>3.535533906</v>
      </c>
      <c r="L460" s="7">
        <f t="shared" ref="L460:M460" si="920"> if(AND(C460&gt;(256-$K$2),C460&lt;(256+$K$2)),1,0)</f>
        <v>0</v>
      </c>
      <c r="M460" s="7">
        <f t="shared" si="920"/>
        <v>0</v>
      </c>
      <c r="N460" s="5">
        <f t="shared" si="6"/>
        <v>0</v>
      </c>
      <c r="P460" s="5" t="s">
        <v>918</v>
      </c>
      <c r="Q460" s="8">
        <v>306.224</v>
      </c>
      <c r="R460" s="8">
        <v>286.41</v>
      </c>
    </row>
    <row r="461" ht="15.75" customHeight="1">
      <c r="A461" s="2">
        <v>104.0</v>
      </c>
      <c r="B461" s="5" t="s">
        <v>919</v>
      </c>
      <c r="C461" s="5">
        <v>347.0</v>
      </c>
      <c r="D461" s="5">
        <v>315.0</v>
      </c>
      <c r="F461" s="6">
        <v>347.833</v>
      </c>
      <c r="G461" s="6">
        <v>314.833</v>
      </c>
      <c r="H461" s="6">
        <f t="shared" ref="H461:I461" si="921">abs(C461-F461)</f>
        <v>0.833</v>
      </c>
      <c r="I461" s="6">
        <f t="shared" si="921"/>
        <v>0.167</v>
      </c>
      <c r="J461" s="6">
        <f t="shared" si="4"/>
        <v>0.849575188</v>
      </c>
      <c r="L461" s="7">
        <f t="shared" ref="L461:M461" si="922"> if(AND(C461&gt;(256-$K$2),C461&lt;(256+$K$2)),1,0)</f>
        <v>0</v>
      </c>
      <c r="M461" s="7">
        <f t="shared" si="922"/>
        <v>0</v>
      </c>
      <c r="N461" s="5">
        <f t="shared" si="6"/>
        <v>0</v>
      </c>
      <c r="P461" s="5" t="s">
        <v>920</v>
      </c>
      <c r="Q461" s="8">
        <v>290.373</v>
      </c>
      <c r="R461" s="8">
        <v>329.209</v>
      </c>
    </row>
    <row r="462" ht="15.75" customHeight="1">
      <c r="A462" s="2">
        <v>975.0</v>
      </c>
      <c r="B462" s="5" t="s">
        <v>921</v>
      </c>
      <c r="C462" s="5">
        <v>371.0</v>
      </c>
      <c r="D462" s="5">
        <v>227.0</v>
      </c>
      <c r="F462" s="9">
        <v>372.573</v>
      </c>
      <c r="G462" s="9">
        <v>223.5</v>
      </c>
      <c r="H462" s="6">
        <f t="shared" ref="H462:I462" si="923">abs(C462-F462)</f>
        <v>1.573</v>
      </c>
      <c r="I462" s="6">
        <f t="shared" si="923"/>
        <v>3.5</v>
      </c>
      <c r="J462" s="6">
        <f t="shared" si="4"/>
        <v>3.837229339</v>
      </c>
      <c r="L462" s="7">
        <f t="shared" ref="L462:M462" si="924"> if(AND(C462&gt;(256-$K$2),C462&lt;(256+$K$2)),1,0)</f>
        <v>0</v>
      </c>
      <c r="M462" s="7">
        <f t="shared" si="924"/>
        <v>0</v>
      </c>
      <c r="N462" s="5">
        <f t="shared" si="6"/>
        <v>0</v>
      </c>
      <c r="P462" s="5" t="s">
        <v>922</v>
      </c>
      <c r="Q462" s="8">
        <v>288.788</v>
      </c>
      <c r="R462" s="8">
        <v>344.268</v>
      </c>
    </row>
    <row r="463" ht="15.75" customHeight="1">
      <c r="A463" s="2">
        <v>976.0</v>
      </c>
      <c r="B463" s="5" t="s">
        <v>923</v>
      </c>
      <c r="C463" s="5">
        <v>283.0</v>
      </c>
      <c r="D463" s="5">
        <v>227.0</v>
      </c>
      <c r="F463" s="9">
        <v>281.125</v>
      </c>
      <c r="G463" s="9">
        <v>227.125</v>
      </c>
      <c r="H463" s="6">
        <f t="shared" ref="H463:I463" si="925">abs(C463-F463)</f>
        <v>1.875</v>
      </c>
      <c r="I463" s="6">
        <f t="shared" si="925"/>
        <v>0.125</v>
      </c>
      <c r="J463" s="6">
        <f t="shared" si="4"/>
        <v>1.879162047</v>
      </c>
      <c r="L463" s="7">
        <f t="shared" ref="L463:M463" si="926"> if(AND(C463&gt;(256-$K$2),C463&lt;(256+$K$2)),1,0)</f>
        <v>0</v>
      </c>
      <c r="M463" s="7">
        <f t="shared" si="926"/>
        <v>0</v>
      </c>
      <c r="N463" s="5">
        <f t="shared" si="6"/>
        <v>0</v>
      </c>
      <c r="P463" s="5" t="s">
        <v>924</v>
      </c>
      <c r="Q463" s="8">
        <v>288.788</v>
      </c>
      <c r="R463" s="8">
        <v>344.268</v>
      </c>
    </row>
    <row r="464" ht="15.75" customHeight="1">
      <c r="A464" s="2">
        <v>977.0</v>
      </c>
      <c r="B464" s="5" t="s">
        <v>925</v>
      </c>
      <c r="C464" s="5">
        <v>371.0</v>
      </c>
      <c r="D464" s="5">
        <v>259.0</v>
      </c>
      <c r="F464" s="9">
        <v>370.232</v>
      </c>
      <c r="G464" s="9">
        <v>260.183</v>
      </c>
      <c r="H464" s="6">
        <f t="shared" ref="H464:I464" si="927">abs(C464-F464)</f>
        <v>0.768</v>
      </c>
      <c r="I464" s="6">
        <f t="shared" si="927"/>
        <v>1.183</v>
      </c>
      <c r="J464" s="6">
        <f t="shared" si="4"/>
        <v>1.410430076</v>
      </c>
      <c r="L464" s="7">
        <f t="shared" ref="L464:M464" si="928"> if(AND(C464&gt;(256-$K$2),C464&lt;(256+$K$2)),1,0)</f>
        <v>0</v>
      </c>
      <c r="M464" s="7">
        <f t="shared" si="928"/>
        <v>0</v>
      </c>
      <c r="N464" s="5">
        <f t="shared" si="6"/>
        <v>0</v>
      </c>
      <c r="P464" s="5" t="s">
        <v>926</v>
      </c>
      <c r="Q464" s="8">
        <v>288.788</v>
      </c>
      <c r="R464" s="8">
        <v>344.268</v>
      </c>
    </row>
    <row r="465" ht="15.75" customHeight="1">
      <c r="A465" s="2">
        <v>978.0</v>
      </c>
      <c r="B465" s="5" t="s">
        <v>927</v>
      </c>
      <c r="C465" s="5">
        <v>171.0</v>
      </c>
      <c r="D465" s="5">
        <v>171.0</v>
      </c>
      <c r="F465" s="9">
        <v>174.329</v>
      </c>
      <c r="G465" s="9">
        <v>175.11</v>
      </c>
      <c r="H465" s="6">
        <f t="shared" ref="H465:I465" si="929">abs(C465-F465)</f>
        <v>3.329</v>
      </c>
      <c r="I465" s="6">
        <f t="shared" si="929"/>
        <v>4.11</v>
      </c>
      <c r="J465" s="6">
        <f t="shared" si="4"/>
        <v>5.289077519</v>
      </c>
      <c r="L465" s="7">
        <f t="shared" ref="L465:M465" si="930"> if(AND(C465&gt;(256-$K$2),C465&lt;(256+$K$2)),1,0)</f>
        <v>0</v>
      </c>
      <c r="M465" s="7">
        <f t="shared" si="930"/>
        <v>0</v>
      </c>
      <c r="N465" s="5">
        <f t="shared" si="6"/>
        <v>0</v>
      </c>
      <c r="P465" s="5" t="s">
        <v>928</v>
      </c>
      <c r="Q465" s="8">
        <v>287.203</v>
      </c>
      <c r="R465" s="8">
        <v>342.683</v>
      </c>
    </row>
    <row r="466" ht="15.75" customHeight="1">
      <c r="A466" s="2">
        <v>979.0</v>
      </c>
      <c r="B466" s="5" t="s">
        <v>929</v>
      </c>
      <c r="C466" s="5">
        <v>403.0</v>
      </c>
      <c r="D466" s="5">
        <v>323.0</v>
      </c>
      <c r="F466" s="9">
        <v>403.012</v>
      </c>
      <c r="G466" s="9">
        <v>327.305</v>
      </c>
      <c r="H466" s="6">
        <f t="shared" ref="H466:I466" si="931">abs(C466-F466)</f>
        <v>0.012</v>
      </c>
      <c r="I466" s="6">
        <f t="shared" si="931"/>
        <v>4.305</v>
      </c>
      <c r="J466" s="6">
        <f t="shared" si="4"/>
        <v>4.305016725</v>
      </c>
      <c r="L466" s="7">
        <f t="shared" ref="L466:M466" si="932"> if(AND(C466&gt;(256-$K$2),C466&lt;(256+$K$2)),1,0)</f>
        <v>0</v>
      </c>
      <c r="M466" s="7">
        <f t="shared" si="932"/>
        <v>0</v>
      </c>
      <c r="N466" s="5">
        <f t="shared" si="6"/>
        <v>0</v>
      </c>
      <c r="P466" s="5" t="s">
        <v>930</v>
      </c>
      <c r="Q466" s="8">
        <v>286.41</v>
      </c>
      <c r="R466" s="8">
        <v>341.098</v>
      </c>
    </row>
    <row r="467" ht="15.75" customHeight="1">
      <c r="A467" s="2">
        <v>980.0</v>
      </c>
      <c r="B467" s="5" t="s">
        <v>931</v>
      </c>
      <c r="C467" s="5">
        <v>218.0</v>
      </c>
      <c r="D467" s="5">
        <v>323.0</v>
      </c>
      <c r="F467" s="9">
        <v>218.037</v>
      </c>
      <c r="G467" s="9">
        <v>321.061</v>
      </c>
      <c r="H467" s="6">
        <f t="shared" ref="H467:I467" si="933">abs(C467-F467)</f>
        <v>0.037</v>
      </c>
      <c r="I467" s="6">
        <f t="shared" si="933"/>
        <v>1.939</v>
      </c>
      <c r="J467" s="6">
        <f t="shared" si="4"/>
        <v>1.939352985</v>
      </c>
      <c r="L467" s="7">
        <f t="shared" ref="L467:M467" si="934"> if(AND(C467&gt;(256-$K$2),C467&lt;(256+$K$2)),1,0)</f>
        <v>0</v>
      </c>
      <c r="M467" s="7">
        <f t="shared" si="934"/>
        <v>0</v>
      </c>
      <c r="N467" s="5">
        <f t="shared" si="6"/>
        <v>0</v>
      </c>
      <c r="P467" s="5" t="s">
        <v>932</v>
      </c>
      <c r="Q467" s="8">
        <v>290.373</v>
      </c>
      <c r="R467" s="8">
        <v>341.098</v>
      </c>
    </row>
    <row r="468" ht="15.75" customHeight="1">
      <c r="A468" s="2">
        <v>981.0</v>
      </c>
      <c r="B468" s="5" t="s">
        <v>933</v>
      </c>
      <c r="C468" s="5">
        <v>171.0</v>
      </c>
      <c r="D468" s="5">
        <v>171.0</v>
      </c>
      <c r="F468" s="9">
        <v>175.89</v>
      </c>
      <c r="G468" s="9">
        <v>171.988</v>
      </c>
      <c r="H468" s="6">
        <f t="shared" ref="H468:I468" si="935">abs(C468-F468)</f>
        <v>4.89</v>
      </c>
      <c r="I468" s="6">
        <f t="shared" si="935"/>
        <v>0.988</v>
      </c>
      <c r="J468" s="6">
        <f t="shared" si="4"/>
        <v>4.988811883</v>
      </c>
      <c r="L468" s="7">
        <f t="shared" ref="L468:M468" si="936"> if(AND(C468&gt;(256-$K$2),C468&lt;(256+$K$2)),1,0)</f>
        <v>0</v>
      </c>
      <c r="M468" s="7">
        <f t="shared" si="936"/>
        <v>0</v>
      </c>
      <c r="N468" s="5">
        <f t="shared" si="6"/>
        <v>0</v>
      </c>
      <c r="P468" s="5" t="s">
        <v>934</v>
      </c>
      <c r="Q468" s="8">
        <v>311.772</v>
      </c>
      <c r="R468" s="8">
        <v>341.098</v>
      </c>
    </row>
    <row r="469" ht="15.75" customHeight="1">
      <c r="A469" s="2">
        <v>982.0</v>
      </c>
      <c r="B469" s="5" t="s">
        <v>935</v>
      </c>
      <c r="C469" s="5">
        <v>477.0</v>
      </c>
      <c r="D469" s="5">
        <v>176.0</v>
      </c>
      <c r="F469" s="9">
        <v>477.939</v>
      </c>
      <c r="G469" s="9">
        <v>175.89</v>
      </c>
      <c r="H469" s="6">
        <f t="shared" ref="H469:I469" si="937">abs(C469-F469)</f>
        <v>0.939</v>
      </c>
      <c r="I469" s="6">
        <f t="shared" si="937"/>
        <v>0.11</v>
      </c>
      <c r="J469" s="6">
        <f t="shared" si="4"/>
        <v>0.9454210702</v>
      </c>
      <c r="L469" s="7">
        <f t="shared" ref="L469:M469" si="938"> if(AND(C469&gt;(256-$K$2),C469&lt;(256+$K$2)),1,0)</f>
        <v>0</v>
      </c>
      <c r="M469" s="7">
        <f t="shared" si="938"/>
        <v>0</v>
      </c>
      <c r="N469" s="5">
        <f t="shared" si="6"/>
        <v>0</v>
      </c>
      <c r="P469" s="5" t="s">
        <v>936</v>
      </c>
      <c r="Q469" s="8">
        <v>353.779</v>
      </c>
      <c r="R469" s="8">
        <v>366.46</v>
      </c>
    </row>
    <row r="470" ht="15.75" customHeight="1">
      <c r="A470" s="2">
        <v>983.0</v>
      </c>
      <c r="B470" s="5" t="s">
        <v>937</v>
      </c>
      <c r="C470" s="5">
        <v>171.0</v>
      </c>
      <c r="D470" s="5">
        <v>311.0</v>
      </c>
      <c r="F470" s="9">
        <v>171.207</v>
      </c>
      <c r="G470" s="9">
        <v>311.695</v>
      </c>
      <c r="H470" s="6">
        <f t="shared" ref="H470:I470" si="939">abs(C470-F470)</f>
        <v>0.207</v>
      </c>
      <c r="I470" s="6">
        <f t="shared" si="939"/>
        <v>0.695</v>
      </c>
      <c r="J470" s="6">
        <f t="shared" si="4"/>
        <v>0.7251717038</v>
      </c>
      <c r="L470" s="7">
        <f t="shared" ref="L470:M470" si="940"> if(AND(C470&gt;(256-$K$2),C470&lt;(256+$K$2)),1,0)</f>
        <v>0</v>
      </c>
      <c r="M470" s="7">
        <f t="shared" si="940"/>
        <v>0</v>
      </c>
      <c r="N470" s="5">
        <f t="shared" si="6"/>
        <v>0</v>
      </c>
      <c r="P470" s="5" t="s">
        <v>938</v>
      </c>
      <c r="Q470" s="8">
        <v>355.364</v>
      </c>
      <c r="R470" s="8">
        <v>363.289</v>
      </c>
    </row>
    <row r="471" ht="15.75" customHeight="1">
      <c r="A471" s="2">
        <v>984.0</v>
      </c>
      <c r="B471" s="5" t="s">
        <v>939</v>
      </c>
      <c r="C471" s="5">
        <v>371.0</v>
      </c>
      <c r="D471" s="5">
        <v>227.0</v>
      </c>
      <c r="F471" s="9">
        <v>371.793</v>
      </c>
      <c r="G471" s="9">
        <v>226.622</v>
      </c>
      <c r="H471" s="6">
        <f t="shared" ref="H471:I471" si="941">abs(C471-F471)</f>
        <v>0.793</v>
      </c>
      <c r="I471" s="6">
        <f t="shared" si="941"/>
        <v>0.378</v>
      </c>
      <c r="J471" s="6">
        <f t="shared" si="4"/>
        <v>0.8784833521</v>
      </c>
      <c r="L471" s="7">
        <f t="shared" ref="L471:M471" si="942"> if(AND(C471&gt;(256-$K$2),C471&lt;(256+$K$2)),1,0)</f>
        <v>0</v>
      </c>
      <c r="M471" s="7">
        <f t="shared" si="942"/>
        <v>0</v>
      </c>
      <c r="N471" s="5">
        <f t="shared" si="6"/>
        <v>0</v>
      </c>
      <c r="P471" s="5" t="s">
        <v>940</v>
      </c>
      <c r="Q471" s="8">
        <v>355.364</v>
      </c>
      <c r="R471" s="8">
        <v>360.912</v>
      </c>
    </row>
    <row r="472" ht="15.75" customHeight="1">
      <c r="A472" s="2">
        <v>985.0</v>
      </c>
      <c r="B472" s="5" t="s">
        <v>941</v>
      </c>
      <c r="C472" s="5">
        <v>203.0</v>
      </c>
      <c r="D472" s="5">
        <v>379.0</v>
      </c>
      <c r="F472" s="9">
        <v>205.549</v>
      </c>
      <c r="G472" s="9">
        <v>380.378</v>
      </c>
      <c r="H472" s="6">
        <f t="shared" ref="H472:I472" si="943">abs(C472-F472)</f>
        <v>2.549</v>
      </c>
      <c r="I472" s="6">
        <f t="shared" si="943"/>
        <v>1.378</v>
      </c>
      <c r="J472" s="6">
        <f t="shared" si="4"/>
        <v>2.89763438</v>
      </c>
      <c r="L472" s="7">
        <f t="shared" ref="L472:M472" si="944"> if(AND(C472&gt;(256-$K$2),C472&lt;(256+$K$2)),1,0)</f>
        <v>0</v>
      </c>
      <c r="M472" s="7">
        <f t="shared" si="944"/>
        <v>0</v>
      </c>
      <c r="N472" s="5">
        <f t="shared" si="6"/>
        <v>0</v>
      </c>
      <c r="P472" s="5" t="s">
        <v>942</v>
      </c>
      <c r="Q472" s="8">
        <v>354.571</v>
      </c>
      <c r="R472" s="8">
        <v>360.119</v>
      </c>
    </row>
    <row r="473" ht="15.75" customHeight="1">
      <c r="A473" s="2">
        <v>986.0</v>
      </c>
      <c r="B473" s="5" t="s">
        <v>943</v>
      </c>
      <c r="C473" s="5">
        <v>419.0</v>
      </c>
      <c r="D473" s="5">
        <v>267.0</v>
      </c>
      <c r="F473" s="9">
        <v>414.72</v>
      </c>
      <c r="G473" s="9">
        <v>268.768</v>
      </c>
      <c r="H473" s="6">
        <f t="shared" ref="H473:I473" si="945">abs(C473-F473)</f>
        <v>4.28</v>
      </c>
      <c r="I473" s="6">
        <f t="shared" si="945"/>
        <v>1.768</v>
      </c>
      <c r="J473" s="6">
        <f t="shared" si="4"/>
        <v>4.630790861</v>
      </c>
      <c r="L473" s="7">
        <f t="shared" ref="L473:M473" si="946"> if(AND(C473&gt;(256-$K$2),C473&lt;(256+$K$2)),1,0)</f>
        <v>0</v>
      </c>
      <c r="M473" s="7">
        <f t="shared" si="946"/>
        <v>0</v>
      </c>
      <c r="N473" s="5">
        <f t="shared" si="6"/>
        <v>0</v>
      </c>
      <c r="P473" s="5" t="s">
        <v>944</v>
      </c>
      <c r="Q473" s="8">
        <v>354.571</v>
      </c>
      <c r="R473" s="8">
        <v>358.534</v>
      </c>
    </row>
    <row r="474" ht="15.75" customHeight="1">
      <c r="A474" s="2">
        <v>987.0</v>
      </c>
      <c r="B474" s="5" t="s">
        <v>945</v>
      </c>
      <c r="C474" s="5">
        <v>203.0</v>
      </c>
      <c r="D474" s="5">
        <v>179.0</v>
      </c>
      <c r="F474" s="9">
        <v>200.085</v>
      </c>
      <c r="G474" s="9">
        <v>182.134</v>
      </c>
      <c r="H474" s="6">
        <f t="shared" ref="H474:I474" si="947">abs(C474-F474)</f>
        <v>2.915</v>
      </c>
      <c r="I474" s="6">
        <f t="shared" si="947"/>
        <v>3.134</v>
      </c>
      <c r="J474" s="6">
        <f t="shared" si="4"/>
        <v>4.280091237</v>
      </c>
      <c r="L474" s="7">
        <f t="shared" ref="L474:M474" si="948"> if(AND(C474&gt;(256-$K$2),C474&lt;(256+$K$2)),1,0)</f>
        <v>0</v>
      </c>
      <c r="M474" s="7">
        <f t="shared" si="948"/>
        <v>0</v>
      </c>
      <c r="N474" s="5">
        <f t="shared" si="6"/>
        <v>0</v>
      </c>
      <c r="P474" s="5" t="s">
        <v>946</v>
      </c>
      <c r="Q474" s="8">
        <v>356.156</v>
      </c>
      <c r="R474" s="8">
        <v>357.742</v>
      </c>
    </row>
    <row r="475" ht="15.75" customHeight="1">
      <c r="A475" s="2">
        <v>988.0</v>
      </c>
      <c r="B475" s="5" t="s">
        <v>947</v>
      </c>
      <c r="C475" s="5">
        <v>451.0</v>
      </c>
      <c r="D475" s="5">
        <v>187.0</v>
      </c>
      <c r="F475" s="9">
        <v>452.963</v>
      </c>
      <c r="G475" s="9">
        <v>186.817</v>
      </c>
      <c r="H475" s="6">
        <f t="shared" ref="H475:I475" si="949">abs(C475-F475)</f>
        <v>1.963</v>
      </c>
      <c r="I475" s="6">
        <f t="shared" si="949"/>
        <v>0.183</v>
      </c>
      <c r="J475" s="6">
        <f t="shared" si="4"/>
        <v>1.971511603</v>
      </c>
      <c r="L475" s="7">
        <f t="shared" ref="L475:M475" si="950"> if(AND(C475&gt;(256-$K$2),C475&lt;(256+$K$2)),1,0)</f>
        <v>0</v>
      </c>
      <c r="M475" s="7">
        <f t="shared" si="950"/>
        <v>0</v>
      </c>
      <c r="N475" s="5">
        <f t="shared" si="6"/>
        <v>0</v>
      </c>
      <c r="P475" s="5" t="s">
        <v>948</v>
      </c>
      <c r="Q475" s="8">
        <v>356.156</v>
      </c>
      <c r="R475" s="8">
        <v>357.742</v>
      </c>
    </row>
    <row r="476" ht="15.75" customHeight="1">
      <c r="A476" s="2">
        <v>989.0</v>
      </c>
      <c r="B476" s="5" t="s">
        <v>949</v>
      </c>
      <c r="C476" s="5">
        <v>195.0</v>
      </c>
      <c r="D476" s="5">
        <v>299.0</v>
      </c>
      <c r="F476" s="9">
        <v>197.744</v>
      </c>
      <c r="G476" s="9">
        <v>301.549</v>
      </c>
      <c r="H476" s="6">
        <f t="shared" ref="H476:I476" si="951">abs(C476-F476)</f>
        <v>2.744</v>
      </c>
      <c r="I476" s="6">
        <f t="shared" si="951"/>
        <v>2.549</v>
      </c>
      <c r="J476" s="6">
        <f t="shared" si="4"/>
        <v>3.745255265</v>
      </c>
      <c r="L476" s="7">
        <f t="shared" ref="L476:M476" si="952"> if(AND(C476&gt;(256-$K$2),C476&lt;(256+$K$2)),1,0)</f>
        <v>0</v>
      </c>
      <c r="M476" s="7">
        <f t="shared" si="952"/>
        <v>0</v>
      </c>
      <c r="N476" s="5">
        <f t="shared" si="6"/>
        <v>0</v>
      </c>
      <c r="P476" s="5" t="s">
        <v>950</v>
      </c>
      <c r="Q476" s="8">
        <v>357.741</v>
      </c>
      <c r="R476" s="8">
        <v>356.156</v>
      </c>
    </row>
    <row r="477" ht="15.75" customHeight="1">
      <c r="A477" s="2">
        <v>990.0</v>
      </c>
      <c r="B477" s="5" t="s">
        <v>951</v>
      </c>
      <c r="C477" s="5">
        <v>347.0</v>
      </c>
      <c r="D477" s="5">
        <v>215.0</v>
      </c>
      <c r="F477" s="9">
        <v>346.037</v>
      </c>
      <c r="G477" s="9">
        <v>214.915</v>
      </c>
      <c r="H477" s="6">
        <f t="shared" ref="H477:I477" si="953">abs(C477-F477)</f>
        <v>0.963</v>
      </c>
      <c r="I477" s="6">
        <f t="shared" si="953"/>
        <v>0.085</v>
      </c>
      <c r="J477" s="6">
        <f t="shared" si="4"/>
        <v>0.9667440199</v>
      </c>
      <c r="L477" s="7">
        <f t="shared" ref="L477:M477" si="954"> if(AND(C477&gt;(256-$K$2),C477&lt;(256+$K$2)),1,0)</f>
        <v>0</v>
      </c>
      <c r="M477" s="7">
        <f t="shared" si="954"/>
        <v>0</v>
      </c>
      <c r="N477" s="5">
        <f t="shared" si="6"/>
        <v>0</v>
      </c>
      <c r="P477" s="5" t="s">
        <v>952</v>
      </c>
      <c r="Q477" s="8">
        <v>356.949</v>
      </c>
      <c r="R477" s="8">
        <v>353.779</v>
      </c>
    </row>
    <row r="478" ht="15.75" customHeight="1">
      <c r="A478" s="2">
        <v>991.0</v>
      </c>
      <c r="B478" s="5" t="s">
        <v>953</v>
      </c>
      <c r="C478" s="5">
        <v>227.0</v>
      </c>
      <c r="D478" s="5">
        <v>368.0</v>
      </c>
      <c r="F478" s="9">
        <v>232.085</v>
      </c>
      <c r="G478" s="9">
        <v>367.11</v>
      </c>
      <c r="H478" s="6">
        <f t="shared" ref="H478:I478" si="955">abs(C478-F478)</f>
        <v>5.085</v>
      </c>
      <c r="I478" s="6">
        <f t="shared" si="955"/>
        <v>0.89</v>
      </c>
      <c r="J478" s="6">
        <f t="shared" si="4"/>
        <v>5.162298422</v>
      </c>
      <c r="L478" s="7">
        <f t="shared" ref="L478:M478" si="956"> if(AND(C478&gt;(256-$K$2),C478&lt;(256+$K$2)),1,0)</f>
        <v>0</v>
      </c>
      <c r="M478" s="7">
        <f t="shared" si="956"/>
        <v>0</v>
      </c>
      <c r="N478" s="5">
        <f t="shared" si="6"/>
        <v>0</v>
      </c>
      <c r="P478" s="5" t="s">
        <v>954</v>
      </c>
      <c r="Q478" s="8">
        <v>356.949</v>
      </c>
      <c r="R478" s="8">
        <v>352.986</v>
      </c>
    </row>
    <row r="479" ht="15.75" customHeight="1">
      <c r="A479" s="2">
        <v>992.0</v>
      </c>
      <c r="B479" s="5" t="s">
        <v>955</v>
      </c>
      <c r="C479" s="5">
        <v>387.0</v>
      </c>
      <c r="D479" s="5">
        <v>283.0</v>
      </c>
      <c r="F479" s="9">
        <v>390.524</v>
      </c>
      <c r="G479" s="9">
        <v>280.476</v>
      </c>
      <c r="H479" s="6">
        <f t="shared" ref="H479:I479" si="957">abs(C479-F479)</f>
        <v>3.524</v>
      </c>
      <c r="I479" s="6">
        <f t="shared" si="957"/>
        <v>2.524</v>
      </c>
      <c r="J479" s="6">
        <f t="shared" si="4"/>
        <v>4.334645545</v>
      </c>
      <c r="L479" s="7">
        <f t="shared" ref="L479:M479" si="958"> if(AND(C479&gt;(256-$K$2),C479&lt;(256+$K$2)),1,0)</f>
        <v>0</v>
      </c>
      <c r="M479" s="7">
        <f t="shared" si="958"/>
        <v>0</v>
      </c>
      <c r="N479" s="5">
        <f t="shared" si="6"/>
        <v>0</v>
      </c>
      <c r="P479" s="5" t="s">
        <v>956</v>
      </c>
      <c r="Q479" s="8">
        <v>356.949</v>
      </c>
      <c r="R479" s="8">
        <v>352.986</v>
      </c>
    </row>
    <row r="480" ht="15.75" customHeight="1">
      <c r="A480" s="2">
        <v>993.0</v>
      </c>
      <c r="B480" s="5" t="s">
        <v>957</v>
      </c>
      <c r="C480" s="5">
        <v>171.0</v>
      </c>
      <c r="D480" s="5">
        <v>235.0</v>
      </c>
      <c r="F480" s="9">
        <v>171.207</v>
      </c>
      <c r="G480" s="9">
        <v>234.427</v>
      </c>
      <c r="H480" s="6">
        <f t="shared" ref="H480:I480" si="959">abs(C480-F480)</f>
        <v>0.207</v>
      </c>
      <c r="I480" s="6">
        <f t="shared" si="959"/>
        <v>0.573</v>
      </c>
      <c r="J480" s="6">
        <f t="shared" si="4"/>
        <v>0.6092437936</v>
      </c>
      <c r="L480" s="7">
        <f t="shared" ref="L480:M480" si="960"> if(AND(C480&gt;(256-$K$2),C480&lt;(256+$K$2)),1,0)</f>
        <v>0</v>
      </c>
      <c r="M480" s="7">
        <f t="shared" si="960"/>
        <v>0</v>
      </c>
      <c r="N480" s="5">
        <f t="shared" si="6"/>
        <v>0</v>
      </c>
      <c r="P480" s="5" t="s">
        <v>958</v>
      </c>
      <c r="Q480" s="8">
        <v>354.571</v>
      </c>
      <c r="R480" s="8">
        <v>351.401</v>
      </c>
    </row>
    <row r="481" ht="15.75" customHeight="1">
      <c r="A481" s="2">
        <v>994.0</v>
      </c>
      <c r="B481" s="5" t="s">
        <v>959</v>
      </c>
      <c r="C481" s="5">
        <v>483.0</v>
      </c>
      <c r="D481" s="5">
        <v>235.0</v>
      </c>
      <c r="F481" s="9">
        <v>481.841</v>
      </c>
      <c r="G481" s="9">
        <v>236.768</v>
      </c>
      <c r="H481" s="6">
        <f t="shared" ref="H481:I481" si="961">abs(C481-F481)</f>
        <v>1.159</v>
      </c>
      <c r="I481" s="6">
        <f t="shared" si="961"/>
        <v>1.768</v>
      </c>
      <c r="J481" s="6">
        <f t="shared" si="4"/>
        <v>2.11402578</v>
      </c>
      <c r="L481" s="7">
        <f t="shared" ref="L481:M481" si="962"> if(AND(C481&gt;(256-$K$2),C481&lt;(256+$K$2)),1,0)</f>
        <v>0</v>
      </c>
      <c r="M481" s="7">
        <f t="shared" si="962"/>
        <v>0</v>
      </c>
      <c r="N481" s="5">
        <f t="shared" si="6"/>
        <v>0</v>
      </c>
      <c r="P481" s="5" t="s">
        <v>960</v>
      </c>
      <c r="Q481" s="8">
        <v>355.364</v>
      </c>
      <c r="R481" s="8">
        <v>349.023</v>
      </c>
    </row>
    <row r="482" ht="15.75" customHeight="1">
      <c r="A482" s="2">
        <v>995.0</v>
      </c>
      <c r="B482" s="5" t="s">
        <v>961</v>
      </c>
      <c r="C482" s="5">
        <v>167.0</v>
      </c>
      <c r="D482" s="5">
        <v>251.0</v>
      </c>
      <c r="F482" s="9">
        <v>168.085</v>
      </c>
      <c r="G482" s="9">
        <v>250.817</v>
      </c>
      <c r="H482" s="6">
        <f t="shared" ref="H482:I482" si="963">abs(C482-F482)</f>
        <v>1.085</v>
      </c>
      <c r="I482" s="6">
        <f t="shared" si="963"/>
        <v>0.183</v>
      </c>
      <c r="J482" s="6">
        <f t="shared" si="4"/>
        <v>1.100324498</v>
      </c>
      <c r="L482" s="7">
        <f t="shared" ref="L482:M482" si="964"> if(AND(C482&gt;(256-$K$2),C482&lt;(256+$K$2)),1,0)</f>
        <v>0</v>
      </c>
      <c r="M482" s="7">
        <f t="shared" si="964"/>
        <v>0</v>
      </c>
      <c r="N482" s="5">
        <f t="shared" si="6"/>
        <v>0</v>
      </c>
      <c r="P482" s="5" t="s">
        <v>962</v>
      </c>
      <c r="Q482" s="8">
        <v>356.156</v>
      </c>
      <c r="R482" s="8">
        <v>347.438</v>
      </c>
    </row>
    <row r="483" ht="15.75" customHeight="1">
      <c r="A483" s="2">
        <v>996.0</v>
      </c>
      <c r="B483" s="5" t="s">
        <v>963</v>
      </c>
      <c r="C483" s="5">
        <v>379.0</v>
      </c>
      <c r="D483" s="5">
        <v>163.0</v>
      </c>
      <c r="F483" s="9">
        <v>374.134</v>
      </c>
      <c r="G483" s="9">
        <v>164.183</v>
      </c>
      <c r="H483" s="6">
        <f t="shared" ref="H483:I483" si="965">abs(C483-F483)</f>
        <v>4.866</v>
      </c>
      <c r="I483" s="6">
        <f t="shared" si="965"/>
        <v>1.183</v>
      </c>
      <c r="J483" s="6">
        <f t="shared" si="4"/>
        <v>5.007738512</v>
      </c>
      <c r="L483" s="7">
        <f t="shared" ref="L483:M483" si="966"> if(AND(C483&gt;(256-$K$2),C483&lt;(256+$K$2)),1,0)</f>
        <v>0</v>
      </c>
      <c r="M483" s="7">
        <f t="shared" si="966"/>
        <v>0</v>
      </c>
      <c r="N483" s="5">
        <f t="shared" si="6"/>
        <v>0</v>
      </c>
      <c r="P483" s="5" t="s">
        <v>964</v>
      </c>
      <c r="Q483" s="8">
        <v>355.364</v>
      </c>
      <c r="R483" s="8">
        <v>345.06</v>
      </c>
    </row>
    <row r="484" ht="15.75" customHeight="1">
      <c r="A484" s="2">
        <v>997.0</v>
      </c>
      <c r="B484" s="5" t="s">
        <v>965</v>
      </c>
      <c r="C484" s="5">
        <v>203.0</v>
      </c>
      <c r="D484" s="5">
        <v>315.0</v>
      </c>
      <c r="F484" s="9">
        <v>200.866</v>
      </c>
      <c r="G484" s="9">
        <v>317.939</v>
      </c>
      <c r="H484" s="6">
        <f t="shared" ref="H484:I484" si="967">abs(C484-F484)</f>
        <v>2.134</v>
      </c>
      <c r="I484" s="6">
        <f t="shared" si="967"/>
        <v>2.939</v>
      </c>
      <c r="J484" s="6">
        <f t="shared" si="4"/>
        <v>3.632034829</v>
      </c>
      <c r="L484" s="7">
        <f t="shared" ref="L484:M484" si="968"> if(AND(C484&gt;(256-$K$2),C484&lt;(256+$K$2)),1,0)</f>
        <v>0</v>
      </c>
      <c r="M484" s="7">
        <f t="shared" si="968"/>
        <v>0</v>
      </c>
      <c r="N484" s="5">
        <f t="shared" si="6"/>
        <v>0</v>
      </c>
      <c r="P484" s="5" t="s">
        <v>966</v>
      </c>
      <c r="Q484" s="8">
        <v>352.193</v>
      </c>
      <c r="R484" s="8">
        <v>343.475</v>
      </c>
    </row>
    <row r="485" ht="15.75" customHeight="1">
      <c r="A485" s="2">
        <v>998.0</v>
      </c>
      <c r="B485" s="5" t="s">
        <v>967</v>
      </c>
      <c r="C485" s="5">
        <v>419.0</v>
      </c>
      <c r="D485" s="5">
        <v>331.0</v>
      </c>
      <c r="F485" s="9">
        <v>420.183</v>
      </c>
      <c r="G485" s="9">
        <v>330.427</v>
      </c>
      <c r="H485" s="6">
        <f t="shared" ref="H485:I485" si="969">abs(C485-F485)</f>
        <v>1.183</v>
      </c>
      <c r="I485" s="6">
        <f t="shared" si="969"/>
        <v>0.573</v>
      </c>
      <c r="J485" s="6">
        <f t="shared" si="4"/>
        <v>1.31446491</v>
      </c>
      <c r="L485" s="7">
        <f t="shared" ref="L485:M485" si="970"> if(AND(C485&gt;(256-$K$2),C485&lt;(256+$K$2)),1,0)</f>
        <v>0</v>
      </c>
      <c r="M485" s="7">
        <f t="shared" si="970"/>
        <v>0</v>
      </c>
      <c r="N485" s="5">
        <f t="shared" si="6"/>
        <v>0</v>
      </c>
      <c r="P485" s="5" t="s">
        <v>968</v>
      </c>
      <c r="Q485" s="8">
        <v>346.646</v>
      </c>
      <c r="R485" s="8">
        <v>342.683</v>
      </c>
    </row>
    <row r="486" ht="15.75" customHeight="1">
      <c r="A486" s="2">
        <v>999.0</v>
      </c>
      <c r="B486" s="5" t="s">
        <v>969</v>
      </c>
      <c r="C486" s="5">
        <v>179.0</v>
      </c>
      <c r="D486" s="5">
        <v>235.0</v>
      </c>
      <c r="F486" s="9">
        <v>182.134</v>
      </c>
      <c r="G486" s="9">
        <v>231.305</v>
      </c>
      <c r="H486" s="6">
        <f t="shared" ref="H486:I486" si="971">abs(C486-F486)</f>
        <v>3.134</v>
      </c>
      <c r="I486" s="6">
        <f t="shared" si="971"/>
        <v>3.695</v>
      </c>
      <c r="J486" s="6">
        <f t="shared" si="4"/>
        <v>4.845098657</v>
      </c>
      <c r="L486" s="7">
        <f t="shared" ref="L486:M486" si="972"> if(AND(C486&gt;(256-$K$2),C486&lt;(256+$K$2)),1,0)</f>
        <v>0</v>
      </c>
      <c r="M486" s="7">
        <f t="shared" si="972"/>
        <v>0</v>
      </c>
      <c r="N486" s="5">
        <f t="shared" si="6"/>
        <v>0</v>
      </c>
      <c r="P486" s="5" t="s">
        <v>970</v>
      </c>
      <c r="Q486" s="8">
        <v>343.475</v>
      </c>
      <c r="R486" s="8">
        <v>342.683</v>
      </c>
    </row>
    <row r="487" ht="15.75" customHeight="1">
      <c r="A487" s="2">
        <v>1000.0</v>
      </c>
      <c r="B487" s="5" t="s">
        <v>971</v>
      </c>
      <c r="C487" s="5">
        <v>469.0</v>
      </c>
      <c r="D487" s="5">
        <v>235.0</v>
      </c>
      <c r="F487" s="9">
        <v>470.915</v>
      </c>
      <c r="G487" s="9">
        <v>236.768</v>
      </c>
      <c r="H487" s="6">
        <f t="shared" ref="H487:I487" si="973">abs(C487-F487)</f>
        <v>1.915</v>
      </c>
      <c r="I487" s="6">
        <f t="shared" si="973"/>
        <v>1.768</v>
      </c>
      <c r="J487" s="6">
        <f t="shared" si="4"/>
        <v>2.606347828</v>
      </c>
      <c r="L487" s="7">
        <f t="shared" ref="L487:M487" si="974"> if(AND(C487&gt;(256-$K$2),C487&lt;(256+$K$2)),1,0)</f>
        <v>0</v>
      </c>
      <c r="M487" s="7">
        <f t="shared" si="974"/>
        <v>0</v>
      </c>
      <c r="N487" s="5">
        <f t="shared" si="6"/>
        <v>0</v>
      </c>
      <c r="P487" s="5" t="s">
        <v>972</v>
      </c>
      <c r="Q487" s="8">
        <v>342.683</v>
      </c>
      <c r="R487" s="8">
        <v>342.683</v>
      </c>
    </row>
    <row r="488" ht="15.75" customHeight="1">
      <c r="A488" s="2">
        <v>1001.0</v>
      </c>
      <c r="B488" s="5" t="s">
        <v>973</v>
      </c>
      <c r="C488" s="5">
        <v>179.0</v>
      </c>
      <c r="D488" s="5">
        <v>251.0</v>
      </c>
      <c r="F488" s="9">
        <v>179.793</v>
      </c>
      <c r="G488" s="9">
        <v>250.817</v>
      </c>
      <c r="H488" s="6">
        <f t="shared" ref="H488:I488" si="975">abs(C488-F488)</f>
        <v>0.793</v>
      </c>
      <c r="I488" s="6">
        <f t="shared" si="975"/>
        <v>0.183</v>
      </c>
      <c r="J488" s="6">
        <f t="shared" si="4"/>
        <v>0.8138415079</v>
      </c>
      <c r="L488" s="7">
        <f t="shared" ref="L488:M488" si="976"> if(AND(C488&gt;(256-$K$2),C488&lt;(256+$K$2)),1,0)</f>
        <v>0</v>
      </c>
      <c r="M488" s="7">
        <f t="shared" si="976"/>
        <v>0</v>
      </c>
      <c r="N488" s="5">
        <f t="shared" si="6"/>
        <v>0</v>
      </c>
      <c r="P488" s="5" t="s">
        <v>974</v>
      </c>
      <c r="Q488" s="8">
        <v>342.683</v>
      </c>
      <c r="R488" s="8">
        <v>342.683</v>
      </c>
    </row>
    <row r="489" ht="15.75" customHeight="1">
      <c r="A489" s="2">
        <v>1002.0</v>
      </c>
      <c r="B489" s="5" t="s">
        <v>975</v>
      </c>
      <c r="C489" s="5">
        <v>363.0</v>
      </c>
      <c r="D489" s="5">
        <v>163.0</v>
      </c>
      <c r="F489" s="9">
        <v>364.768</v>
      </c>
      <c r="G489" s="9">
        <v>167.305</v>
      </c>
      <c r="H489" s="6">
        <f t="shared" ref="H489:I489" si="977">abs(C489-F489)</f>
        <v>1.768</v>
      </c>
      <c r="I489" s="6">
        <f t="shared" si="977"/>
        <v>4.305</v>
      </c>
      <c r="J489" s="6">
        <f t="shared" si="4"/>
        <v>4.653906853</v>
      </c>
      <c r="L489" s="7">
        <f t="shared" ref="L489:M489" si="978"> if(AND(C489&gt;(256-$K$2),C489&lt;(256+$K$2)),1,0)</f>
        <v>0</v>
      </c>
      <c r="M489" s="7">
        <f t="shared" si="978"/>
        <v>0</v>
      </c>
      <c r="N489" s="5">
        <f t="shared" si="6"/>
        <v>0</v>
      </c>
      <c r="P489" s="5" t="s">
        <v>976</v>
      </c>
      <c r="Q489" s="8">
        <v>342.683</v>
      </c>
      <c r="R489" s="8">
        <v>341.098</v>
      </c>
    </row>
    <row r="490" ht="15.75" customHeight="1">
      <c r="A490" s="2">
        <v>1003.0</v>
      </c>
      <c r="B490" s="5" t="s">
        <v>977</v>
      </c>
      <c r="C490" s="5">
        <v>211.0</v>
      </c>
      <c r="D490" s="5">
        <v>315.0</v>
      </c>
      <c r="F490" s="9">
        <v>211.793</v>
      </c>
      <c r="G490" s="9">
        <v>319.5</v>
      </c>
      <c r="H490" s="6">
        <f t="shared" ref="H490:I490" si="979">abs(C490-F490)</f>
        <v>0.793</v>
      </c>
      <c r="I490" s="6">
        <f t="shared" si="979"/>
        <v>4.5</v>
      </c>
      <c r="J490" s="6">
        <f t="shared" si="4"/>
        <v>4.569337917</v>
      </c>
      <c r="L490" s="7">
        <f t="shared" ref="L490:M490" si="980"> if(AND(C490&gt;(256-$K$2),C490&lt;(256+$K$2)),1,0)</f>
        <v>0</v>
      </c>
      <c r="M490" s="7">
        <f t="shared" si="980"/>
        <v>0</v>
      </c>
      <c r="N490" s="5">
        <f t="shared" si="6"/>
        <v>0</v>
      </c>
      <c r="P490" s="5" t="s">
        <v>978</v>
      </c>
      <c r="Q490" s="8">
        <v>341.89</v>
      </c>
      <c r="R490" s="8">
        <v>339.512</v>
      </c>
    </row>
    <row r="491" ht="15.75" customHeight="1">
      <c r="A491" s="2">
        <v>1004.0</v>
      </c>
      <c r="B491" s="5" t="s">
        <v>979</v>
      </c>
      <c r="C491" s="5">
        <v>411.0</v>
      </c>
      <c r="D491" s="5">
        <v>331.0</v>
      </c>
      <c r="F491" s="9">
        <v>408.476</v>
      </c>
      <c r="G491" s="9">
        <v>329.646</v>
      </c>
      <c r="H491" s="6">
        <f t="shared" ref="H491:I491" si="981">abs(C491-F491)</f>
        <v>2.524</v>
      </c>
      <c r="I491" s="6">
        <f t="shared" si="981"/>
        <v>1.354</v>
      </c>
      <c r="J491" s="6">
        <f t="shared" si="4"/>
        <v>2.864243705</v>
      </c>
      <c r="L491" s="7">
        <f t="shared" ref="L491:M491" si="982"> if(AND(C491&gt;(256-$K$2),C491&lt;(256+$K$2)),1,0)</f>
        <v>0</v>
      </c>
      <c r="M491" s="7">
        <f t="shared" si="982"/>
        <v>0</v>
      </c>
      <c r="N491" s="5">
        <f t="shared" si="6"/>
        <v>0</v>
      </c>
      <c r="P491" s="5" t="s">
        <v>980</v>
      </c>
      <c r="Q491" s="8">
        <v>343.475</v>
      </c>
      <c r="R491" s="8">
        <v>337.135</v>
      </c>
    </row>
    <row r="492" ht="15.75" customHeight="1">
      <c r="A492" s="2">
        <v>1005.0</v>
      </c>
      <c r="B492" s="5" t="s">
        <v>981</v>
      </c>
      <c r="C492" s="5">
        <v>195.0</v>
      </c>
      <c r="D492" s="5">
        <v>283.0</v>
      </c>
      <c r="F492" s="9">
        <v>193.841</v>
      </c>
      <c r="G492" s="9">
        <v>283.598</v>
      </c>
      <c r="H492" s="6">
        <f t="shared" ref="H492:I492" si="983">abs(C492-F492)</f>
        <v>1.159</v>
      </c>
      <c r="I492" s="6">
        <f t="shared" si="983"/>
        <v>0.598</v>
      </c>
      <c r="J492" s="6">
        <f t="shared" si="4"/>
        <v>1.304179819</v>
      </c>
      <c r="L492" s="7">
        <f t="shared" ref="L492:M492" si="984"> if(AND(C492&gt;(256-$K$2),C492&lt;(256+$K$2)),1,0)</f>
        <v>0</v>
      </c>
      <c r="M492" s="7">
        <f t="shared" si="984"/>
        <v>0</v>
      </c>
      <c r="N492" s="5">
        <f t="shared" si="6"/>
        <v>0</v>
      </c>
      <c r="P492" s="5" t="s">
        <v>982</v>
      </c>
      <c r="Q492" s="8">
        <v>344.268</v>
      </c>
      <c r="R492" s="8">
        <v>335.55</v>
      </c>
    </row>
    <row r="493" ht="15.75" customHeight="1">
      <c r="A493" s="2">
        <v>1006.0</v>
      </c>
      <c r="B493" s="5" t="s">
        <v>983</v>
      </c>
      <c r="C493" s="5">
        <v>459.0</v>
      </c>
      <c r="D493" s="5">
        <v>289.0</v>
      </c>
      <c r="F493" s="9">
        <v>459.988</v>
      </c>
      <c r="G493" s="9">
        <v>288.281</v>
      </c>
      <c r="H493" s="6">
        <f t="shared" ref="H493:I493" si="985">abs(C493-F493)</f>
        <v>0.988</v>
      </c>
      <c r="I493" s="6">
        <f t="shared" si="985"/>
        <v>0.719</v>
      </c>
      <c r="J493" s="6">
        <f t="shared" si="4"/>
        <v>1.221926757</v>
      </c>
      <c r="L493" s="7">
        <f t="shared" ref="L493:M493" si="986"> if(AND(C493&gt;(256-$K$2),C493&lt;(256+$K$2)),1,0)</f>
        <v>0</v>
      </c>
      <c r="M493" s="7">
        <f t="shared" si="986"/>
        <v>0</v>
      </c>
      <c r="N493" s="5">
        <f t="shared" si="6"/>
        <v>0</v>
      </c>
      <c r="P493" s="5" t="s">
        <v>984</v>
      </c>
      <c r="Q493" s="8">
        <v>345.06</v>
      </c>
      <c r="R493" s="8">
        <v>332.379</v>
      </c>
    </row>
    <row r="494" ht="15.75" customHeight="1">
      <c r="A494" s="2">
        <v>1007.0</v>
      </c>
      <c r="B494" s="5" t="s">
        <v>985</v>
      </c>
      <c r="C494" s="5">
        <v>191.0</v>
      </c>
      <c r="D494" s="5">
        <v>199.0</v>
      </c>
      <c r="F494" s="9">
        <v>192.28</v>
      </c>
      <c r="G494" s="9">
        <v>200.085</v>
      </c>
      <c r="H494" s="6">
        <f t="shared" ref="H494:I494" si="987">abs(C494-F494)</f>
        <v>1.28</v>
      </c>
      <c r="I494" s="6">
        <f t="shared" si="987"/>
        <v>1.085</v>
      </c>
      <c r="J494" s="6">
        <f t="shared" si="4"/>
        <v>1.677982419</v>
      </c>
      <c r="L494" s="7">
        <f t="shared" ref="L494:M494" si="988"> if(AND(C494&gt;(256-$K$2),C494&lt;(256+$K$2)),1,0)</f>
        <v>0</v>
      </c>
      <c r="M494" s="7">
        <f t="shared" si="988"/>
        <v>0</v>
      </c>
      <c r="N494" s="5">
        <f t="shared" si="6"/>
        <v>0</v>
      </c>
      <c r="P494" s="5" t="s">
        <v>986</v>
      </c>
      <c r="Q494" s="8">
        <v>345.06</v>
      </c>
      <c r="R494" s="8">
        <v>332.379</v>
      </c>
    </row>
    <row r="495" ht="15.75" customHeight="1">
      <c r="A495" s="2">
        <v>1008.0</v>
      </c>
      <c r="B495" s="5" t="s">
        <v>987</v>
      </c>
      <c r="C495" s="5">
        <v>355.0</v>
      </c>
      <c r="D495" s="5">
        <v>115.0</v>
      </c>
      <c r="F495" s="9">
        <v>353.061</v>
      </c>
      <c r="G495" s="9">
        <v>115.012</v>
      </c>
      <c r="H495" s="6">
        <f t="shared" ref="H495:I495" si="989">abs(C495-F495)</f>
        <v>1.939</v>
      </c>
      <c r="I495" s="6">
        <f t="shared" si="989"/>
        <v>0.012</v>
      </c>
      <c r="J495" s="6">
        <f t="shared" si="4"/>
        <v>1.939037132</v>
      </c>
      <c r="L495" s="7">
        <f t="shared" ref="L495:M495" si="990"> if(AND(C495&gt;(256-$K$2),C495&lt;(256+$K$2)),1,0)</f>
        <v>0</v>
      </c>
      <c r="M495" s="7">
        <f t="shared" si="990"/>
        <v>0</v>
      </c>
      <c r="N495" s="5">
        <f t="shared" si="6"/>
        <v>0</v>
      </c>
      <c r="P495" s="5" t="s">
        <v>988</v>
      </c>
      <c r="Q495" s="8">
        <v>345.06</v>
      </c>
      <c r="R495" s="8">
        <v>332.379</v>
      </c>
    </row>
    <row r="496" ht="15.75" customHeight="1">
      <c r="A496" s="2">
        <v>1009.0</v>
      </c>
      <c r="B496" s="5" t="s">
        <v>989</v>
      </c>
      <c r="C496" s="5">
        <v>227.0</v>
      </c>
      <c r="D496" s="5">
        <v>267.0</v>
      </c>
      <c r="F496" s="9">
        <v>225.841</v>
      </c>
      <c r="G496" s="9">
        <v>267.207</v>
      </c>
      <c r="H496" s="6">
        <f t="shared" ref="H496:I496" si="991">abs(C496-F496)</f>
        <v>1.159</v>
      </c>
      <c r="I496" s="6">
        <f t="shared" si="991"/>
        <v>0.207</v>
      </c>
      <c r="J496" s="6">
        <f t="shared" si="4"/>
        <v>1.177340223</v>
      </c>
      <c r="L496" s="7">
        <f t="shared" ref="L496:M496" si="992"> if(AND(C496&gt;(256-$K$2),C496&lt;(256+$K$2)),1,0)</f>
        <v>0</v>
      </c>
      <c r="M496" s="7">
        <f t="shared" si="992"/>
        <v>0</v>
      </c>
      <c r="N496" s="5">
        <f t="shared" si="6"/>
        <v>0</v>
      </c>
      <c r="P496" s="5" t="s">
        <v>990</v>
      </c>
      <c r="Q496" s="8">
        <v>345.06</v>
      </c>
      <c r="R496" s="8">
        <v>332.379</v>
      </c>
    </row>
    <row r="497" ht="15.75" customHeight="1">
      <c r="A497" s="2">
        <v>1010.0</v>
      </c>
      <c r="B497" s="5" t="s">
        <v>991</v>
      </c>
      <c r="C497" s="5">
        <v>395.0</v>
      </c>
      <c r="D497" s="5">
        <v>379.0</v>
      </c>
      <c r="F497" s="9">
        <v>396.768</v>
      </c>
      <c r="G497" s="9">
        <v>381.939</v>
      </c>
      <c r="H497" s="6">
        <f t="shared" ref="H497:I497" si="993">abs(C497-F497)</f>
        <v>1.768</v>
      </c>
      <c r="I497" s="6">
        <f t="shared" si="993"/>
        <v>2.939</v>
      </c>
      <c r="J497" s="6">
        <f t="shared" si="4"/>
        <v>3.429802472</v>
      </c>
      <c r="L497" s="7">
        <f t="shared" ref="L497:M497" si="994"> if(AND(C497&gt;(256-$K$2),C497&lt;(256+$K$2)),1,0)</f>
        <v>0</v>
      </c>
      <c r="M497" s="7">
        <f t="shared" si="994"/>
        <v>0</v>
      </c>
      <c r="N497" s="5">
        <f t="shared" si="6"/>
        <v>0</v>
      </c>
      <c r="P497" s="5" t="s">
        <v>992</v>
      </c>
      <c r="Q497" s="8">
        <v>345.06</v>
      </c>
      <c r="R497" s="8">
        <v>332.379</v>
      </c>
    </row>
    <row r="498" ht="15.75" customHeight="1">
      <c r="A498" s="2">
        <v>1011.0</v>
      </c>
      <c r="B498" s="5" t="s">
        <v>993</v>
      </c>
      <c r="C498" s="5">
        <v>259.0</v>
      </c>
      <c r="D498" s="5">
        <v>155.0</v>
      </c>
      <c r="F498" s="9">
        <v>257.841</v>
      </c>
      <c r="G498" s="9">
        <v>154.817</v>
      </c>
      <c r="H498" s="6">
        <f t="shared" ref="H498:I498" si="995">abs(C498-F498)</f>
        <v>1.159</v>
      </c>
      <c r="I498" s="6">
        <f t="shared" si="995"/>
        <v>0.183</v>
      </c>
      <c r="J498" s="6">
        <f t="shared" si="4"/>
        <v>1.173358428</v>
      </c>
      <c r="L498" s="7">
        <f t="shared" ref="L498:M498" si="996"> if(AND(C498&gt;(256-$K$2),C498&lt;(256+$K$2)),1,0)</f>
        <v>0</v>
      </c>
      <c r="M498" s="7">
        <f t="shared" si="996"/>
        <v>0</v>
      </c>
      <c r="N498" s="5">
        <f t="shared" si="6"/>
        <v>0</v>
      </c>
      <c r="P498" s="5" t="s">
        <v>994</v>
      </c>
      <c r="Q498" s="8">
        <v>337.135</v>
      </c>
      <c r="R498" s="8">
        <v>345.853</v>
      </c>
    </row>
    <row r="499" ht="15.75" customHeight="1">
      <c r="A499" s="2">
        <v>1012.0</v>
      </c>
      <c r="B499" s="5" t="s">
        <v>995</v>
      </c>
      <c r="C499" s="5">
        <v>395.0</v>
      </c>
      <c r="D499" s="5">
        <v>155.0</v>
      </c>
      <c r="F499" s="9">
        <v>395.207</v>
      </c>
      <c r="G499" s="9">
        <v>157.939</v>
      </c>
      <c r="H499" s="6">
        <f t="shared" ref="H499:I499" si="997">abs(C499-F499)</f>
        <v>0.207</v>
      </c>
      <c r="I499" s="6">
        <f t="shared" si="997"/>
        <v>2.939</v>
      </c>
      <c r="J499" s="6">
        <f t="shared" si="4"/>
        <v>2.946280706</v>
      </c>
      <c r="L499" s="7">
        <f t="shared" ref="L499:M499" si="998"> if(AND(C499&gt;(256-$K$2),C499&lt;(256+$K$2)),1,0)</f>
        <v>0</v>
      </c>
      <c r="M499" s="7">
        <f t="shared" si="998"/>
        <v>0</v>
      </c>
      <c r="N499" s="5">
        <f t="shared" si="6"/>
        <v>0</v>
      </c>
      <c r="P499" s="5" t="s">
        <v>996</v>
      </c>
      <c r="Q499" s="8">
        <v>336.342</v>
      </c>
      <c r="R499" s="8">
        <v>347.438</v>
      </c>
    </row>
    <row r="500" ht="15.75" customHeight="1">
      <c r="A500" s="2">
        <v>1013.0</v>
      </c>
      <c r="B500" s="5" t="s">
        <v>997</v>
      </c>
      <c r="C500" s="5">
        <v>251.0</v>
      </c>
      <c r="D500" s="5">
        <v>331.0</v>
      </c>
      <c r="F500" s="9">
        <v>255.5</v>
      </c>
      <c r="G500" s="9">
        <v>328.866</v>
      </c>
      <c r="H500" s="6">
        <f t="shared" ref="H500:I500" si="999">abs(C500-F500)</f>
        <v>4.5</v>
      </c>
      <c r="I500" s="6">
        <f t="shared" si="999"/>
        <v>2.134</v>
      </c>
      <c r="J500" s="6">
        <f t="shared" si="4"/>
        <v>4.980357015</v>
      </c>
      <c r="L500" s="7">
        <f t="shared" ref="L500:M500" si="1000"> if(AND(C500&gt;(256-$K$2),C500&lt;(256+$K$2)),1,0)</f>
        <v>0</v>
      </c>
      <c r="M500" s="7">
        <f t="shared" si="1000"/>
        <v>0</v>
      </c>
      <c r="N500" s="5">
        <f t="shared" si="6"/>
        <v>0</v>
      </c>
      <c r="P500" s="5" t="s">
        <v>998</v>
      </c>
      <c r="Q500" s="8">
        <v>336.342</v>
      </c>
      <c r="R500" s="8">
        <v>347.438</v>
      </c>
    </row>
    <row r="501" ht="15.75" customHeight="1">
      <c r="A501" s="2">
        <v>1014.0</v>
      </c>
      <c r="B501" s="5" t="s">
        <v>999</v>
      </c>
      <c r="C501" s="5">
        <v>291.0</v>
      </c>
      <c r="D501" s="5">
        <v>243.0</v>
      </c>
      <c r="F501" s="9">
        <v>288.28</v>
      </c>
      <c r="G501" s="9">
        <v>243.793</v>
      </c>
      <c r="H501" s="6">
        <f t="shared" ref="H501:I501" si="1001">abs(C501-F501)</f>
        <v>2.72</v>
      </c>
      <c r="I501" s="6">
        <f t="shared" si="1001"/>
        <v>0.793</v>
      </c>
      <c r="J501" s="6">
        <f t="shared" si="4"/>
        <v>2.833240018</v>
      </c>
      <c r="L501" s="7">
        <f t="shared" ref="L501:M501" si="1002"> if(AND(C501&gt;(256-$K$2),C501&lt;(256+$K$2)),1,0)</f>
        <v>0</v>
      </c>
      <c r="M501" s="7">
        <f t="shared" si="1002"/>
        <v>0</v>
      </c>
      <c r="N501" s="5">
        <f t="shared" si="6"/>
        <v>0</v>
      </c>
      <c r="P501" s="5" t="s">
        <v>1000</v>
      </c>
      <c r="Q501" s="8">
        <v>336.342</v>
      </c>
      <c r="R501" s="8">
        <v>347.438</v>
      </c>
    </row>
    <row r="502" ht="15.75" customHeight="1">
      <c r="A502" s="2">
        <v>1015.0</v>
      </c>
      <c r="B502" s="5" t="s">
        <v>1001</v>
      </c>
      <c r="C502" s="5">
        <v>289.0</v>
      </c>
      <c r="D502" s="5">
        <v>395.0</v>
      </c>
      <c r="F502" s="9">
        <v>289.061</v>
      </c>
      <c r="G502" s="9">
        <v>395.988</v>
      </c>
      <c r="H502" s="6">
        <f t="shared" ref="H502:I502" si="1003">abs(C502-F502)</f>
        <v>0.061</v>
      </c>
      <c r="I502" s="6">
        <f t="shared" si="1003"/>
        <v>0.988</v>
      </c>
      <c r="J502" s="6">
        <f t="shared" si="4"/>
        <v>0.989881306</v>
      </c>
      <c r="L502" s="7">
        <f t="shared" ref="L502:M502" si="1004"> if(AND(C502&gt;(256-$K$2),C502&lt;(256+$K$2)),1,0)</f>
        <v>0</v>
      </c>
      <c r="M502" s="7">
        <f t="shared" si="1004"/>
        <v>0</v>
      </c>
      <c r="N502" s="5">
        <f t="shared" si="6"/>
        <v>0</v>
      </c>
      <c r="P502" s="5" t="s">
        <v>1002</v>
      </c>
      <c r="Q502" s="8">
        <v>336.342</v>
      </c>
      <c r="R502" s="8">
        <v>347.438</v>
      </c>
    </row>
    <row r="503" ht="15.75" customHeight="1">
      <c r="A503" s="2">
        <v>1016.0</v>
      </c>
      <c r="B503" s="5" t="s">
        <v>1003</v>
      </c>
      <c r="C503" s="5">
        <v>331.0</v>
      </c>
      <c r="D503" s="5">
        <v>251.0</v>
      </c>
      <c r="F503" s="9">
        <v>333.549</v>
      </c>
      <c r="G503" s="9">
        <v>250.817</v>
      </c>
      <c r="H503" s="6">
        <f t="shared" ref="H503:I503" si="1005">abs(C503-F503)</f>
        <v>2.549</v>
      </c>
      <c r="I503" s="6">
        <f t="shared" si="1005"/>
        <v>0.183</v>
      </c>
      <c r="J503" s="6">
        <f t="shared" si="4"/>
        <v>2.555560604</v>
      </c>
      <c r="L503" s="7">
        <f t="shared" ref="L503:M503" si="1006"> if(AND(C503&gt;(256-$K$2),C503&lt;(256+$K$2)),1,0)</f>
        <v>0</v>
      </c>
      <c r="M503" s="7">
        <f t="shared" si="1006"/>
        <v>0</v>
      </c>
      <c r="N503" s="5">
        <f t="shared" si="6"/>
        <v>0</v>
      </c>
      <c r="P503" s="5" t="s">
        <v>1004</v>
      </c>
      <c r="Q503" s="8">
        <v>335.55</v>
      </c>
      <c r="R503" s="8">
        <v>348.231</v>
      </c>
    </row>
    <row r="504" ht="15.75" customHeight="1">
      <c r="A504" s="2">
        <v>1017.0</v>
      </c>
      <c r="B504" s="5" t="s">
        <v>1005</v>
      </c>
      <c r="C504" s="5">
        <v>203.0</v>
      </c>
      <c r="D504" s="5">
        <v>155.0</v>
      </c>
      <c r="F504" s="9">
        <v>203.207</v>
      </c>
      <c r="G504" s="9">
        <v>151.695</v>
      </c>
      <c r="H504" s="6">
        <f t="shared" ref="H504:I504" si="1007">abs(C504-F504)</f>
        <v>0.207</v>
      </c>
      <c r="I504" s="6">
        <f t="shared" si="1007"/>
        <v>3.305</v>
      </c>
      <c r="J504" s="6">
        <f t="shared" si="4"/>
        <v>3.311476106</v>
      </c>
      <c r="L504" s="7">
        <f t="shared" ref="L504:M504" si="1008"> if(AND(C504&gt;(256-$K$2),C504&lt;(256+$K$2)),1,0)</f>
        <v>0</v>
      </c>
      <c r="M504" s="7">
        <f t="shared" si="1008"/>
        <v>0</v>
      </c>
      <c r="N504" s="5">
        <f t="shared" si="6"/>
        <v>0</v>
      </c>
      <c r="P504" s="5" t="s">
        <v>1006</v>
      </c>
      <c r="Q504" s="8">
        <v>334.757</v>
      </c>
      <c r="R504" s="8">
        <v>348.231</v>
      </c>
    </row>
    <row r="505" ht="15.75" customHeight="1">
      <c r="A505" s="2">
        <v>1018.0</v>
      </c>
      <c r="B505" s="5" t="s">
        <v>1007</v>
      </c>
      <c r="C505" s="5">
        <v>451.0</v>
      </c>
      <c r="D505" s="5">
        <v>155.0</v>
      </c>
      <c r="F505" s="9">
        <v>449.841</v>
      </c>
      <c r="G505" s="9">
        <v>155.598</v>
      </c>
      <c r="H505" s="6">
        <f t="shared" ref="H505:I505" si="1009">abs(C505-F505)</f>
        <v>1.159</v>
      </c>
      <c r="I505" s="6">
        <f t="shared" si="1009"/>
        <v>0.598</v>
      </c>
      <c r="J505" s="6">
        <f t="shared" si="4"/>
        <v>1.304179819</v>
      </c>
      <c r="L505" s="7">
        <f t="shared" ref="L505:M505" si="1010"> if(AND(C505&gt;(256-$K$2),C505&lt;(256+$K$2)),1,0)</f>
        <v>0</v>
      </c>
      <c r="M505" s="7">
        <f t="shared" si="1010"/>
        <v>0</v>
      </c>
      <c r="N505" s="5">
        <f t="shared" si="6"/>
        <v>0</v>
      </c>
      <c r="P505" s="5" t="s">
        <v>1008</v>
      </c>
      <c r="Q505" s="8">
        <v>333.964</v>
      </c>
      <c r="R505" s="8">
        <v>348.231</v>
      </c>
    </row>
    <row r="506" ht="15.75" customHeight="1">
      <c r="A506" s="2">
        <v>1019.0</v>
      </c>
      <c r="B506" s="5" t="s">
        <v>1009</v>
      </c>
      <c r="C506" s="5">
        <v>203.0</v>
      </c>
      <c r="D506" s="5">
        <v>331.0</v>
      </c>
      <c r="F506" s="9">
        <v>200.866</v>
      </c>
      <c r="G506" s="9">
        <v>331.988</v>
      </c>
      <c r="H506" s="6">
        <f t="shared" ref="H506:I506" si="1011">abs(C506-F506)</f>
        <v>2.134</v>
      </c>
      <c r="I506" s="6">
        <f t="shared" si="1011"/>
        <v>0.988</v>
      </c>
      <c r="J506" s="6">
        <f t="shared" si="4"/>
        <v>2.351616465</v>
      </c>
      <c r="L506" s="7">
        <f t="shared" ref="L506:M506" si="1012"> if(AND(C506&gt;(256-$K$2),C506&lt;(256+$K$2)),1,0)</f>
        <v>0</v>
      </c>
      <c r="M506" s="7">
        <f t="shared" si="1012"/>
        <v>0</v>
      </c>
      <c r="N506" s="5">
        <f t="shared" si="6"/>
        <v>0</v>
      </c>
      <c r="P506" s="5" t="s">
        <v>1010</v>
      </c>
      <c r="Q506" s="8">
        <v>333.172</v>
      </c>
      <c r="R506" s="8">
        <v>345.853</v>
      </c>
    </row>
    <row r="507" ht="15.75" customHeight="1">
      <c r="A507" s="2">
        <v>1020.0</v>
      </c>
      <c r="B507" s="5" t="s">
        <v>1011</v>
      </c>
      <c r="C507" s="5">
        <v>343.0</v>
      </c>
      <c r="D507" s="5">
        <v>243.0</v>
      </c>
      <c r="F507" s="9">
        <v>342.134</v>
      </c>
      <c r="G507" s="9">
        <v>246.134</v>
      </c>
      <c r="H507" s="6">
        <f t="shared" ref="H507:I507" si="1013">abs(C507-F507)</f>
        <v>0.866</v>
      </c>
      <c r="I507" s="6">
        <f t="shared" si="1013"/>
        <v>3.134</v>
      </c>
      <c r="J507" s="6">
        <f t="shared" si="4"/>
        <v>3.251447678</v>
      </c>
      <c r="L507" s="7">
        <f t="shared" ref="L507:M507" si="1014"> if(AND(C507&gt;(256-$K$2),C507&lt;(256+$K$2)),1,0)</f>
        <v>0</v>
      </c>
      <c r="M507" s="7">
        <f t="shared" si="1014"/>
        <v>0</v>
      </c>
      <c r="N507" s="5">
        <f t="shared" si="6"/>
        <v>0</v>
      </c>
      <c r="P507" s="5" t="s">
        <v>1012</v>
      </c>
      <c r="Q507" s="8">
        <v>329.209</v>
      </c>
      <c r="R507" s="8">
        <v>341.098</v>
      </c>
    </row>
    <row r="508" ht="15.75" customHeight="1">
      <c r="A508" s="2">
        <v>1021.0</v>
      </c>
      <c r="B508" s="5" t="s">
        <v>1013</v>
      </c>
      <c r="C508" s="5">
        <v>235.0</v>
      </c>
      <c r="D508" s="5">
        <v>395.0</v>
      </c>
      <c r="F508" s="9">
        <v>234.427</v>
      </c>
      <c r="G508" s="9">
        <v>399.89</v>
      </c>
      <c r="H508" s="6">
        <f t="shared" ref="H508:I508" si="1015">abs(C508-F508)</f>
        <v>0.573</v>
      </c>
      <c r="I508" s="6">
        <f t="shared" si="1015"/>
        <v>4.89</v>
      </c>
      <c r="J508" s="6">
        <f t="shared" si="4"/>
        <v>4.923457017</v>
      </c>
      <c r="L508" s="7">
        <f t="shared" ref="L508:M508" si="1016"> if(AND(C508&gt;(256-$K$2),C508&lt;(256+$K$2)),1,0)</f>
        <v>0</v>
      </c>
      <c r="M508" s="7">
        <f t="shared" si="1016"/>
        <v>0</v>
      </c>
      <c r="N508" s="5">
        <f t="shared" si="6"/>
        <v>0</v>
      </c>
      <c r="P508" s="5" t="s">
        <v>1014</v>
      </c>
      <c r="Q508" s="8">
        <v>329.209</v>
      </c>
      <c r="R508" s="8">
        <v>341.098</v>
      </c>
    </row>
    <row r="509" ht="15.75" customHeight="1">
      <c r="A509" s="2">
        <v>1022.0</v>
      </c>
      <c r="B509" s="5" t="s">
        <v>1015</v>
      </c>
      <c r="C509" s="5">
        <v>387.0</v>
      </c>
      <c r="D509" s="5">
        <v>251.0</v>
      </c>
      <c r="F509" s="9">
        <v>386.622</v>
      </c>
      <c r="G509" s="9">
        <v>249.256</v>
      </c>
      <c r="H509" s="6">
        <f t="shared" ref="H509:I509" si="1017">abs(C509-F509)</f>
        <v>0.378</v>
      </c>
      <c r="I509" s="6">
        <f t="shared" si="1017"/>
        <v>1.744</v>
      </c>
      <c r="J509" s="6">
        <f t="shared" si="4"/>
        <v>1.784494326</v>
      </c>
      <c r="L509" s="7">
        <f t="shared" ref="L509:M509" si="1018"> if(AND(C509&gt;(256-$K$2),C509&lt;(256+$K$2)),1,0)</f>
        <v>0</v>
      </c>
      <c r="M509" s="7">
        <f t="shared" si="1018"/>
        <v>0</v>
      </c>
      <c r="N509" s="5">
        <f t="shared" si="6"/>
        <v>0</v>
      </c>
      <c r="P509" s="5" t="s">
        <v>1016</v>
      </c>
      <c r="Q509" s="8">
        <v>417.977</v>
      </c>
      <c r="R509" s="8">
        <v>157.221</v>
      </c>
    </row>
    <row r="510" ht="15.75" customHeight="1">
      <c r="A510" s="2">
        <v>1023.0</v>
      </c>
      <c r="B510" s="5" t="s">
        <v>1017</v>
      </c>
      <c r="C510" s="5">
        <v>419.0</v>
      </c>
      <c r="D510" s="5">
        <v>291.0</v>
      </c>
      <c r="F510" s="9">
        <v>416.28</v>
      </c>
      <c r="G510" s="9">
        <v>290.622</v>
      </c>
      <c r="H510" s="6">
        <f t="shared" ref="H510:I510" si="1019">abs(C510-F510)</f>
        <v>2.72</v>
      </c>
      <c r="I510" s="6">
        <f t="shared" si="1019"/>
        <v>0.378</v>
      </c>
      <c r="J510" s="6">
        <f t="shared" si="4"/>
        <v>2.746139836</v>
      </c>
      <c r="L510" s="7">
        <f t="shared" ref="L510:M510" si="1020"> if(AND(C510&gt;(256-$K$2),C510&lt;(256+$K$2)),1,0)</f>
        <v>0</v>
      </c>
      <c r="M510" s="7">
        <f t="shared" si="1020"/>
        <v>0</v>
      </c>
      <c r="N510" s="5">
        <f t="shared" si="6"/>
        <v>0</v>
      </c>
      <c r="P510" s="5" t="s">
        <v>1018</v>
      </c>
      <c r="Q510" s="8">
        <v>421.147</v>
      </c>
      <c r="R510" s="8">
        <v>165.147</v>
      </c>
    </row>
    <row r="511" ht="15.75" customHeight="1">
      <c r="A511" s="2">
        <v>1024.0</v>
      </c>
      <c r="B511" s="5" t="s">
        <v>1019</v>
      </c>
      <c r="C511" s="5">
        <v>235.0</v>
      </c>
      <c r="D511" s="5">
        <v>291.0</v>
      </c>
      <c r="F511" s="9">
        <v>235.988</v>
      </c>
      <c r="G511" s="9">
        <v>294.524</v>
      </c>
      <c r="H511" s="6">
        <f t="shared" ref="H511:I511" si="1021">abs(C511-F511)</f>
        <v>0.988</v>
      </c>
      <c r="I511" s="6">
        <f t="shared" si="1021"/>
        <v>3.524</v>
      </c>
      <c r="J511" s="6">
        <f t="shared" si="4"/>
        <v>3.659879779</v>
      </c>
      <c r="L511" s="7">
        <f t="shared" ref="L511:M511" si="1022"> if(AND(C511&gt;(256-$K$2),C511&lt;(256+$K$2)),1,0)</f>
        <v>0</v>
      </c>
      <c r="M511" s="7">
        <f t="shared" si="1022"/>
        <v>0</v>
      </c>
      <c r="N511" s="5">
        <f t="shared" si="6"/>
        <v>0</v>
      </c>
      <c r="P511" s="5" t="s">
        <v>1020</v>
      </c>
      <c r="Q511" s="8">
        <v>425.902</v>
      </c>
      <c r="R511" s="8">
        <v>173.073</v>
      </c>
    </row>
    <row r="512" ht="15.75" customHeight="1">
      <c r="A512" s="2">
        <v>1025.0</v>
      </c>
      <c r="B512" s="5" t="s">
        <v>1021</v>
      </c>
      <c r="C512" s="5">
        <v>411.0</v>
      </c>
      <c r="D512" s="5">
        <v>195.0</v>
      </c>
      <c r="F512" s="9">
        <v>413.939</v>
      </c>
      <c r="G512" s="9">
        <v>192.28</v>
      </c>
      <c r="H512" s="6">
        <f t="shared" ref="H512:I512" si="1023">abs(C512-F512)</f>
        <v>2.939</v>
      </c>
      <c r="I512" s="6">
        <f t="shared" si="1023"/>
        <v>2.72</v>
      </c>
      <c r="J512" s="6">
        <f t="shared" si="4"/>
        <v>4.00451258</v>
      </c>
      <c r="L512" s="7">
        <f t="shared" ref="L512:M512" si="1024"> if(AND(C512&gt;(256-$K$2),C512&lt;(256+$K$2)),1,0)</f>
        <v>0</v>
      </c>
      <c r="M512" s="7">
        <f t="shared" si="1024"/>
        <v>0</v>
      </c>
      <c r="N512" s="5">
        <f t="shared" si="6"/>
        <v>0</v>
      </c>
      <c r="P512" s="5" t="s">
        <v>1022</v>
      </c>
      <c r="Q512" s="8">
        <v>429.073</v>
      </c>
      <c r="R512" s="8">
        <v>180.998</v>
      </c>
    </row>
    <row r="513" ht="15.75" customHeight="1">
      <c r="A513" s="2">
        <v>1026.0</v>
      </c>
      <c r="B513" s="5" t="s">
        <v>1023</v>
      </c>
      <c r="C513" s="5">
        <v>131.0</v>
      </c>
      <c r="D513" s="5">
        <v>107.0</v>
      </c>
      <c r="F513" s="9">
        <v>129.841</v>
      </c>
      <c r="G513" s="9">
        <v>107.988</v>
      </c>
      <c r="H513" s="6">
        <f t="shared" ref="H513:I513" si="1025">abs(C513-F513)</f>
        <v>1.159</v>
      </c>
      <c r="I513" s="6">
        <f t="shared" si="1025"/>
        <v>0.988</v>
      </c>
      <c r="J513" s="6">
        <f t="shared" si="4"/>
        <v>1.522965856</v>
      </c>
      <c r="L513" s="7">
        <f t="shared" ref="L513:M513" si="1026"> if(AND(C513&gt;(256-$K$2),C513&lt;(256+$K$2)),1,0)</f>
        <v>0</v>
      </c>
      <c r="M513" s="7">
        <f t="shared" si="1026"/>
        <v>0</v>
      </c>
      <c r="N513" s="5">
        <f t="shared" si="6"/>
        <v>0</v>
      </c>
      <c r="P513" s="5" t="s">
        <v>1024</v>
      </c>
      <c r="Q513" s="8">
        <v>433.036</v>
      </c>
      <c r="R513" s="8">
        <v>186.546</v>
      </c>
    </row>
    <row r="514" ht="15.75" customHeight="1">
      <c r="A514" s="2">
        <v>1027.0</v>
      </c>
      <c r="B514" s="5" t="s">
        <v>1025</v>
      </c>
      <c r="C514" s="5">
        <v>443.0</v>
      </c>
      <c r="D514" s="5">
        <v>259.0</v>
      </c>
      <c r="F514" s="9">
        <v>446.72</v>
      </c>
      <c r="G514" s="9">
        <v>260.183</v>
      </c>
      <c r="H514" s="6">
        <f t="shared" ref="H514:I514" si="1027">abs(C514-F514)</f>
        <v>3.72</v>
      </c>
      <c r="I514" s="6">
        <f t="shared" si="1027"/>
        <v>1.183</v>
      </c>
      <c r="J514" s="6">
        <f t="shared" si="4"/>
        <v>3.903573875</v>
      </c>
      <c r="L514" s="7">
        <f t="shared" ref="L514:M514" si="1028"> if(AND(C514&gt;(256-$K$2),C514&lt;(256+$K$2)),1,0)</f>
        <v>0</v>
      </c>
      <c r="M514" s="7">
        <f t="shared" si="1028"/>
        <v>0</v>
      </c>
      <c r="N514" s="5">
        <f t="shared" si="6"/>
        <v>0</v>
      </c>
      <c r="P514" s="5" t="s">
        <v>1026</v>
      </c>
      <c r="Q514" s="8">
        <v>436.206</v>
      </c>
      <c r="R514" s="8">
        <v>192.887</v>
      </c>
    </row>
    <row r="515" ht="15.75" customHeight="1">
      <c r="A515" s="2">
        <v>1028.0</v>
      </c>
      <c r="B515" s="5" t="s">
        <v>1027</v>
      </c>
      <c r="C515" s="5">
        <v>171.0</v>
      </c>
      <c r="D515" s="5">
        <v>387.0</v>
      </c>
      <c r="F515" s="9">
        <v>173.549</v>
      </c>
      <c r="G515" s="9">
        <v>388.963</v>
      </c>
      <c r="H515" s="6">
        <f t="shared" ref="H515:I515" si="1029">abs(C515-F515)</f>
        <v>2.549</v>
      </c>
      <c r="I515" s="6">
        <f t="shared" si="1029"/>
        <v>1.963</v>
      </c>
      <c r="J515" s="6">
        <f t="shared" si="4"/>
        <v>3.217261258</v>
      </c>
      <c r="L515" s="7">
        <f t="shared" ref="L515:M515" si="1030"> if(AND(C515&gt;(256-$K$2),C515&lt;(256+$K$2)),1,0)</f>
        <v>0</v>
      </c>
      <c r="M515" s="7">
        <f t="shared" si="1030"/>
        <v>0</v>
      </c>
      <c r="N515" s="5">
        <f t="shared" si="6"/>
        <v>0</v>
      </c>
      <c r="P515" s="5" t="s">
        <v>1028</v>
      </c>
      <c r="Q515" s="8">
        <v>439.376</v>
      </c>
      <c r="R515" s="8">
        <v>207.946</v>
      </c>
    </row>
    <row r="516" ht="15.75" customHeight="1">
      <c r="A516" s="2">
        <v>1029.0</v>
      </c>
      <c r="B516" s="5" t="s">
        <v>1029</v>
      </c>
      <c r="C516" s="5">
        <v>419.0</v>
      </c>
      <c r="D516" s="5">
        <v>355.0</v>
      </c>
      <c r="F516" s="9">
        <v>417.841</v>
      </c>
      <c r="G516" s="9">
        <v>355.402</v>
      </c>
      <c r="H516" s="6">
        <f t="shared" ref="H516:I516" si="1031">abs(C516-F516)</f>
        <v>1.159</v>
      </c>
      <c r="I516" s="6">
        <f t="shared" si="1031"/>
        <v>0.402</v>
      </c>
      <c r="J516" s="6">
        <f t="shared" si="4"/>
        <v>1.226737543</v>
      </c>
      <c r="L516" s="7">
        <f t="shared" ref="L516:M516" si="1032"> if(AND(C516&gt;(256-$K$2),C516&lt;(256+$K$2)),1,0)</f>
        <v>0</v>
      </c>
      <c r="M516" s="7">
        <f t="shared" si="1032"/>
        <v>0</v>
      </c>
      <c r="N516" s="5">
        <f t="shared" si="6"/>
        <v>0</v>
      </c>
      <c r="P516" s="5" t="s">
        <v>1030</v>
      </c>
      <c r="Q516" s="8">
        <v>438.584</v>
      </c>
      <c r="R516" s="8">
        <v>227.76</v>
      </c>
    </row>
    <row r="517" ht="15.75" customHeight="1">
      <c r="A517" s="2">
        <v>1030.0</v>
      </c>
      <c r="B517" s="5" t="s">
        <v>1031</v>
      </c>
      <c r="C517" s="5">
        <v>235.0</v>
      </c>
      <c r="D517" s="5">
        <v>361.0</v>
      </c>
      <c r="F517" s="9">
        <v>235.207</v>
      </c>
      <c r="G517" s="9">
        <v>360.085</v>
      </c>
      <c r="H517" s="6">
        <f t="shared" ref="H517:I517" si="1033">abs(C517-F517)</f>
        <v>0.207</v>
      </c>
      <c r="I517" s="6">
        <f t="shared" si="1033"/>
        <v>0.915</v>
      </c>
      <c r="J517" s="6">
        <f t="shared" si="4"/>
        <v>0.9381225933</v>
      </c>
      <c r="L517" s="7">
        <f t="shared" ref="L517:M517" si="1034"> if(AND(C517&gt;(256-$K$2),C517&lt;(256+$K$2)),1,0)</f>
        <v>0</v>
      </c>
      <c r="M517" s="7">
        <f t="shared" si="1034"/>
        <v>0</v>
      </c>
      <c r="N517" s="5">
        <f t="shared" si="6"/>
        <v>0</v>
      </c>
      <c r="P517" s="5" t="s">
        <v>1032</v>
      </c>
      <c r="Q517" s="8">
        <v>440.169</v>
      </c>
      <c r="R517" s="8">
        <v>247.574</v>
      </c>
    </row>
    <row r="518" ht="15.75" customHeight="1">
      <c r="A518" s="2">
        <v>1031.0</v>
      </c>
      <c r="B518" s="5" t="s">
        <v>1033</v>
      </c>
      <c r="C518" s="5">
        <v>415.0</v>
      </c>
      <c r="D518" s="5">
        <v>127.0</v>
      </c>
      <c r="F518" s="9">
        <v>414.72</v>
      </c>
      <c r="G518" s="9">
        <v>127.5</v>
      </c>
      <c r="H518" s="6">
        <f t="shared" ref="H518:I518" si="1035">abs(C518-F518)</f>
        <v>0.28</v>
      </c>
      <c r="I518" s="6">
        <f t="shared" si="1035"/>
        <v>0.5</v>
      </c>
      <c r="J518" s="6">
        <f t="shared" si="4"/>
        <v>0.5730619513</v>
      </c>
      <c r="L518" s="7">
        <f t="shared" ref="L518:M518" si="1036"> if(AND(C518&gt;(256-$K$2),C518&lt;(256+$K$2)),1,0)</f>
        <v>0</v>
      </c>
      <c r="M518" s="7">
        <f t="shared" si="1036"/>
        <v>0</v>
      </c>
      <c r="N518" s="5">
        <f t="shared" si="6"/>
        <v>0</v>
      </c>
      <c r="P518" s="5" t="s">
        <v>1034</v>
      </c>
      <c r="Q518" s="8">
        <v>441.754</v>
      </c>
      <c r="R518" s="8">
        <v>260.255</v>
      </c>
    </row>
    <row r="519" ht="15.75" customHeight="1">
      <c r="A519" s="2">
        <v>1032.0</v>
      </c>
      <c r="B519" s="5" t="s">
        <v>1035</v>
      </c>
      <c r="C519" s="5">
        <v>131.0</v>
      </c>
      <c r="D519" s="5">
        <v>43.0</v>
      </c>
      <c r="F519" s="9">
        <v>127.5</v>
      </c>
      <c r="G519" s="9">
        <v>42.427</v>
      </c>
      <c r="H519" s="6">
        <f t="shared" ref="H519:I519" si="1037">abs(C519-F519)</f>
        <v>3.5</v>
      </c>
      <c r="I519" s="6">
        <f t="shared" si="1037"/>
        <v>0.573</v>
      </c>
      <c r="J519" s="6">
        <f t="shared" si="4"/>
        <v>3.546594</v>
      </c>
      <c r="L519" s="7">
        <f t="shared" ref="L519:M519" si="1038"> if(AND(C519&gt;(256-$K$2),C519&lt;(256+$K$2)),1,0)</f>
        <v>0</v>
      </c>
      <c r="M519" s="7">
        <f t="shared" si="1038"/>
        <v>0</v>
      </c>
      <c r="N519" s="5">
        <f t="shared" si="6"/>
        <v>0</v>
      </c>
      <c r="P519" s="5" t="s">
        <v>1036</v>
      </c>
      <c r="Q519" s="8">
        <v>444.132</v>
      </c>
      <c r="R519" s="8">
        <v>270.559</v>
      </c>
    </row>
    <row r="520" ht="15.75" customHeight="1">
      <c r="A520" s="2">
        <v>1033.0</v>
      </c>
      <c r="B520" s="5" t="s">
        <v>1037</v>
      </c>
      <c r="C520" s="5">
        <v>451.0</v>
      </c>
      <c r="D520" s="5">
        <v>195.0</v>
      </c>
      <c r="F520" s="9">
        <v>448.28</v>
      </c>
      <c r="G520" s="9">
        <v>193.841</v>
      </c>
      <c r="H520" s="6">
        <f t="shared" ref="H520:I520" si="1039">abs(C520-F520)</f>
        <v>2.72</v>
      </c>
      <c r="I520" s="6">
        <f t="shared" si="1039"/>
        <v>1.159</v>
      </c>
      <c r="J520" s="6">
        <f t="shared" si="4"/>
        <v>2.95663339</v>
      </c>
      <c r="L520" s="7">
        <f t="shared" ref="L520:M520" si="1040"> if(AND(C520&gt;(256-$K$2),C520&lt;(256+$K$2)),1,0)</f>
        <v>0</v>
      </c>
      <c r="M520" s="7">
        <f t="shared" si="1040"/>
        <v>0</v>
      </c>
      <c r="N520" s="5">
        <f t="shared" si="6"/>
        <v>0</v>
      </c>
      <c r="P520" s="5" t="s">
        <v>1038</v>
      </c>
      <c r="Q520" s="8">
        <v>445.717</v>
      </c>
      <c r="R520" s="8">
        <v>278.485</v>
      </c>
    </row>
    <row r="521" ht="15.75" customHeight="1">
      <c r="A521" s="2">
        <v>1034.0</v>
      </c>
      <c r="B521" s="5" t="s">
        <v>1039</v>
      </c>
      <c r="C521" s="5">
        <v>171.0</v>
      </c>
      <c r="D521" s="5">
        <v>451.0</v>
      </c>
      <c r="F521" s="9">
        <v>172.768</v>
      </c>
      <c r="G521" s="9">
        <v>452.963</v>
      </c>
      <c r="H521" s="6">
        <f t="shared" ref="H521:I521" si="1041">abs(C521-F521)</f>
        <v>1.768</v>
      </c>
      <c r="I521" s="6">
        <f t="shared" si="1041"/>
        <v>1.963</v>
      </c>
      <c r="J521" s="6">
        <f t="shared" si="4"/>
        <v>2.641816231</v>
      </c>
      <c r="L521" s="7">
        <f t="shared" ref="L521:M521" si="1042"> if(AND(C521&gt;(256-$K$2),C521&lt;(256+$K$2)),1,0)</f>
        <v>0</v>
      </c>
      <c r="M521" s="7">
        <f t="shared" si="1042"/>
        <v>0</v>
      </c>
      <c r="N521" s="5">
        <f t="shared" si="6"/>
        <v>0</v>
      </c>
      <c r="P521" s="5" t="s">
        <v>1040</v>
      </c>
      <c r="Q521" s="8">
        <v>446.509</v>
      </c>
      <c r="R521" s="8">
        <v>283.24</v>
      </c>
    </row>
    <row r="522" ht="15.75" customHeight="1">
      <c r="A522" s="2">
        <v>105.0</v>
      </c>
      <c r="B522" s="5" t="s">
        <v>1041</v>
      </c>
      <c r="C522" s="5">
        <v>227.0</v>
      </c>
      <c r="D522" s="5">
        <v>187.0</v>
      </c>
      <c r="F522" s="6">
        <v>227.167</v>
      </c>
      <c r="G522" s="6">
        <v>189.5</v>
      </c>
      <c r="H522" s="6">
        <f t="shared" ref="H522:I522" si="1043">abs(C522-F522)</f>
        <v>0.167</v>
      </c>
      <c r="I522" s="6">
        <f t="shared" si="1043"/>
        <v>2.5</v>
      </c>
      <c r="J522" s="6">
        <f t="shared" si="4"/>
        <v>2.505571591</v>
      </c>
      <c r="L522" s="7">
        <f t="shared" ref="L522:M522" si="1044"> if(AND(C522&gt;(256-$K$2),C522&lt;(256+$K$2)),1,0)</f>
        <v>0</v>
      </c>
      <c r="M522" s="7">
        <f t="shared" si="1044"/>
        <v>0</v>
      </c>
      <c r="N522" s="5">
        <f t="shared" si="6"/>
        <v>0</v>
      </c>
      <c r="P522" s="5" t="s">
        <v>1042</v>
      </c>
      <c r="Q522" s="8">
        <v>451.265</v>
      </c>
      <c r="R522" s="8">
        <v>294.336</v>
      </c>
    </row>
    <row r="523" ht="15.75" customHeight="1">
      <c r="A523" s="2">
        <v>106.0</v>
      </c>
      <c r="B523" s="5" t="s">
        <v>1043</v>
      </c>
      <c r="C523" s="5">
        <v>427.0</v>
      </c>
      <c r="D523" s="5">
        <v>195.0</v>
      </c>
      <c r="F523" s="6">
        <v>425.833</v>
      </c>
      <c r="G523" s="6">
        <v>193.5</v>
      </c>
      <c r="H523" s="6">
        <f t="shared" ref="H523:I523" si="1045">abs(C523-F523)</f>
        <v>1.167</v>
      </c>
      <c r="I523" s="6">
        <f t="shared" si="1045"/>
        <v>1.5</v>
      </c>
      <c r="J523" s="6">
        <f t="shared" si="4"/>
        <v>1.90049704</v>
      </c>
      <c r="L523" s="7">
        <f t="shared" ref="L523:M523" si="1046"> if(AND(C523&gt;(256-$K$2),C523&lt;(256+$K$2)),1,0)</f>
        <v>0</v>
      </c>
      <c r="M523" s="7">
        <f t="shared" si="1046"/>
        <v>0</v>
      </c>
      <c r="N523" s="5">
        <f t="shared" si="6"/>
        <v>0</v>
      </c>
      <c r="P523" s="5" t="s">
        <v>1044</v>
      </c>
      <c r="Q523" s="8">
        <v>453.642</v>
      </c>
      <c r="R523" s="8">
        <v>309.395</v>
      </c>
    </row>
    <row r="524" ht="15.75" customHeight="1">
      <c r="A524" s="2">
        <v>107.0</v>
      </c>
      <c r="B524" s="5" t="s">
        <v>1045</v>
      </c>
      <c r="C524" s="5">
        <v>227.0</v>
      </c>
      <c r="D524" s="5">
        <v>291.0</v>
      </c>
      <c r="F524" s="6">
        <v>225.167</v>
      </c>
      <c r="G524" s="6">
        <v>293.5</v>
      </c>
      <c r="H524" s="6">
        <f t="shared" ref="H524:I524" si="1047">abs(C524-F524)</f>
        <v>1.833</v>
      </c>
      <c r="I524" s="6">
        <f t="shared" si="1047"/>
        <v>2.5</v>
      </c>
      <c r="J524" s="6">
        <f t="shared" si="4"/>
        <v>3.099982097</v>
      </c>
      <c r="L524" s="7">
        <f t="shared" ref="L524:M524" si="1048"> if(AND(C524&gt;(256-$K$2),C524&lt;(256+$K$2)),1,0)</f>
        <v>0</v>
      </c>
      <c r="M524" s="7">
        <f t="shared" si="1048"/>
        <v>0</v>
      </c>
      <c r="N524" s="5">
        <f t="shared" si="6"/>
        <v>0</v>
      </c>
      <c r="P524" s="5" t="s">
        <v>1046</v>
      </c>
      <c r="Q524" s="8">
        <v>453.642</v>
      </c>
      <c r="R524" s="8">
        <v>323.661</v>
      </c>
    </row>
    <row r="525" ht="15.75" customHeight="1">
      <c r="A525" s="2">
        <v>108.0</v>
      </c>
      <c r="B525" s="5" t="s">
        <v>1047</v>
      </c>
      <c r="C525" s="5">
        <v>319.0</v>
      </c>
      <c r="D525" s="5">
        <v>211.0</v>
      </c>
      <c r="F525" s="6">
        <v>318.5</v>
      </c>
      <c r="G525" s="6">
        <v>208.833</v>
      </c>
      <c r="H525" s="6">
        <f t="shared" ref="H525:I525" si="1049">abs(C525-F525)</f>
        <v>0.5</v>
      </c>
      <c r="I525" s="6">
        <f t="shared" si="1049"/>
        <v>2.167</v>
      </c>
      <c r="J525" s="6">
        <f t="shared" si="4"/>
        <v>2.223935476</v>
      </c>
      <c r="L525" s="7">
        <f t="shared" ref="L525:M525" si="1050"> if(AND(C525&gt;(256-$K$2),C525&lt;(256+$K$2)),1,0)</f>
        <v>0</v>
      </c>
      <c r="M525" s="7">
        <f t="shared" si="1050"/>
        <v>0</v>
      </c>
      <c r="N525" s="5">
        <f t="shared" si="6"/>
        <v>0</v>
      </c>
      <c r="P525" s="5" t="s">
        <v>1048</v>
      </c>
      <c r="Q525" s="8">
        <v>451.265</v>
      </c>
      <c r="R525" s="8">
        <v>337.135</v>
      </c>
    </row>
    <row r="526" ht="15.75" customHeight="1">
      <c r="A526" s="2">
        <v>109.0</v>
      </c>
      <c r="B526" s="5" t="s">
        <v>1049</v>
      </c>
      <c r="C526" s="5">
        <v>259.0</v>
      </c>
      <c r="D526" s="5">
        <v>363.0</v>
      </c>
      <c r="F526" s="6">
        <v>257.833</v>
      </c>
      <c r="G526" s="6">
        <v>360.833</v>
      </c>
      <c r="H526" s="6">
        <f t="shared" ref="H526:I526" si="1051">abs(C526-F526)</f>
        <v>1.167</v>
      </c>
      <c r="I526" s="6">
        <f t="shared" si="1051"/>
        <v>2.167</v>
      </c>
      <c r="J526" s="6">
        <f t="shared" si="4"/>
        <v>2.461255371</v>
      </c>
      <c r="L526" s="7">
        <f t="shared" ref="L526:M526" si="1052"> if(AND(C526&gt;(256-$K$2),C526&lt;(256+$K$2)),1,0)</f>
        <v>0</v>
      </c>
      <c r="M526" s="7">
        <f t="shared" si="1052"/>
        <v>0</v>
      </c>
      <c r="N526" s="5">
        <f t="shared" si="6"/>
        <v>0</v>
      </c>
      <c r="P526" s="5" t="s">
        <v>1050</v>
      </c>
      <c r="Q526" s="8">
        <v>451.265</v>
      </c>
      <c r="R526" s="8">
        <v>340.305</v>
      </c>
    </row>
    <row r="527" ht="15.75" customHeight="1">
      <c r="A527" s="2">
        <v>110.0</v>
      </c>
      <c r="B527" s="5" t="s">
        <v>1051</v>
      </c>
      <c r="C527" s="5">
        <v>363.0</v>
      </c>
      <c r="D527" s="5">
        <v>287.0</v>
      </c>
      <c r="F527" s="6">
        <v>363.167</v>
      </c>
      <c r="G527" s="6">
        <v>286.833</v>
      </c>
      <c r="H527" s="6">
        <f t="shared" ref="H527:I527" si="1053">abs(C527-F527)</f>
        <v>0.167</v>
      </c>
      <c r="I527" s="6">
        <f t="shared" si="1053"/>
        <v>0.167</v>
      </c>
      <c r="J527" s="6">
        <f t="shared" si="4"/>
        <v>0.2361736649</v>
      </c>
      <c r="L527" s="7">
        <f t="shared" ref="L527:M527" si="1054"> if(AND(C527&gt;(256-$K$2),C527&lt;(256+$K$2)),1,0)</f>
        <v>0</v>
      </c>
      <c r="M527" s="7">
        <f t="shared" si="1054"/>
        <v>0</v>
      </c>
      <c r="N527" s="5">
        <f t="shared" si="6"/>
        <v>0</v>
      </c>
      <c r="P527" s="5" t="s">
        <v>1052</v>
      </c>
      <c r="Q527" s="8">
        <v>451.265</v>
      </c>
      <c r="R527" s="8">
        <v>341.89</v>
      </c>
    </row>
    <row r="528" ht="15.75" customHeight="1">
      <c r="A528" s="2">
        <v>1035.0</v>
      </c>
      <c r="B528" s="5" t="s">
        <v>1053</v>
      </c>
      <c r="C528" s="5">
        <v>179.0</v>
      </c>
      <c r="D528" s="5">
        <v>411.0</v>
      </c>
      <c r="F528" s="9">
        <v>179.012</v>
      </c>
      <c r="G528" s="9">
        <v>414.719</v>
      </c>
      <c r="H528" s="6">
        <f t="shared" ref="H528:I528" si="1055">abs(C528-F528)</f>
        <v>0.012</v>
      </c>
      <c r="I528" s="6">
        <f t="shared" si="1055"/>
        <v>3.719</v>
      </c>
      <c r="J528" s="6">
        <f t="shared" si="4"/>
        <v>3.71901936</v>
      </c>
      <c r="L528" s="7">
        <f t="shared" ref="L528:M528" si="1056"> if(AND(C528&gt;(256-$K$2),C528&lt;(256+$K$2)),1,0)</f>
        <v>0</v>
      </c>
      <c r="M528" s="7">
        <f t="shared" si="1056"/>
        <v>0</v>
      </c>
      <c r="N528" s="5">
        <f t="shared" si="6"/>
        <v>0</v>
      </c>
      <c r="P528" s="5" t="s">
        <v>1054</v>
      </c>
      <c r="Q528" s="8">
        <v>450.472</v>
      </c>
      <c r="R528" s="8">
        <v>344.268</v>
      </c>
    </row>
    <row r="529" ht="15.75" customHeight="1">
      <c r="A529" s="2">
        <v>1036.0</v>
      </c>
      <c r="B529" s="5" t="s">
        <v>1055</v>
      </c>
      <c r="C529" s="5">
        <v>475.0</v>
      </c>
      <c r="D529" s="5">
        <v>419.0</v>
      </c>
      <c r="F529" s="9">
        <v>474.037</v>
      </c>
      <c r="G529" s="9">
        <v>417.061</v>
      </c>
      <c r="H529" s="6">
        <f t="shared" ref="H529:I529" si="1057">abs(C529-F529)</f>
        <v>0.963</v>
      </c>
      <c r="I529" s="6">
        <f t="shared" si="1057"/>
        <v>1.939</v>
      </c>
      <c r="J529" s="6">
        <f t="shared" si="4"/>
        <v>2.164968822</v>
      </c>
      <c r="L529" s="7">
        <f t="shared" ref="L529:M529" si="1058"> if(AND(C529&gt;(256-$K$2),C529&lt;(256+$K$2)),1,0)</f>
        <v>0</v>
      </c>
      <c r="M529" s="7">
        <f t="shared" si="1058"/>
        <v>0</v>
      </c>
      <c r="N529" s="5">
        <f t="shared" si="6"/>
        <v>0</v>
      </c>
      <c r="P529" s="5" t="s">
        <v>1056</v>
      </c>
      <c r="Q529" s="8">
        <v>450.472</v>
      </c>
      <c r="R529" s="8">
        <v>344.268</v>
      </c>
    </row>
    <row r="530" ht="15.75" customHeight="1">
      <c r="A530" s="2">
        <v>1037.0</v>
      </c>
      <c r="B530" s="5" t="s">
        <v>1057</v>
      </c>
      <c r="C530" s="5">
        <v>175.0</v>
      </c>
      <c r="D530" s="5">
        <v>67.0</v>
      </c>
      <c r="F530" s="9">
        <v>174.329</v>
      </c>
      <c r="G530" s="9">
        <v>68.963</v>
      </c>
      <c r="H530" s="6">
        <f t="shared" ref="H530:I530" si="1059">abs(C530-F530)</f>
        <v>0.671</v>
      </c>
      <c r="I530" s="6">
        <f t="shared" si="1059"/>
        <v>1.963</v>
      </c>
      <c r="J530" s="6">
        <f t="shared" si="4"/>
        <v>2.074514401</v>
      </c>
      <c r="L530" s="7">
        <f t="shared" ref="L530:M530" si="1060"> if(AND(C530&gt;(256-$K$2),C530&lt;(256+$K$2)),1,0)</f>
        <v>0</v>
      </c>
      <c r="M530" s="7">
        <f t="shared" si="1060"/>
        <v>0</v>
      </c>
      <c r="N530" s="5">
        <f t="shared" si="6"/>
        <v>0</v>
      </c>
      <c r="P530" s="5" t="s">
        <v>1058</v>
      </c>
      <c r="Q530" s="8">
        <v>450.472</v>
      </c>
      <c r="R530" s="8">
        <v>345.853</v>
      </c>
    </row>
    <row r="531" ht="15.75" customHeight="1">
      <c r="A531" s="2">
        <v>1038.0</v>
      </c>
      <c r="B531" s="5" t="s">
        <v>1059</v>
      </c>
      <c r="C531" s="5">
        <v>211.0</v>
      </c>
      <c r="D531" s="5">
        <v>136.0</v>
      </c>
      <c r="F531" s="9">
        <v>208.671</v>
      </c>
      <c r="G531" s="9">
        <v>136.866</v>
      </c>
      <c r="H531" s="6">
        <f t="shared" ref="H531:I531" si="1061">abs(C531-F531)</f>
        <v>2.329</v>
      </c>
      <c r="I531" s="6">
        <f t="shared" si="1061"/>
        <v>0.866</v>
      </c>
      <c r="J531" s="6">
        <f t="shared" si="4"/>
        <v>2.48479315</v>
      </c>
      <c r="L531" s="7">
        <f t="shared" ref="L531:M531" si="1062"> if(AND(C531&gt;(256-$K$2),C531&lt;(256+$K$2)),1,0)</f>
        <v>0</v>
      </c>
      <c r="M531" s="7">
        <f t="shared" si="1062"/>
        <v>0</v>
      </c>
      <c r="N531" s="5">
        <f t="shared" si="6"/>
        <v>0</v>
      </c>
      <c r="P531" s="5" t="s">
        <v>1060</v>
      </c>
      <c r="Q531" s="8">
        <v>447.302</v>
      </c>
      <c r="R531" s="8">
        <v>345.853</v>
      </c>
    </row>
    <row r="532" ht="15.75" customHeight="1">
      <c r="A532" s="2">
        <v>1039.0</v>
      </c>
      <c r="B532" s="5" t="s">
        <v>1061</v>
      </c>
      <c r="C532" s="5">
        <v>182.0</v>
      </c>
      <c r="D532" s="5">
        <v>235.0</v>
      </c>
      <c r="F532" s="9">
        <v>182.915</v>
      </c>
      <c r="G532" s="9">
        <v>232.866</v>
      </c>
      <c r="H532" s="6">
        <f t="shared" ref="H532:I532" si="1063">abs(C532-F532)</f>
        <v>0.915</v>
      </c>
      <c r="I532" s="6">
        <f t="shared" si="1063"/>
        <v>2.134</v>
      </c>
      <c r="J532" s="6">
        <f t="shared" si="4"/>
        <v>2.321891686</v>
      </c>
      <c r="L532" s="7">
        <f t="shared" ref="L532:M532" si="1064"> if(AND(C532&gt;(256-$K$2),C532&lt;(256+$K$2)),1,0)</f>
        <v>0</v>
      </c>
      <c r="M532" s="7">
        <f t="shared" si="1064"/>
        <v>0</v>
      </c>
      <c r="N532" s="5">
        <f t="shared" si="6"/>
        <v>0</v>
      </c>
      <c r="P532" s="5" t="s">
        <v>1062</v>
      </c>
      <c r="Q532" s="8">
        <v>414.807</v>
      </c>
      <c r="R532" s="8">
        <v>329.209</v>
      </c>
    </row>
    <row r="533" ht="15.75" customHeight="1">
      <c r="A533" s="2">
        <v>1040.0</v>
      </c>
      <c r="B533" s="5" t="s">
        <v>1063</v>
      </c>
      <c r="C533" s="5">
        <v>467.0</v>
      </c>
      <c r="D533" s="5">
        <v>235.0</v>
      </c>
      <c r="F533" s="9">
        <v>469.354</v>
      </c>
      <c r="G533" s="9">
        <v>235.988</v>
      </c>
      <c r="H533" s="6">
        <f t="shared" ref="H533:I533" si="1065">abs(C533-F533)</f>
        <v>2.354</v>
      </c>
      <c r="I533" s="6">
        <f t="shared" si="1065"/>
        <v>0.988</v>
      </c>
      <c r="J533" s="6">
        <f t="shared" si="4"/>
        <v>2.552931648</v>
      </c>
      <c r="L533" s="7">
        <f t="shared" ref="L533:M533" si="1066"> if(AND(C533&gt;(256-$K$2),C533&lt;(256+$K$2)),1,0)</f>
        <v>0</v>
      </c>
      <c r="M533" s="7">
        <f t="shared" si="1066"/>
        <v>0</v>
      </c>
      <c r="N533" s="5">
        <f t="shared" si="6"/>
        <v>0</v>
      </c>
      <c r="P533" s="5" t="s">
        <v>1064</v>
      </c>
      <c r="Q533" s="8">
        <v>410.051</v>
      </c>
      <c r="R533" s="8">
        <v>330.002</v>
      </c>
    </row>
    <row r="534" ht="15.75" customHeight="1">
      <c r="A534" s="2">
        <v>1041.0</v>
      </c>
      <c r="B534" s="5" t="s">
        <v>1065</v>
      </c>
      <c r="C534" s="5">
        <v>179.0</v>
      </c>
      <c r="D534" s="5">
        <v>251.0</v>
      </c>
      <c r="F534" s="9">
        <v>180.573</v>
      </c>
      <c r="G534" s="9">
        <v>250.037</v>
      </c>
      <c r="H534" s="6">
        <f t="shared" ref="H534:I534" si="1067">abs(C534-F534)</f>
        <v>1.573</v>
      </c>
      <c r="I534" s="6">
        <f t="shared" si="1067"/>
        <v>0.963</v>
      </c>
      <c r="J534" s="6">
        <f t="shared" si="4"/>
        <v>1.844369269</v>
      </c>
      <c r="L534" s="7">
        <f t="shared" ref="L534:M534" si="1068"> if(AND(C534&gt;(256-$K$2),C534&lt;(256+$K$2)),1,0)</f>
        <v>0</v>
      </c>
      <c r="M534" s="7">
        <f t="shared" si="1068"/>
        <v>0</v>
      </c>
      <c r="N534" s="5">
        <f t="shared" si="6"/>
        <v>0</v>
      </c>
      <c r="P534" s="5" t="s">
        <v>1066</v>
      </c>
      <c r="Q534" s="8">
        <v>407.673</v>
      </c>
      <c r="R534" s="8">
        <v>328.416</v>
      </c>
    </row>
    <row r="535" ht="15.75" customHeight="1">
      <c r="A535" s="2">
        <v>1042.0</v>
      </c>
      <c r="B535" s="5" t="s">
        <v>1067</v>
      </c>
      <c r="C535" s="5">
        <v>363.0</v>
      </c>
      <c r="D535" s="5">
        <v>163.0</v>
      </c>
      <c r="F535" s="9">
        <v>363.207</v>
      </c>
      <c r="G535" s="9">
        <v>166.524</v>
      </c>
      <c r="H535" s="6">
        <f t="shared" ref="H535:I535" si="1069">abs(C535-F535)</f>
        <v>0.207</v>
      </c>
      <c r="I535" s="6">
        <f t="shared" si="1069"/>
        <v>3.524</v>
      </c>
      <c r="J535" s="6">
        <f t="shared" si="4"/>
        <v>3.530074362</v>
      </c>
      <c r="L535" s="7">
        <f t="shared" ref="L535:M535" si="1070"> if(AND(C535&gt;(256-$K$2),C535&lt;(256+$K$2)),1,0)</f>
        <v>0</v>
      </c>
      <c r="M535" s="7">
        <f t="shared" si="1070"/>
        <v>0</v>
      </c>
      <c r="N535" s="5">
        <f t="shared" si="6"/>
        <v>0</v>
      </c>
      <c r="P535" s="5" t="s">
        <v>1068</v>
      </c>
      <c r="Q535" s="8">
        <v>405.296</v>
      </c>
      <c r="R535" s="8">
        <v>328.416</v>
      </c>
    </row>
    <row r="536" ht="15.75" customHeight="1">
      <c r="A536" s="2">
        <v>1043.0</v>
      </c>
      <c r="B536" s="5" t="s">
        <v>1069</v>
      </c>
      <c r="C536" s="5">
        <v>211.0</v>
      </c>
      <c r="D536" s="5">
        <v>315.0</v>
      </c>
      <c r="F536" s="9">
        <v>214.134</v>
      </c>
      <c r="G536" s="9">
        <v>317.939</v>
      </c>
      <c r="H536" s="6">
        <f t="shared" ref="H536:I536" si="1071">abs(C536-F536)</f>
        <v>3.134</v>
      </c>
      <c r="I536" s="6">
        <f t="shared" si="1071"/>
        <v>2.939</v>
      </c>
      <c r="J536" s="6">
        <f t="shared" si="4"/>
        <v>4.296472623</v>
      </c>
      <c r="L536" s="7">
        <f t="shared" ref="L536:M536" si="1072"> if(AND(C536&gt;(256-$K$2),C536&lt;(256+$K$2)),1,0)</f>
        <v>0</v>
      </c>
      <c r="M536" s="7">
        <f t="shared" si="1072"/>
        <v>0</v>
      </c>
      <c r="N536" s="5">
        <f t="shared" si="6"/>
        <v>0</v>
      </c>
      <c r="P536" s="5" t="s">
        <v>1070</v>
      </c>
      <c r="Q536" s="8">
        <v>298.299</v>
      </c>
      <c r="R536" s="8">
        <v>339.512</v>
      </c>
    </row>
    <row r="537" ht="15.75" customHeight="1">
      <c r="A537" s="2">
        <v>1044.0</v>
      </c>
      <c r="B537" s="5" t="s">
        <v>1071</v>
      </c>
      <c r="C537" s="5">
        <v>407.0</v>
      </c>
      <c r="D537" s="5">
        <v>331.0</v>
      </c>
      <c r="F537" s="9">
        <v>407.695</v>
      </c>
      <c r="G537" s="9">
        <v>328.866</v>
      </c>
      <c r="H537" s="6">
        <f t="shared" ref="H537:I537" si="1073">abs(C537-F537)</f>
        <v>0.695</v>
      </c>
      <c r="I537" s="6">
        <f t="shared" si="1073"/>
        <v>2.134</v>
      </c>
      <c r="J537" s="6">
        <f t="shared" si="4"/>
        <v>2.244321947</v>
      </c>
      <c r="L537" s="7">
        <f t="shared" ref="L537:M537" si="1074"> if(AND(C537&gt;(256-$K$2),C537&lt;(256+$K$2)),1,0)</f>
        <v>0</v>
      </c>
      <c r="M537" s="7">
        <f t="shared" si="1074"/>
        <v>0</v>
      </c>
      <c r="N537" s="5">
        <f t="shared" si="6"/>
        <v>0</v>
      </c>
      <c r="P537" s="5" t="s">
        <v>1072</v>
      </c>
      <c r="Q537" s="8">
        <v>307.017</v>
      </c>
      <c r="R537" s="8">
        <v>332.379</v>
      </c>
    </row>
    <row r="538" ht="15.75" customHeight="1">
      <c r="A538" s="2">
        <v>1045.0</v>
      </c>
      <c r="B538" s="5" t="s">
        <v>1073</v>
      </c>
      <c r="C538" s="5">
        <v>227.0</v>
      </c>
      <c r="D538" s="5">
        <v>379.0</v>
      </c>
      <c r="F538" s="9">
        <v>228.183</v>
      </c>
      <c r="G538" s="9">
        <v>381.159</v>
      </c>
      <c r="H538" s="6">
        <f t="shared" ref="H538:I538" si="1075">abs(C538-F538)</f>
        <v>1.183</v>
      </c>
      <c r="I538" s="6">
        <f t="shared" si="1075"/>
        <v>2.159</v>
      </c>
      <c r="J538" s="6">
        <f t="shared" si="4"/>
        <v>2.461863116</v>
      </c>
      <c r="L538" s="7">
        <f t="shared" ref="L538:M538" si="1076"> if(AND(C538&gt;(256-$K$2),C538&lt;(256+$K$2)),1,0)</f>
        <v>0</v>
      </c>
      <c r="M538" s="7">
        <f t="shared" si="1076"/>
        <v>0</v>
      </c>
      <c r="N538" s="5">
        <f t="shared" si="6"/>
        <v>0</v>
      </c>
      <c r="P538" s="5" t="s">
        <v>1074</v>
      </c>
      <c r="Q538" s="8">
        <v>307.81</v>
      </c>
      <c r="R538" s="8">
        <v>322.868</v>
      </c>
    </row>
    <row r="539" ht="15.75" customHeight="1">
      <c r="A539" s="2">
        <v>1046.0</v>
      </c>
      <c r="B539" s="5" t="s">
        <v>1075</v>
      </c>
      <c r="C539" s="5">
        <v>427.0</v>
      </c>
      <c r="D539" s="5">
        <v>387.0</v>
      </c>
      <c r="F539" s="9">
        <v>424.866</v>
      </c>
      <c r="G539" s="9">
        <v>383.5</v>
      </c>
      <c r="H539" s="6">
        <f t="shared" ref="H539:I539" si="1077">abs(C539-F539)</f>
        <v>2.134</v>
      </c>
      <c r="I539" s="6">
        <f t="shared" si="1077"/>
        <v>3.5</v>
      </c>
      <c r="J539" s="6">
        <f t="shared" si="4"/>
        <v>4.099262861</v>
      </c>
      <c r="L539" s="7">
        <f t="shared" ref="L539:M539" si="1078"> if(AND(C539&gt;(256-$K$2),C539&lt;(256+$K$2)),1,0)</f>
        <v>0</v>
      </c>
      <c r="M539" s="7">
        <f t="shared" si="1078"/>
        <v>0</v>
      </c>
      <c r="N539" s="5">
        <f t="shared" si="6"/>
        <v>0</v>
      </c>
      <c r="P539" s="5" t="s">
        <v>1076</v>
      </c>
      <c r="Q539" s="8">
        <v>300.676</v>
      </c>
      <c r="R539" s="8">
        <v>338.72</v>
      </c>
    </row>
    <row r="540" ht="15.75" customHeight="1">
      <c r="A540" s="2">
        <v>1047.0</v>
      </c>
      <c r="B540" s="5" t="s">
        <v>1077</v>
      </c>
      <c r="C540" s="5">
        <v>227.0</v>
      </c>
      <c r="D540" s="5">
        <v>99.0</v>
      </c>
      <c r="F540" s="9">
        <v>225.061</v>
      </c>
      <c r="G540" s="9">
        <v>101.744</v>
      </c>
      <c r="H540" s="6">
        <f t="shared" ref="H540:I540" si="1079">abs(C540-F540)</f>
        <v>1.939</v>
      </c>
      <c r="I540" s="6">
        <f t="shared" si="1079"/>
        <v>2.744</v>
      </c>
      <c r="J540" s="6">
        <f t="shared" si="4"/>
        <v>3.359948958</v>
      </c>
      <c r="L540" s="7">
        <f t="shared" ref="L540:M540" si="1080"> if(AND(C540&gt;(256-$K$2),C540&lt;(256+$K$2)),1,0)</f>
        <v>0</v>
      </c>
      <c r="M540" s="7">
        <f t="shared" si="1080"/>
        <v>0</v>
      </c>
      <c r="N540" s="5">
        <f t="shared" si="6"/>
        <v>0</v>
      </c>
      <c r="P540" s="5" t="s">
        <v>1078</v>
      </c>
      <c r="Q540" s="8">
        <v>284.033</v>
      </c>
      <c r="R540" s="8">
        <v>351.401</v>
      </c>
    </row>
    <row r="541" ht="15.75" customHeight="1">
      <c r="A541" s="2">
        <v>1048.0</v>
      </c>
      <c r="B541" s="5" t="s">
        <v>1079</v>
      </c>
      <c r="C541" s="5">
        <v>319.0</v>
      </c>
      <c r="D541" s="5">
        <v>19.0</v>
      </c>
      <c r="F541" s="9">
        <v>318.72</v>
      </c>
      <c r="G541" s="9">
        <v>19.012</v>
      </c>
      <c r="H541" s="6">
        <f t="shared" ref="H541:I541" si="1081">abs(C541-F541)</f>
        <v>0.28</v>
      </c>
      <c r="I541" s="6">
        <f t="shared" si="1081"/>
        <v>0.012</v>
      </c>
      <c r="J541" s="6">
        <f t="shared" si="4"/>
        <v>0.2802570249</v>
      </c>
      <c r="L541" s="7">
        <f t="shared" ref="L541:M541" si="1082"> if(AND(C541&gt;(256-$K$2),C541&lt;(256+$K$2)),1,0)</f>
        <v>0</v>
      </c>
      <c r="M541" s="7">
        <f t="shared" si="1082"/>
        <v>0</v>
      </c>
      <c r="N541" s="5">
        <f t="shared" si="6"/>
        <v>0</v>
      </c>
      <c r="P541" s="5" t="s">
        <v>1080</v>
      </c>
      <c r="Q541" s="8">
        <v>241.234</v>
      </c>
      <c r="R541" s="8">
        <v>369.63</v>
      </c>
    </row>
    <row r="542" ht="15.75" customHeight="1">
      <c r="A542" s="2">
        <v>1049.0</v>
      </c>
      <c r="B542" s="5" t="s">
        <v>1081</v>
      </c>
      <c r="C542" s="5">
        <v>259.0</v>
      </c>
      <c r="D542" s="5">
        <v>171.0</v>
      </c>
      <c r="F542" s="9">
        <v>258.622</v>
      </c>
      <c r="G542" s="9">
        <v>169.646</v>
      </c>
      <c r="H542" s="6">
        <f t="shared" ref="H542:I542" si="1083">abs(C542-F542)</f>
        <v>0.378</v>
      </c>
      <c r="I542" s="6">
        <f t="shared" si="1083"/>
        <v>1.354</v>
      </c>
      <c r="J542" s="6">
        <f t="shared" si="4"/>
        <v>1.405773808</v>
      </c>
      <c r="L542" s="7">
        <f t="shared" ref="L542:M542" si="1084"> if(AND(C542&gt;(256-$K$2),C542&lt;(256+$K$2)),1,0)</f>
        <v>0</v>
      </c>
      <c r="M542" s="7">
        <f t="shared" si="1084"/>
        <v>0</v>
      </c>
      <c r="N542" s="5">
        <f t="shared" si="6"/>
        <v>0</v>
      </c>
      <c r="P542" s="5" t="s">
        <v>1082</v>
      </c>
      <c r="Q542" s="8">
        <v>220.627</v>
      </c>
      <c r="R542" s="8">
        <v>381.519</v>
      </c>
    </row>
    <row r="543" ht="15.75" customHeight="1">
      <c r="A543" s="2">
        <v>1050.0</v>
      </c>
      <c r="B543" s="5" t="s">
        <v>1083</v>
      </c>
      <c r="C543" s="5">
        <v>363.0</v>
      </c>
      <c r="D543" s="5">
        <v>475.0</v>
      </c>
      <c r="F543" s="9">
        <v>363.988</v>
      </c>
      <c r="G543" s="9">
        <v>477.159</v>
      </c>
      <c r="H543" s="6">
        <f t="shared" ref="H543:I543" si="1085">abs(C543-F543)</f>
        <v>0.988</v>
      </c>
      <c r="I543" s="6">
        <f t="shared" si="1085"/>
        <v>2.159</v>
      </c>
      <c r="J543" s="6">
        <f t="shared" si="4"/>
        <v>2.37432622</v>
      </c>
      <c r="L543" s="7">
        <f t="shared" ref="L543:M543" si="1086"> if(AND(C543&gt;(256-$K$2),C543&lt;(256+$K$2)),1,0)</f>
        <v>0</v>
      </c>
      <c r="M543" s="7">
        <f t="shared" si="1086"/>
        <v>0</v>
      </c>
      <c r="N543" s="5">
        <f t="shared" si="6"/>
        <v>0</v>
      </c>
      <c r="P543" s="5" t="s">
        <v>1084</v>
      </c>
      <c r="Q543" s="8">
        <v>244.404</v>
      </c>
      <c r="R543" s="8">
        <v>365.667</v>
      </c>
    </row>
    <row r="544" ht="15.75" customHeight="1">
      <c r="A544" s="2">
        <v>1051.0</v>
      </c>
      <c r="B544" s="5" t="s">
        <v>1085</v>
      </c>
      <c r="C544" s="5">
        <v>259.0</v>
      </c>
      <c r="D544" s="5">
        <v>355.0</v>
      </c>
      <c r="F544" s="9">
        <v>260.183</v>
      </c>
      <c r="G544" s="9">
        <v>354.622</v>
      </c>
      <c r="H544" s="6">
        <f t="shared" ref="H544:I544" si="1087">abs(C544-F544)</f>
        <v>1.183</v>
      </c>
      <c r="I544" s="6">
        <f t="shared" si="1087"/>
        <v>0.378</v>
      </c>
      <c r="J544" s="6">
        <f t="shared" si="4"/>
        <v>1.241923106</v>
      </c>
      <c r="L544" s="7">
        <f t="shared" ref="L544:M544" si="1088"> if(AND(C544&gt;(256-$K$2),C544&lt;(256+$K$2)),1,0)</f>
        <v>0</v>
      </c>
      <c r="M544" s="7">
        <f t="shared" si="1088"/>
        <v>0</v>
      </c>
      <c r="N544" s="5">
        <f t="shared" si="6"/>
        <v>0</v>
      </c>
      <c r="P544" s="5" t="s">
        <v>1086</v>
      </c>
      <c r="Q544" s="8">
        <v>263.426</v>
      </c>
      <c r="R544" s="8">
        <v>349.816</v>
      </c>
    </row>
    <row r="545" ht="15.75" customHeight="1">
      <c r="A545" s="2">
        <v>1052.0</v>
      </c>
      <c r="B545" s="5" t="s">
        <v>1087</v>
      </c>
      <c r="C545" s="5">
        <v>395.0</v>
      </c>
      <c r="D545" s="5">
        <v>363.0</v>
      </c>
      <c r="F545" s="9">
        <v>392.866</v>
      </c>
      <c r="G545" s="9">
        <v>360.085</v>
      </c>
      <c r="H545" s="6">
        <f t="shared" ref="H545:I545" si="1089">abs(C545-F545)</f>
        <v>2.134</v>
      </c>
      <c r="I545" s="6">
        <f t="shared" si="1089"/>
        <v>2.915</v>
      </c>
      <c r="J545" s="6">
        <f t="shared" si="4"/>
        <v>3.612641831</v>
      </c>
      <c r="L545" s="7">
        <f t="shared" ref="L545:M545" si="1090"> if(AND(C545&gt;(256-$K$2),C545&lt;(256+$K$2)),1,0)</f>
        <v>0</v>
      </c>
      <c r="M545" s="7">
        <f t="shared" si="1090"/>
        <v>0</v>
      </c>
      <c r="N545" s="5">
        <f t="shared" si="6"/>
        <v>0</v>
      </c>
      <c r="P545" s="5" t="s">
        <v>1088</v>
      </c>
      <c r="Q545" s="8">
        <v>280.862</v>
      </c>
      <c r="R545" s="8">
        <v>341.89</v>
      </c>
    </row>
    <row r="546" ht="15.75" customHeight="1">
      <c r="A546" s="2">
        <v>1053.0</v>
      </c>
      <c r="B546" s="5" t="s">
        <v>1089</v>
      </c>
      <c r="C546" s="5">
        <v>259.0</v>
      </c>
      <c r="D546" s="5">
        <v>123.0</v>
      </c>
      <c r="F546" s="9">
        <v>258.622</v>
      </c>
      <c r="G546" s="9">
        <v>127.5</v>
      </c>
      <c r="H546" s="6">
        <f t="shared" ref="H546:I546" si="1091">abs(C546-F546)</f>
        <v>0.378</v>
      </c>
      <c r="I546" s="6">
        <f t="shared" si="1091"/>
        <v>4.5</v>
      </c>
      <c r="J546" s="6">
        <f t="shared" si="4"/>
        <v>4.515848093</v>
      </c>
      <c r="L546" s="7">
        <f t="shared" ref="L546:M546" si="1092"> if(AND(C546&gt;(256-$K$2),C546&lt;(256+$K$2)),1,0)</f>
        <v>0</v>
      </c>
      <c r="M546" s="7">
        <f t="shared" si="1092"/>
        <v>0</v>
      </c>
      <c r="N546" s="5">
        <f t="shared" si="6"/>
        <v>0</v>
      </c>
      <c r="P546" s="5" t="s">
        <v>1090</v>
      </c>
      <c r="Q546" s="8">
        <v>285.618</v>
      </c>
      <c r="R546" s="8">
        <v>340.305</v>
      </c>
    </row>
    <row r="547" ht="15.75" customHeight="1">
      <c r="A547" s="2">
        <v>1054.0</v>
      </c>
      <c r="B547" s="5" t="s">
        <v>1091</v>
      </c>
      <c r="C547" s="5">
        <v>283.0</v>
      </c>
      <c r="D547" s="5">
        <v>43.0</v>
      </c>
      <c r="F547" s="9">
        <v>285.939</v>
      </c>
      <c r="G547" s="9">
        <v>43.207</v>
      </c>
      <c r="H547" s="6">
        <f t="shared" ref="H547:I547" si="1093">abs(C547-F547)</f>
        <v>2.939</v>
      </c>
      <c r="I547" s="6">
        <f t="shared" si="1093"/>
        <v>0.207</v>
      </c>
      <c r="J547" s="6">
        <f t="shared" si="4"/>
        <v>2.946280706</v>
      </c>
      <c r="L547" s="7">
        <f t="shared" ref="L547:M547" si="1094"> if(AND(C547&gt;(256-$K$2),C547&lt;(256+$K$2)),1,0)</f>
        <v>0</v>
      </c>
      <c r="M547" s="7">
        <f t="shared" si="1094"/>
        <v>0</v>
      </c>
      <c r="N547" s="5">
        <f t="shared" si="6"/>
        <v>0</v>
      </c>
      <c r="P547" s="5" t="s">
        <v>1092</v>
      </c>
      <c r="Q547" s="8">
        <v>292.751</v>
      </c>
      <c r="R547" s="8">
        <v>338.72</v>
      </c>
    </row>
    <row r="548" ht="15.75" customHeight="1">
      <c r="A548" s="2">
        <v>1055.0</v>
      </c>
      <c r="B548" s="5" t="s">
        <v>1093</v>
      </c>
      <c r="C548" s="5">
        <v>291.0</v>
      </c>
      <c r="D548" s="5">
        <v>195.0</v>
      </c>
      <c r="F548" s="9">
        <v>291.402</v>
      </c>
      <c r="G548" s="9">
        <v>195.402</v>
      </c>
      <c r="H548" s="6">
        <f t="shared" ref="H548:I548" si="1095">abs(C548-F548)</f>
        <v>0.402</v>
      </c>
      <c r="I548" s="6">
        <f t="shared" si="1095"/>
        <v>0.402</v>
      </c>
      <c r="J548" s="6">
        <f t="shared" si="4"/>
        <v>0.5685138521</v>
      </c>
      <c r="L548" s="7">
        <f t="shared" ref="L548:M548" si="1096"> if(AND(C548&gt;(256-$K$2),C548&lt;(256+$K$2)),1,0)</f>
        <v>0</v>
      </c>
      <c r="M548" s="7">
        <f t="shared" si="1096"/>
        <v>0</v>
      </c>
      <c r="N548" s="5">
        <f t="shared" si="6"/>
        <v>0</v>
      </c>
      <c r="P548" s="5" t="s">
        <v>1094</v>
      </c>
      <c r="Q548" s="8">
        <v>289.581</v>
      </c>
      <c r="R548" s="8">
        <v>342.683</v>
      </c>
    </row>
    <row r="549" ht="15.75" customHeight="1">
      <c r="A549" s="2">
        <v>1056.0</v>
      </c>
      <c r="B549" s="5" t="s">
        <v>1095</v>
      </c>
      <c r="C549" s="5">
        <v>331.0</v>
      </c>
      <c r="D549" s="5">
        <v>451.0</v>
      </c>
      <c r="F549" s="9">
        <v>330.427</v>
      </c>
      <c r="G549" s="9">
        <v>452.963</v>
      </c>
      <c r="H549" s="6">
        <f t="shared" ref="H549:I549" si="1097">abs(C549-F549)</f>
        <v>0.573</v>
      </c>
      <c r="I549" s="6">
        <f t="shared" si="1097"/>
        <v>1.963</v>
      </c>
      <c r="J549" s="6">
        <f t="shared" si="4"/>
        <v>2.044920047</v>
      </c>
      <c r="L549" s="7">
        <f t="shared" ref="L549:M549" si="1098"> if(AND(C549&gt;(256-$K$2),C549&lt;(256+$K$2)),1,0)</f>
        <v>0</v>
      </c>
      <c r="M549" s="7">
        <f t="shared" si="1098"/>
        <v>0</v>
      </c>
      <c r="N549" s="5">
        <f t="shared" si="6"/>
        <v>0</v>
      </c>
      <c r="P549" s="5" t="s">
        <v>1096</v>
      </c>
      <c r="Q549" s="8">
        <v>293.543</v>
      </c>
      <c r="R549" s="8">
        <v>341.098</v>
      </c>
    </row>
    <row r="550" ht="15.75" customHeight="1">
      <c r="A550" s="2">
        <v>1057.0</v>
      </c>
      <c r="B550" s="5" t="s">
        <v>1097</v>
      </c>
      <c r="C550" s="5">
        <v>211.0</v>
      </c>
      <c r="D550" s="5">
        <v>371.0</v>
      </c>
      <c r="F550" s="9">
        <v>214.915</v>
      </c>
      <c r="G550" s="9">
        <v>372.573</v>
      </c>
      <c r="H550" s="6">
        <f t="shared" ref="H550:I550" si="1099">abs(C550-F550)</f>
        <v>3.915</v>
      </c>
      <c r="I550" s="6">
        <f t="shared" si="1099"/>
        <v>1.573</v>
      </c>
      <c r="J550" s="6">
        <f t="shared" si="4"/>
        <v>4.219188785</v>
      </c>
      <c r="L550" s="7">
        <f t="shared" ref="L550:M550" si="1100"> if(AND(C550&gt;(256-$K$2),C550&lt;(256+$K$2)),1,0)</f>
        <v>0</v>
      </c>
      <c r="M550" s="7">
        <f t="shared" si="1100"/>
        <v>0</v>
      </c>
      <c r="N550" s="5">
        <f t="shared" si="6"/>
        <v>0</v>
      </c>
      <c r="P550" s="5" t="s">
        <v>1098</v>
      </c>
      <c r="Q550" s="8">
        <v>291.958</v>
      </c>
      <c r="R550" s="8">
        <v>342.683</v>
      </c>
    </row>
    <row r="551" ht="15.75" customHeight="1">
      <c r="A551" s="2">
        <v>1058.0</v>
      </c>
      <c r="B551" s="5" t="s">
        <v>1099</v>
      </c>
      <c r="C551" s="5">
        <v>437.0</v>
      </c>
      <c r="D551" s="5">
        <v>378.0</v>
      </c>
      <c r="F551" s="9">
        <v>437.354</v>
      </c>
      <c r="G551" s="9">
        <v>376.476</v>
      </c>
      <c r="H551" s="6">
        <f t="shared" ref="H551:I551" si="1101">abs(C551-F551)</f>
        <v>0.354</v>
      </c>
      <c r="I551" s="6">
        <f t="shared" si="1101"/>
        <v>1.524</v>
      </c>
      <c r="J551" s="6">
        <f t="shared" si="4"/>
        <v>1.564574063</v>
      </c>
      <c r="L551" s="7">
        <f t="shared" ref="L551:M551" si="1102"> if(AND(C551&gt;(256-$K$2),C551&lt;(256+$K$2)),1,0)</f>
        <v>0</v>
      </c>
      <c r="M551" s="7">
        <f t="shared" si="1102"/>
        <v>0</v>
      </c>
      <c r="N551" s="5">
        <f t="shared" si="6"/>
        <v>0</v>
      </c>
      <c r="P551" s="5" t="s">
        <v>1100</v>
      </c>
      <c r="Q551" s="8">
        <v>367.252</v>
      </c>
      <c r="R551" s="8">
        <v>206.361</v>
      </c>
    </row>
    <row r="552" ht="15.75" customHeight="1">
      <c r="A552" s="2">
        <v>1059.0</v>
      </c>
      <c r="B552" s="5" t="s">
        <v>1101</v>
      </c>
      <c r="C552" s="5">
        <v>211.0</v>
      </c>
      <c r="D552" s="5">
        <v>107.0</v>
      </c>
      <c r="F552" s="9">
        <v>212.573</v>
      </c>
      <c r="G552" s="9">
        <v>110.329</v>
      </c>
      <c r="H552" s="6">
        <f t="shared" ref="H552:I552" si="1103">abs(C552-F552)</f>
        <v>1.573</v>
      </c>
      <c r="I552" s="6">
        <f t="shared" si="1103"/>
        <v>3.329</v>
      </c>
      <c r="J552" s="6">
        <f t="shared" si="4"/>
        <v>3.681924768</v>
      </c>
      <c r="L552" s="7">
        <f t="shared" ref="L552:M552" si="1104"> if(AND(C552&gt;(256-$K$2),C552&lt;(256+$K$2)),1,0)</f>
        <v>0</v>
      </c>
      <c r="M552" s="7">
        <f t="shared" si="1104"/>
        <v>0</v>
      </c>
      <c r="N552" s="5">
        <f t="shared" si="6"/>
        <v>0</v>
      </c>
      <c r="P552" s="5" t="s">
        <v>1102</v>
      </c>
      <c r="Q552" s="8">
        <v>284.825</v>
      </c>
      <c r="R552" s="8">
        <v>211.116</v>
      </c>
    </row>
    <row r="553" ht="15.75" customHeight="1">
      <c r="A553" s="2">
        <v>1060.0</v>
      </c>
      <c r="B553" s="5" t="s">
        <v>1103</v>
      </c>
      <c r="C553" s="5">
        <v>331.0</v>
      </c>
      <c r="D553" s="5">
        <v>27.0</v>
      </c>
      <c r="F553" s="9">
        <v>329.646</v>
      </c>
      <c r="G553" s="9">
        <v>23.695</v>
      </c>
      <c r="H553" s="6">
        <f t="shared" ref="H553:I553" si="1105">abs(C553-F553)</f>
        <v>1.354</v>
      </c>
      <c r="I553" s="6">
        <f t="shared" si="1105"/>
        <v>3.305</v>
      </c>
      <c r="J553" s="6">
        <f t="shared" si="4"/>
        <v>3.571602022</v>
      </c>
      <c r="L553" s="7">
        <f t="shared" ref="L553:M553" si="1106"> if(AND(C553&gt;(256-$K$2),C553&lt;(256+$K$2)),1,0)</f>
        <v>0</v>
      </c>
      <c r="M553" s="7">
        <f t="shared" si="1106"/>
        <v>0</v>
      </c>
      <c r="N553" s="5">
        <f t="shared" si="6"/>
        <v>0</v>
      </c>
      <c r="P553" s="5" t="s">
        <v>1104</v>
      </c>
      <c r="Q553" s="8">
        <v>364.875</v>
      </c>
      <c r="R553" s="8">
        <v>276.899</v>
      </c>
    </row>
    <row r="554" ht="15.75" customHeight="1">
      <c r="A554" s="2">
        <v>1061.0</v>
      </c>
      <c r="B554" s="5" t="s">
        <v>1105</v>
      </c>
      <c r="C554" s="5">
        <v>243.0</v>
      </c>
      <c r="D554" s="5">
        <v>179.0</v>
      </c>
      <c r="F554" s="9">
        <v>245.354</v>
      </c>
      <c r="G554" s="9">
        <v>178.232</v>
      </c>
      <c r="H554" s="6">
        <f t="shared" ref="H554:I554" si="1107">abs(C554-F554)</f>
        <v>2.354</v>
      </c>
      <c r="I554" s="6">
        <f t="shared" si="1107"/>
        <v>0.768</v>
      </c>
      <c r="J554" s="6">
        <f t="shared" si="4"/>
        <v>2.476113891</v>
      </c>
      <c r="L554" s="7">
        <f t="shared" ref="L554:M554" si="1108"> if(AND(C554&gt;(256-$K$2),C554&lt;(256+$K$2)),1,0)</f>
        <v>0</v>
      </c>
      <c r="M554" s="7">
        <f t="shared" si="1108"/>
        <v>0</v>
      </c>
      <c r="N554" s="5">
        <f t="shared" si="6"/>
        <v>0</v>
      </c>
      <c r="P554" s="5" t="s">
        <v>1106</v>
      </c>
      <c r="Q554" s="8">
        <v>179.413</v>
      </c>
      <c r="R554" s="8">
        <v>191.302</v>
      </c>
    </row>
    <row r="555" ht="15.75" customHeight="1">
      <c r="A555" s="2">
        <v>1062.0</v>
      </c>
      <c r="B555" s="5" t="s">
        <v>1107</v>
      </c>
      <c r="C555" s="5">
        <v>379.0</v>
      </c>
      <c r="D555" s="5">
        <v>467.0</v>
      </c>
      <c r="F555" s="9">
        <v>374.915</v>
      </c>
      <c r="G555" s="9">
        <v>470.915</v>
      </c>
      <c r="H555" s="6">
        <f t="shared" ref="H555:I555" si="1109">abs(C555-F555)</f>
        <v>4.085</v>
      </c>
      <c r="I555" s="6">
        <f t="shared" si="1109"/>
        <v>3.915</v>
      </c>
      <c r="J555" s="6">
        <f t="shared" si="4"/>
        <v>5.658131317</v>
      </c>
      <c r="L555" s="7">
        <f t="shared" ref="L555:M555" si="1110"> if(AND(C555&gt;(256-$K$2),C555&lt;(256+$K$2)),1,0)</f>
        <v>0</v>
      </c>
      <c r="M555" s="7">
        <f t="shared" si="1110"/>
        <v>0</v>
      </c>
      <c r="N555" s="5">
        <f t="shared" si="6"/>
        <v>0</v>
      </c>
      <c r="P555" s="5" t="s">
        <v>1108</v>
      </c>
      <c r="Q555" s="8">
        <v>398.163</v>
      </c>
      <c r="R555" s="8">
        <v>342.683</v>
      </c>
    </row>
    <row r="556" ht="15.75" customHeight="1">
      <c r="A556" s="2">
        <v>1063.0</v>
      </c>
      <c r="B556" s="5" t="s">
        <v>1109</v>
      </c>
      <c r="C556" s="5">
        <v>171.0</v>
      </c>
      <c r="D556" s="5">
        <v>411.0</v>
      </c>
      <c r="F556" s="9">
        <v>172.768</v>
      </c>
      <c r="G556" s="9">
        <v>410.037</v>
      </c>
      <c r="H556" s="6">
        <f t="shared" ref="H556:I556" si="1111">abs(C556-F556)</f>
        <v>1.768</v>
      </c>
      <c r="I556" s="6">
        <f t="shared" si="1111"/>
        <v>0.963</v>
      </c>
      <c r="J556" s="6">
        <f t="shared" si="4"/>
        <v>2.013254331</v>
      </c>
      <c r="L556" s="7">
        <f t="shared" ref="L556:M556" si="1112"> if(AND(C556&gt;(256-$K$2),C556&lt;(256+$K$2)),1,0)</f>
        <v>0</v>
      </c>
      <c r="M556" s="7">
        <f t="shared" si="1112"/>
        <v>0</v>
      </c>
      <c r="N556" s="5">
        <f t="shared" si="6"/>
        <v>0</v>
      </c>
      <c r="P556" s="5" t="s">
        <v>1110</v>
      </c>
      <c r="Q556" s="8">
        <v>223.005</v>
      </c>
      <c r="R556" s="8">
        <v>304.639</v>
      </c>
    </row>
    <row r="557" ht="15.75" customHeight="1">
      <c r="A557" s="2">
        <v>1064.0</v>
      </c>
      <c r="B557" s="5" t="s">
        <v>1111</v>
      </c>
      <c r="C557" s="5">
        <v>483.0</v>
      </c>
      <c r="D557" s="5">
        <v>411.0</v>
      </c>
      <c r="F557" s="9">
        <v>479.5</v>
      </c>
      <c r="G557" s="9">
        <v>413.159</v>
      </c>
      <c r="H557" s="6">
        <f t="shared" ref="H557:I557" si="1113">abs(C557-F557)</f>
        <v>3.5</v>
      </c>
      <c r="I557" s="6">
        <f t="shared" si="1113"/>
        <v>2.159</v>
      </c>
      <c r="J557" s="6">
        <f t="shared" si="4"/>
        <v>4.112332793</v>
      </c>
      <c r="L557" s="7">
        <f t="shared" ref="L557:M557" si="1114"> if(AND(C557&gt;(256-$K$2),C557&lt;(256+$K$2)),1,0)</f>
        <v>0</v>
      </c>
      <c r="M557" s="7">
        <f t="shared" si="1114"/>
        <v>0</v>
      </c>
      <c r="N557" s="5">
        <f t="shared" si="6"/>
        <v>0</v>
      </c>
      <c r="P557" s="5" t="s">
        <v>23</v>
      </c>
      <c r="Q557" s="8">
        <v>183.376</v>
      </c>
      <c r="R557" s="8">
        <v>112.837</v>
      </c>
    </row>
    <row r="558" ht="15.75" customHeight="1">
      <c r="A558" s="2">
        <v>1065.0</v>
      </c>
      <c r="B558" s="5" t="s">
        <v>1112</v>
      </c>
      <c r="C558" s="5">
        <v>171.0</v>
      </c>
      <c r="D558" s="5">
        <v>75.0</v>
      </c>
      <c r="F558" s="9">
        <v>171.207</v>
      </c>
      <c r="G558" s="9">
        <v>75.988</v>
      </c>
      <c r="H558" s="6">
        <f t="shared" ref="H558:I558" si="1115">abs(C558-F558)</f>
        <v>0.207</v>
      </c>
      <c r="I558" s="6">
        <f t="shared" si="1115"/>
        <v>0.988</v>
      </c>
      <c r="J558" s="6">
        <f t="shared" si="4"/>
        <v>1.009451831</v>
      </c>
      <c r="L558" s="7">
        <f t="shared" ref="L558:M558" si="1116"> if(AND(C558&gt;(256-$K$2),C558&lt;(256+$K$2)),1,0)</f>
        <v>0</v>
      </c>
      <c r="M558" s="7">
        <f t="shared" si="1116"/>
        <v>0</v>
      </c>
      <c r="N558" s="5">
        <f t="shared" si="6"/>
        <v>0</v>
      </c>
      <c r="P558" s="5" t="s">
        <v>25</v>
      </c>
      <c r="Q558" s="8">
        <v>465.531</v>
      </c>
      <c r="R558" s="8">
        <v>116.008</v>
      </c>
    </row>
    <row r="559" ht="15.75" customHeight="1">
      <c r="A559" s="2">
        <v>1066.0</v>
      </c>
      <c r="B559" s="5" t="s">
        <v>1113</v>
      </c>
      <c r="C559" s="5">
        <v>203.0</v>
      </c>
      <c r="D559" s="5">
        <v>139.0</v>
      </c>
      <c r="F559" s="9">
        <v>203.207</v>
      </c>
      <c r="G559" s="9">
        <v>143.11</v>
      </c>
      <c r="H559" s="6">
        <f t="shared" ref="H559:I559" si="1117">abs(C559-F559)</f>
        <v>0.207</v>
      </c>
      <c r="I559" s="6">
        <f t="shared" si="1117"/>
        <v>4.11</v>
      </c>
      <c r="J559" s="6">
        <f t="shared" si="4"/>
        <v>4.115209472</v>
      </c>
      <c r="L559" s="7">
        <f t="shared" ref="L559:M559" si="1118"> if(AND(C559&gt;(256-$K$2),C559&lt;(256+$K$2)),1,0)</f>
        <v>0</v>
      </c>
      <c r="M559" s="7">
        <f t="shared" si="1118"/>
        <v>0</v>
      </c>
      <c r="N559" s="5">
        <f t="shared" si="6"/>
        <v>0</v>
      </c>
      <c r="P559" s="5" t="s">
        <v>27</v>
      </c>
      <c r="Q559" s="8">
        <v>180.998</v>
      </c>
      <c r="R559" s="8">
        <v>370.423</v>
      </c>
    </row>
    <row r="560" ht="15.75" customHeight="1">
      <c r="A560" s="2">
        <v>1067.0</v>
      </c>
      <c r="B560" s="5" t="s">
        <v>1114</v>
      </c>
      <c r="C560" s="5">
        <v>419.0</v>
      </c>
      <c r="D560" s="5">
        <v>507.0</v>
      </c>
      <c r="F560" s="9">
        <v>416.28</v>
      </c>
      <c r="G560" s="9">
        <v>508.378</v>
      </c>
      <c r="H560" s="6">
        <f t="shared" ref="H560:I560" si="1119">abs(C560-F560)</f>
        <v>2.72</v>
      </c>
      <c r="I560" s="6">
        <f t="shared" si="1119"/>
        <v>1.378</v>
      </c>
      <c r="J560" s="6">
        <f t="shared" si="4"/>
        <v>3.049144798</v>
      </c>
      <c r="L560" s="7">
        <f t="shared" ref="L560:M560" si="1120"> if(AND(C560&gt;(256-$K$2),C560&lt;(256+$K$2)),1,0)</f>
        <v>0</v>
      </c>
      <c r="M560" s="7">
        <f t="shared" si="1120"/>
        <v>0</v>
      </c>
      <c r="N560" s="5">
        <f t="shared" si="6"/>
        <v>0</v>
      </c>
      <c r="P560" s="5" t="s">
        <v>29</v>
      </c>
      <c r="Q560" s="8">
        <v>360.912</v>
      </c>
      <c r="R560" s="8">
        <v>285.618</v>
      </c>
    </row>
    <row r="561" ht="15.75" customHeight="1">
      <c r="A561" s="2">
        <v>1068.0</v>
      </c>
      <c r="B561" s="5" t="s">
        <v>1115</v>
      </c>
      <c r="C561" s="5">
        <v>419.0</v>
      </c>
      <c r="D561" s="5">
        <v>291.0</v>
      </c>
      <c r="F561" s="9">
        <v>417.841</v>
      </c>
      <c r="G561" s="9">
        <v>289.061</v>
      </c>
      <c r="H561" s="6">
        <f t="shared" ref="H561:I561" si="1121">abs(C561-F561)</f>
        <v>1.159</v>
      </c>
      <c r="I561" s="6">
        <f t="shared" si="1121"/>
        <v>1.939</v>
      </c>
      <c r="J561" s="6">
        <f t="shared" si="4"/>
        <v>2.258982514</v>
      </c>
      <c r="L561" s="7">
        <f t="shared" ref="L561:M561" si="1122"> if(AND(C561&gt;(256-$K$2),C561&lt;(256+$K$2)),1,0)</f>
        <v>0</v>
      </c>
      <c r="M561" s="7">
        <f t="shared" si="1122"/>
        <v>0</v>
      </c>
      <c r="N561" s="5">
        <f t="shared" si="6"/>
        <v>0</v>
      </c>
      <c r="P561" s="5" t="s">
        <v>31</v>
      </c>
      <c r="Q561" s="8">
        <v>215.872</v>
      </c>
      <c r="R561" s="8">
        <v>437.791</v>
      </c>
    </row>
    <row r="562" ht="15.75" customHeight="1">
      <c r="A562" s="2">
        <v>1069.0</v>
      </c>
      <c r="B562" s="5" t="s">
        <v>1116</v>
      </c>
      <c r="C562" s="5">
        <v>235.0</v>
      </c>
      <c r="D562" s="5">
        <v>291.0</v>
      </c>
      <c r="F562" s="9">
        <v>235.207</v>
      </c>
      <c r="G562" s="9">
        <v>292.183</v>
      </c>
      <c r="H562" s="6">
        <f t="shared" ref="H562:I562" si="1123">abs(C562-F562)</f>
        <v>0.207</v>
      </c>
      <c r="I562" s="6">
        <f t="shared" si="1123"/>
        <v>1.183</v>
      </c>
      <c r="J562" s="6">
        <f t="shared" si="4"/>
        <v>1.200973772</v>
      </c>
      <c r="L562" s="7">
        <f t="shared" ref="L562:M562" si="1124"> if(AND(C562&gt;(256-$K$2),C562&lt;(256+$K$2)),1,0)</f>
        <v>0</v>
      </c>
      <c r="M562" s="7">
        <f t="shared" si="1124"/>
        <v>0</v>
      </c>
      <c r="N562" s="5">
        <f t="shared" si="6"/>
        <v>0</v>
      </c>
      <c r="P562" s="5" t="s">
        <v>33</v>
      </c>
      <c r="Q562" s="8">
        <v>404.503</v>
      </c>
      <c r="R562" s="8">
        <v>210.324</v>
      </c>
    </row>
    <row r="563" ht="15.75" customHeight="1">
      <c r="A563" s="2">
        <v>1070.0</v>
      </c>
      <c r="B563" s="5" t="s">
        <v>1117</v>
      </c>
      <c r="C563" s="5">
        <v>411.0</v>
      </c>
      <c r="D563" s="5">
        <v>195.0</v>
      </c>
      <c r="F563" s="9">
        <v>415.5</v>
      </c>
      <c r="G563" s="9">
        <v>194.622</v>
      </c>
      <c r="H563" s="6">
        <f t="shared" ref="H563:I563" si="1125">abs(C563-F563)</f>
        <v>4.5</v>
      </c>
      <c r="I563" s="6">
        <f t="shared" si="1125"/>
        <v>0.378</v>
      </c>
      <c r="J563" s="6">
        <f t="shared" si="4"/>
        <v>4.515848093</v>
      </c>
      <c r="L563" s="7">
        <f t="shared" ref="L563:M563" si="1126"> if(AND(C563&gt;(256-$K$2),C563&lt;(256+$K$2)),1,0)</f>
        <v>0</v>
      </c>
      <c r="M563" s="7">
        <f t="shared" si="1126"/>
        <v>0</v>
      </c>
      <c r="N563" s="5">
        <f t="shared" si="6"/>
        <v>0</v>
      </c>
      <c r="P563" s="5" t="s">
        <v>147</v>
      </c>
      <c r="Q563" s="8">
        <v>178.621</v>
      </c>
      <c r="R563" s="8">
        <v>230.93</v>
      </c>
    </row>
    <row r="564" ht="15.75" customHeight="1">
      <c r="A564" s="2">
        <v>1071.0</v>
      </c>
      <c r="B564" s="5" t="s">
        <v>1118</v>
      </c>
      <c r="C564" s="5">
        <v>131.0</v>
      </c>
      <c r="D564" s="5">
        <v>107.0</v>
      </c>
      <c r="F564" s="9">
        <v>128.28</v>
      </c>
      <c r="G564" s="9">
        <v>109.549</v>
      </c>
      <c r="H564" s="6">
        <f t="shared" ref="H564:I564" si="1127">abs(C564-F564)</f>
        <v>2.72</v>
      </c>
      <c r="I564" s="6">
        <f t="shared" si="1127"/>
        <v>2.549</v>
      </c>
      <c r="J564" s="6">
        <f t="shared" si="4"/>
        <v>3.727707204</v>
      </c>
      <c r="L564" s="7">
        <f t="shared" ref="L564:M564" si="1128"> if(AND(C564&gt;(256-$K$2),C564&lt;(256+$K$2)),1,0)</f>
        <v>0</v>
      </c>
      <c r="M564" s="7">
        <f t="shared" si="1128"/>
        <v>0</v>
      </c>
      <c r="N564" s="5">
        <f t="shared" si="6"/>
        <v>0</v>
      </c>
      <c r="P564" s="5" t="s">
        <v>149</v>
      </c>
      <c r="Q564" s="8">
        <v>474.249</v>
      </c>
      <c r="R564" s="8">
        <v>234.893</v>
      </c>
    </row>
    <row r="565" ht="15.75" customHeight="1">
      <c r="A565" s="2">
        <v>1072.0</v>
      </c>
      <c r="B565" s="5" t="s">
        <v>1119</v>
      </c>
      <c r="C565" s="5">
        <v>449.0</v>
      </c>
      <c r="D565" s="5">
        <v>259.0</v>
      </c>
      <c r="F565" s="9">
        <v>447.5</v>
      </c>
      <c r="G565" s="9">
        <v>262.524</v>
      </c>
      <c r="H565" s="6">
        <f t="shared" ref="H565:I565" si="1129">abs(C565-F565)</f>
        <v>1.5</v>
      </c>
      <c r="I565" s="6">
        <f t="shared" si="1129"/>
        <v>3.524</v>
      </c>
      <c r="J565" s="6">
        <f t="shared" si="4"/>
        <v>3.829957702</v>
      </c>
      <c r="L565" s="7">
        <f t="shared" ref="L565:M565" si="1130"> if(AND(C565&gt;(256-$K$2),C565&lt;(256+$K$2)),1,0)</f>
        <v>0</v>
      </c>
      <c r="M565" s="7">
        <f t="shared" si="1130"/>
        <v>0</v>
      </c>
      <c r="N565" s="5">
        <f t="shared" si="6"/>
        <v>0</v>
      </c>
      <c r="P565" s="5" t="s">
        <v>151</v>
      </c>
      <c r="Q565" s="8">
        <v>174.658</v>
      </c>
      <c r="R565" s="8">
        <v>252.33</v>
      </c>
    </row>
    <row r="566" ht="15.75" customHeight="1">
      <c r="A566" s="2">
        <v>1073.0</v>
      </c>
      <c r="B566" s="5" t="s">
        <v>1120</v>
      </c>
      <c r="C566" s="5">
        <v>171.0</v>
      </c>
      <c r="D566" s="5">
        <v>387.0</v>
      </c>
      <c r="F566" s="9">
        <v>171.988</v>
      </c>
      <c r="G566" s="9">
        <v>385.841</v>
      </c>
      <c r="H566" s="6">
        <f t="shared" ref="H566:I566" si="1131">abs(C566-F566)</f>
        <v>0.988</v>
      </c>
      <c r="I566" s="6">
        <f t="shared" si="1131"/>
        <v>1.159</v>
      </c>
      <c r="J566" s="6">
        <f t="shared" si="4"/>
        <v>1.522965856</v>
      </c>
      <c r="L566" s="7">
        <f t="shared" ref="L566:M566" si="1132"> if(AND(C566&gt;(256-$K$2),C566&lt;(256+$K$2)),1,0)</f>
        <v>0</v>
      </c>
      <c r="M566" s="7">
        <f t="shared" si="1132"/>
        <v>0</v>
      </c>
      <c r="N566" s="5">
        <f t="shared" si="6"/>
        <v>0</v>
      </c>
      <c r="P566" s="5" t="s">
        <v>153</v>
      </c>
      <c r="Q566" s="8">
        <v>367.252</v>
      </c>
      <c r="R566" s="8">
        <v>166.732</v>
      </c>
    </row>
    <row r="567" ht="15.75" customHeight="1">
      <c r="A567" s="2">
        <v>1074.0</v>
      </c>
      <c r="B567" s="5" t="s">
        <v>1121</v>
      </c>
      <c r="C567" s="5">
        <v>243.0</v>
      </c>
      <c r="D567" s="5">
        <v>219.0</v>
      </c>
      <c r="F567" s="9">
        <v>243.012</v>
      </c>
      <c r="G567" s="9">
        <v>217.256</v>
      </c>
      <c r="H567" s="6">
        <f t="shared" ref="H567:I567" si="1133">abs(C567-F567)</f>
        <v>0.012</v>
      </c>
      <c r="I567" s="6">
        <f t="shared" si="1133"/>
        <v>1.744</v>
      </c>
      <c r="J567" s="6">
        <f t="shared" si="4"/>
        <v>1.744041284</v>
      </c>
      <c r="L567" s="7">
        <f t="shared" ref="L567:M567" si="1134"> if(AND(C567&gt;(256-$K$2),C567&lt;(256+$K$2)),1,0)</f>
        <v>0</v>
      </c>
      <c r="M567" s="7">
        <f t="shared" si="1134"/>
        <v>0</v>
      </c>
      <c r="N567" s="5">
        <f t="shared" si="6"/>
        <v>0</v>
      </c>
      <c r="P567" s="5" t="s">
        <v>155</v>
      </c>
      <c r="Q567" s="8">
        <v>209.531</v>
      </c>
      <c r="R567" s="8">
        <v>319.698</v>
      </c>
    </row>
    <row r="568" ht="15.75" customHeight="1">
      <c r="A568" s="2">
        <v>1075.0</v>
      </c>
      <c r="B568" s="5" t="s">
        <v>1122</v>
      </c>
      <c r="C568" s="5">
        <v>411.0</v>
      </c>
      <c r="D568" s="5">
        <v>219.0</v>
      </c>
      <c r="F568" s="9">
        <v>409.256</v>
      </c>
      <c r="G568" s="9">
        <v>220.378</v>
      </c>
      <c r="H568" s="6">
        <f t="shared" ref="H568:I568" si="1135">abs(C568-F568)</f>
        <v>1.744</v>
      </c>
      <c r="I568" s="6">
        <f t="shared" si="1135"/>
        <v>1.378</v>
      </c>
      <c r="J568" s="6">
        <f t="shared" si="4"/>
        <v>2.222705559</v>
      </c>
      <c r="L568" s="7">
        <f t="shared" ref="L568:M568" si="1136"> if(AND(C568&gt;(256-$K$2),C568&lt;(256+$K$2)),1,0)</f>
        <v>0</v>
      </c>
      <c r="M568" s="7">
        <f t="shared" si="1136"/>
        <v>0</v>
      </c>
      <c r="N568" s="5">
        <f t="shared" si="6"/>
        <v>0</v>
      </c>
      <c r="P568" s="5" t="s">
        <v>157</v>
      </c>
      <c r="Q568" s="8">
        <v>410.844</v>
      </c>
      <c r="R568" s="8">
        <v>329.209</v>
      </c>
    </row>
    <row r="569" ht="15.75" customHeight="1">
      <c r="A569" s="2">
        <v>1076.0</v>
      </c>
      <c r="B569" s="5" t="s">
        <v>1123</v>
      </c>
      <c r="C569" s="5">
        <v>243.0</v>
      </c>
      <c r="D569" s="5">
        <v>267.0</v>
      </c>
      <c r="F569" s="9">
        <v>241.451</v>
      </c>
      <c r="G569" s="9">
        <v>267.207</v>
      </c>
      <c r="H569" s="6">
        <f t="shared" ref="H569:I569" si="1137">abs(C569-F569)</f>
        <v>1.549</v>
      </c>
      <c r="I569" s="6">
        <f t="shared" si="1137"/>
        <v>0.207</v>
      </c>
      <c r="J569" s="6">
        <f t="shared" si="4"/>
        <v>1.562769977</v>
      </c>
      <c r="L569" s="7">
        <f t="shared" ref="L569:M569" si="1138"> if(AND(C569&gt;(256-$K$2),C569&lt;(256+$K$2)),1,0)</f>
        <v>0</v>
      </c>
      <c r="M569" s="7">
        <f t="shared" si="1138"/>
        <v>0</v>
      </c>
      <c r="N569" s="5">
        <f t="shared" si="6"/>
        <v>0</v>
      </c>
      <c r="P569" s="10" t="s">
        <v>273</v>
      </c>
      <c r="Q569" s="8">
        <v>200.02</v>
      </c>
      <c r="R569" s="8">
        <v>135.029</v>
      </c>
    </row>
    <row r="570" ht="15.75" customHeight="1">
      <c r="A570" s="2">
        <v>1077.0</v>
      </c>
      <c r="B570" s="5" t="s">
        <v>1124</v>
      </c>
      <c r="C570" s="5">
        <v>303.0</v>
      </c>
      <c r="D570" s="5">
        <v>179.0</v>
      </c>
      <c r="F570" s="9">
        <v>303.11</v>
      </c>
      <c r="G570" s="9">
        <v>182.915</v>
      </c>
      <c r="H570" s="6">
        <f t="shared" ref="H570:I570" si="1139">abs(C570-F570)</f>
        <v>0.11</v>
      </c>
      <c r="I570" s="6">
        <f t="shared" si="1139"/>
        <v>3.915</v>
      </c>
      <c r="J570" s="6">
        <f t="shared" si="4"/>
        <v>3.916545034</v>
      </c>
      <c r="L570" s="7">
        <f t="shared" ref="L570:M570" si="1140"> if(AND(C570&gt;(256-$K$2),C570&lt;(256+$K$2)),1,0)</f>
        <v>0</v>
      </c>
      <c r="M570" s="7">
        <f t="shared" si="1140"/>
        <v>0</v>
      </c>
      <c r="N570" s="5">
        <f t="shared" si="6"/>
        <v>0</v>
      </c>
      <c r="P570" s="10" t="s">
        <v>275</v>
      </c>
      <c r="Q570" s="8">
        <v>450.472</v>
      </c>
      <c r="R570" s="8">
        <v>138.2</v>
      </c>
    </row>
    <row r="571" ht="15.75" customHeight="1">
      <c r="A571" s="2">
        <v>1078.0</v>
      </c>
      <c r="B571" s="5" t="s">
        <v>1125</v>
      </c>
      <c r="C571" s="5">
        <v>275.0</v>
      </c>
      <c r="D571" s="5">
        <v>331.0</v>
      </c>
      <c r="F571" s="9">
        <v>275.012</v>
      </c>
      <c r="G571" s="9">
        <v>335.11</v>
      </c>
      <c r="H571" s="6">
        <f t="shared" ref="H571:I571" si="1141">abs(C571-F571)</f>
        <v>0.012</v>
      </c>
      <c r="I571" s="6">
        <f t="shared" si="1141"/>
        <v>4.11</v>
      </c>
      <c r="J571" s="6">
        <f t="shared" si="4"/>
        <v>4.110017518</v>
      </c>
      <c r="L571" s="7">
        <f t="shared" ref="L571:M571" si="1142"> if(AND(C571&gt;(256-$K$2),C571&lt;(256+$K$2)),1,0)</f>
        <v>0</v>
      </c>
      <c r="M571" s="7">
        <f t="shared" si="1142"/>
        <v>0</v>
      </c>
      <c r="N571" s="5">
        <f t="shared" si="6"/>
        <v>0</v>
      </c>
      <c r="P571" s="10" t="s">
        <v>277</v>
      </c>
      <c r="Q571" s="8">
        <v>199.228</v>
      </c>
      <c r="R571" s="8">
        <v>349.816</v>
      </c>
    </row>
    <row r="572" ht="15.75" customHeight="1">
      <c r="A572" s="2">
        <v>1079.0</v>
      </c>
      <c r="B572" s="5" t="s">
        <v>1126</v>
      </c>
      <c r="C572" s="5">
        <v>347.0</v>
      </c>
      <c r="D572" s="5">
        <v>315.0</v>
      </c>
      <c r="F572" s="9">
        <v>346.817</v>
      </c>
      <c r="G572" s="9">
        <v>313.256</v>
      </c>
      <c r="H572" s="6">
        <f t="shared" ref="H572:I572" si="1143">abs(C572-F572)</f>
        <v>0.183</v>
      </c>
      <c r="I572" s="6">
        <f t="shared" si="1143"/>
        <v>1.744</v>
      </c>
      <c r="J572" s="6">
        <f t="shared" si="4"/>
        <v>1.75357492</v>
      </c>
      <c r="L572" s="7">
        <f t="shared" ref="L572:M572" si="1144"> if(AND(C572&gt;(256-$K$2),C572&lt;(256+$K$2)),1,0)</f>
        <v>0</v>
      </c>
      <c r="M572" s="7">
        <f t="shared" si="1144"/>
        <v>0</v>
      </c>
      <c r="N572" s="5">
        <f t="shared" si="6"/>
        <v>0</v>
      </c>
      <c r="P572" s="10" t="s">
        <v>279</v>
      </c>
      <c r="Q572" s="8">
        <v>344.268</v>
      </c>
      <c r="R572" s="8">
        <v>263.426</v>
      </c>
    </row>
    <row r="573" ht="15.75" customHeight="1">
      <c r="A573" s="2">
        <v>1080.0</v>
      </c>
      <c r="B573" s="5" t="s">
        <v>1127</v>
      </c>
      <c r="C573" s="5">
        <v>147.0</v>
      </c>
      <c r="D573" s="5">
        <v>219.0</v>
      </c>
      <c r="F573" s="9">
        <v>147.793</v>
      </c>
      <c r="G573" s="9">
        <v>217.256</v>
      </c>
      <c r="H573" s="6">
        <f t="shared" ref="H573:I573" si="1145">abs(C573-F573)</f>
        <v>0.793</v>
      </c>
      <c r="I573" s="6">
        <f t="shared" si="1145"/>
        <v>1.744</v>
      </c>
      <c r="J573" s="6">
        <f t="shared" si="4"/>
        <v>1.915824888</v>
      </c>
      <c r="L573" s="7">
        <f t="shared" ref="L573:M573" si="1146"> if(AND(C573&gt;(256-$K$2),C573&lt;(256+$K$2)),1,0)</f>
        <v>0</v>
      </c>
      <c r="M573" s="7">
        <f t="shared" si="1146"/>
        <v>0</v>
      </c>
      <c r="N573" s="5">
        <f t="shared" si="6"/>
        <v>0</v>
      </c>
      <c r="P573" s="10" t="s">
        <v>281</v>
      </c>
      <c r="Q573" s="8">
        <v>232.515</v>
      </c>
      <c r="R573" s="8">
        <v>416.392</v>
      </c>
    </row>
    <row r="574" ht="15.75" customHeight="1">
      <c r="A574" s="2">
        <v>1081.0</v>
      </c>
      <c r="B574" s="5" t="s">
        <v>1128</v>
      </c>
      <c r="C574" s="5">
        <v>507.0</v>
      </c>
      <c r="D574" s="5">
        <v>219.0</v>
      </c>
      <c r="F574" s="9">
        <v>506.037</v>
      </c>
      <c r="G574" s="9">
        <v>221.159</v>
      </c>
      <c r="H574" s="6">
        <f t="shared" ref="H574:I574" si="1147">abs(C574-F574)</f>
        <v>0.963</v>
      </c>
      <c r="I574" s="6">
        <f t="shared" si="1147"/>
        <v>2.159</v>
      </c>
      <c r="J574" s="6">
        <f t="shared" si="4"/>
        <v>2.364032572</v>
      </c>
      <c r="L574" s="7">
        <f t="shared" ref="L574:M574" si="1148"> if(AND(C574&gt;(256-$K$2),C574&lt;(256+$K$2)),1,0)</f>
        <v>0</v>
      </c>
      <c r="M574" s="7">
        <f t="shared" si="1148"/>
        <v>0</v>
      </c>
      <c r="N574" s="5">
        <f t="shared" si="6"/>
        <v>0</v>
      </c>
      <c r="P574" s="10" t="s">
        <v>283</v>
      </c>
      <c r="Q574" s="8">
        <v>388.652</v>
      </c>
      <c r="R574" s="8">
        <v>230.93</v>
      </c>
    </row>
    <row r="575" ht="15.75" customHeight="1">
      <c r="A575" s="2">
        <v>1082.0</v>
      </c>
      <c r="B575" s="5" t="s">
        <v>1129</v>
      </c>
      <c r="C575" s="5">
        <v>147.0</v>
      </c>
      <c r="D575" s="5">
        <v>267.0</v>
      </c>
      <c r="F575" s="9">
        <v>145.451</v>
      </c>
      <c r="G575" s="9">
        <v>266.427</v>
      </c>
      <c r="H575" s="6">
        <f t="shared" ref="H575:I575" si="1149">abs(C575-F575)</f>
        <v>1.549</v>
      </c>
      <c r="I575" s="6">
        <f t="shared" si="1149"/>
        <v>0.573</v>
      </c>
      <c r="J575" s="6">
        <f t="shared" si="4"/>
        <v>1.651584088</v>
      </c>
      <c r="L575" s="7">
        <f t="shared" ref="L575:M575" si="1150"> if(AND(C575&gt;(256-$K$2),C575&lt;(256+$K$2)),1,0)</f>
        <v>0</v>
      </c>
      <c r="M575" s="7">
        <f t="shared" si="1150"/>
        <v>0</v>
      </c>
      <c r="N575" s="5">
        <f t="shared" si="6"/>
        <v>0</v>
      </c>
      <c r="P575" s="10" t="s">
        <v>401</v>
      </c>
      <c r="Q575" s="8">
        <v>241.234</v>
      </c>
      <c r="R575" s="8">
        <v>215.079</v>
      </c>
    </row>
    <row r="576" ht="15.75" customHeight="1">
      <c r="A576" s="2">
        <v>1083.0</v>
      </c>
      <c r="B576" s="5" t="s">
        <v>1130</v>
      </c>
      <c r="C576" s="5">
        <v>395.0</v>
      </c>
      <c r="D576" s="5">
        <v>179.0</v>
      </c>
      <c r="F576" s="9">
        <v>398.329</v>
      </c>
      <c r="G576" s="9">
        <v>181.354</v>
      </c>
      <c r="H576" s="6">
        <f t="shared" ref="H576:I576" si="1151">abs(C576-F576)</f>
        <v>3.329</v>
      </c>
      <c r="I576" s="6">
        <f t="shared" si="1151"/>
        <v>2.354</v>
      </c>
      <c r="J576" s="6">
        <f t="shared" si="4"/>
        <v>4.077199652</v>
      </c>
      <c r="L576" s="7">
        <f t="shared" ref="L576:M576" si="1152"> if(AND(C576&gt;(256-$K$2),C576&lt;(256+$K$2)),1,0)</f>
        <v>0</v>
      </c>
      <c r="M576" s="7">
        <f t="shared" si="1152"/>
        <v>0</v>
      </c>
      <c r="N576" s="5">
        <f t="shared" si="6"/>
        <v>0</v>
      </c>
      <c r="P576" s="10" t="s">
        <v>403</v>
      </c>
      <c r="Q576" s="8">
        <v>410.844</v>
      </c>
      <c r="R576" s="8">
        <v>218.249</v>
      </c>
    </row>
    <row r="577" ht="15.75" customHeight="1">
      <c r="A577" s="2">
        <v>1084.0</v>
      </c>
      <c r="B577" s="5" t="s">
        <v>1131</v>
      </c>
      <c r="C577" s="5">
        <v>179.0</v>
      </c>
      <c r="D577" s="5">
        <v>331.0</v>
      </c>
      <c r="F577" s="9">
        <v>178.232</v>
      </c>
      <c r="G577" s="9">
        <v>333.549</v>
      </c>
      <c r="H577" s="6">
        <f t="shared" ref="H577:I577" si="1153">abs(C577-F577)</f>
        <v>0.768</v>
      </c>
      <c r="I577" s="6">
        <f t="shared" si="1153"/>
        <v>2.549</v>
      </c>
      <c r="J577" s="6">
        <f t="shared" si="4"/>
        <v>2.662184254</v>
      </c>
      <c r="L577" s="7">
        <f t="shared" ref="L577:M577" si="1154"> if(AND(C577&gt;(256-$K$2),C577&lt;(256+$K$2)),1,0)</f>
        <v>0</v>
      </c>
      <c r="M577" s="7">
        <f t="shared" si="1154"/>
        <v>0</v>
      </c>
      <c r="N577" s="5">
        <f t="shared" si="6"/>
        <v>0</v>
      </c>
      <c r="P577" s="10" t="s">
        <v>405</v>
      </c>
      <c r="Q577" s="8">
        <v>238.063</v>
      </c>
      <c r="R577" s="8">
        <v>269.766</v>
      </c>
    </row>
    <row r="578" ht="15.75" customHeight="1">
      <c r="A578" s="2">
        <v>1085.0</v>
      </c>
      <c r="B578" s="5" t="s">
        <v>1132</v>
      </c>
      <c r="C578" s="5">
        <v>443.0</v>
      </c>
      <c r="D578" s="5">
        <v>315.0</v>
      </c>
      <c r="F578" s="9">
        <v>443.598</v>
      </c>
      <c r="G578" s="9">
        <v>315.598</v>
      </c>
      <c r="H578" s="6">
        <f t="shared" ref="H578:I578" si="1155">abs(C578-F578)</f>
        <v>0.598</v>
      </c>
      <c r="I578" s="6">
        <f t="shared" si="1155"/>
        <v>0.598</v>
      </c>
      <c r="J578" s="6">
        <f t="shared" si="4"/>
        <v>0.8456997103</v>
      </c>
      <c r="L578" s="7">
        <f t="shared" ref="L578:M578" si="1156"> if(AND(C578&gt;(256-$K$2),C578&lt;(256+$K$2)),1,0)</f>
        <v>0</v>
      </c>
      <c r="M578" s="7">
        <f t="shared" si="1156"/>
        <v>0</v>
      </c>
      <c r="N578" s="5">
        <f t="shared" si="6"/>
        <v>0</v>
      </c>
      <c r="P578" s="10" t="s">
        <v>407</v>
      </c>
      <c r="Q578" s="8">
        <v>304.639</v>
      </c>
      <c r="R578" s="8">
        <v>184.169</v>
      </c>
    </row>
    <row r="579" ht="15.75" customHeight="1">
      <c r="A579" s="2">
        <v>1086.0</v>
      </c>
      <c r="B579" s="5" t="s">
        <v>1133</v>
      </c>
      <c r="C579" s="5">
        <v>259.0</v>
      </c>
      <c r="D579" s="5">
        <v>203.0</v>
      </c>
      <c r="F579" s="9">
        <v>261.744</v>
      </c>
      <c r="G579" s="9">
        <v>203.988</v>
      </c>
      <c r="H579" s="6">
        <f t="shared" ref="H579:I579" si="1157">abs(C579-F579)</f>
        <v>2.744</v>
      </c>
      <c r="I579" s="6">
        <f t="shared" si="1157"/>
        <v>0.988</v>
      </c>
      <c r="J579" s="6">
        <f t="shared" si="4"/>
        <v>2.916449897</v>
      </c>
      <c r="L579" s="7">
        <f t="shared" ref="L579:M579" si="1158"> if(AND(C579&gt;(256-$K$2),C579&lt;(256+$K$2)),1,0)</f>
        <v>0</v>
      </c>
      <c r="M579" s="7">
        <f t="shared" si="1158"/>
        <v>0</v>
      </c>
      <c r="N579" s="5">
        <f t="shared" si="6"/>
        <v>0</v>
      </c>
      <c r="P579" s="10" t="s">
        <v>409</v>
      </c>
      <c r="Q579" s="8">
        <v>271.351</v>
      </c>
      <c r="R579" s="8">
        <v>335.55</v>
      </c>
    </row>
    <row r="580" ht="15.75" customHeight="1">
      <c r="A580" s="2">
        <v>1087.0</v>
      </c>
      <c r="B580" s="5" t="s">
        <v>1134</v>
      </c>
      <c r="C580" s="5">
        <v>394.0</v>
      </c>
      <c r="D580" s="5">
        <v>209.0</v>
      </c>
      <c r="F580" s="9">
        <v>392.866</v>
      </c>
      <c r="G580" s="9">
        <v>207.11</v>
      </c>
      <c r="H580" s="6">
        <f t="shared" ref="H580:I580" si="1159">abs(C580-F580)</f>
        <v>1.134</v>
      </c>
      <c r="I580" s="6">
        <f t="shared" si="1159"/>
        <v>1.89</v>
      </c>
      <c r="J580" s="6">
        <f t="shared" si="4"/>
        <v>2.204099816</v>
      </c>
      <c r="L580" s="7">
        <f t="shared" ref="L580:M580" si="1160"> if(AND(C580&gt;(256-$K$2),C580&lt;(256+$K$2)),1,0)</f>
        <v>0</v>
      </c>
      <c r="M580" s="7">
        <f t="shared" si="1160"/>
        <v>0</v>
      </c>
      <c r="N580" s="5">
        <f t="shared" si="6"/>
        <v>0</v>
      </c>
      <c r="P580" s="10" t="s">
        <v>411</v>
      </c>
      <c r="Q580" s="8">
        <v>348.231</v>
      </c>
      <c r="R580" s="8">
        <v>311.772</v>
      </c>
    </row>
    <row r="581" ht="15.75" customHeight="1">
      <c r="A581" s="2">
        <v>1088.0</v>
      </c>
      <c r="B581" s="5" t="s">
        <v>1135</v>
      </c>
      <c r="C581" s="5">
        <v>259.0</v>
      </c>
      <c r="D581" s="5">
        <v>279.0</v>
      </c>
      <c r="F581" s="9">
        <v>258.622</v>
      </c>
      <c r="G581" s="9">
        <v>281.256</v>
      </c>
      <c r="H581" s="6">
        <f t="shared" ref="H581:I581" si="1161">abs(C581-F581)</f>
        <v>0.378</v>
      </c>
      <c r="I581" s="6">
        <f t="shared" si="1161"/>
        <v>2.256</v>
      </c>
      <c r="J581" s="6">
        <f t="shared" si="4"/>
        <v>2.28744836</v>
      </c>
      <c r="L581" s="7">
        <f t="shared" ref="L581:M581" si="1162"> if(AND(C581&gt;(256-$K$2),C581&lt;(256+$K$2)),1,0)</f>
        <v>0</v>
      </c>
      <c r="M581" s="7">
        <f t="shared" si="1162"/>
        <v>0</v>
      </c>
      <c r="N581" s="5">
        <f t="shared" si="6"/>
        <v>0</v>
      </c>
      <c r="P581" s="5" t="s">
        <v>529</v>
      </c>
      <c r="Q581" s="8">
        <v>256.293</v>
      </c>
      <c r="R581" s="8">
        <v>220.627</v>
      </c>
    </row>
    <row r="582" ht="15.75" customHeight="1">
      <c r="A582" s="2">
        <v>1089.0</v>
      </c>
      <c r="B582" s="5" t="s">
        <v>1136</v>
      </c>
      <c r="C582" s="5">
        <v>283.0</v>
      </c>
      <c r="D582" s="5">
        <v>195.0</v>
      </c>
      <c r="F582" s="9">
        <v>284.378</v>
      </c>
      <c r="G582" s="9">
        <v>195.402</v>
      </c>
      <c r="H582" s="6">
        <f t="shared" ref="H582:I582" si="1163">abs(C582-F582)</f>
        <v>1.378</v>
      </c>
      <c r="I582" s="6">
        <f t="shared" si="1163"/>
        <v>0.402</v>
      </c>
      <c r="J582" s="6">
        <f t="shared" si="4"/>
        <v>1.435440002</v>
      </c>
      <c r="L582" s="7">
        <f t="shared" ref="L582:M582" si="1164"> if(AND(C582&gt;(256-$K$2),C582&lt;(256+$K$2)),1,0)</f>
        <v>0</v>
      </c>
      <c r="M582" s="7">
        <f t="shared" si="1164"/>
        <v>0</v>
      </c>
      <c r="N582" s="5">
        <f t="shared" si="6"/>
        <v>0</v>
      </c>
      <c r="P582" s="5" t="s">
        <v>531</v>
      </c>
      <c r="Q582" s="8">
        <v>395.785</v>
      </c>
      <c r="R582" s="8">
        <v>223.005</v>
      </c>
    </row>
    <row r="583" ht="15.75" customHeight="1">
      <c r="A583" s="2">
        <v>1090.0</v>
      </c>
      <c r="B583" s="5" t="s">
        <v>1137</v>
      </c>
      <c r="C583" s="5">
        <v>291.0</v>
      </c>
      <c r="D583" s="5">
        <v>347.0</v>
      </c>
      <c r="F583" s="9">
        <v>291.402</v>
      </c>
      <c r="G583" s="9">
        <v>349.159</v>
      </c>
      <c r="H583" s="6">
        <f t="shared" ref="H583:I583" si="1165">abs(C583-F583)</f>
        <v>0.402</v>
      </c>
      <c r="I583" s="6">
        <f t="shared" si="1165"/>
        <v>2.159</v>
      </c>
      <c r="J583" s="6">
        <f t="shared" si="4"/>
        <v>2.196106782</v>
      </c>
      <c r="L583" s="7">
        <f t="shared" ref="L583:M583" si="1166"> if(AND(C583&gt;(256-$K$2),C583&lt;(256+$K$2)),1,0)</f>
        <v>0</v>
      </c>
      <c r="M583" s="7">
        <f t="shared" si="1166"/>
        <v>0</v>
      </c>
      <c r="N583" s="5">
        <f t="shared" si="6"/>
        <v>0</v>
      </c>
      <c r="P583" s="5" t="s">
        <v>533</v>
      </c>
      <c r="Q583" s="8">
        <v>253.915</v>
      </c>
      <c r="R583" s="8">
        <v>263.426</v>
      </c>
    </row>
    <row r="584" ht="15.75" customHeight="1">
      <c r="A584" s="2">
        <v>1091.0</v>
      </c>
      <c r="B584" s="5" t="s">
        <v>1138</v>
      </c>
      <c r="C584" s="5">
        <v>331.0</v>
      </c>
      <c r="D584" s="5">
        <v>299.0</v>
      </c>
      <c r="F584" s="9">
        <v>329.646</v>
      </c>
      <c r="G584" s="9">
        <v>300.768</v>
      </c>
      <c r="H584" s="6">
        <f t="shared" ref="H584:I584" si="1167">abs(C584-F584)</f>
        <v>1.354</v>
      </c>
      <c r="I584" s="6">
        <f t="shared" si="1167"/>
        <v>1.768</v>
      </c>
      <c r="J584" s="6">
        <f t="shared" si="4"/>
        <v>2.226912661</v>
      </c>
      <c r="L584" s="7">
        <f t="shared" ref="L584:M584" si="1168"> if(AND(C584&gt;(256-$K$2),C584&lt;(256+$K$2)),1,0)</f>
        <v>0</v>
      </c>
      <c r="M584" s="7">
        <f t="shared" si="1168"/>
        <v>0</v>
      </c>
      <c r="N584" s="5">
        <f t="shared" si="6"/>
        <v>0</v>
      </c>
      <c r="P584" s="5" t="s">
        <v>535</v>
      </c>
      <c r="Q584" s="8">
        <v>288.788</v>
      </c>
      <c r="R584" s="8">
        <v>178.621</v>
      </c>
    </row>
    <row r="585" ht="15.75" customHeight="1">
      <c r="A585" s="2">
        <v>111.0</v>
      </c>
      <c r="B585" s="5" t="s">
        <v>1139</v>
      </c>
      <c r="C585" s="5">
        <v>391.0</v>
      </c>
      <c r="D585" s="5">
        <v>203.0</v>
      </c>
      <c r="F585" s="6">
        <v>391.167</v>
      </c>
      <c r="G585" s="6">
        <v>198.167</v>
      </c>
      <c r="H585" s="6">
        <f t="shared" ref="H585:I585" si="1169">abs(C585-F585)</f>
        <v>0.167</v>
      </c>
      <c r="I585" s="6">
        <f t="shared" si="1169"/>
        <v>4.833</v>
      </c>
      <c r="J585" s="6">
        <f t="shared" si="4"/>
        <v>4.835884407</v>
      </c>
      <c r="L585" s="7">
        <f t="shared" ref="L585:M585" si="1170"> if(AND(C585&gt;(256-$K$2),C585&lt;(256+$K$2)),1,0)</f>
        <v>0</v>
      </c>
      <c r="M585" s="7">
        <f t="shared" si="1170"/>
        <v>0</v>
      </c>
      <c r="N585" s="5">
        <f t="shared" si="6"/>
        <v>0</v>
      </c>
      <c r="P585" s="5" t="s">
        <v>537</v>
      </c>
      <c r="Q585" s="8">
        <v>287.203</v>
      </c>
      <c r="R585" s="8">
        <v>330.794</v>
      </c>
    </row>
    <row r="586" ht="15.75" customHeight="1">
      <c r="A586" s="2">
        <v>112.0</v>
      </c>
      <c r="B586" s="5" t="s">
        <v>1140</v>
      </c>
      <c r="C586" s="5">
        <v>259.0</v>
      </c>
      <c r="D586" s="5">
        <v>203.0</v>
      </c>
      <c r="F586" s="6">
        <v>261.833</v>
      </c>
      <c r="G586" s="6">
        <v>203.5</v>
      </c>
      <c r="H586" s="6">
        <f t="shared" ref="H586:I586" si="1171">abs(C586-F586)</f>
        <v>2.833</v>
      </c>
      <c r="I586" s="6">
        <f t="shared" si="1171"/>
        <v>0.5</v>
      </c>
      <c r="J586" s="6">
        <f t="shared" si="4"/>
        <v>2.87678449</v>
      </c>
      <c r="L586" s="7">
        <f t="shared" ref="L586:M586" si="1172"> if(AND(C586&gt;(256-$K$2),C586&lt;(256+$K$2)),1,0)</f>
        <v>0</v>
      </c>
      <c r="M586" s="7">
        <f t="shared" si="1172"/>
        <v>0</v>
      </c>
      <c r="N586" s="5">
        <f t="shared" si="6"/>
        <v>0</v>
      </c>
      <c r="P586" s="5" t="s">
        <v>539</v>
      </c>
      <c r="Q586" s="8">
        <v>332.379</v>
      </c>
      <c r="R586" s="8">
        <v>317.32</v>
      </c>
    </row>
    <row r="587" ht="15.75" customHeight="1">
      <c r="A587" s="2">
        <v>113.0</v>
      </c>
      <c r="B587" s="5" t="s">
        <v>1141</v>
      </c>
      <c r="C587" s="5">
        <v>387.0</v>
      </c>
      <c r="D587" s="5">
        <v>283.0</v>
      </c>
      <c r="F587" s="6">
        <v>388.5</v>
      </c>
      <c r="G587" s="6">
        <v>284.167</v>
      </c>
      <c r="H587" s="6">
        <f t="shared" ref="H587:I587" si="1173">abs(C587-F587)</f>
        <v>1.5</v>
      </c>
      <c r="I587" s="6">
        <f t="shared" si="1173"/>
        <v>1.167</v>
      </c>
      <c r="J587" s="6">
        <f t="shared" si="4"/>
        <v>1.90049704</v>
      </c>
      <c r="L587" s="7">
        <f t="shared" ref="L587:M587" si="1174"> if(AND(C587&gt;(256-$K$2),C587&lt;(256+$K$2)),1,0)</f>
        <v>0</v>
      </c>
      <c r="M587" s="7">
        <f t="shared" si="1174"/>
        <v>0</v>
      </c>
      <c r="N587" s="5">
        <f t="shared" si="6"/>
        <v>0</v>
      </c>
      <c r="P587" s="5" t="s">
        <v>659</v>
      </c>
      <c r="Q587" s="8">
        <v>240.441</v>
      </c>
      <c r="R587" s="8">
        <v>213.494</v>
      </c>
    </row>
    <row r="588" ht="15.75" customHeight="1">
      <c r="A588" s="2">
        <v>114.0</v>
      </c>
      <c r="B588" s="5" t="s">
        <v>1142</v>
      </c>
      <c r="C588" s="5">
        <v>155.0</v>
      </c>
      <c r="D588" s="5">
        <v>195.0</v>
      </c>
      <c r="F588" s="6">
        <v>155.167</v>
      </c>
      <c r="G588" s="6">
        <v>199.5</v>
      </c>
      <c r="H588" s="6">
        <f t="shared" ref="H588:I588" si="1175">abs(C588-F588)</f>
        <v>0.167</v>
      </c>
      <c r="I588" s="6">
        <f t="shared" si="1175"/>
        <v>4.5</v>
      </c>
      <c r="J588" s="6">
        <f t="shared" si="4"/>
        <v>4.503097712</v>
      </c>
      <c r="L588" s="7">
        <f t="shared" ref="L588:M588" si="1176"> if(AND(C588&gt;(256-$K$2),C588&lt;(256+$K$2)),1,0)</f>
        <v>0</v>
      </c>
      <c r="M588" s="7">
        <f t="shared" si="1176"/>
        <v>0</v>
      </c>
      <c r="N588" s="5">
        <f t="shared" si="6"/>
        <v>0</v>
      </c>
      <c r="P588" s="5" t="s">
        <v>661</v>
      </c>
      <c r="Q588" s="8">
        <v>411.636</v>
      </c>
      <c r="R588" s="8">
        <v>216.664</v>
      </c>
    </row>
    <row r="589" ht="15.75" customHeight="1">
      <c r="A589" s="2">
        <v>115.0</v>
      </c>
      <c r="B589" s="5" t="s">
        <v>1143</v>
      </c>
      <c r="C589" s="5">
        <v>419.0</v>
      </c>
      <c r="D589" s="5">
        <v>347.0</v>
      </c>
      <c r="F589" s="6">
        <v>421.833</v>
      </c>
      <c r="G589" s="6">
        <v>350.833</v>
      </c>
      <c r="H589" s="6">
        <f t="shared" ref="H589:I589" si="1177">abs(C589-F589)</f>
        <v>2.833</v>
      </c>
      <c r="I589" s="6">
        <f t="shared" si="1177"/>
        <v>3.833</v>
      </c>
      <c r="J589" s="6">
        <f t="shared" si="4"/>
        <v>4.766317027</v>
      </c>
      <c r="L589" s="7">
        <f t="shared" ref="L589:M589" si="1178"> if(AND(C589&gt;(256-$K$2),C589&lt;(256+$K$2)),1,0)</f>
        <v>0</v>
      </c>
      <c r="M589" s="7">
        <f t="shared" si="1178"/>
        <v>0</v>
      </c>
      <c r="N589" s="5">
        <f t="shared" si="6"/>
        <v>0</v>
      </c>
      <c r="P589" s="5" t="s">
        <v>663</v>
      </c>
      <c r="Q589" s="8">
        <v>238.063</v>
      </c>
      <c r="R589" s="8">
        <v>269.766</v>
      </c>
    </row>
    <row r="590" ht="15.75" customHeight="1">
      <c r="A590" s="2">
        <v>116.0</v>
      </c>
      <c r="B590" s="5" t="s">
        <v>1144</v>
      </c>
      <c r="C590" s="5">
        <v>199.0</v>
      </c>
      <c r="D590" s="5">
        <v>299.0</v>
      </c>
      <c r="F590" s="6">
        <v>199.833</v>
      </c>
      <c r="G590" s="6">
        <v>297.5</v>
      </c>
      <c r="H590" s="6">
        <f t="shared" ref="H590:I590" si="1179">abs(C590-F590)</f>
        <v>0.833</v>
      </c>
      <c r="I590" s="6">
        <f t="shared" si="1179"/>
        <v>1.5</v>
      </c>
      <c r="J590" s="6">
        <f t="shared" si="4"/>
        <v>1.715776501</v>
      </c>
      <c r="L590" s="7">
        <f t="shared" ref="L590:M590" si="1180"> if(AND(C590&gt;(256-$K$2),C590&lt;(256+$K$2)),1,0)</f>
        <v>0</v>
      </c>
      <c r="M590" s="7">
        <f t="shared" si="1180"/>
        <v>0</v>
      </c>
      <c r="N590" s="5">
        <f t="shared" si="6"/>
        <v>0</v>
      </c>
      <c r="P590" s="5" t="s">
        <v>665</v>
      </c>
      <c r="Q590" s="8">
        <v>304.639</v>
      </c>
      <c r="R590" s="8">
        <v>184.169</v>
      </c>
    </row>
    <row r="591" ht="15.75" customHeight="1">
      <c r="A591" s="2">
        <v>1092.0</v>
      </c>
      <c r="B591" s="5" t="s">
        <v>1145</v>
      </c>
      <c r="C591" s="5">
        <v>179.0</v>
      </c>
      <c r="D591" s="5">
        <v>419.0</v>
      </c>
      <c r="F591" s="9">
        <v>179.793</v>
      </c>
      <c r="G591" s="9">
        <v>417.061</v>
      </c>
      <c r="H591" s="6">
        <f t="shared" ref="H591:I591" si="1181">abs(C591-F591)</f>
        <v>0.793</v>
      </c>
      <c r="I591" s="6">
        <f t="shared" si="1181"/>
        <v>1.939</v>
      </c>
      <c r="J591" s="6">
        <f t="shared" si="4"/>
        <v>2.094891405</v>
      </c>
      <c r="L591" s="7">
        <f t="shared" ref="L591:M591" si="1182"> if(AND(C591&gt;(256-$K$2),C591&lt;(256+$K$2)),1,0)</f>
        <v>0</v>
      </c>
      <c r="M591" s="7">
        <f t="shared" si="1182"/>
        <v>0</v>
      </c>
      <c r="N591" s="5">
        <f t="shared" si="6"/>
        <v>0</v>
      </c>
      <c r="P591" s="5" t="s">
        <v>667</v>
      </c>
      <c r="Q591" s="8">
        <v>271.351</v>
      </c>
      <c r="R591" s="8">
        <v>336.342</v>
      </c>
    </row>
    <row r="592" ht="15.75" customHeight="1">
      <c r="A592" s="2">
        <v>1093.0</v>
      </c>
      <c r="B592" s="5" t="s">
        <v>1146</v>
      </c>
      <c r="C592" s="5">
        <v>475.0</v>
      </c>
      <c r="D592" s="5">
        <v>419.0</v>
      </c>
      <c r="F592" s="9">
        <v>473.256</v>
      </c>
      <c r="G592" s="9">
        <v>420.963</v>
      </c>
      <c r="H592" s="6">
        <f t="shared" ref="H592:I592" si="1183">abs(C592-F592)</f>
        <v>1.744</v>
      </c>
      <c r="I592" s="6">
        <f t="shared" si="1183"/>
        <v>1.963</v>
      </c>
      <c r="J592" s="6">
        <f t="shared" si="4"/>
        <v>2.625815112</v>
      </c>
      <c r="L592" s="7">
        <f t="shared" ref="L592:M592" si="1184"> if(AND(C592&gt;(256-$K$2),C592&lt;(256+$K$2)),1,0)</f>
        <v>0</v>
      </c>
      <c r="M592" s="7">
        <f t="shared" si="1184"/>
        <v>0</v>
      </c>
      <c r="N592" s="5">
        <f t="shared" si="6"/>
        <v>0</v>
      </c>
      <c r="P592" s="5" t="s">
        <v>669</v>
      </c>
      <c r="Q592" s="8">
        <v>349.023</v>
      </c>
      <c r="R592" s="8">
        <v>310.187</v>
      </c>
    </row>
    <row r="593" ht="15.75" customHeight="1">
      <c r="A593" s="2">
        <v>1094.0</v>
      </c>
      <c r="B593" s="5" t="s">
        <v>1147</v>
      </c>
      <c r="C593" s="5">
        <v>179.0</v>
      </c>
      <c r="D593" s="5">
        <v>67.0</v>
      </c>
      <c r="F593" s="9">
        <v>177.451</v>
      </c>
      <c r="G593" s="9">
        <v>66.622</v>
      </c>
      <c r="H593" s="6">
        <f t="shared" ref="H593:I593" si="1185">abs(C593-F593)</f>
        <v>1.549</v>
      </c>
      <c r="I593" s="6">
        <f t="shared" si="1185"/>
        <v>0.378</v>
      </c>
      <c r="J593" s="6">
        <f t="shared" si="4"/>
        <v>1.594454452</v>
      </c>
      <c r="L593" s="7">
        <f t="shared" ref="L593:M593" si="1186"> if(AND(C593&gt;(256-$K$2),C593&lt;(256+$K$2)),1,0)</f>
        <v>0</v>
      </c>
      <c r="M593" s="7">
        <f t="shared" si="1186"/>
        <v>0</v>
      </c>
      <c r="N593" s="5">
        <f t="shared" si="6"/>
        <v>0</v>
      </c>
      <c r="P593" s="5" t="s">
        <v>785</v>
      </c>
      <c r="Q593" s="8">
        <v>223.797</v>
      </c>
      <c r="R593" s="8">
        <v>180.998</v>
      </c>
    </row>
    <row r="594" ht="15.75" customHeight="1">
      <c r="A594" s="2">
        <v>1095.0</v>
      </c>
      <c r="B594" s="5" t="s">
        <v>1148</v>
      </c>
      <c r="C594" s="5">
        <v>211.0</v>
      </c>
      <c r="D594" s="5">
        <v>131.0</v>
      </c>
      <c r="F594" s="9">
        <v>210.232</v>
      </c>
      <c r="G594" s="9">
        <v>134.524</v>
      </c>
      <c r="H594" s="6">
        <f t="shared" ref="H594:I594" si="1187">abs(C594-F594)</f>
        <v>0.768</v>
      </c>
      <c r="I594" s="6">
        <f t="shared" si="1187"/>
        <v>3.524</v>
      </c>
      <c r="J594" s="6">
        <f t="shared" si="4"/>
        <v>3.606715958</v>
      </c>
      <c r="L594" s="7">
        <f t="shared" ref="L594:M594" si="1188"> if(AND(C594&gt;(256-$K$2),C594&lt;(256+$K$2)),1,0)</f>
        <v>0</v>
      </c>
      <c r="M594" s="7">
        <f t="shared" si="1188"/>
        <v>0</v>
      </c>
      <c r="N594" s="5">
        <f t="shared" si="6"/>
        <v>0</v>
      </c>
      <c r="P594" s="5" t="s">
        <v>787</v>
      </c>
      <c r="Q594" s="8">
        <v>428.28</v>
      </c>
      <c r="R594" s="8">
        <v>184.961</v>
      </c>
    </row>
    <row r="595" ht="15.75" customHeight="1">
      <c r="A595" s="2">
        <v>1096.0</v>
      </c>
      <c r="B595" s="5" t="s">
        <v>1149</v>
      </c>
      <c r="C595" s="5">
        <v>411.0</v>
      </c>
      <c r="D595" s="5">
        <v>243.0</v>
      </c>
      <c r="F595" s="9">
        <v>410.037</v>
      </c>
      <c r="G595" s="9">
        <v>246.134</v>
      </c>
      <c r="H595" s="6">
        <f t="shared" ref="H595:I595" si="1189">abs(C595-F595)</f>
        <v>0.963</v>
      </c>
      <c r="I595" s="6">
        <f t="shared" si="1189"/>
        <v>3.134</v>
      </c>
      <c r="J595" s="6">
        <f t="shared" si="4"/>
        <v>3.278616324</v>
      </c>
      <c r="L595" s="7">
        <f t="shared" ref="L595:M595" si="1190"> if(AND(C595&gt;(256-$K$2),C595&lt;(256+$K$2)),1,0)</f>
        <v>0</v>
      </c>
      <c r="M595" s="7">
        <f t="shared" si="1190"/>
        <v>0</v>
      </c>
      <c r="N595" s="5">
        <f t="shared" si="6"/>
        <v>0</v>
      </c>
      <c r="P595" s="5" t="s">
        <v>789</v>
      </c>
      <c r="Q595" s="8">
        <v>220.627</v>
      </c>
      <c r="R595" s="8">
        <v>302.262</v>
      </c>
    </row>
    <row r="596" ht="15.75" customHeight="1">
      <c r="A596" s="2">
        <v>1097.0</v>
      </c>
      <c r="B596" s="5" t="s">
        <v>1150</v>
      </c>
      <c r="C596" s="5">
        <v>243.0</v>
      </c>
      <c r="D596" s="5">
        <v>251.0</v>
      </c>
      <c r="F596" s="9">
        <v>243.793</v>
      </c>
      <c r="G596" s="9">
        <v>252.378</v>
      </c>
      <c r="H596" s="6">
        <f t="shared" ref="H596:I596" si="1191">abs(C596-F596)</f>
        <v>0.793</v>
      </c>
      <c r="I596" s="6">
        <f t="shared" si="1191"/>
        <v>1.378</v>
      </c>
      <c r="J596" s="6">
        <f t="shared" si="4"/>
        <v>1.589884587</v>
      </c>
      <c r="L596" s="7">
        <f t="shared" ref="L596:M596" si="1192"> if(AND(C596&gt;(256-$K$2),C596&lt;(256+$K$2)),1,0)</f>
        <v>0</v>
      </c>
      <c r="M596" s="7">
        <f t="shared" si="1192"/>
        <v>0</v>
      </c>
      <c r="N596" s="5">
        <f t="shared" si="6"/>
        <v>0</v>
      </c>
      <c r="P596" s="5" t="s">
        <v>791</v>
      </c>
      <c r="Q596" s="8">
        <v>320.491</v>
      </c>
      <c r="R596" s="8">
        <v>215.079</v>
      </c>
    </row>
    <row r="597" ht="15.75" customHeight="1">
      <c r="A597" s="2">
        <v>1098.0</v>
      </c>
      <c r="B597" s="5" t="s">
        <v>1151</v>
      </c>
      <c r="C597" s="5">
        <v>403.0</v>
      </c>
      <c r="D597" s="5">
        <v>235.0</v>
      </c>
      <c r="F597" s="9">
        <v>406.134</v>
      </c>
      <c r="G597" s="9">
        <v>237.549</v>
      </c>
      <c r="H597" s="6">
        <f t="shared" ref="H597:I597" si="1193">abs(C597-F597)</f>
        <v>3.134</v>
      </c>
      <c r="I597" s="6">
        <f t="shared" si="1193"/>
        <v>2.549</v>
      </c>
      <c r="J597" s="6">
        <f t="shared" si="4"/>
        <v>4.039722391</v>
      </c>
      <c r="L597" s="7">
        <f t="shared" ref="L597:M597" si="1194"> if(AND(C597&gt;(256-$K$2),C597&lt;(256+$K$2)),1,0)</f>
        <v>0</v>
      </c>
      <c r="M597" s="7">
        <f t="shared" si="1194"/>
        <v>0</v>
      </c>
      <c r="N597" s="5">
        <f t="shared" si="6"/>
        <v>0</v>
      </c>
      <c r="P597" s="5" t="s">
        <v>793</v>
      </c>
      <c r="Q597" s="8">
        <v>254.707</v>
      </c>
      <c r="R597" s="8">
        <v>368.837</v>
      </c>
    </row>
    <row r="598" ht="15.75" customHeight="1">
      <c r="A598" s="2">
        <v>1099.0</v>
      </c>
      <c r="B598" s="5" t="s">
        <v>1152</v>
      </c>
      <c r="C598" s="5">
        <v>139.0</v>
      </c>
      <c r="D598" s="5">
        <v>151.0</v>
      </c>
      <c r="F598" s="9">
        <v>136.866</v>
      </c>
      <c r="G598" s="9">
        <v>152.476</v>
      </c>
      <c r="H598" s="6">
        <f t="shared" ref="H598:I598" si="1195">abs(C598-F598)</f>
        <v>2.134</v>
      </c>
      <c r="I598" s="6">
        <f t="shared" si="1195"/>
        <v>1.476</v>
      </c>
      <c r="J598" s="6">
        <f t="shared" si="4"/>
        <v>2.594712315</v>
      </c>
      <c r="L598" s="7">
        <f t="shared" ref="L598:M598" si="1196"> if(AND(C598&gt;(256-$K$2),C598&lt;(256+$K$2)),1,0)</f>
        <v>0</v>
      </c>
      <c r="M598" s="7">
        <f t="shared" si="1196"/>
        <v>0</v>
      </c>
      <c r="N598" s="5">
        <f t="shared" si="6"/>
        <v>0</v>
      </c>
      <c r="P598" s="5" t="s">
        <v>795</v>
      </c>
      <c r="Q598" s="8">
        <v>365.667</v>
      </c>
      <c r="R598" s="8">
        <v>279.277</v>
      </c>
    </row>
    <row r="599" ht="15.75" customHeight="1">
      <c r="A599" s="2">
        <v>1100.0</v>
      </c>
      <c r="B599" s="5" t="s">
        <v>1153</v>
      </c>
      <c r="C599" s="5">
        <v>441.0</v>
      </c>
      <c r="D599" s="5">
        <v>304.0</v>
      </c>
      <c r="F599" s="9">
        <v>439.695</v>
      </c>
      <c r="G599" s="9">
        <v>304.671</v>
      </c>
      <c r="H599" s="6">
        <f t="shared" ref="H599:I599" si="1197">abs(C599-F599)</f>
        <v>1.305</v>
      </c>
      <c r="I599" s="6">
        <f t="shared" si="1197"/>
        <v>0.671</v>
      </c>
      <c r="J599" s="6">
        <f t="shared" si="4"/>
        <v>1.467401104</v>
      </c>
      <c r="L599" s="7">
        <f t="shared" ref="L599:M599" si="1198"> if(AND(C599&gt;(256-$K$2),C599&lt;(256+$K$2)),1,0)</f>
        <v>0</v>
      </c>
      <c r="M599" s="7">
        <f t="shared" si="1198"/>
        <v>0</v>
      </c>
      <c r="N599" s="5">
        <f t="shared" si="6"/>
        <v>0</v>
      </c>
      <c r="P599" s="5" t="s">
        <v>909</v>
      </c>
      <c r="Q599" s="8">
        <v>242.026</v>
      </c>
      <c r="R599" s="8">
        <v>218.249</v>
      </c>
    </row>
    <row r="600" ht="15.75" customHeight="1">
      <c r="A600" s="2">
        <v>1101.0</v>
      </c>
      <c r="B600" s="5" t="s">
        <v>1154</v>
      </c>
      <c r="C600" s="5">
        <v>179.0</v>
      </c>
      <c r="D600" s="5">
        <v>347.0</v>
      </c>
      <c r="F600" s="9">
        <v>181.354</v>
      </c>
      <c r="G600" s="9">
        <v>344.476</v>
      </c>
      <c r="H600" s="6">
        <f t="shared" ref="H600:I600" si="1199">abs(C600-F600)</f>
        <v>2.354</v>
      </c>
      <c r="I600" s="6">
        <f t="shared" si="1199"/>
        <v>2.524</v>
      </c>
      <c r="J600" s="6">
        <f t="shared" si="4"/>
        <v>3.451360891</v>
      </c>
      <c r="L600" s="7">
        <f t="shared" ref="L600:M600" si="1200"> if(AND(C600&gt;(256-$K$2),C600&lt;(256+$K$2)),1,0)</f>
        <v>0</v>
      </c>
      <c r="M600" s="7">
        <f t="shared" si="1200"/>
        <v>0</v>
      </c>
      <c r="N600" s="5">
        <f t="shared" si="6"/>
        <v>0</v>
      </c>
      <c r="P600" s="5" t="s">
        <v>911</v>
      </c>
      <c r="Q600" s="8">
        <v>410.844</v>
      </c>
      <c r="R600" s="8">
        <v>220.627</v>
      </c>
    </row>
    <row r="601" ht="15.75" customHeight="1">
      <c r="A601" s="2">
        <v>1102.0</v>
      </c>
      <c r="B601" s="5" t="s">
        <v>1155</v>
      </c>
      <c r="C601" s="5">
        <v>227.0</v>
      </c>
      <c r="D601" s="5">
        <v>187.0</v>
      </c>
      <c r="F601" s="9">
        <v>227.0</v>
      </c>
      <c r="G601" s="9">
        <v>192.0</v>
      </c>
      <c r="H601" s="6">
        <f t="shared" ref="H601:I601" si="1201">abs(C601-F601)</f>
        <v>0</v>
      </c>
      <c r="I601" s="6">
        <f t="shared" si="1201"/>
        <v>5</v>
      </c>
      <c r="J601" s="6">
        <f t="shared" si="4"/>
        <v>5</v>
      </c>
      <c r="L601" s="7">
        <f t="shared" ref="L601:M601" si="1202"> if(AND(C601&gt;(256-$K$2),C601&lt;(256+$K$2)),1,0)</f>
        <v>0</v>
      </c>
      <c r="M601" s="7">
        <f t="shared" si="1202"/>
        <v>0</v>
      </c>
      <c r="N601" s="5">
        <f t="shared" si="6"/>
        <v>0</v>
      </c>
      <c r="P601" s="5" t="s">
        <v>913</v>
      </c>
      <c r="Q601" s="8">
        <v>238.856</v>
      </c>
      <c r="R601" s="8">
        <v>265.011</v>
      </c>
    </row>
    <row r="602" ht="15.75" customHeight="1">
      <c r="A602" s="2">
        <v>1103.0</v>
      </c>
      <c r="B602" s="5" t="s">
        <v>1156</v>
      </c>
      <c r="C602" s="5">
        <v>427.0</v>
      </c>
      <c r="D602" s="5">
        <v>195.0</v>
      </c>
      <c r="F602" s="9">
        <v>424.866</v>
      </c>
      <c r="G602" s="9">
        <v>194.622</v>
      </c>
      <c r="H602" s="6">
        <f t="shared" ref="H602:I602" si="1203">abs(C602-F602)</f>
        <v>2.134</v>
      </c>
      <c r="I602" s="6">
        <f t="shared" si="1203"/>
        <v>0.378</v>
      </c>
      <c r="J602" s="6">
        <f t="shared" si="4"/>
        <v>2.167219417</v>
      </c>
      <c r="L602" s="7">
        <f t="shared" ref="L602:M602" si="1204"> if(AND(C602&gt;(256-$K$2),C602&lt;(256+$K$2)),1,0)</f>
        <v>0</v>
      </c>
      <c r="M602" s="7">
        <f t="shared" si="1204"/>
        <v>0</v>
      </c>
      <c r="N602" s="5">
        <f t="shared" si="6"/>
        <v>0</v>
      </c>
      <c r="P602" s="5" t="s">
        <v>915</v>
      </c>
      <c r="Q602" s="8">
        <v>304.0</v>
      </c>
      <c r="R602" s="8">
        <v>180.0</v>
      </c>
    </row>
    <row r="603" ht="15.75" customHeight="1">
      <c r="A603" s="2">
        <v>1104.0</v>
      </c>
      <c r="B603" s="5" t="s">
        <v>1157</v>
      </c>
      <c r="C603" s="5">
        <v>227.0</v>
      </c>
      <c r="D603" s="5">
        <v>291.0</v>
      </c>
      <c r="F603" s="9">
        <v>225.841</v>
      </c>
      <c r="G603" s="9">
        <v>293.744</v>
      </c>
      <c r="H603" s="6">
        <f t="shared" ref="H603:I603" si="1205">abs(C603-F603)</f>
        <v>1.159</v>
      </c>
      <c r="I603" s="6">
        <f t="shared" si="1205"/>
        <v>2.744</v>
      </c>
      <c r="J603" s="6">
        <f t="shared" si="4"/>
        <v>2.978727413</v>
      </c>
      <c r="L603" s="7">
        <f t="shared" ref="L603:M603" si="1206"> if(AND(C603&gt;(256-$K$2),C603&lt;(256+$K$2)),1,0)</f>
        <v>0</v>
      </c>
      <c r="M603" s="7">
        <f t="shared" si="1206"/>
        <v>0</v>
      </c>
      <c r="N603" s="5">
        <f t="shared" si="6"/>
        <v>0</v>
      </c>
      <c r="P603" s="5" t="s">
        <v>917</v>
      </c>
      <c r="Q603" s="8">
        <v>272.5</v>
      </c>
      <c r="R603" s="8">
        <v>333.5</v>
      </c>
    </row>
    <row r="604" ht="15.75" customHeight="1">
      <c r="A604" s="2">
        <v>1105.0</v>
      </c>
      <c r="B604" s="5" t="s">
        <v>1158</v>
      </c>
      <c r="C604" s="5">
        <v>319.0</v>
      </c>
      <c r="D604" s="5">
        <v>207.0</v>
      </c>
      <c r="F604" s="9">
        <v>317.939</v>
      </c>
      <c r="G604" s="9">
        <v>207.11</v>
      </c>
      <c r="H604" s="6">
        <f t="shared" ref="H604:I604" si="1207">abs(C604-F604)</f>
        <v>1.061</v>
      </c>
      <c r="I604" s="6">
        <f t="shared" si="1207"/>
        <v>0.11</v>
      </c>
      <c r="J604" s="6">
        <f t="shared" si="4"/>
        <v>1.066686927</v>
      </c>
      <c r="L604" s="7">
        <f t="shared" ref="L604:M604" si="1208"> if(AND(C604&gt;(256-$K$2),C604&lt;(256+$K$2)),1,0)</f>
        <v>0</v>
      </c>
      <c r="M604" s="7">
        <f t="shared" si="1208"/>
        <v>0</v>
      </c>
      <c r="N604" s="5">
        <f t="shared" si="6"/>
        <v>0</v>
      </c>
      <c r="P604" s="5" t="s">
        <v>919</v>
      </c>
      <c r="Q604" s="8">
        <v>347.833</v>
      </c>
      <c r="R604" s="8">
        <v>314.833</v>
      </c>
    </row>
    <row r="605" ht="15.75" customHeight="1">
      <c r="A605" s="2">
        <v>1106.0</v>
      </c>
      <c r="B605" s="5" t="s">
        <v>1159</v>
      </c>
      <c r="C605" s="5">
        <v>259.0</v>
      </c>
      <c r="D605" s="5">
        <v>363.0</v>
      </c>
      <c r="F605" s="9">
        <v>259.402</v>
      </c>
      <c r="G605" s="9">
        <v>360.866</v>
      </c>
      <c r="H605" s="6">
        <f t="shared" ref="H605:I605" si="1209">abs(C605-F605)</f>
        <v>0.402</v>
      </c>
      <c r="I605" s="6">
        <f t="shared" si="1209"/>
        <v>2.134</v>
      </c>
      <c r="J605" s="6">
        <f t="shared" si="4"/>
        <v>2.17153402</v>
      </c>
      <c r="L605" s="7">
        <f t="shared" ref="L605:M605" si="1210"> if(AND(C605&gt;(256-$K$2),C605&lt;(256+$K$2)),1,0)</f>
        <v>0</v>
      </c>
      <c r="M605" s="7">
        <f t="shared" si="1210"/>
        <v>0</v>
      </c>
      <c r="N605" s="5">
        <f t="shared" si="6"/>
        <v>0</v>
      </c>
      <c r="P605" s="10" t="s">
        <v>1041</v>
      </c>
      <c r="Q605" s="8">
        <v>227.167</v>
      </c>
      <c r="R605" s="8">
        <v>189.5</v>
      </c>
    </row>
    <row r="606" ht="15.75" customHeight="1">
      <c r="A606" s="2">
        <v>1107.0</v>
      </c>
      <c r="B606" s="5" t="s">
        <v>1160</v>
      </c>
      <c r="C606" s="5">
        <v>363.0</v>
      </c>
      <c r="D606" s="5">
        <v>291.0</v>
      </c>
      <c r="F606" s="9">
        <v>362.427</v>
      </c>
      <c r="G606" s="9">
        <v>288.28</v>
      </c>
      <c r="H606" s="6">
        <f t="shared" ref="H606:I606" si="1211">abs(C606-F606)</f>
        <v>0.573</v>
      </c>
      <c r="I606" s="6">
        <f t="shared" si="1211"/>
        <v>2.72</v>
      </c>
      <c r="J606" s="6">
        <f t="shared" si="4"/>
        <v>2.779699444</v>
      </c>
      <c r="L606" s="7">
        <f t="shared" ref="L606:M606" si="1212"> if(AND(C606&gt;(256-$K$2),C606&lt;(256+$K$2)),1,0)</f>
        <v>0</v>
      </c>
      <c r="M606" s="7">
        <f t="shared" si="1212"/>
        <v>0</v>
      </c>
      <c r="N606" s="5">
        <f t="shared" si="6"/>
        <v>0</v>
      </c>
      <c r="P606" s="10" t="s">
        <v>1043</v>
      </c>
      <c r="Q606" s="8">
        <v>425.833</v>
      </c>
      <c r="R606" s="8">
        <v>193.5</v>
      </c>
    </row>
    <row r="607" ht="15.75" customHeight="1">
      <c r="A607" s="2">
        <v>1108.0</v>
      </c>
      <c r="B607" s="5" t="s">
        <v>1161</v>
      </c>
      <c r="C607" s="5">
        <v>155.0</v>
      </c>
      <c r="D607" s="5">
        <v>83.0</v>
      </c>
      <c r="F607" s="9">
        <v>158.72</v>
      </c>
      <c r="G607" s="9">
        <v>80.671</v>
      </c>
      <c r="H607" s="6">
        <f t="shared" ref="H607:I607" si="1213">abs(C607-F607)</f>
        <v>3.72</v>
      </c>
      <c r="I607" s="6">
        <f t="shared" si="1213"/>
        <v>2.329</v>
      </c>
      <c r="J607" s="6">
        <f t="shared" si="4"/>
        <v>4.388922533</v>
      </c>
      <c r="L607" s="7">
        <f t="shared" ref="L607:M607" si="1214"> if(AND(C607&gt;(256-$K$2),C607&lt;(256+$K$2)),1,0)</f>
        <v>0</v>
      </c>
      <c r="M607" s="7">
        <f t="shared" si="1214"/>
        <v>0</v>
      </c>
      <c r="N607" s="5">
        <f t="shared" si="6"/>
        <v>0</v>
      </c>
      <c r="P607" s="10" t="s">
        <v>1045</v>
      </c>
      <c r="Q607" s="8">
        <v>225.167</v>
      </c>
      <c r="R607" s="8">
        <v>293.5</v>
      </c>
    </row>
    <row r="608" ht="15.75" customHeight="1">
      <c r="A608" s="2">
        <v>1109.0</v>
      </c>
      <c r="B608" s="5" t="s">
        <v>1162</v>
      </c>
      <c r="C608" s="5">
        <v>493.0</v>
      </c>
      <c r="D608" s="5">
        <v>83.0</v>
      </c>
      <c r="F608" s="9">
        <v>494.329</v>
      </c>
      <c r="G608" s="9">
        <v>83.793</v>
      </c>
      <c r="H608" s="6">
        <f t="shared" ref="H608:I608" si="1215">abs(C608-F608)</f>
        <v>1.329</v>
      </c>
      <c r="I608" s="6">
        <f t="shared" si="1215"/>
        <v>0.793</v>
      </c>
      <c r="J608" s="6">
        <f t="shared" si="4"/>
        <v>1.547607831</v>
      </c>
      <c r="L608" s="7">
        <f t="shared" ref="L608:M608" si="1216"> if(AND(C608&gt;(256-$K$2),C608&lt;(256+$K$2)),1,0)</f>
        <v>0</v>
      </c>
      <c r="M608" s="7">
        <f t="shared" si="1216"/>
        <v>0</v>
      </c>
      <c r="N608" s="5">
        <f t="shared" si="6"/>
        <v>0</v>
      </c>
      <c r="P608" s="10" t="s">
        <v>1047</v>
      </c>
      <c r="Q608" s="8">
        <v>318.5</v>
      </c>
      <c r="R608" s="8">
        <v>208.833</v>
      </c>
    </row>
    <row r="609" ht="15.75" customHeight="1">
      <c r="A609" s="2">
        <v>1110.0</v>
      </c>
      <c r="B609" s="5" t="s">
        <v>1163</v>
      </c>
      <c r="C609" s="5">
        <v>155.0</v>
      </c>
      <c r="D609" s="5">
        <v>403.0</v>
      </c>
      <c r="F609" s="9">
        <v>155.598</v>
      </c>
      <c r="G609" s="9">
        <v>403.793</v>
      </c>
      <c r="H609" s="6">
        <f t="shared" ref="H609:I609" si="1217">abs(C609-F609)</f>
        <v>0.598</v>
      </c>
      <c r="I609" s="6">
        <f t="shared" si="1217"/>
        <v>0.793</v>
      </c>
      <c r="J609" s="6">
        <f t="shared" si="4"/>
        <v>0.9932034031</v>
      </c>
      <c r="L609" s="7">
        <f t="shared" ref="L609:M609" si="1218"> if(AND(C609&gt;(256-$K$2),C609&lt;(256+$K$2)),1,0)</f>
        <v>0</v>
      </c>
      <c r="M609" s="7">
        <f t="shared" si="1218"/>
        <v>0</v>
      </c>
      <c r="N609" s="5">
        <f t="shared" si="6"/>
        <v>0</v>
      </c>
      <c r="P609" s="10" t="s">
        <v>1049</v>
      </c>
      <c r="Q609" s="8">
        <v>257.833</v>
      </c>
      <c r="R609" s="8">
        <v>360.833</v>
      </c>
    </row>
    <row r="610" ht="15.75" customHeight="1">
      <c r="A610" s="2">
        <v>1111.0</v>
      </c>
      <c r="B610" s="5" t="s">
        <v>1164</v>
      </c>
      <c r="C610" s="5">
        <v>387.0</v>
      </c>
      <c r="D610" s="5">
        <v>315.0</v>
      </c>
      <c r="F610" s="9">
        <v>387.402</v>
      </c>
      <c r="G610" s="9">
        <v>316.378</v>
      </c>
      <c r="H610" s="6">
        <f t="shared" ref="H610:I610" si="1219">abs(C610-F610)</f>
        <v>0.402</v>
      </c>
      <c r="I610" s="6">
        <f t="shared" si="1219"/>
        <v>1.378</v>
      </c>
      <c r="J610" s="6">
        <f t="shared" si="4"/>
        <v>1.435440002</v>
      </c>
      <c r="L610" s="7">
        <f t="shared" ref="L610:M610" si="1220"> if(AND(C610&gt;(256-$K$2),C610&lt;(256+$K$2)),1,0)</f>
        <v>0</v>
      </c>
      <c r="M610" s="7">
        <f t="shared" si="1220"/>
        <v>0</v>
      </c>
      <c r="N610" s="5">
        <f t="shared" si="6"/>
        <v>0</v>
      </c>
      <c r="P610" s="10" t="s">
        <v>1051</v>
      </c>
      <c r="Q610" s="8">
        <v>363.167</v>
      </c>
      <c r="R610" s="8">
        <v>286.833</v>
      </c>
    </row>
    <row r="611" ht="15.75" customHeight="1">
      <c r="A611" s="2">
        <v>1112.0</v>
      </c>
      <c r="B611" s="5" t="s">
        <v>1165</v>
      </c>
      <c r="C611" s="5">
        <v>187.0</v>
      </c>
      <c r="D611" s="5">
        <v>467.0</v>
      </c>
      <c r="F611" s="9">
        <v>189.159</v>
      </c>
      <c r="G611" s="9">
        <v>470.915</v>
      </c>
      <c r="H611" s="6">
        <f t="shared" ref="H611:I611" si="1221">abs(C611-F611)</f>
        <v>2.159</v>
      </c>
      <c r="I611" s="6">
        <f t="shared" si="1221"/>
        <v>3.915</v>
      </c>
      <c r="J611" s="6">
        <f t="shared" si="4"/>
        <v>4.470850702</v>
      </c>
      <c r="L611" s="7">
        <f t="shared" ref="L611:M611" si="1222"> if(AND(C611&gt;(256-$K$2),C611&lt;(256+$K$2)),1,0)</f>
        <v>0</v>
      </c>
      <c r="M611" s="7">
        <f t="shared" si="1222"/>
        <v>0</v>
      </c>
      <c r="N611" s="5">
        <f t="shared" si="6"/>
        <v>0</v>
      </c>
      <c r="P611" s="10" t="s">
        <v>1139</v>
      </c>
      <c r="Q611" s="8">
        <v>391.167</v>
      </c>
      <c r="R611" s="8">
        <v>198.167</v>
      </c>
    </row>
    <row r="612" ht="15.75" customHeight="1">
      <c r="A612" s="2">
        <v>1113.0</v>
      </c>
      <c r="B612" s="5" t="s">
        <v>1166</v>
      </c>
      <c r="C612" s="5">
        <v>435.0</v>
      </c>
      <c r="D612" s="5">
        <v>179.0</v>
      </c>
      <c r="F612" s="9">
        <v>431.89</v>
      </c>
      <c r="G612" s="9">
        <v>177.451</v>
      </c>
      <c r="H612" s="6">
        <f t="shared" ref="H612:I612" si="1223">abs(C612-F612)</f>
        <v>3.11</v>
      </c>
      <c r="I612" s="6">
        <f t="shared" si="1223"/>
        <v>1.549</v>
      </c>
      <c r="J612" s="6">
        <f t="shared" si="4"/>
        <v>3.474406568</v>
      </c>
      <c r="L612" s="7">
        <f t="shared" ref="L612:M612" si="1224"> if(AND(C612&gt;(256-$K$2),C612&lt;(256+$K$2)),1,0)</f>
        <v>0</v>
      </c>
      <c r="M612" s="7">
        <f t="shared" si="1224"/>
        <v>0</v>
      </c>
      <c r="N612" s="5">
        <f t="shared" si="6"/>
        <v>0</v>
      </c>
      <c r="P612" s="10" t="s">
        <v>1140</v>
      </c>
      <c r="Q612" s="8">
        <v>261.833</v>
      </c>
      <c r="R612" s="8">
        <v>203.5</v>
      </c>
    </row>
    <row r="613" ht="15.75" customHeight="1">
      <c r="A613" s="2">
        <v>1114.0</v>
      </c>
      <c r="B613" s="5" t="s">
        <v>1167</v>
      </c>
      <c r="C613" s="5">
        <v>215.0</v>
      </c>
      <c r="D613" s="5">
        <v>203.0</v>
      </c>
      <c r="F613" s="9">
        <v>215.695</v>
      </c>
      <c r="G613" s="9">
        <v>204.768</v>
      </c>
      <c r="H613" s="6">
        <f t="shared" ref="H613:I613" si="1225">abs(C613-F613)</f>
        <v>0.695</v>
      </c>
      <c r="I613" s="6">
        <f t="shared" si="1225"/>
        <v>1.768</v>
      </c>
      <c r="J613" s="6">
        <f t="shared" si="4"/>
        <v>1.899697081</v>
      </c>
      <c r="L613" s="7">
        <f t="shared" ref="L613:M613" si="1226"> if(AND(C613&gt;(256-$K$2),C613&lt;(256+$K$2)),1,0)</f>
        <v>0</v>
      </c>
      <c r="M613" s="7">
        <f t="shared" si="1226"/>
        <v>0</v>
      </c>
      <c r="N613" s="5">
        <f t="shared" si="6"/>
        <v>0</v>
      </c>
      <c r="P613" s="10" t="s">
        <v>1141</v>
      </c>
      <c r="Q613" s="8">
        <v>388.5</v>
      </c>
      <c r="R613" s="8">
        <v>284.167</v>
      </c>
    </row>
    <row r="614" ht="15.75" customHeight="1">
      <c r="A614" s="2">
        <v>1115.0</v>
      </c>
      <c r="B614" s="5" t="s">
        <v>1168</v>
      </c>
      <c r="C614" s="5">
        <v>435.0</v>
      </c>
      <c r="D614" s="5">
        <v>211.0</v>
      </c>
      <c r="F614" s="9">
        <v>438.134</v>
      </c>
      <c r="G614" s="9">
        <v>208.671</v>
      </c>
      <c r="H614" s="6">
        <f t="shared" ref="H614:I614" si="1227">abs(C614-F614)</f>
        <v>3.134</v>
      </c>
      <c r="I614" s="6">
        <f t="shared" si="1227"/>
        <v>2.329</v>
      </c>
      <c r="J614" s="6">
        <f t="shared" si="4"/>
        <v>3.904637883</v>
      </c>
      <c r="L614" s="7">
        <f t="shared" ref="L614:M614" si="1228"> if(AND(C614&gt;(256-$K$2),C614&lt;(256+$K$2)),1,0)</f>
        <v>0</v>
      </c>
      <c r="M614" s="7">
        <f t="shared" si="1228"/>
        <v>0</v>
      </c>
      <c r="N614" s="5">
        <f t="shared" si="6"/>
        <v>0</v>
      </c>
      <c r="P614" s="10" t="s">
        <v>1142</v>
      </c>
      <c r="Q614" s="8">
        <v>155.167</v>
      </c>
      <c r="R614" s="8">
        <v>199.5</v>
      </c>
    </row>
    <row r="615" ht="15.75" customHeight="1">
      <c r="A615" s="2">
        <v>1116.0</v>
      </c>
      <c r="B615" s="5" t="s">
        <v>1169</v>
      </c>
      <c r="C615" s="5">
        <v>211.0</v>
      </c>
      <c r="D615" s="5">
        <v>275.0</v>
      </c>
      <c r="F615" s="9">
        <v>213.354</v>
      </c>
      <c r="G615" s="9">
        <v>278.915</v>
      </c>
      <c r="H615" s="6">
        <f t="shared" ref="H615:I615" si="1229">abs(C615-F615)</f>
        <v>2.354</v>
      </c>
      <c r="I615" s="6">
        <f t="shared" si="1229"/>
        <v>3.915</v>
      </c>
      <c r="J615" s="6">
        <f t="shared" si="4"/>
        <v>4.568209824</v>
      </c>
      <c r="L615" s="7">
        <f t="shared" ref="L615:M615" si="1230"> if(AND(C615&gt;(256-$K$2),C615&lt;(256+$K$2)),1,0)</f>
        <v>0</v>
      </c>
      <c r="M615" s="7">
        <f t="shared" si="1230"/>
        <v>0</v>
      </c>
      <c r="N615" s="5">
        <f t="shared" si="6"/>
        <v>0</v>
      </c>
      <c r="P615" s="10" t="s">
        <v>1143</v>
      </c>
      <c r="Q615" s="8">
        <v>421.833</v>
      </c>
      <c r="R615" s="8">
        <v>350.833</v>
      </c>
    </row>
    <row r="616" ht="15.75" customHeight="1">
      <c r="A616" s="2">
        <v>1117.0</v>
      </c>
      <c r="B616" s="5" t="s">
        <v>1170</v>
      </c>
      <c r="C616" s="5">
        <v>331.0</v>
      </c>
      <c r="D616" s="5">
        <v>195.0</v>
      </c>
      <c r="F616" s="9">
        <v>330.427</v>
      </c>
      <c r="G616" s="9">
        <v>193.061</v>
      </c>
      <c r="H616" s="6">
        <f t="shared" ref="H616:I616" si="1231">abs(C616-F616)</f>
        <v>0.573</v>
      </c>
      <c r="I616" s="6">
        <f t="shared" si="1231"/>
        <v>1.939</v>
      </c>
      <c r="J616" s="6">
        <f t="shared" si="4"/>
        <v>2.021892678</v>
      </c>
      <c r="L616" s="7">
        <f t="shared" ref="L616:M616" si="1232"> if(AND(C616&gt;(256-$K$2),C616&lt;(256+$K$2)),1,0)</f>
        <v>0</v>
      </c>
      <c r="M616" s="7">
        <f t="shared" si="1232"/>
        <v>0</v>
      </c>
      <c r="N616" s="5">
        <f t="shared" si="6"/>
        <v>0</v>
      </c>
      <c r="P616" s="10" t="s">
        <v>1144</v>
      </c>
      <c r="Q616" s="8">
        <v>199.833</v>
      </c>
      <c r="R616" s="8">
        <v>297.5</v>
      </c>
    </row>
    <row r="617" ht="15.75" customHeight="1">
      <c r="A617" s="2">
        <v>1118.0</v>
      </c>
      <c r="B617" s="5" t="s">
        <v>1171</v>
      </c>
      <c r="C617" s="5">
        <v>243.0</v>
      </c>
      <c r="D617" s="5">
        <v>347.0</v>
      </c>
      <c r="F617" s="9">
        <v>245.354</v>
      </c>
      <c r="G617" s="9">
        <v>346.817</v>
      </c>
      <c r="H617" s="6">
        <f t="shared" ref="H617:I617" si="1233">abs(C617-F617)</f>
        <v>2.354</v>
      </c>
      <c r="I617" s="6">
        <f t="shared" si="1233"/>
        <v>0.183</v>
      </c>
      <c r="J617" s="6">
        <f t="shared" si="4"/>
        <v>2.361102497</v>
      </c>
      <c r="L617" s="7">
        <f t="shared" ref="L617:M617" si="1234"> if(AND(C617&gt;(256-$K$2),C617&lt;(256+$K$2)),1,0)</f>
        <v>0</v>
      </c>
      <c r="M617" s="7">
        <f t="shared" si="1234"/>
        <v>0</v>
      </c>
      <c r="N617" s="5">
        <f t="shared" si="6"/>
        <v>0</v>
      </c>
      <c r="P617" s="10" t="s">
        <v>1172</v>
      </c>
      <c r="Q617" s="8">
        <v>418.5</v>
      </c>
      <c r="R617" s="8">
        <v>283.5</v>
      </c>
    </row>
    <row r="618" ht="15.75" customHeight="1">
      <c r="A618" s="2">
        <v>1119.0</v>
      </c>
      <c r="B618" s="5" t="s">
        <v>1173</v>
      </c>
      <c r="C618" s="5">
        <v>375.0</v>
      </c>
      <c r="D618" s="5">
        <v>299.0</v>
      </c>
      <c r="F618" s="9">
        <v>374.915</v>
      </c>
      <c r="G618" s="9">
        <v>301.549</v>
      </c>
      <c r="H618" s="6">
        <f t="shared" ref="H618:I618" si="1235">abs(C618-F618)</f>
        <v>0.085</v>
      </c>
      <c r="I618" s="6">
        <f t="shared" si="1235"/>
        <v>2.549</v>
      </c>
      <c r="J618" s="6">
        <f t="shared" si="4"/>
        <v>2.550416829</v>
      </c>
      <c r="L618" s="7">
        <f t="shared" ref="L618:M618" si="1236"> if(AND(C618&gt;(256-$K$2),C618&lt;(256+$K$2)),1,0)</f>
        <v>0</v>
      </c>
      <c r="M618" s="7">
        <f t="shared" si="1236"/>
        <v>0</v>
      </c>
      <c r="N618" s="5">
        <f t="shared" si="6"/>
        <v>0</v>
      </c>
      <c r="P618" s="10" t="s">
        <v>1174</v>
      </c>
      <c r="Q618" s="8">
        <v>233.833</v>
      </c>
      <c r="R618" s="8">
        <v>287.5</v>
      </c>
    </row>
    <row r="619" ht="15.75" customHeight="1">
      <c r="A619" s="2">
        <v>1120.0</v>
      </c>
      <c r="B619" s="5" t="s">
        <v>1175</v>
      </c>
      <c r="C619" s="5">
        <v>107.0</v>
      </c>
      <c r="D619" s="5">
        <v>211.0</v>
      </c>
      <c r="F619" s="9">
        <v>110.329</v>
      </c>
      <c r="G619" s="9">
        <v>215.695</v>
      </c>
      <c r="H619" s="6">
        <f t="shared" ref="H619:I619" si="1237">abs(C619-F619)</f>
        <v>3.329</v>
      </c>
      <c r="I619" s="6">
        <f t="shared" si="1237"/>
        <v>4.695</v>
      </c>
      <c r="J619" s="6">
        <f t="shared" si="4"/>
        <v>5.755455325</v>
      </c>
      <c r="L619" s="7">
        <f t="shared" ref="L619:M619" si="1238"> if(AND(C619&gt;(256-$K$2),C619&lt;(256+$K$2)),1,0)</f>
        <v>0</v>
      </c>
      <c r="M619" s="7">
        <f t="shared" si="1238"/>
        <v>0</v>
      </c>
      <c r="N619" s="5">
        <f t="shared" si="6"/>
        <v>0</v>
      </c>
      <c r="P619" s="10" t="s">
        <v>1176</v>
      </c>
      <c r="Q619" s="8">
        <v>415.833</v>
      </c>
      <c r="R619" s="8">
        <v>198.833</v>
      </c>
    </row>
    <row r="620" ht="15.75" customHeight="1">
      <c r="A620" s="2">
        <v>1121.0</v>
      </c>
      <c r="B620" s="5" t="s">
        <v>1177</v>
      </c>
      <c r="C620" s="5">
        <v>107.0</v>
      </c>
      <c r="D620" s="5">
        <v>267.0</v>
      </c>
      <c r="F620" s="9">
        <v>107.207</v>
      </c>
      <c r="G620" s="9">
        <v>268.768</v>
      </c>
      <c r="H620" s="6">
        <f t="shared" ref="H620:I620" si="1239">abs(C620-F620)</f>
        <v>0.207</v>
      </c>
      <c r="I620" s="6">
        <f t="shared" si="1239"/>
        <v>1.768</v>
      </c>
      <c r="J620" s="6">
        <f t="shared" si="4"/>
        <v>1.780076684</v>
      </c>
      <c r="L620" s="7">
        <f t="shared" ref="L620:M620" si="1240"> if(AND(C620&gt;(256-$K$2),C620&lt;(256+$K$2)),1,0)</f>
        <v>0</v>
      </c>
      <c r="M620" s="7">
        <f t="shared" si="1240"/>
        <v>0</v>
      </c>
      <c r="N620" s="5">
        <f t="shared" si="6"/>
        <v>0</v>
      </c>
      <c r="P620" s="10" t="s">
        <v>1178</v>
      </c>
      <c r="Q620" s="8">
        <v>127.833</v>
      </c>
      <c r="R620" s="8">
        <v>114.167</v>
      </c>
    </row>
    <row r="621" ht="15.75" customHeight="1">
      <c r="A621" s="2">
        <v>1122.0</v>
      </c>
      <c r="B621" s="5" t="s">
        <v>1179</v>
      </c>
      <c r="C621" s="5">
        <v>435.0</v>
      </c>
      <c r="D621" s="5">
        <v>183.0</v>
      </c>
      <c r="F621" s="9">
        <v>437.354</v>
      </c>
      <c r="G621" s="9">
        <v>183.695</v>
      </c>
      <c r="H621" s="6">
        <f t="shared" ref="H621:I621" si="1241">abs(C621-F621)</f>
        <v>2.354</v>
      </c>
      <c r="I621" s="6">
        <f t="shared" si="1241"/>
        <v>0.695</v>
      </c>
      <c r="J621" s="6">
        <f t="shared" si="4"/>
        <v>2.4544533</v>
      </c>
      <c r="L621" s="7">
        <f t="shared" ref="L621:M621" si="1242"> if(AND(C621&gt;(256-$K$2),C621&lt;(256+$K$2)),1,0)</f>
        <v>0</v>
      </c>
      <c r="M621" s="7">
        <f t="shared" si="1242"/>
        <v>0</v>
      </c>
      <c r="N621" s="5">
        <f t="shared" si="6"/>
        <v>0</v>
      </c>
      <c r="P621" s="10" t="s">
        <v>1180</v>
      </c>
      <c r="Q621" s="8">
        <v>449.167</v>
      </c>
      <c r="R621" s="8">
        <v>266.833</v>
      </c>
    </row>
    <row r="622" ht="15.75" customHeight="1">
      <c r="A622" s="2">
        <v>1123.0</v>
      </c>
      <c r="B622" s="5" t="s">
        <v>1181</v>
      </c>
      <c r="C622" s="5">
        <v>139.0</v>
      </c>
      <c r="D622" s="5">
        <v>336.0</v>
      </c>
      <c r="F622" s="9">
        <v>140.768</v>
      </c>
      <c r="G622" s="9">
        <v>335.89</v>
      </c>
      <c r="H622" s="6">
        <f t="shared" ref="H622:I622" si="1243">abs(C622-F622)</f>
        <v>1.768</v>
      </c>
      <c r="I622" s="6">
        <f t="shared" si="1243"/>
        <v>0.11</v>
      </c>
      <c r="J622" s="6">
        <f t="shared" si="4"/>
        <v>1.771418641</v>
      </c>
      <c r="L622" s="7">
        <f t="shared" ref="L622:M622" si="1244"> if(AND(C622&gt;(256-$K$2),C622&lt;(256+$K$2)),1,0)</f>
        <v>0</v>
      </c>
      <c r="M622" s="7">
        <f t="shared" si="1244"/>
        <v>0</v>
      </c>
      <c r="N622" s="5">
        <f t="shared" si="6"/>
        <v>0</v>
      </c>
      <c r="P622" s="10" t="s">
        <v>1182</v>
      </c>
      <c r="Q622" s="8">
        <v>171.833</v>
      </c>
      <c r="R622" s="8">
        <v>380.833</v>
      </c>
    </row>
    <row r="623" ht="15.75" customHeight="1">
      <c r="A623" s="2">
        <v>1124.0</v>
      </c>
      <c r="B623" s="5" t="s">
        <v>1183</v>
      </c>
      <c r="C623" s="5">
        <v>483.0</v>
      </c>
      <c r="D623" s="5">
        <v>315.0</v>
      </c>
      <c r="F623" s="9">
        <v>480.281</v>
      </c>
      <c r="G623" s="9">
        <v>312.476</v>
      </c>
      <c r="H623" s="6">
        <f t="shared" ref="H623:I623" si="1245">abs(C623-F623)</f>
        <v>2.719</v>
      </c>
      <c r="I623" s="6">
        <f t="shared" si="1245"/>
        <v>2.524</v>
      </c>
      <c r="J623" s="6">
        <f t="shared" si="4"/>
        <v>3.709924123</v>
      </c>
      <c r="L623" s="7">
        <f t="shared" ref="L623:M623" si="1246"> if(AND(C623&gt;(256-$K$2),C623&lt;(256+$K$2)),1,0)</f>
        <v>0</v>
      </c>
      <c r="M623" s="7">
        <f t="shared" si="1246"/>
        <v>0</v>
      </c>
      <c r="N623" s="5">
        <f t="shared" si="6"/>
        <v>0</v>
      </c>
      <c r="P623" s="10" t="s">
        <v>1184</v>
      </c>
      <c r="Q623" s="8">
        <v>419.833</v>
      </c>
      <c r="R623" s="8">
        <v>286.167</v>
      </c>
    </row>
    <row r="624" ht="15.75" customHeight="1">
      <c r="A624" s="2">
        <v>1125.0</v>
      </c>
      <c r="B624" s="5" t="s">
        <v>1185</v>
      </c>
      <c r="C624" s="5">
        <v>251.0</v>
      </c>
      <c r="D624" s="5">
        <v>451.0</v>
      </c>
      <c r="F624" s="9">
        <v>252.378</v>
      </c>
      <c r="G624" s="9">
        <v>454.524</v>
      </c>
      <c r="H624" s="6">
        <f t="shared" ref="H624:I624" si="1247">abs(C624-F624)</f>
        <v>1.378</v>
      </c>
      <c r="I624" s="6">
        <f t="shared" si="1247"/>
        <v>3.524</v>
      </c>
      <c r="J624" s="6">
        <f t="shared" si="4"/>
        <v>3.783841963</v>
      </c>
      <c r="L624" s="7">
        <f t="shared" ref="L624:M624" si="1248"> if(AND(C624&gt;(256-$K$2),C624&lt;(256+$K$2)),1,0)</f>
        <v>0</v>
      </c>
      <c r="M624" s="7">
        <f t="shared" si="1248"/>
        <v>0</v>
      </c>
      <c r="N624" s="5">
        <f t="shared" si="6"/>
        <v>0</v>
      </c>
      <c r="P624" s="10" t="s">
        <v>1186</v>
      </c>
      <c r="Q624" s="8">
        <v>232.5</v>
      </c>
      <c r="R624" s="8">
        <v>290.833</v>
      </c>
    </row>
    <row r="625" ht="15.75" customHeight="1">
      <c r="A625" s="2">
        <v>1126.0</v>
      </c>
      <c r="B625" s="5" t="s">
        <v>1187</v>
      </c>
      <c r="C625" s="5">
        <v>403.0</v>
      </c>
      <c r="D625" s="5">
        <v>459.0</v>
      </c>
      <c r="F625" s="9">
        <v>399.11</v>
      </c>
      <c r="G625" s="9">
        <v>460.768</v>
      </c>
      <c r="H625" s="6">
        <f t="shared" ref="H625:I625" si="1249">abs(C625-F625)</f>
        <v>3.89</v>
      </c>
      <c r="I625" s="6">
        <f t="shared" si="1249"/>
        <v>1.768</v>
      </c>
      <c r="J625" s="6">
        <f t="shared" si="4"/>
        <v>4.272929206</v>
      </c>
      <c r="L625" s="7">
        <f t="shared" ref="L625:M625" si="1250"> if(AND(C625&gt;(256-$K$2),C625&lt;(256+$K$2)),1,0)</f>
        <v>0</v>
      </c>
      <c r="M625" s="7">
        <f t="shared" si="1250"/>
        <v>0</v>
      </c>
      <c r="N625" s="5">
        <f t="shared" si="6"/>
        <v>0</v>
      </c>
      <c r="P625" s="10" t="s">
        <v>1188</v>
      </c>
      <c r="Q625" s="8">
        <v>417.167</v>
      </c>
      <c r="R625" s="8">
        <v>196.833</v>
      </c>
    </row>
    <row r="626" ht="15.75" customHeight="1">
      <c r="A626" s="2">
        <v>1127.0</v>
      </c>
      <c r="B626" s="5" t="s">
        <v>1189</v>
      </c>
      <c r="C626" s="5">
        <v>251.0</v>
      </c>
      <c r="D626" s="5">
        <v>27.0</v>
      </c>
      <c r="F626" s="9">
        <v>248.476</v>
      </c>
      <c r="G626" s="9">
        <v>28.378</v>
      </c>
      <c r="H626" s="6">
        <f t="shared" ref="H626:I626" si="1251">abs(C626-F626)</f>
        <v>2.524</v>
      </c>
      <c r="I626" s="6">
        <f t="shared" si="1251"/>
        <v>1.378</v>
      </c>
      <c r="J626" s="6">
        <f t="shared" si="4"/>
        <v>2.875666879</v>
      </c>
      <c r="L626" s="7">
        <f t="shared" ref="L626:M626" si="1252"> if(AND(C626&gt;(256-$K$2),C626&lt;(256+$K$2)),1,0)</f>
        <v>0</v>
      </c>
      <c r="M626" s="7">
        <f t="shared" si="1252"/>
        <v>0</v>
      </c>
      <c r="N626" s="5">
        <f t="shared" si="6"/>
        <v>0</v>
      </c>
      <c r="P626" s="10" t="s">
        <v>1190</v>
      </c>
      <c r="Q626" s="8">
        <v>126.5</v>
      </c>
      <c r="R626" s="8">
        <v>112.167</v>
      </c>
    </row>
    <row r="627" ht="15.75" customHeight="1">
      <c r="A627" s="2">
        <v>1128.0</v>
      </c>
      <c r="B627" s="5" t="s">
        <v>1191</v>
      </c>
      <c r="C627" s="5">
        <v>283.0</v>
      </c>
      <c r="D627" s="5">
        <v>97.0</v>
      </c>
      <c r="F627" s="9">
        <v>283.598</v>
      </c>
      <c r="G627" s="9">
        <v>94.72</v>
      </c>
      <c r="H627" s="6">
        <f t="shared" ref="H627:I627" si="1253">abs(C627-F627)</f>
        <v>0.598</v>
      </c>
      <c r="I627" s="6">
        <f t="shared" si="1253"/>
        <v>2.28</v>
      </c>
      <c r="J627" s="6">
        <f t="shared" si="4"/>
        <v>2.357117731</v>
      </c>
      <c r="L627" s="7">
        <f t="shared" ref="L627:M627" si="1254"> if(AND(C627&gt;(256-$K$2),C627&lt;(256+$K$2)),1,0)</f>
        <v>0</v>
      </c>
      <c r="M627" s="7">
        <f t="shared" si="1254"/>
        <v>0</v>
      </c>
      <c r="N627" s="5">
        <f t="shared" si="6"/>
        <v>0</v>
      </c>
      <c r="P627" s="10" t="s">
        <v>1192</v>
      </c>
      <c r="Q627" s="8">
        <v>451.167</v>
      </c>
      <c r="R627" s="8">
        <v>264.167</v>
      </c>
    </row>
    <row r="628" ht="15.75" customHeight="1">
      <c r="A628" s="2">
        <v>1129.0</v>
      </c>
      <c r="B628" s="5" t="s">
        <v>1193</v>
      </c>
      <c r="C628" s="5">
        <v>147.0</v>
      </c>
      <c r="D628" s="5">
        <v>195.0</v>
      </c>
      <c r="F628" s="9">
        <v>147.793</v>
      </c>
      <c r="G628" s="9">
        <v>190.72</v>
      </c>
      <c r="H628" s="6">
        <f t="shared" ref="H628:I628" si="1255">abs(C628-F628)</f>
        <v>0.793</v>
      </c>
      <c r="I628" s="6">
        <f t="shared" si="1255"/>
        <v>4.28</v>
      </c>
      <c r="J628" s="6">
        <f t="shared" si="4"/>
        <v>4.352843783</v>
      </c>
      <c r="L628" s="7">
        <f t="shared" ref="L628:M628" si="1256"> if(AND(C628&gt;(256-$K$2),C628&lt;(256+$K$2)),1,0)</f>
        <v>0</v>
      </c>
      <c r="M628" s="7">
        <f t="shared" si="1256"/>
        <v>0</v>
      </c>
      <c r="N628" s="5">
        <f t="shared" si="6"/>
        <v>0</v>
      </c>
      <c r="P628" s="10" t="s">
        <v>1194</v>
      </c>
      <c r="Q628" s="8">
        <v>171.167</v>
      </c>
      <c r="R628" s="8">
        <v>384.833</v>
      </c>
    </row>
    <row r="629" ht="15.75" customHeight="1">
      <c r="A629" s="2">
        <v>1130.0</v>
      </c>
      <c r="B629" s="5" t="s">
        <v>1195</v>
      </c>
      <c r="C629" s="5">
        <v>507.0</v>
      </c>
      <c r="D629" s="5">
        <v>195.0</v>
      </c>
      <c r="F629" s="9">
        <v>505.256</v>
      </c>
      <c r="G629" s="9">
        <v>194.622</v>
      </c>
      <c r="H629" s="6">
        <f t="shared" ref="H629:I629" si="1257">abs(C629-F629)</f>
        <v>1.744</v>
      </c>
      <c r="I629" s="6">
        <f t="shared" si="1257"/>
        <v>0.378</v>
      </c>
      <c r="J629" s="6">
        <f t="shared" si="4"/>
        <v>1.784494326</v>
      </c>
      <c r="L629" s="7">
        <f t="shared" ref="L629:M629" si="1258"> if(AND(C629&gt;(256-$K$2),C629&lt;(256+$K$2)),1,0)</f>
        <v>0</v>
      </c>
      <c r="M629" s="7">
        <f t="shared" si="1258"/>
        <v>0</v>
      </c>
      <c r="N629" s="5">
        <f t="shared" si="6"/>
        <v>0</v>
      </c>
      <c r="P629" s="10" t="s">
        <v>1196</v>
      </c>
      <c r="Q629" s="8">
        <v>390.5</v>
      </c>
      <c r="R629" s="8">
        <v>248.833</v>
      </c>
    </row>
    <row r="630" ht="15.75" customHeight="1">
      <c r="A630" s="2">
        <v>1131.0</v>
      </c>
      <c r="B630" s="5" t="s">
        <v>1197</v>
      </c>
      <c r="C630" s="5">
        <v>147.0</v>
      </c>
      <c r="D630" s="5">
        <v>291.0</v>
      </c>
      <c r="F630" s="9">
        <v>144.671</v>
      </c>
      <c r="G630" s="9">
        <v>291.402</v>
      </c>
      <c r="H630" s="6">
        <f t="shared" ref="H630:I630" si="1259">abs(C630-F630)</f>
        <v>2.329</v>
      </c>
      <c r="I630" s="6">
        <f t="shared" si="1259"/>
        <v>0.402</v>
      </c>
      <c r="J630" s="6">
        <f t="shared" si="4"/>
        <v>2.363439231</v>
      </c>
      <c r="L630" s="7">
        <f t="shared" ref="L630:M630" si="1260"> if(AND(C630&gt;(256-$K$2),C630&lt;(256+$K$2)),1,0)</f>
        <v>0</v>
      </c>
      <c r="M630" s="7">
        <f t="shared" si="1260"/>
        <v>0</v>
      </c>
      <c r="N630" s="5">
        <f t="shared" si="6"/>
        <v>0</v>
      </c>
      <c r="P630" s="10" t="s">
        <v>1198</v>
      </c>
      <c r="Q630" s="8">
        <v>263.167</v>
      </c>
      <c r="R630" s="8">
        <v>253.5</v>
      </c>
    </row>
    <row r="631" ht="15.75" customHeight="1">
      <c r="A631" s="2">
        <v>1132.0</v>
      </c>
      <c r="B631" s="5" t="s">
        <v>1199</v>
      </c>
      <c r="C631" s="5">
        <v>395.0</v>
      </c>
      <c r="D631" s="5">
        <v>203.0</v>
      </c>
      <c r="F631" s="9">
        <v>399.89</v>
      </c>
      <c r="G631" s="9">
        <v>206.329</v>
      </c>
      <c r="H631" s="6">
        <f t="shared" ref="H631:I631" si="1261">abs(C631-F631)</f>
        <v>4.89</v>
      </c>
      <c r="I631" s="6">
        <f t="shared" si="1261"/>
        <v>3.329</v>
      </c>
      <c r="J631" s="6">
        <f t="shared" si="4"/>
        <v>5.915601491</v>
      </c>
      <c r="L631" s="7">
        <f t="shared" ref="L631:M631" si="1262"> if(AND(C631&gt;(256-$K$2),C631&lt;(256+$K$2)),1,0)</f>
        <v>0</v>
      </c>
      <c r="M631" s="7">
        <f t="shared" si="1262"/>
        <v>0</v>
      </c>
      <c r="N631" s="5">
        <f t="shared" si="6"/>
        <v>0</v>
      </c>
      <c r="P631" s="10" t="s">
        <v>1200</v>
      </c>
      <c r="Q631" s="8">
        <v>388.5</v>
      </c>
      <c r="R631" s="8">
        <v>233.5</v>
      </c>
    </row>
    <row r="632" ht="15.75" customHeight="1">
      <c r="A632" s="2">
        <v>1133.0</v>
      </c>
      <c r="B632" s="5" t="s">
        <v>1201</v>
      </c>
      <c r="C632" s="5">
        <v>179.0</v>
      </c>
      <c r="D632" s="5">
        <v>355.0</v>
      </c>
      <c r="F632" s="9">
        <v>178.232</v>
      </c>
      <c r="G632" s="9">
        <v>360.866</v>
      </c>
      <c r="H632" s="6">
        <f t="shared" ref="H632:I632" si="1263">abs(C632-F632)</f>
        <v>0.768</v>
      </c>
      <c r="I632" s="6">
        <f t="shared" si="1263"/>
        <v>5.866</v>
      </c>
      <c r="J632" s="6">
        <f t="shared" si="4"/>
        <v>5.91606119</v>
      </c>
      <c r="L632" s="7">
        <f t="shared" ref="L632:M632" si="1264"> if(AND(C632&gt;(256-$K$2),C632&lt;(256+$K$2)),1,0)</f>
        <v>0</v>
      </c>
      <c r="M632" s="7">
        <f t="shared" si="1264"/>
        <v>0</v>
      </c>
      <c r="N632" s="5">
        <f t="shared" si="6"/>
        <v>0</v>
      </c>
      <c r="P632" s="10" t="s">
        <v>1202</v>
      </c>
      <c r="Q632" s="8">
        <v>155.833</v>
      </c>
      <c r="R632" s="8">
        <v>148.167</v>
      </c>
    </row>
    <row r="633" ht="15.75" customHeight="1">
      <c r="A633" s="2">
        <v>1134.0</v>
      </c>
      <c r="B633" s="5" t="s">
        <v>1203</v>
      </c>
      <c r="C633" s="5">
        <v>442.0</v>
      </c>
      <c r="D633" s="5">
        <v>291.0</v>
      </c>
      <c r="F633" s="9">
        <v>442.817</v>
      </c>
      <c r="G633" s="9">
        <v>289.841</v>
      </c>
      <c r="H633" s="6">
        <f t="shared" ref="H633:I633" si="1265">abs(C633-F633)</f>
        <v>0.817</v>
      </c>
      <c r="I633" s="6">
        <f t="shared" si="1265"/>
        <v>1.159</v>
      </c>
      <c r="J633" s="6">
        <f t="shared" si="4"/>
        <v>1.41801622</v>
      </c>
      <c r="L633" s="7">
        <f t="shared" ref="L633:M633" si="1266"> if(AND(C633&gt;(256-$K$2),C633&lt;(256+$K$2)),1,0)</f>
        <v>0</v>
      </c>
      <c r="M633" s="7">
        <f t="shared" si="1266"/>
        <v>0</v>
      </c>
      <c r="N633" s="5">
        <f t="shared" si="6"/>
        <v>0</v>
      </c>
      <c r="P633" s="10" t="s">
        <v>1204</v>
      </c>
      <c r="Q633" s="8">
        <v>421.833</v>
      </c>
      <c r="R633" s="8">
        <v>301.5</v>
      </c>
    </row>
    <row r="634" ht="15.75" customHeight="1">
      <c r="A634" s="2">
        <v>1135.0</v>
      </c>
      <c r="B634" s="5" t="s">
        <v>1205</v>
      </c>
      <c r="C634" s="5">
        <v>131.0</v>
      </c>
      <c r="D634" s="5">
        <v>323.0</v>
      </c>
      <c r="F634" s="9">
        <v>131.402</v>
      </c>
      <c r="G634" s="9">
        <v>321.061</v>
      </c>
      <c r="H634" s="6">
        <f t="shared" ref="H634:I634" si="1267">abs(C634-F634)</f>
        <v>0.402</v>
      </c>
      <c r="I634" s="6">
        <f t="shared" si="1267"/>
        <v>1.939</v>
      </c>
      <c r="J634" s="6">
        <f t="shared" si="4"/>
        <v>1.980233572</v>
      </c>
      <c r="L634" s="7">
        <f t="shared" ref="L634:M634" si="1268"> if(AND(C634&gt;(256-$K$2),C634&lt;(256+$K$2)),1,0)</f>
        <v>0</v>
      </c>
      <c r="M634" s="7">
        <f t="shared" si="1268"/>
        <v>0</v>
      </c>
      <c r="N634" s="5">
        <f t="shared" si="6"/>
        <v>0</v>
      </c>
      <c r="P634" s="10" t="s">
        <v>1206</v>
      </c>
      <c r="Q634" s="8">
        <v>199.167</v>
      </c>
      <c r="R634" s="8">
        <v>347.5</v>
      </c>
    </row>
    <row r="635" ht="15.75" customHeight="1">
      <c r="A635" s="2">
        <v>1136.0</v>
      </c>
      <c r="B635" s="5" t="s">
        <v>1207</v>
      </c>
      <c r="C635" s="5">
        <v>131.0</v>
      </c>
      <c r="D635" s="5">
        <v>163.0</v>
      </c>
      <c r="F635" s="9">
        <v>128.28</v>
      </c>
      <c r="G635" s="9">
        <v>162.622</v>
      </c>
      <c r="H635" s="6">
        <f t="shared" ref="H635:I635" si="1269">abs(C635-F635)</f>
        <v>2.72</v>
      </c>
      <c r="I635" s="6">
        <f t="shared" si="1269"/>
        <v>0.378</v>
      </c>
      <c r="J635" s="6">
        <f t="shared" si="4"/>
        <v>2.746139836</v>
      </c>
      <c r="L635" s="7">
        <f t="shared" ref="L635:M635" si="1270"> if(AND(C635&gt;(256-$K$2),C635&lt;(256+$K$2)),1,0)</f>
        <v>0</v>
      </c>
      <c r="M635" s="7">
        <f t="shared" si="1270"/>
        <v>0</v>
      </c>
      <c r="N635" s="5">
        <f t="shared" si="6"/>
        <v>0</v>
      </c>
      <c r="P635" s="10" t="s">
        <v>1208</v>
      </c>
      <c r="Q635" s="8">
        <v>167.833</v>
      </c>
      <c r="R635" s="8">
        <v>374.167</v>
      </c>
    </row>
    <row r="636" ht="15.75" customHeight="1">
      <c r="A636" s="2">
        <v>1137.0</v>
      </c>
      <c r="B636" s="5" t="s">
        <v>1209</v>
      </c>
      <c r="C636" s="5">
        <v>415.0</v>
      </c>
      <c r="D636" s="5">
        <v>75.0</v>
      </c>
      <c r="F636" s="9">
        <v>413.939</v>
      </c>
      <c r="G636" s="9">
        <v>78.329</v>
      </c>
      <c r="H636" s="6">
        <f t="shared" ref="H636:I636" si="1271">abs(C636-F636)</f>
        <v>1.061</v>
      </c>
      <c r="I636" s="6">
        <f t="shared" si="1271"/>
        <v>3.329</v>
      </c>
      <c r="J636" s="6">
        <f t="shared" si="4"/>
        <v>3.49398941</v>
      </c>
      <c r="L636" s="7">
        <f t="shared" ref="L636:M636" si="1272"> if(AND(C636&gt;(256-$K$2),C636&lt;(256+$K$2)),1,0)</f>
        <v>0</v>
      </c>
      <c r="M636" s="7">
        <f t="shared" si="1272"/>
        <v>0</v>
      </c>
      <c r="N636" s="5">
        <f t="shared" si="6"/>
        <v>0</v>
      </c>
      <c r="P636" s="10" t="s">
        <v>1210</v>
      </c>
      <c r="Q636" s="8">
        <v>484.5</v>
      </c>
      <c r="R636" s="8">
        <v>379.5</v>
      </c>
    </row>
    <row r="637" ht="15.75" customHeight="1">
      <c r="A637" s="2">
        <v>1138.0</v>
      </c>
      <c r="B637" s="5" t="s">
        <v>1211</v>
      </c>
      <c r="C637" s="5">
        <v>163.0</v>
      </c>
      <c r="D637" s="5">
        <v>227.0</v>
      </c>
      <c r="F637" s="9">
        <v>160.28</v>
      </c>
      <c r="G637" s="9">
        <v>230.524</v>
      </c>
      <c r="H637" s="6">
        <f t="shared" ref="H637:I637" si="1273">abs(C637-F637)</f>
        <v>2.72</v>
      </c>
      <c r="I637" s="6">
        <f t="shared" si="1273"/>
        <v>3.524</v>
      </c>
      <c r="J637" s="6">
        <f t="shared" si="4"/>
        <v>4.45162622</v>
      </c>
      <c r="L637" s="7">
        <f t="shared" ref="L637:M637" si="1274"> if(AND(C637&gt;(256-$K$2),C637&lt;(256+$K$2)),1,0)</f>
        <v>0</v>
      </c>
      <c r="M637" s="7">
        <f t="shared" si="1274"/>
        <v>0</v>
      </c>
      <c r="N637" s="5">
        <f t="shared" si="6"/>
        <v>0</v>
      </c>
      <c r="P637" s="10" t="s">
        <v>1212</v>
      </c>
      <c r="Q637" s="8">
        <v>165.167</v>
      </c>
      <c r="R637" s="8">
        <v>108.833</v>
      </c>
    </row>
    <row r="638" ht="15.75" customHeight="1">
      <c r="A638" s="2">
        <v>1139.0</v>
      </c>
      <c r="B638" s="5" t="s">
        <v>1213</v>
      </c>
      <c r="C638" s="5">
        <v>459.0</v>
      </c>
      <c r="D638" s="5">
        <v>419.0</v>
      </c>
      <c r="F638" s="9">
        <v>459.207</v>
      </c>
      <c r="G638" s="9">
        <v>417.841</v>
      </c>
      <c r="H638" s="6">
        <f t="shared" ref="H638:I638" si="1275">abs(C638-F638)</f>
        <v>0.207</v>
      </c>
      <c r="I638" s="6">
        <f t="shared" si="1275"/>
        <v>1.159</v>
      </c>
      <c r="J638" s="6">
        <f t="shared" si="4"/>
        <v>1.177340223</v>
      </c>
      <c r="L638" s="7">
        <f t="shared" ref="L638:M638" si="1276"> if(AND(C638&gt;(256-$K$2),C638&lt;(256+$K$2)),1,0)</f>
        <v>0</v>
      </c>
      <c r="M638" s="7">
        <f t="shared" si="1276"/>
        <v>0</v>
      </c>
      <c r="N638" s="5">
        <f t="shared" si="6"/>
        <v>0</v>
      </c>
      <c r="P638" s="10" t="s">
        <v>1214</v>
      </c>
      <c r="Q638" s="8">
        <v>377.833</v>
      </c>
      <c r="R638" s="8">
        <v>24.167</v>
      </c>
    </row>
    <row r="639" ht="15.75" customHeight="1">
      <c r="A639" s="2">
        <v>1140.0</v>
      </c>
      <c r="B639" s="5" t="s">
        <v>1215</v>
      </c>
      <c r="C639" s="5">
        <v>147.0</v>
      </c>
      <c r="D639" s="5">
        <v>227.0</v>
      </c>
      <c r="F639" s="9">
        <v>143.11</v>
      </c>
      <c r="G639" s="9">
        <v>231.305</v>
      </c>
      <c r="H639" s="6">
        <f t="shared" ref="H639:I639" si="1277">abs(C639-F639)</f>
        <v>3.89</v>
      </c>
      <c r="I639" s="6">
        <f t="shared" si="1277"/>
        <v>4.305</v>
      </c>
      <c r="J639" s="6">
        <f t="shared" si="4"/>
        <v>5.802165544</v>
      </c>
      <c r="L639" s="7">
        <f t="shared" ref="L639:M639" si="1278"> if(AND(C639&gt;(256-$K$2),C639&lt;(256+$K$2)),1,0)</f>
        <v>0</v>
      </c>
      <c r="M639" s="7">
        <f t="shared" si="1278"/>
        <v>0</v>
      </c>
      <c r="N639" s="5">
        <f t="shared" si="6"/>
        <v>0</v>
      </c>
      <c r="P639" s="10" t="s">
        <v>1216</v>
      </c>
      <c r="Q639" s="8">
        <v>198.5</v>
      </c>
      <c r="R639" s="8">
        <v>176.167</v>
      </c>
    </row>
    <row r="640" ht="15.75" customHeight="1">
      <c r="A640" s="2">
        <v>1141.0</v>
      </c>
      <c r="B640" s="5" t="s">
        <v>1217</v>
      </c>
      <c r="C640" s="5">
        <v>507.0</v>
      </c>
      <c r="D640" s="5">
        <v>235.0</v>
      </c>
      <c r="F640" s="9">
        <v>509.939</v>
      </c>
      <c r="G640" s="9">
        <v>233.646</v>
      </c>
      <c r="H640" s="6">
        <f t="shared" ref="H640:I640" si="1279">abs(C640-F640)</f>
        <v>2.939</v>
      </c>
      <c r="I640" s="6">
        <f t="shared" si="1279"/>
        <v>1.354</v>
      </c>
      <c r="J640" s="6">
        <f t="shared" si="4"/>
        <v>3.235898175</v>
      </c>
      <c r="L640" s="7">
        <f t="shared" ref="L640:M640" si="1280"> if(AND(C640&gt;(256-$K$2),C640&lt;(256+$K$2)),1,0)</f>
        <v>0</v>
      </c>
      <c r="M640" s="7">
        <f t="shared" si="1280"/>
        <v>0</v>
      </c>
      <c r="N640" s="5">
        <f t="shared" si="6"/>
        <v>0</v>
      </c>
      <c r="P640" s="10" t="s">
        <v>1218</v>
      </c>
      <c r="Q640" s="8">
        <v>421.147</v>
      </c>
      <c r="R640" s="8">
        <v>472.664</v>
      </c>
    </row>
    <row r="641" ht="15.75" customHeight="1">
      <c r="A641" s="2">
        <v>1142.0</v>
      </c>
      <c r="B641" s="5" t="s">
        <v>1219</v>
      </c>
      <c r="C641" s="5">
        <v>139.0</v>
      </c>
      <c r="D641" s="5">
        <v>251.0</v>
      </c>
      <c r="F641" s="9">
        <v>142.329</v>
      </c>
      <c r="G641" s="9">
        <v>253.939</v>
      </c>
      <c r="H641" s="6">
        <f t="shared" ref="H641:I641" si="1281">abs(C641-F641)</f>
        <v>3.329</v>
      </c>
      <c r="I641" s="6">
        <f t="shared" si="1281"/>
        <v>2.939</v>
      </c>
      <c r="J641" s="6">
        <f t="shared" si="4"/>
        <v>4.440716384</v>
      </c>
      <c r="L641" s="7">
        <f t="shared" ref="L641:M641" si="1282"> if(AND(C641&gt;(256-$K$2),C641&lt;(256+$K$2)),1,0)</f>
        <v>0</v>
      </c>
      <c r="M641" s="7">
        <f t="shared" si="1282"/>
        <v>0</v>
      </c>
      <c r="N641" s="5">
        <f t="shared" si="6"/>
        <v>0</v>
      </c>
      <c r="P641" s="10" t="s">
        <v>1220</v>
      </c>
      <c r="Q641" s="8">
        <v>188.924</v>
      </c>
      <c r="R641" s="8">
        <v>253.122</v>
      </c>
    </row>
    <row r="642" ht="15.75" customHeight="1">
      <c r="A642" s="2">
        <v>1143.0</v>
      </c>
      <c r="B642" s="5" t="s">
        <v>1221</v>
      </c>
      <c r="C642" s="5">
        <v>403.0</v>
      </c>
      <c r="D642" s="5">
        <v>171.0</v>
      </c>
      <c r="F642" s="9">
        <v>401.451</v>
      </c>
      <c r="G642" s="9">
        <v>168.866</v>
      </c>
      <c r="H642" s="6">
        <f t="shared" ref="H642:I642" si="1283">abs(C642-F642)</f>
        <v>1.549</v>
      </c>
      <c r="I642" s="6">
        <f t="shared" si="1283"/>
        <v>2.134</v>
      </c>
      <c r="J642" s="6">
        <f t="shared" si="4"/>
        <v>2.63692188</v>
      </c>
      <c r="L642" s="7">
        <f t="shared" ref="L642:M642" si="1284"> if(AND(C642&gt;(256-$K$2),C642&lt;(256+$K$2)),1,0)</f>
        <v>0</v>
      </c>
      <c r="M642" s="7">
        <f t="shared" si="1284"/>
        <v>0</v>
      </c>
      <c r="N642" s="5">
        <f t="shared" si="6"/>
        <v>0</v>
      </c>
      <c r="P642" s="10" t="s">
        <v>1222</v>
      </c>
      <c r="Q642" s="8">
        <v>463.946</v>
      </c>
      <c r="R642" s="8">
        <v>257.085</v>
      </c>
    </row>
    <row r="643" ht="15.75" customHeight="1">
      <c r="A643" s="2">
        <v>1144.0</v>
      </c>
      <c r="B643" s="5" t="s">
        <v>1223</v>
      </c>
      <c r="C643" s="5">
        <v>171.0</v>
      </c>
      <c r="D643" s="5">
        <v>323.0</v>
      </c>
      <c r="F643" s="9">
        <v>174.329</v>
      </c>
      <c r="G643" s="9">
        <v>321.061</v>
      </c>
      <c r="H643" s="6">
        <f t="shared" ref="H643:I643" si="1285">abs(C643-F643)</f>
        <v>3.329</v>
      </c>
      <c r="I643" s="6">
        <f t="shared" si="1285"/>
        <v>1.939</v>
      </c>
      <c r="J643" s="6">
        <f t="shared" si="4"/>
        <v>3.852526703</v>
      </c>
      <c r="L643" s="7">
        <f t="shared" ref="L643:M643" si="1286"> if(AND(C643&gt;(256-$K$2),C643&lt;(256+$K$2)),1,0)</f>
        <v>0</v>
      </c>
      <c r="M643" s="7">
        <f t="shared" si="1286"/>
        <v>0</v>
      </c>
      <c r="N643" s="5">
        <f t="shared" si="6"/>
        <v>0</v>
      </c>
      <c r="P643" s="10" t="s">
        <v>1224</v>
      </c>
      <c r="Q643" s="8">
        <v>185.754</v>
      </c>
      <c r="R643" s="8">
        <v>230.138</v>
      </c>
    </row>
    <row r="644" ht="15.75" customHeight="1">
      <c r="A644" s="2">
        <v>1145.0</v>
      </c>
      <c r="B644" s="5" t="s">
        <v>1225</v>
      </c>
      <c r="C644" s="5">
        <v>443.0</v>
      </c>
      <c r="D644" s="5">
        <v>327.0</v>
      </c>
      <c r="F644" s="9">
        <v>446.72</v>
      </c>
      <c r="G644" s="9">
        <v>327.305</v>
      </c>
      <c r="H644" s="6">
        <f t="shared" ref="H644:I644" si="1287">abs(C644-F644)</f>
        <v>3.72</v>
      </c>
      <c r="I644" s="6">
        <f t="shared" si="1287"/>
        <v>0.305</v>
      </c>
      <c r="J644" s="6">
        <f t="shared" si="4"/>
        <v>3.732482418</v>
      </c>
      <c r="L644" s="7">
        <f t="shared" ref="L644:M644" si="1288"> if(AND(C644&gt;(256-$K$2),C644&lt;(256+$K$2)),1,0)</f>
        <v>0</v>
      </c>
      <c r="M644" s="7">
        <f t="shared" si="1288"/>
        <v>0</v>
      </c>
      <c r="N644" s="5">
        <f t="shared" si="6"/>
        <v>0</v>
      </c>
      <c r="P644" s="10" t="s">
        <v>1226</v>
      </c>
      <c r="Q644" s="8">
        <v>356.156</v>
      </c>
      <c r="R644" s="8">
        <v>143.748</v>
      </c>
    </row>
    <row r="645" ht="15.75" customHeight="1">
      <c r="A645" s="2">
        <v>11.0</v>
      </c>
      <c r="B645" s="5" t="s">
        <v>24</v>
      </c>
      <c r="C645" s="5">
        <v>391.0</v>
      </c>
      <c r="D645" s="5">
        <v>211.0</v>
      </c>
      <c r="F645" s="6">
        <v>389.0</v>
      </c>
      <c r="G645" s="6">
        <v>210.5</v>
      </c>
      <c r="H645" s="6">
        <f t="shared" ref="H645:I645" si="1289">abs(C645-F645)</f>
        <v>2</v>
      </c>
      <c r="I645" s="6">
        <f t="shared" si="1289"/>
        <v>0.5</v>
      </c>
      <c r="J645" s="6">
        <f t="shared" si="4"/>
        <v>2.061552813</v>
      </c>
      <c r="L645" s="7">
        <f t="shared" ref="L645:M645" si="1290"> if(AND(C645&gt;(256-$K$2),C645&lt;(256+$K$2)),1,0)</f>
        <v>0</v>
      </c>
      <c r="M645" s="7">
        <f t="shared" si="1290"/>
        <v>0</v>
      </c>
      <c r="N645" s="5">
        <f t="shared" si="6"/>
        <v>0</v>
      </c>
      <c r="P645" s="10" t="s">
        <v>1227</v>
      </c>
      <c r="Q645" s="8">
        <v>220.627</v>
      </c>
      <c r="R645" s="8">
        <v>298.299</v>
      </c>
    </row>
    <row r="646" ht="15.75" customHeight="1">
      <c r="A646" s="2">
        <v>12.0</v>
      </c>
      <c r="B646" s="5" t="s">
        <v>26</v>
      </c>
      <c r="C646" s="5">
        <v>259.0</v>
      </c>
      <c r="D646" s="5">
        <v>211.0</v>
      </c>
      <c r="F646" s="6">
        <v>260.0</v>
      </c>
      <c r="G646" s="6">
        <v>214.5</v>
      </c>
      <c r="H646" s="6">
        <f t="shared" ref="H646:I646" si="1291">abs(C646-F646)</f>
        <v>1</v>
      </c>
      <c r="I646" s="6">
        <f t="shared" si="1291"/>
        <v>3.5</v>
      </c>
      <c r="J646" s="6">
        <f t="shared" si="4"/>
        <v>3.640054945</v>
      </c>
      <c r="L646" s="7">
        <f t="shared" ref="L646:M646" si="1292"> if(AND(C646&gt;(256-$K$2),C646&lt;(256+$K$2)),1,0)</f>
        <v>0</v>
      </c>
      <c r="M646" s="7">
        <f t="shared" si="1292"/>
        <v>0</v>
      </c>
      <c r="N646" s="5">
        <f t="shared" si="6"/>
        <v>0</v>
      </c>
      <c r="P646" s="10" t="s">
        <v>1228</v>
      </c>
      <c r="Q646" s="8">
        <v>400.54</v>
      </c>
      <c r="R646" s="8">
        <v>350.608</v>
      </c>
    </row>
    <row r="647" ht="15.75" customHeight="1">
      <c r="A647" s="2">
        <v>13.0</v>
      </c>
      <c r="B647" s="5" t="s">
        <v>28</v>
      </c>
      <c r="C647" s="5">
        <v>387.0</v>
      </c>
      <c r="D647" s="5">
        <v>275.0</v>
      </c>
      <c r="F647" s="6">
        <v>387.0</v>
      </c>
      <c r="G647" s="6">
        <v>274.5</v>
      </c>
      <c r="H647" s="6">
        <f t="shared" ref="H647:I647" si="1293">abs(C647-F647)</f>
        <v>0</v>
      </c>
      <c r="I647" s="6">
        <f t="shared" si="1293"/>
        <v>0.5</v>
      </c>
      <c r="J647" s="6">
        <f t="shared" si="4"/>
        <v>0.5</v>
      </c>
      <c r="L647" s="7">
        <f t="shared" ref="L647:M647" si="1294"> if(AND(C647&gt;(256-$K$2),C647&lt;(256+$K$2)),1,0)</f>
        <v>0</v>
      </c>
      <c r="M647" s="7">
        <f t="shared" si="1294"/>
        <v>0</v>
      </c>
      <c r="N647" s="5">
        <f t="shared" si="6"/>
        <v>0</v>
      </c>
      <c r="P647" s="10" t="s">
        <v>1229</v>
      </c>
      <c r="Q647" s="8">
        <v>191.5</v>
      </c>
      <c r="R647" s="8">
        <v>264.833</v>
      </c>
    </row>
    <row r="648" ht="15.75" customHeight="1">
      <c r="A648" s="2">
        <v>14.0</v>
      </c>
      <c r="B648" s="5" t="s">
        <v>30</v>
      </c>
      <c r="C648" s="5">
        <v>155.0</v>
      </c>
      <c r="D648" s="5">
        <v>187.0</v>
      </c>
      <c r="F648" s="6">
        <v>154.0</v>
      </c>
      <c r="G648" s="6">
        <v>187.5</v>
      </c>
      <c r="H648" s="6">
        <f t="shared" ref="H648:I648" si="1295">abs(C648-F648)</f>
        <v>1</v>
      </c>
      <c r="I648" s="6">
        <f t="shared" si="1295"/>
        <v>0.5</v>
      </c>
      <c r="J648" s="6">
        <f t="shared" si="4"/>
        <v>1.118033989</v>
      </c>
      <c r="L648" s="7">
        <f t="shared" ref="L648:M648" si="1296"> if(AND(C648&gt;(256-$K$2),C648&lt;(256+$K$2)),1,0)</f>
        <v>0</v>
      </c>
      <c r="M648" s="7">
        <f t="shared" si="1296"/>
        <v>0</v>
      </c>
      <c r="N648" s="5">
        <f t="shared" si="6"/>
        <v>0</v>
      </c>
      <c r="P648" s="10" t="s">
        <v>1230</v>
      </c>
      <c r="Q648" s="8">
        <v>460.75</v>
      </c>
      <c r="R648" s="8">
        <v>269.25</v>
      </c>
    </row>
    <row r="649" ht="15.75" customHeight="1">
      <c r="A649" s="2">
        <v>15.0</v>
      </c>
      <c r="B649" s="5" t="s">
        <v>32</v>
      </c>
      <c r="C649" s="5">
        <v>419.0</v>
      </c>
      <c r="D649" s="5">
        <v>339.0</v>
      </c>
      <c r="F649" s="6">
        <v>420.0</v>
      </c>
      <c r="G649" s="6">
        <v>340.5</v>
      </c>
      <c r="H649" s="6">
        <f t="shared" ref="H649:I649" si="1297">abs(C649-F649)</f>
        <v>1</v>
      </c>
      <c r="I649" s="6">
        <f t="shared" si="1297"/>
        <v>1.5</v>
      </c>
      <c r="J649" s="6">
        <f t="shared" si="4"/>
        <v>1.802775638</v>
      </c>
      <c r="L649" s="7">
        <f t="shared" ref="L649:M649" si="1298"> if(AND(C649&gt;(256-$K$2),C649&lt;(256+$K$2)),1,0)</f>
        <v>0</v>
      </c>
      <c r="M649" s="7">
        <f t="shared" si="1298"/>
        <v>0</v>
      </c>
      <c r="N649" s="5">
        <f t="shared" si="6"/>
        <v>0</v>
      </c>
      <c r="P649" s="10" t="s">
        <v>1231</v>
      </c>
      <c r="Q649" s="8">
        <v>189.5</v>
      </c>
      <c r="R649" s="8">
        <v>219.0</v>
      </c>
    </row>
    <row r="650" ht="15.75" customHeight="1">
      <c r="A650" s="2">
        <v>16.0</v>
      </c>
      <c r="B650" s="5" t="s">
        <v>34</v>
      </c>
      <c r="C650" s="5">
        <v>199.0</v>
      </c>
      <c r="D650" s="5">
        <v>307.0</v>
      </c>
      <c r="F650" s="6">
        <v>198.333</v>
      </c>
      <c r="G650" s="6">
        <v>306.833</v>
      </c>
      <c r="H650" s="6">
        <f t="shared" ref="H650:I650" si="1299">abs(C650-F650)</f>
        <v>0.667</v>
      </c>
      <c r="I650" s="6">
        <f t="shared" si="1299"/>
        <v>0.167</v>
      </c>
      <c r="J650" s="6">
        <f t="shared" si="4"/>
        <v>0.6875885398</v>
      </c>
      <c r="L650" s="7">
        <f t="shared" ref="L650:M650" si="1300"> if(AND(C650&gt;(256-$K$2),C650&lt;(256+$K$2)),1,0)</f>
        <v>0</v>
      </c>
      <c r="M650" s="7">
        <f t="shared" si="1300"/>
        <v>0</v>
      </c>
      <c r="N650" s="5">
        <f t="shared" si="6"/>
        <v>0</v>
      </c>
      <c r="P650" s="10" t="s">
        <v>1232</v>
      </c>
      <c r="Q650" s="8">
        <v>353.5</v>
      </c>
      <c r="R650" s="8">
        <v>133.5</v>
      </c>
    </row>
    <row r="651" ht="15.75" customHeight="1">
      <c r="A651" s="2">
        <v>117.0</v>
      </c>
      <c r="B651" s="5" t="s">
        <v>1172</v>
      </c>
      <c r="C651" s="5">
        <v>419.0</v>
      </c>
      <c r="D651" s="5">
        <v>283.0</v>
      </c>
      <c r="F651" s="6">
        <v>418.5</v>
      </c>
      <c r="G651" s="6">
        <v>283.5</v>
      </c>
      <c r="H651" s="6">
        <f t="shared" ref="H651:I651" si="1301">abs(C651-F651)</f>
        <v>0.5</v>
      </c>
      <c r="I651" s="6">
        <f t="shared" si="1301"/>
        <v>0.5</v>
      </c>
      <c r="J651" s="6">
        <f t="shared" si="4"/>
        <v>0.7071067812</v>
      </c>
      <c r="L651" s="7">
        <f t="shared" ref="L651:M651" si="1302"> if(AND(C651&gt;(256-$K$2),C651&lt;(256+$K$2)),1,0)</f>
        <v>0</v>
      </c>
      <c r="M651" s="7">
        <f t="shared" si="1302"/>
        <v>0</v>
      </c>
      <c r="N651" s="5">
        <f t="shared" si="6"/>
        <v>0</v>
      </c>
      <c r="P651" s="10" t="s">
        <v>1233</v>
      </c>
      <c r="Q651" s="8">
        <v>223.0</v>
      </c>
      <c r="R651" s="8">
        <v>286.0</v>
      </c>
    </row>
    <row r="652" ht="15.75" customHeight="1">
      <c r="A652" s="2">
        <v>118.0</v>
      </c>
      <c r="B652" s="5" t="s">
        <v>1174</v>
      </c>
      <c r="C652" s="5">
        <v>235.0</v>
      </c>
      <c r="D652" s="5">
        <v>291.0</v>
      </c>
      <c r="F652" s="6">
        <v>233.833</v>
      </c>
      <c r="G652" s="6">
        <v>287.5</v>
      </c>
      <c r="H652" s="6">
        <f t="shared" ref="H652:I652" si="1303">abs(C652-F652)</f>
        <v>1.167</v>
      </c>
      <c r="I652" s="6">
        <f t="shared" si="1303"/>
        <v>3.5</v>
      </c>
      <c r="J652" s="6">
        <f t="shared" si="4"/>
        <v>3.68942936</v>
      </c>
      <c r="L652" s="7">
        <f t="shared" ref="L652:M652" si="1304"> if(AND(C652&gt;(256-$K$2),C652&lt;(256+$K$2)),1,0)</f>
        <v>0</v>
      </c>
      <c r="M652" s="7">
        <f t="shared" si="1304"/>
        <v>0</v>
      </c>
      <c r="N652" s="5">
        <f t="shared" si="6"/>
        <v>0</v>
      </c>
      <c r="P652" s="10" t="s">
        <v>1234</v>
      </c>
      <c r="Q652" s="8">
        <v>397.167</v>
      </c>
      <c r="R652" s="8">
        <v>362.167</v>
      </c>
    </row>
    <row r="653" ht="15.75" customHeight="1">
      <c r="A653" s="2">
        <v>119.0</v>
      </c>
      <c r="B653" s="5" t="s">
        <v>1176</v>
      </c>
      <c r="C653" s="5">
        <v>415.0</v>
      </c>
      <c r="D653" s="5">
        <v>195.0</v>
      </c>
      <c r="F653" s="6">
        <v>415.833</v>
      </c>
      <c r="G653" s="6">
        <v>198.833</v>
      </c>
      <c r="H653" s="6">
        <f t="shared" ref="H653:I653" si="1305">abs(C653-F653)</f>
        <v>0.833</v>
      </c>
      <c r="I653" s="6">
        <f t="shared" si="1305"/>
        <v>3.833</v>
      </c>
      <c r="J653" s="6">
        <f t="shared" si="4"/>
        <v>3.922470905</v>
      </c>
      <c r="L653" s="7">
        <f t="shared" ref="L653:M653" si="1306"> if(AND(C653&gt;(256-$K$2),C653&lt;(256+$K$2)),1,0)</f>
        <v>0</v>
      </c>
      <c r="M653" s="7">
        <f t="shared" si="1306"/>
        <v>0</v>
      </c>
      <c r="N653" s="5">
        <f t="shared" si="6"/>
        <v>0</v>
      </c>
      <c r="P653" s="10" t="s">
        <v>1235</v>
      </c>
      <c r="Q653" s="8">
        <v>185.167</v>
      </c>
      <c r="R653" s="8">
        <v>222.167</v>
      </c>
    </row>
    <row r="654" ht="15.75" customHeight="1">
      <c r="A654" s="2">
        <v>120.0</v>
      </c>
      <c r="B654" s="5" t="s">
        <v>1178</v>
      </c>
      <c r="C654" s="5">
        <v>131.0</v>
      </c>
      <c r="D654" s="5">
        <v>115.0</v>
      </c>
      <c r="F654" s="6">
        <v>127.833</v>
      </c>
      <c r="G654" s="6">
        <v>114.167</v>
      </c>
      <c r="H654" s="6">
        <f t="shared" ref="H654:I654" si="1307">abs(C654-F654)</f>
        <v>3.167</v>
      </c>
      <c r="I654" s="6">
        <f t="shared" si="1307"/>
        <v>0.833</v>
      </c>
      <c r="J654" s="6">
        <f t="shared" si="4"/>
        <v>3.274718003</v>
      </c>
      <c r="L654" s="7">
        <f t="shared" ref="L654:M654" si="1308"> if(AND(C654&gt;(256-$K$2),C654&lt;(256+$K$2)),1,0)</f>
        <v>0</v>
      </c>
      <c r="M654" s="7">
        <f t="shared" si="1308"/>
        <v>0</v>
      </c>
      <c r="N654" s="5">
        <f t="shared" si="6"/>
        <v>0</v>
      </c>
      <c r="P654" s="10" t="s">
        <v>1236</v>
      </c>
      <c r="Q654" s="8">
        <v>467.167</v>
      </c>
      <c r="R654" s="8">
        <v>225.5</v>
      </c>
    </row>
    <row r="655" ht="15.75" customHeight="1">
      <c r="A655" s="2">
        <v>121.0</v>
      </c>
      <c r="B655" s="5" t="s">
        <v>1180</v>
      </c>
      <c r="C655" s="5">
        <v>451.0</v>
      </c>
      <c r="D655" s="5">
        <v>267.0</v>
      </c>
      <c r="F655" s="6">
        <v>449.167</v>
      </c>
      <c r="G655" s="6">
        <v>266.833</v>
      </c>
      <c r="H655" s="6">
        <f t="shared" ref="H655:I655" si="1309">abs(C655-F655)</f>
        <v>1.833</v>
      </c>
      <c r="I655" s="6">
        <f t="shared" si="1309"/>
        <v>0.167</v>
      </c>
      <c r="J655" s="6">
        <f t="shared" si="4"/>
        <v>1.840591753</v>
      </c>
      <c r="L655" s="7">
        <f t="shared" ref="L655:M655" si="1310"> if(AND(C655&gt;(256-$K$2),C655&lt;(256+$K$2)),1,0)</f>
        <v>0</v>
      </c>
      <c r="M655" s="7">
        <f t="shared" si="1310"/>
        <v>0</v>
      </c>
      <c r="N655" s="5">
        <f t="shared" si="6"/>
        <v>0</v>
      </c>
      <c r="P655" s="10" t="s">
        <v>1237</v>
      </c>
      <c r="Q655" s="8">
        <v>183.167</v>
      </c>
      <c r="R655" s="8">
        <v>261.5</v>
      </c>
    </row>
    <row r="656" ht="15.75" customHeight="1">
      <c r="A656" s="2">
        <v>122.0</v>
      </c>
      <c r="B656" s="5" t="s">
        <v>1182</v>
      </c>
      <c r="C656" s="5">
        <v>171.0</v>
      </c>
      <c r="D656" s="5">
        <v>379.0</v>
      </c>
      <c r="F656" s="6">
        <v>171.833</v>
      </c>
      <c r="G656" s="6">
        <v>380.833</v>
      </c>
      <c r="H656" s="6">
        <f t="shared" ref="H656:I656" si="1311">abs(C656-F656)</f>
        <v>0.833</v>
      </c>
      <c r="I656" s="6">
        <f t="shared" si="1311"/>
        <v>1.833</v>
      </c>
      <c r="J656" s="6">
        <f t="shared" si="4"/>
        <v>2.013399613</v>
      </c>
      <c r="L656" s="7">
        <f t="shared" ref="L656:M656" si="1312"> if(AND(C656&gt;(256-$K$2),C656&lt;(256+$K$2)),1,0)</f>
        <v>0</v>
      </c>
      <c r="M656" s="7">
        <f t="shared" si="1312"/>
        <v>0</v>
      </c>
      <c r="N656" s="5">
        <f t="shared" si="6"/>
        <v>0</v>
      </c>
      <c r="P656" s="10" t="s">
        <v>1238</v>
      </c>
      <c r="Q656" s="8">
        <v>360.5</v>
      </c>
      <c r="R656" s="8">
        <v>176.167</v>
      </c>
    </row>
    <row r="657" ht="15.75" customHeight="1">
      <c r="A657" s="2">
        <v>1146.0</v>
      </c>
      <c r="B657" s="5" t="s">
        <v>1239</v>
      </c>
      <c r="C657" s="5">
        <v>155.0</v>
      </c>
      <c r="D657" s="5">
        <v>75.0</v>
      </c>
      <c r="F657" s="9">
        <v>154.037</v>
      </c>
      <c r="G657" s="9">
        <v>79.11</v>
      </c>
      <c r="H657" s="6">
        <f t="shared" ref="H657:I657" si="1313">abs(C657-F657)</f>
        <v>0.963</v>
      </c>
      <c r="I657" s="6">
        <f t="shared" si="1313"/>
        <v>4.11</v>
      </c>
      <c r="J657" s="6">
        <f t="shared" si="4"/>
        <v>4.221311289</v>
      </c>
      <c r="L657" s="7">
        <f t="shared" ref="L657:M657" si="1314"> if(AND(C657&gt;(256-$K$2),C657&lt;(256+$K$2)),1,0)</f>
        <v>0</v>
      </c>
      <c r="M657" s="7">
        <f t="shared" si="1314"/>
        <v>0</v>
      </c>
      <c r="N657" s="5">
        <f t="shared" si="6"/>
        <v>0</v>
      </c>
      <c r="P657" s="10" t="s">
        <v>1240</v>
      </c>
      <c r="Q657" s="8">
        <v>216.5</v>
      </c>
      <c r="R657" s="8">
        <v>328.167</v>
      </c>
    </row>
    <row r="658" ht="15.75" customHeight="1">
      <c r="A658" s="2">
        <v>1147.0</v>
      </c>
      <c r="B658" s="5" t="s">
        <v>1241</v>
      </c>
      <c r="C658" s="5">
        <v>499.0</v>
      </c>
      <c r="D658" s="5">
        <v>83.0</v>
      </c>
      <c r="F658" s="9">
        <v>498.232</v>
      </c>
      <c r="G658" s="9">
        <v>83.793</v>
      </c>
      <c r="H658" s="6">
        <f t="shared" ref="H658:I658" si="1315">abs(C658-F658)</f>
        <v>0.768</v>
      </c>
      <c r="I658" s="6">
        <f t="shared" si="1315"/>
        <v>0.793</v>
      </c>
      <c r="J658" s="6">
        <f t="shared" si="4"/>
        <v>1.103935234</v>
      </c>
      <c r="L658" s="7">
        <f t="shared" ref="L658:M658" si="1316"> if(AND(C658&gt;(256-$K$2),C658&lt;(256+$K$2)),1,0)</f>
        <v>0</v>
      </c>
      <c r="M658" s="7">
        <f t="shared" si="1316"/>
        <v>0</v>
      </c>
      <c r="N658" s="5">
        <f t="shared" si="6"/>
        <v>0</v>
      </c>
      <c r="P658" s="10" t="s">
        <v>1242</v>
      </c>
      <c r="Q658" s="8">
        <v>404.5</v>
      </c>
      <c r="R658" s="8">
        <v>319.5</v>
      </c>
    </row>
    <row r="659" ht="15.75" customHeight="1">
      <c r="A659" s="2">
        <v>1148.0</v>
      </c>
      <c r="B659" s="5" t="s">
        <v>1243</v>
      </c>
      <c r="C659" s="5">
        <v>155.0</v>
      </c>
      <c r="D659" s="5">
        <v>403.0</v>
      </c>
      <c r="F659" s="9">
        <v>153.256</v>
      </c>
      <c r="G659" s="9">
        <v>405.354</v>
      </c>
      <c r="H659" s="6">
        <f t="shared" ref="H659:I659" si="1317">abs(C659-F659)</f>
        <v>1.744</v>
      </c>
      <c r="I659" s="6">
        <f t="shared" si="1317"/>
        <v>2.354</v>
      </c>
      <c r="J659" s="6">
        <f t="shared" si="4"/>
        <v>2.929650491</v>
      </c>
      <c r="L659" s="7">
        <f t="shared" ref="L659:M659" si="1318"> if(AND(C659&gt;(256-$K$2),C659&lt;(256+$K$2)),1,0)</f>
        <v>0</v>
      </c>
      <c r="M659" s="7">
        <f t="shared" si="1318"/>
        <v>0</v>
      </c>
      <c r="N659" s="5">
        <f t="shared" si="6"/>
        <v>0</v>
      </c>
      <c r="P659" s="10" t="s">
        <v>1244</v>
      </c>
      <c r="Q659" s="8">
        <v>223.833</v>
      </c>
      <c r="R659" s="8">
        <v>187.5</v>
      </c>
    </row>
    <row r="660" ht="15.75" customHeight="1">
      <c r="A660" s="2">
        <v>1149.0</v>
      </c>
      <c r="B660" s="5" t="s">
        <v>1245</v>
      </c>
      <c r="C660" s="5">
        <v>391.0</v>
      </c>
      <c r="D660" s="5">
        <v>319.0</v>
      </c>
      <c r="F660" s="9">
        <v>391.305</v>
      </c>
      <c r="G660" s="9">
        <v>319.5</v>
      </c>
      <c r="H660" s="6">
        <f t="shared" ref="H660:I660" si="1319">abs(C660-F660)</f>
        <v>0.305</v>
      </c>
      <c r="I660" s="6">
        <f t="shared" si="1319"/>
        <v>0.5</v>
      </c>
      <c r="J660" s="6">
        <f t="shared" si="4"/>
        <v>0.5856833616</v>
      </c>
      <c r="L660" s="7">
        <f t="shared" ref="L660:M660" si="1320"> if(AND(C660&gt;(256-$K$2),C660&lt;(256+$K$2)),1,0)</f>
        <v>0</v>
      </c>
      <c r="M660" s="7">
        <f t="shared" si="1320"/>
        <v>0</v>
      </c>
      <c r="N660" s="5">
        <f t="shared" si="6"/>
        <v>0</v>
      </c>
      <c r="P660" s="10" t="s">
        <v>1246</v>
      </c>
      <c r="Q660" s="8">
        <v>427.833</v>
      </c>
      <c r="R660" s="8">
        <v>190.833</v>
      </c>
    </row>
    <row r="661" ht="15.75" customHeight="1">
      <c r="A661" s="2">
        <v>1150.0</v>
      </c>
      <c r="B661" s="5" t="s">
        <v>1247</v>
      </c>
      <c r="C661" s="5">
        <v>187.0</v>
      </c>
      <c r="D661" s="5">
        <v>475.0</v>
      </c>
      <c r="F661" s="9">
        <v>186.817</v>
      </c>
      <c r="G661" s="9">
        <v>473.256</v>
      </c>
      <c r="H661" s="6">
        <f t="shared" ref="H661:I661" si="1321">abs(C661-F661)</f>
        <v>0.183</v>
      </c>
      <c r="I661" s="6">
        <f t="shared" si="1321"/>
        <v>1.744</v>
      </c>
      <c r="J661" s="6">
        <f t="shared" si="4"/>
        <v>1.75357492</v>
      </c>
      <c r="L661" s="7">
        <f t="shared" ref="L661:M661" si="1322"> if(AND(C661&gt;(256-$K$2),C661&lt;(256+$K$2)),1,0)</f>
        <v>0</v>
      </c>
      <c r="M661" s="7">
        <f t="shared" si="1322"/>
        <v>0</v>
      </c>
      <c r="N661" s="5">
        <f t="shared" si="6"/>
        <v>0</v>
      </c>
      <c r="P661" s="10" t="s">
        <v>1248</v>
      </c>
      <c r="Q661" s="8">
        <v>223.167</v>
      </c>
      <c r="R661" s="8">
        <v>296.833</v>
      </c>
    </row>
    <row r="662" ht="15.75" customHeight="1">
      <c r="A662" s="2">
        <v>1151.0</v>
      </c>
      <c r="B662" s="5" t="s">
        <v>1249</v>
      </c>
      <c r="C662" s="5">
        <v>435.0</v>
      </c>
      <c r="D662" s="5">
        <v>179.0</v>
      </c>
      <c r="F662" s="9">
        <v>435.012</v>
      </c>
      <c r="G662" s="9">
        <v>175.11</v>
      </c>
      <c r="H662" s="6">
        <f t="shared" ref="H662:I662" si="1323">abs(C662-F662)</f>
        <v>0.012</v>
      </c>
      <c r="I662" s="6">
        <f t="shared" si="1323"/>
        <v>3.89</v>
      </c>
      <c r="J662" s="6">
        <f t="shared" si="4"/>
        <v>3.890018509</v>
      </c>
      <c r="L662" s="7">
        <f t="shared" ref="L662:M662" si="1324"> if(AND(C662&gt;(256-$K$2),C662&lt;(256+$K$2)),1,0)</f>
        <v>0</v>
      </c>
      <c r="M662" s="7">
        <f t="shared" si="1324"/>
        <v>0</v>
      </c>
      <c r="N662" s="5">
        <f t="shared" si="6"/>
        <v>0</v>
      </c>
      <c r="P662" s="10" t="s">
        <v>1250</v>
      </c>
      <c r="Q662" s="8">
        <v>320.5</v>
      </c>
      <c r="R662" s="8">
        <v>212.167</v>
      </c>
    </row>
    <row r="663" ht="15.75" customHeight="1">
      <c r="A663" s="2">
        <v>1152.0</v>
      </c>
      <c r="B663" s="5" t="s">
        <v>1251</v>
      </c>
      <c r="C663" s="5">
        <v>419.0</v>
      </c>
      <c r="D663" s="5">
        <v>299.0</v>
      </c>
      <c r="F663" s="9">
        <v>420.963</v>
      </c>
      <c r="G663" s="9">
        <v>301.549</v>
      </c>
      <c r="H663" s="6">
        <f t="shared" ref="H663:I663" si="1325">abs(C663-F663)</f>
        <v>1.963</v>
      </c>
      <c r="I663" s="6">
        <f t="shared" si="1325"/>
        <v>2.549</v>
      </c>
      <c r="J663" s="6">
        <f t="shared" si="4"/>
        <v>3.217261258</v>
      </c>
      <c r="L663" s="7">
        <f t="shared" ref="L663:M663" si="1326"> if(AND(C663&gt;(256-$K$2),C663&lt;(256+$K$2)),1,0)</f>
        <v>0</v>
      </c>
      <c r="M663" s="7">
        <f t="shared" si="1326"/>
        <v>0</v>
      </c>
      <c r="N663" s="5">
        <f t="shared" si="6"/>
        <v>0</v>
      </c>
      <c r="P663" s="10" t="s">
        <v>1252</v>
      </c>
      <c r="Q663" s="8">
        <v>256.5</v>
      </c>
      <c r="R663" s="8">
        <v>363.5</v>
      </c>
    </row>
    <row r="664" ht="15.75" customHeight="1">
      <c r="A664" s="2">
        <v>1153.0</v>
      </c>
      <c r="B664" s="5" t="s">
        <v>1253</v>
      </c>
      <c r="C664" s="5">
        <v>235.0</v>
      </c>
      <c r="D664" s="5">
        <v>307.0</v>
      </c>
      <c r="F664" s="9">
        <v>232.085</v>
      </c>
      <c r="G664" s="9">
        <v>306.232</v>
      </c>
      <c r="H664" s="6">
        <f t="shared" ref="H664:I664" si="1327">abs(C664-F664)</f>
        <v>2.915</v>
      </c>
      <c r="I664" s="6">
        <f t="shared" si="1327"/>
        <v>0.768</v>
      </c>
      <c r="J664" s="6">
        <f t="shared" si="4"/>
        <v>3.014473254</v>
      </c>
      <c r="L664" s="7">
        <f t="shared" ref="L664:M664" si="1328"> if(AND(C664&gt;(256-$K$2),C664&lt;(256+$K$2)),1,0)</f>
        <v>0</v>
      </c>
      <c r="M664" s="7">
        <f t="shared" si="1328"/>
        <v>0</v>
      </c>
      <c r="N664" s="5">
        <f t="shared" si="6"/>
        <v>0</v>
      </c>
      <c r="P664" s="10" t="s">
        <v>1254</v>
      </c>
      <c r="Q664" s="8">
        <v>365.833</v>
      </c>
      <c r="R664" s="8">
        <v>284.167</v>
      </c>
    </row>
    <row r="665" ht="15.75" customHeight="1">
      <c r="A665" s="2">
        <v>1154.0</v>
      </c>
      <c r="B665" s="5" t="s">
        <v>1255</v>
      </c>
      <c r="C665" s="5">
        <v>419.0</v>
      </c>
      <c r="D665" s="5">
        <v>179.0</v>
      </c>
      <c r="F665" s="9">
        <v>418.622</v>
      </c>
      <c r="G665" s="9">
        <v>181.354</v>
      </c>
      <c r="H665" s="6">
        <f t="shared" ref="H665:I665" si="1329">abs(C665-F665)</f>
        <v>0.378</v>
      </c>
      <c r="I665" s="6">
        <f t="shared" si="1329"/>
        <v>2.354</v>
      </c>
      <c r="J665" s="6">
        <f t="shared" si="4"/>
        <v>2.384156035</v>
      </c>
      <c r="L665" s="7">
        <f t="shared" ref="L665:M665" si="1330"> if(AND(C665&gt;(256-$K$2),C665&lt;(256+$K$2)),1,0)</f>
        <v>0</v>
      </c>
      <c r="M665" s="7">
        <f t="shared" si="1330"/>
        <v>0</v>
      </c>
      <c r="N665" s="5">
        <f t="shared" si="6"/>
        <v>0</v>
      </c>
      <c r="P665" s="10" t="s">
        <v>1256</v>
      </c>
      <c r="Q665" s="8">
        <v>379.0</v>
      </c>
      <c r="R665" s="8">
        <v>232.0</v>
      </c>
    </row>
    <row r="666" ht="15.75" customHeight="1">
      <c r="A666" s="2">
        <v>1155.0</v>
      </c>
      <c r="B666" s="5" t="s">
        <v>1257</v>
      </c>
      <c r="C666" s="5">
        <v>123.0</v>
      </c>
      <c r="D666" s="5">
        <v>95.0</v>
      </c>
      <c r="F666" s="9">
        <v>125.159</v>
      </c>
      <c r="G666" s="9">
        <v>95.5</v>
      </c>
      <c r="H666" s="6">
        <f t="shared" ref="H666:I666" si="1331">abs(C666-F666)</f>
        <v>2.159</v>
      </c>
      <c r="I666" s="6">
        <f t="shared" si="1331"/>
        <v>0.5</v>
      </c>
      <c r="J666" s="6">
        <f t="shared" si="4"/>
        <v>2.216141015</v>
      </c>
      <c r="L666" s="7">
        <f t="shared" ref="L666:M666" si="1332"> if(AND(C666&gt;(256-$K$2),C666&lt;(256+$K$2)),1,0)</f>
        <v>0</v>
      </c>
      <c r="M666" s="7">
        <f t="shared" si="1332"/>
        <v>0</v>
      </c>
      <c r="N666" s="5">
        <f t="shared" si="6"/>
        <v>0</v>
      </c>
      <c r="P666" s="10" t="s">
        <v>1258</v>
      </c>
      <c r="Q666" s="8">
        <v>273.75</v>
      </c>
      <c r="R666" s="8">
        <v>235.25</v>
      </c>
    </row>
    <row r="667" ht="15.75" customHeight="1">
      <c r="A667" s="2">
        <v>1156.0</v>
      </c>
      <c r="B667" s="5" t="s">
        <v>1259</v>
      </c>
      <c r="C667" s="5">
        <v>451.0</v>
      </c>
      <c r="D667" s="5">
        <v>249.0</v>
      </c>
      <c r="F667" s="9">
        <v>452.183</v>
      </c>
      <c r="G667" s="9">
        <v>247.695</v>
      </c>
      <c r="H667" s="6">
        <f t="shared" ref="H667:I667" si="1333">abs(C667-F667)</f>
        <v>1.183</v>
      </c>
      <c r="I667" s="6">
        <f t="shared" si="1333"/>
        <v>1.305</v>
      </c>
      <c r="J667" s="6">
        <f t="shared" si="4"/>
        <v>1.76139547</v>
      </c>
      <c r="L667" s="7">
        <f t="shared" ref="L667:M667" si="1334"> if(AND(C667&gt;(256-$K$2),C667&lt;(256+$K$2)),1,0)</f>
        <v>0</v>
      </c>
      <c r="M667" s="7">
        <f t="shared" si="1334"/>
        <v>0</v>
      </c>
      <c r="N667" s="5">
        <f t="shared" si="6"/>
        <v>0</v>
      </c>
      <c r="P667" s="10" t="s">
        <v>1260</v>
      </c>
      <c r="Q667" s="8">
        <v>376.75</v>
      </c>
      <c r="R667" s="8">
        <v>251.25</v>
      </c>
    </row>
    <row r="668" ht="15.75" customHeight="1">
      <c r="A668" s="2">
        <v>1157.0</v>
      </c>
      <c r="B668" s="5" t="s">
        <v>1261</v>
      </c>
      <c r="C668" s="5">
        <v>171.0</v>
      </c>
      <c r="D668" s="5">
        <v>403.0</v>
      </c>
      <c r="F668" s="9">
        <v>169.646</v>
      </c>
      <c r="G668" s="9">
        <v>399.89</v>
      </c>
      <c r="H668" s="6">
        <f t="shared" ref="H668:I668" si="1335">abs(C668-F668)</f>
        <v>1.354</v>
      </c>
      <c r="I668" s="6">
        <f t="shared" si="1335"/>
        <v>3.11</v>
      </c>
      <c r="J668" s="6">
        <f t="shared" si="4"/>
        <v>3.391963443</v>
      </c>
      <c r="L668" s="7">
        <f t="shared" ref="L668:M668" si="1336"> if(AND(C668&gt;(256-$K$2),C668&lt;(256+$K$2)),1,0)</f>
        <v>0</v>
      </c>
      <c r="M668" s="7">
        <f t="shared" si="1336"/>
        <v>0</v>
      </c>
      <c r="N668" s="5">
        <f t="shared" si="6"/>
        <v>0</v>
      </c>
      <c r="P668" s="10" t="s">
        <v>1262</v>
      </c>
      <c r="Q668" s="8">
        <v>166.833</v>
      </c>
      <c r="R668" s="8">
        <v>165.833</v>
      </c>
    </row>
    <row r="669" ht="15.75" customHeight="1">
      <c r="A669" s="2">
        <v>1158.0</v>
      </c>
      <c r="B669" s="5" t="s">
        <v>1263</v>
      </c>
      <c r="C669" s="5">
        <v>219.0</v>
      </c>
      <c r="D669" s="5">
        <v>147.0</v>
      </c>
      <c r="F669" s="9">
        <v>221.939</v>
      </c>
      <c r="G669" s="9">
        <v>148.573</v>
      </c>
      <c r="H669" s="6">
        <f t="shared" ref="H669:I669" si="1337">abs(C669-F669)</f>
        <v>2.939</v>
      </c>
      <c r="I669" s="6">
        <f t="shared" si="1337"/>
        <v>1.573</v>
      </c>
      <c r="J669" s="6">
        <f t="shared" si="4"/>
        <v>3.333474164</v>
      </c>
      <c r="L669" s="7">
        <f t="shared" ref="L669:M669" si="1338"> if(AND(C669&gt;(256-$K$2),C669&lt;(256+$K$2)),1,0)</f>
        <v>0</v>
      </c>
      <c r="M669" s="7">
        <f t="shared" si="1338"/>
        <v>0</v>
      </c>
      <c r="N669" s="5">
        <f t="shared" si="6"/>
        <v>0</v>
      </c>
      <c r="P669" s="10" t="s">
        <v>1264</v>
      </c>
      <c r="Q669" s="8">
        <v>410.5</v>
      </c>
      <c r="R669" s="8">
        <v>318.833</v>
      </c>
    </row>
    <row r="670" ht="15.75" customHeight="1">
      <c r="A670" s="2">
        <v>1159.0</v>
      </c>
      <c r="B670" s="5" t="s">
        <v>1265</v>
      </c>
      <c r="C670" s="5">
        <v>429.0</v>
      </c>
      <c r="D670" s="5">
        <v>152.0</v>
      </c>
      <c r="F670" s="9">
        <v>431.11</v>
      </c>
      <c r="G670" s="9">
        <v>150.915</v>
      </c>
      <c r="H670" s="6">
        <f t="shared" ref="H670:I670" si="1339">abs(C670-F670)</f>
        <v>2.11</v>
      </c>
      <c r="I670" s="6">
        <f t="shared" si="1339"/>
        <v>1.085</v>
      </c>
      <c r="J670" s="6">
        <f t="shared" si="4"/>
        <v>2.37261986</v>
      </c>
      <c r="L670" s="7">
        <f t="shared" ref="L670:M670" si="1340"> if(AND(C670&gt;(256-$K$2),C670&lt;(256+$K$2)),1,0)</f>
        <v>0</v>
      </c>
      <c r="M670" s="7">
        <f t="shared" si="1340"/>
        <v>0</v>
      </c>
      <c r="N670" s="5">
        <f t="shared" si="6"/>
        <v>0</v>
      </c>
      <c r="P670" s="10" t="s">
        <v>1266</v>
      </c>
      <c r="Q670" s="8">
        <v>211.167</v>
      </c>
      <c r="R670" s="8">
        <v>329.5</v>
      </c>
    </row>
    <row r="671" ht="15.75" customHeight="1">
      <c r="A671" s="2">
        <v>1160.0</v>
      </c>
      <c r="B671" s="5" t="s">
        <v>1267</v>
      </c>
      <c r="C671" s="5">
        <v>219.0</v>
      </c>
      <c r="D671" s="5">
        <v>335.0</v>
      </c>
      <c r="F671" s="9">
        <v>219.598</v>
      </c>
      <c r="G671" s="9">
        <v>335.89</v>
      </c>
      <c r="H671" s="6">
        <f t="shared" ref="H671:I671" si="1341">abs(C671-F671)</f>
        <v>0.598</v>
      </c>
      <c r="I671" s="6">
        <f t="shared" si="1341"/>
        <v>0.89</v>
      </c>
      <c r="J671" s="6">
        <f t="shared" si="4"/>
        <v>1.07224251</v>
      </c>
      <c r="L671" s="7">
        <f t="shared" ref="L671:M671" si="1342"> if(AND(C671&gt;(256-$K$2),C671&lt;(256+$K$2)),1,0)</f>
        <v>0</v>
      </c>
      <c r="M671" s="7">
        <f t="shared" si="1342"/>
        <v>0</v>
      </c>
      <c r="N671" s="5">
        <f t="shared" si="6"/>
        <v>0</v>
      </c>
      <c r="P671" s="10" t="s">
        <v>1268</v>
      </c>
      <c r="Q671" s="8">
        <v>244.167</v>
      </c>
      <c r="R671" s="8">
        <v>365.833</v>
      </c>
    </row>
    <row r="672" ht="15.75" customHeight="1">
      <c r="A672" s="2">
        <v>1161.0</v>
      </c>
      <c r="B672" s="5" t="s">
        <v>1269</v>
      </c>
      <c r="C672" s="5">
        <v>323.0</v>
      </c>
      <c r="D672" s="5">
        <v>251.0</v>
      </c>
      <c r="F672" s="9">
        <v>324.183</v>
      </c>
      <c r="G672" s="9">
        <v>250.817</v>
      </c>
      <c r="H672" s="6">
        <f t="shared" ref="H672:I672" si="1343">abs(C672-F672)</f>
        <v>1.183</v>
      </c>
      <c r="I672" s="6">
        <f t="shared" si="1343"/>
        <v>0.183</v>
      </c>
      <c r="J672" s="6">
        <f t="shared" si="4"/>
        <v>1.197070591</v>
      </c>
      <c r="L672" s="7">
        <f t="shared" ref="L672:M672" si="1344"> if(AND(C672&gt;(256-$K$2),C672&lt;(256+$K$2)),1,0)</f>
        <v>0</v>
      </c>
      <c r="M672" s="7">
        <f t="shared" si="1344"/>
        <v>0</v>
      </c>
      <c r="N672" s="5">
        <f t="shared" si="6"/>
        <v>0</v>
      </c>
      <c r="P672" s="10" t="s">
        <v>1270</v>
      </c>
      <c r="Q672" s="8">
        <v>408.167</v>
      </c>
      <c r="R672" s="8">
        <v>369.833</v>
      </c>
    </row>
    <row r="673" ht="15.75" customHeight="1">
      <c r="A673" s="2">
        <v>1162.0</v>
      </c>
      <c r="B673" s="5" t="s">
        <v>1271</v>
      </c>
      <c r="C673" s="5">
        <v>251.0</v>
      </c>
      <c r="D673" s="5">
        <v>403.0</v>
      </c>
      <c r="F673" s="9">
        <v>253.159</v>
      </c>
      <c r="G673" s="9">
        <v>404.573</v>
      </c>
      <c r="H673" s="6">
        <f t="shared" ref="H673:I673" si="1345">abs(C673-F673)</f>
        <v>2.159</v>
      </c>
      <c r="I673" s="6">
        <f t="shared" si="1345"/>
        <v>1.573</v>
      </c>
      <c r="J673" s="6">
        <f t="shared" si="4"/>
        <v>2.671256259</v>
      </c>
      <c r="L673" s="7">
        <f t="shared" ref="L673:M673" si="1346"> if(AND(C673&gt;(256-$K$2),C673&lt;(256+$K$2)),1,0)</f>
        <v>0</v>
      </c>
      <c r="M673" s="7">
        <f t="shared" si="1346"/>
        <v>0</v>
      </c>
      <c r="N673" s="5">
        <f t="shared" si="6"/>
        <v>0</v>
      </c>
      <c r="P673" s="10" t="s">
        <v>1272</v>
      </c>
      <c r="Q673" s="8">
        <v>242.167</v>
      </c>
      <c r="R673" s="8">
        <v>116.833</v>
      </c>
    </row>
    <row r="674" ht="15.75" customHeight="1">
      <c r="A674" s="2">
        <v>1163.0</v>
      </c>
      <c r="B674" s="5" t="s">
        <v>1273</v>
      </c>
      <c r="C674" s="5">
        <v>371.0</v>
      </c>
      <c r="D674" s="5">
        <v>243.0</v>
      </c>
      <c r="F674" s="9">
        <v>368.671</v>
      </c>
      <c r="G674" s="9">
        <v>245.354</v>
      </c>
      <c r="H674" s="6">
        <f t="shared" ref="H674:I674" si="1347">abs(C674-F674)</f>
        <v>2.329</v>
      </c>
      <c r="I674" s="6">
        <f t="shared" si="1347"/>
        <v>2.354</v>
      </c>
      <c r="J674" s="6">
        <f t="shared" si="4"/>
        <v>3.311428242</v>
      </c>
      <c r="L674" s="7">
        <f t="shared" ref="L674:M674" si="1348"> if(AND(C674&gt;(256-$K$2),C674&lt;(256+$K$2)),1,0)</f>
        <v>0</v>
      </c>
      <c r="M674" s="7">
        <f t="shared" si="1348"/>
        <v>0</v>
      </c>
      <c r="N674" s="5">
        <f t="shared" si="6"/>
        <v>0</v>
      </c>
      <c r="P674" s="10" t="s">
        <v>1274</v>
      </c>
      <c r="Q674" s="8">
        <v>301.167</v>
      </c>
      <c r="R674" s="8">
        <v>32.167</v>
      </c>
    </row>
    <row r="675" ht="15.75" customHeight="1">
      <c r="A675" s="2">
        <v>1164.0</v>
      </c>
      <c r="B675" s="5" t="s">
        <v>1275</v>
      </c>
      <c r="C675" s="5">
        <v>259.0</v>
      </c>
      <c r="D675" s="5">
        <v>195.0</v>
      </c>
      <c r="F675" s="9">
        <v>259.402</v>
      </c>
      <c r="G675" s="9">
        <v>198.524</v>
      </c>
      <c r="H675" s="6">
        <f t="shared" ref="H675:I675" si="1349">abs(C675-F675)</f>
        <v>0.402</v>
      </c>
      <c r="I675" s="6">
        <f t="shared" si="1349"/>
        <v>3.524</v>
      </c>
      <c r="J675" s="6">
        <f t="shared" si="4"/>
        <v>3.546854945</v>
      </c>
      <c r="L675" s="7">
        <f t="shared" ref="L675:M675" si="1350"> if(AND(C675&gt;(256-$K$2),C675&lt;(256+$K$2)),1,0)</f>
        <v>0</v>
      </c>
      <c r="M675" s="7">
        <f t="shared" si="1350"/>
        <v>0</v>
      </c>
      <c r="N675" s="5">
        <f t="shared" si="6"/>
        <v>0</v>
      </c>
      <c r="P675" s="10" t="s">
        <v>1276</v>
      </c>
      <c r="Q675" s="8">
        <v>275.5</v>
      </c>
      <c r="R675" s="8">
        <v>184.167</v>
      </c>
    </row>
    <row r="676" ht="15.75" customHeight="1">
      <c r="A676" s="2">
        <v>1165.0</v>
      </c>
      <c r="B676" s="5" t="s">
        <v>1277</v>
      </c>
      <c r="C676" s="5">
        <v>395.0</v>
      </c>
      <c r="D676" s="5">
        <v>203.0</v>
      </c>
      <c r="F676" s="9">
        <v>393.646</v>
      </c>
      <c r="G676" s="9">
        <v>203.988</v>
      </c>
      <c r="H676" s="6">
        <f t="shared" ref="H676:I676" si="1351">abs(C676-F676)</f>
        <v>1.354</v>
      </c>
      <c r="I676" s="6">
        <f t="shared" si="1351"/>
        <v>0.988</v>
      </c>
      <c r="J676" s="6">
        <f t="shared" si="4"/>
        <v>1.676144385</v>
      </c>
      <c r="L676" s="7">
        <f t="shared" ref="L676:M676" si="1352"> if(AND(C676&gt;(256-$K$2),C676&lt;(256+$K$2)),1,0)</f>
        <v>0</v>
      </c>
      <c r="M676" s="7">
        <f t="shared" si="1352"/>
        <v>0</v>
      </c>
      <c r="N676" s="5">
        <f t="shared" si="6"/>
        <v>0</v>
      </c>
      <c r="P676" s="10" t="s">
        <v>1278</v>
      </c>
      <c r="Q676" s="8">
        <v>345.06</v>
      </c>
      <c r="R676" s="8">
        <v>463.946</v>
      </c>
    </row>
    <row r="677" ht="15.75" customHeight="1">
      <c r="A677" s="2">
        <v>1166.0</v>
      </c>
      <c r="B677" s="5" t="s">
        <v>1279</v>
      </c>
      <c r="C677" s="5">
        <v>259.0</v>
      </c>
      <c r="D677" s="5">
        <v>283.0</v>
      </c>
      <c r="F677" s="9">
        <v>256.28</v>
      </c>
      <c r="G677" s="9">
        <v>284.378</v>
      </c>
      <c r="H677" s="6">
        <f t="shared" ref="H677:I677" si="1353">abs(C677-F677)</f>
        <v>2.72</v>
      </c>
      <c r="I677" s="6">
        <f t="shared" si="1353"/>
        <v>1.378</v>
      </c>
      <c r="J677" s="6">
        <f t="shared" si="4"/>
        <v>3.049144798</v>
      </c>
      <c r="L677" s="7">
        <f t="shared" ref="L677:M677" si="1354"> if(AND(C677&gt;(256-$K$2),C677&lt;(256+$K$2)),1,0)</f>
        <v>0</v>
      </c>
      <c r="M677" s="7">
        <f t="shared" si="1354"/>
        <v>0</v>
      </c>
      <c r="N677" s="5">
        <f t="shared" si="6"/>
        <v>0</v>
      </c>
      <c r="P677" s="10" t="s">
        <v>1280</v>
      </c>
      <c r="Q677" s="8">
        <v>268.833</v>
      </c>
      <c r="R677" s="8">
        <v>152.167</v>
      </c>
    </row>
    <row r="678" ht="15.75" customHeight="1">
      <c r="A678" s="2">
        <v>1167.0</v>
      </c>
      <c r="B678" s="5" t="s">
        <v>1281</v>
      </c>
      <c r="C678" s="5">
        <v>287.0</v>
      </c>
      <c r="D678" s="5">
        <v>199.0</v>
      </c>
      <c r="F678" s="9">
        <v>286.72</v>
      </c>
      <c r="G678" s="9">
        <v>199.305</v>
      </c>
      <c r="H678" s="6">
        <f t="shared" ref="H678:I678" si="1355">abs(C678-F678)</f>
        <v>0.28</v>
      </c>
      <c r="I678" s="6">
        <f t="shared" si="1355"/>
        <v>0.305</v>
      </c>
      <c r="J678" s="6">
        <f t="shared" si="4"/>
        <v>0.4140350227</v>
      </c>
      <c r="L678" s="7">
        <f t="shared" ref="L678:M678" si="1356"> if(AND(C678&gt;(256-$K$2),C678&lt;(256+$K$2)),1,0)</f>
        <v>0</v>
      </c>
      <c r="M678" s="7">
        <f t="shared" si="1356"/>
        <v>0</v>
      </c>
      <c r="N678" s="5">
        <f t="shared" si="6"/>
        <v>0</v>
      </c>
      <c r="P678" s="10" t="s">
        <v>1282</v>
      </c>
      <c r="Q678" s="8">
        <v>384.167</v>
      </c>
      <c r="R678" s="8">
        <v>155.5</v>
      </c>
    </row>
    <row r="679" ht="15.75" customHeight="1">
      <c r="A679" s="2">
        <v>1168.0</v>
      </c>
      <c r="B679" s="5" t="s">
        <v>1283</v>
      </c>
      <c r="C679" s="5">
        <v>291.0</v>
      </c>
      <c r="D679" s="5">
        <v>355.0</v>
      </c>
      <c r="F679" s="9">
        <v>289.841</v>
      </c>
      <c r="G679" s="9">
        <v>352.28</v>
      </c>
      <c r="H679" s="6">
        <f t="shared" ref="H679:I679" si="1357">abs(C679-F679)</f>
        <v>1.159</v>
      </c>
      <c r="I679" s="6">
        <f t="shared" si="1357"/>
        <v>2.72</v>
      </c>
      <c r="J679" s="6">
        <f t="shared" si="4"/>
        <v>2.95663339</v>
      </c>
      <c r="L679" s="7">
        <f t="shared" ref="L679:M679" si="1358"> if(AND(C679&gt;(256-$K$2),C679&lt;(256+$K$2)),1,0)</f>
        <v>0</v>
      </c>
      <c r="M679" s="7">
        <f t="shared" si="1358"/>
        <v>0</v>
      </c>
      <c r="N679" s="5">
        <f t="shared" si="6"/>
        <v>0</v>
      </c>
      <c r="P679" s="10" t="s">
        <v>1284</v>
      </c>
      <c r="Q679" s="8">
        <v>266.167</v>
      </c>
      <c r="R679" s="8">
        <v>330.833</v>
      </c>
    </row>
    <row r="680" ht="15.75" customHeight="1">
      <c r="A680" s="2">
        <v>1169.0</v>
      </c>
      <c r="B680" s="5" t="s">
        <v>1285</v>
      </c>
      <c r="C680" s="5">
        <v>331.0</v>
      </c>
      <c r="D680" s="5">
        <v>299.0</v>
      </c>
      <c r="F680" s="9">
        <v>330.427</v>
      </c>
      <c r="G680" s="9">
        <v>296.866</v>
      </c>
      <c r="H680" s="6">
        <f t="shared" ref="H680:I680" si="1359">abs(C680-F680)</f>
        <v>0.573</v>
      </c>
      <c r="I680" s="6">
        <f t="shared" si="1359"/>
        <v>2.134</v>
      </c>
      <c r="J680" s="6">
        <f t="shared" si="4"/>
        <v>2.209589328</v>
      </c>
      <c r="L680" s="7">
        <f t="shared" ref="L680:M680" si="1360"> if(AND(C680&gt;(256-$K$2),C680&lt;(256+$K$2)),1,0)</f>
        <v>0</v>
      </c>
      <c r="M680" s="7">
        <f t="shared" si="1360"/>
        <v>0</v>
      </c>
      <c r="N680" s="5">
        <f t="shared" si="6"/>
        <v>0</v>
      </c>
      <c r="P680" s="10" t="s">
        <v>1286</v>
      </c>
      <c r="Q680" s="8">
        <v>278.167</v>
      </c>
      <c r="R680" s="8">
        <v>246.833</v>
      </c>
    </row>
    <row r="681" ht="15.75" customHeight="1">
      <c r="A681" s="2">
        <v>1170.0</v>
      </c>
      <c r="B681" s="5" t="s">
        <v>1287</v>
      </c>
      <c r="C681" s="5">
        <v>179.0</v>
      </c>
      <c r="D681" s="5">
        <v>411.0</v>
      </c>
      <c r="F681" s="9">
        <v>175.89</v>
      </c>
      <c r="G681" s="9">
        <v>412.378</v>
      </c>
      <c r="H681" s="6">
        <f t="shared" ref="H681:I681" si="1361">abs(C681-F681)</f>
        <v>3.11</v>
      </c>
      <c r="I681" s="6">
        <f t="shared" si="1361"/>
        <v>1.378</v>
      </c>
      <c r="J681" s="6">
        <f t="shared" si="4"/>
        <v>3.401614911</v>
      </c>
      <c r="L681" s="7">
        <f t="shared" ref="L681:M681" si="1362"> if(AND(C681&gt;(256-$K$2),C681&lt;(256+$K$2)),1,0)</f>
        <v>0</v>
      </c>
      <c r="M681" s="7">
        <f t="shared" si="1362"/>
        <v>0</v>
      </c>
      <c r="N681" s="5">
        <f t="shared" si="6"/>
        <v>0</v>
      </c>
      <c r="P681" s="10" t="s">
        <v>1288</v>
      </c>
      <c r="Q681" s="8">
        <v>300.167</v>
      </c>
      <c r="R681" s="8">
        <v>398.167</v>
      </c>
    </row>
    <row r="682" ht="15.75" customHeight="1">
      <c r="A682" s="2">
        <v>1171.0</v>
      </c>
      <c r="B682" s="5" t="s">
        <v>1289</v>
      </c>
      <c r="C682" s="5">
        <v>475.0</v>
      </c>
      <c r="D682" s="5">
        <v>411.0</v>
      </c>
      <c r="F682" s="9">
        <v>477.159</v>
      </c>
      <c r="G682" s="9">
        <v>414.72</v>
      </c>
      <c r="H682" s="6">
        <f t="shared" ref="H682:I682" si="1363">abs(C682-F682)</f>
        <v>2.159</v>
      </c>
      <c r="I682" s="6">
        <f t="shared" si="1363"/>
        <v>3.72</v>
      </c>
      <c r="J682" s="6">
        <f t="shared" si="4"/>
        <v>4.30112555</v>
      </c>
      <c r="L682" s="7">
        <f t="shared" ref="L682:M682" si="1364"> if(AND(C682&gt;(256-$K$2),C682&lt;(256+$K$2)),1,0)</f>
        <v>0</v>
      </c>
      <c r="M682" s="7">
        <f t="shared" si="1364"/>
        <v>0</v>
      </c>
      <c r="N682" s="5">
        <f t="shared" si="6"/>
        <v>0</v>
      </c>
      <c r="P682" s="10" t="s">
        <v>1290</v>
      </c>
      <c r="Q682" s="8">
        <v>321.5</v>
      </c>
      <c r="R682" s="8">
        <v>249.5</v>
      </c>
    </row>
    <row r="683" ht="15.75" customHeight="1">
      <c r="A683" s="2">
        <v>1172.0</v>
      </c>
      <c r="B683" s="5" t="s">
        <v>1291</v>
      </c>
      <c r="C683" s="5">
        <v>171.0</v>
      </c>
      <c r="D683" s="5">
        <v>75.0</v>
      </c>
      <c r="F683" s="9">
        <v>173.549</v>
      </c>
      <c r="G683" s="9">
        <v>72.085</v>
      </c>
      <c r="H683" s="6">
        <f t="shared" ref="H683:I683" si="1365">abs(C683-F683)</f>
        <v>2.549</v>
      </c>
      <c r="I683" s="6">
        <f t="shared" si="1365"/>
        <v>2.915</v>
      </c>
      <c r="J683" s="6">
        <f t="shared" si="4"/>
        <v>3.872289504</v>
      </c>
      <c r="L683" s="7">
        <f t="shared" ref="L683:M683" si="1366"> if(AND(C683&gt;(256-$K$2),C683&lt;(256+$K$2)),1,0)</f>
        <v>0</v>
      </c>
      <c r="M683" s="7">
        <f t="shared" si="1366"/>
        <v>0</v>
      </c>
      <c r="N683" s="5">
        <f t="shared" si="6"/>
        <v>0</v>
      </c>
      <c r="P683" s="10" t="s">
        <v>1292</v>
      </c>
      <c r="Q683" s="8">
        <v>223.5</v>
      </c>
      <c r="R683" s="8">
        <v>186.167</v>
      </c>
    </row>
    <row r="684" ht="15.75" customHeight="1">
      <c r="A684" s="2">
        <v>1173.0</v>
      </c>
      <c r="B684" s="5" t="s">
        <v>1293</v>
      </c>
      <c r="C684" s="5">
        <v>203.0</v>
      </c>
      <c r="D684" s="5">
        <v>139.0</v>
      </c>
      <c r="F684" s="9">
        <v>205.549</v>
      </c>
      <c r="G684" s="9">
        <v>139.988</v>
      </c>
      <c r="H684" s="6">
        <f t="shared" ref="H684:I684" si="1367">abs(C684-F684)</f>
        <v>2.549</v>
      </c>
      <c r="I684" s="6">
        <f t="shared" si="1367"/>
        <v>0.988</v>
      </c>
      <c r="J684" s="6">
        <f t="shared" si="4"/>
        <v>2.733778521</v>
      </c>
      <c r="L684" s="7">
        <f t="shared" ref="L684:M684" si="1368"> if(AND(C684&gt;(256-$K$2),C684&lt;(256+$K$2)),1,0)</f>
        <v>0</v>
      </c>
      <c r="M684" s="7">
        <f t="shared" si="1368"/>
        <v>0</v>
      </c>
      <c r="N684" s="5">
        <f t="shared" si="6"/>
        <v>0</v>
      </c>
      <c r="P684" s="10" t="s">
        <v>1294</v>
      </c>
      <c r="Q684" s="8">
        <v>428.167</v>
      </c>
      <c r="R684" s="8">
        <v>189.5</v>
      </c>
    </row>
    <row r="685" ht="15.75" customHeight="1">
      <c r="A685" s="2">
        <v>1174.0</v>
      </c>
      <c r="B685" s="5" t="s">
        <v>1295</v>
      </c>
      <c r="C685" s="5">
        <v>411.0</v>
      </c>
      <c r="D685" s="5">
        <v>507.0</v>
      </c>
      <c r="F685" s="9">
        <v>413.159</v>
      </c>
      <c r="G685" s="9">
        <v>509.159</v>
      </c>
      <c r="H685" s="6">
        <f t="shared" ref="H685:I685" si="1369">abs(C685-F685)</f>
        <v>2.159</v>
      </c>
      <c r="I685" s="6">
        <f t="shared" si="1369"/>
        <v>2.159</v>
      </c>
      <c r="J685" s="6">
        <f t="shared" si="4"/>
        <v>3.053287081</v>
      </c>
      <c r="L685" s="7">
        <f t="shared" ref="L685:M685" si="1370"> if(AND(C685&gt;(256-$K$2),C685&lt;(256+$K$2)),1,0)</f>
        <v>0</v>
      </c>
      <c r="M685" s="7">
        <f t="shared" si="1370"/>
        <v>0</v>
      </c>
      <c r="N685" s="5">
        <f t="shared" si="6"/>
        <v>0</v>
      </c>
      <c r="P685" s="10" t="s">
        <v>1296</v>
      </c>
      <c r="Q685" s="8">
        <v>221.5</v>
      </c>
      <c r="R685" s="8">
        <v>297.5</v>
      </c>
    </row>
    <row r="686" ht="15.75" customHeight="1">
      <c r="A686" s="2">
        <v>1175.0</v>
      </c>
      <c r="B686" s="5" t="s">
        <v>1297</v>
      </c>
      <c r="C686" s="5">
        <v>411.0</v>
      </c>
      <c r="D686" s="5">
        <v>291.0</v>
      </c>
      <c r="F686" s="9">
        <v>414.72</v>
      </c>
      <c r="G686" s="9">
        <v>287.5</v>
      </c>
      <c r="H686" s="6">
        <f t="shared" ref="H686:I686" si="1371">abs(C686-F686)</f>
        <v>3.72</v>
      </c>
      <c r="I686" s="6">
        <f t="shared" si="1371"/>
        <v>3.5</v>
      </c>
      <c r="J686" s="6">
        <f t="shared" si="4"/>
        <v>5.107680491</v>
      </c>
      <c r="L686" s="7">
        <f t="shared" ref="L686:M686" si="1372"> if(AND(C686&gt;(256-$K$2),C686&lt;(256+$K$2)),1,0)</f>
        <v>0</v>
      </c>
      <c r="M686" s="7">
        <f t="shared" si="1372"/>
        <v>0</v>
      </c>
      <c r="N686" s="5">
        <f t="shared" si="6"/>
        <v>0</v>
      </c>
      <c r="P686" s="10" t="s">
        <v>1298</v>
      </c>
      <c r="Q686" s="8">
        <v>322.167</v>
      </c>
      <c r="R686" s="8">
        <v>210.833</v>
      </c>
    </row>
    <row r="687" ht="15.75" customHeight="1">
      <c r="A687" s="2">
        <v>1176.0</v>
      </c>
      <c r="B687" s="5" t="s">
        <v>1299</v>
      </c>
      <c r="C687" s="5">
        <v>237.0</v>
      </c>
      <c r="D687" s="5">
        <v>291.0</v>
      </c>
      <c r="F687" s="9">
        <v>239.89</v>
      </c>
      <c r="G687" s="9">
        <v>290.622</v>
      </c>
      <c r="H687" s="6">
        <f t="shared" ref="H687:I687" si="1373">abs(C687-F687)</f>
        <v>2.89</v>
      </c>
      <c r="I687" s="6">
        <f t="shared" si="1373"/>
        <v>0.378</v>
      </c>
      <c r="J687" s="6">
        <f t="shared" si="4"/>
        <v>2.914615584</v>
      </c>
      <c r="L687" s="7">
        <f t="shared" ref="L687:M687" si="1374"> if(AND(C687&gt;(256-$K$2),C687&lt;(256+$K$2)),1,0)</f>
        <v>0</v>
      </c>
      <c r="M687" s="7">
        <f t="shared" si="1374"/>
        <v>0</v>
      </c>
      <c r="N687" s="5">
        <f t="shared" si="6"/>
        <v>0</v>
      </c>
      <c r="P687" s="10" t="s">
        <v>1300</v>
      </c>
      <c r="Q687" s="8">
        <v>255.5</v>
      </c>
      <c r="R687" s="8">
        <v>364.833</v>
      </c>
    </row>
    <row r="688" ht="15.75" customHeight="1">
      <c r="A688" s="2">
        <v>1177.0</v>
      </c>
      <c r="B688" s="5" t="s">
        <v>1301</v>
      </c>
      <c r="C688" s="5">
        <v>411.0</v>
      </c>
      <c r="D688" s="5">
        <v>195.0</v>
      </c>
      <c r="F688" s="9">
        <v>411.598</v>
      </c>
      <c r="G688" s="9">
        <v>195.402</v>
      </c>
      <c r="H688" s="6">
        <f t="shared" ref="H688:I688" si="1375">abs(C688-F688)</f>
        <v>0.598</v>
      </c>
      <c r="I688" s="6">
        <f t="shared" si="1375"/>
        <v>0.402</v>
      </c>
      <c r="J688" s="6">
        <f t="shared" si="4"/>
        <v>0.7205608926</v>
      </c>
      <c r="L688" s="7">
        <f t="shared" ref="L688:M688" si="1376"> if(AND(C688&gt;(256-$K$2),C688&lt;(256+$K$2)),1,0)</f>
        <v>0</v>
      </c>
      <c r="M688" s="7">
        <f t="shared" si="1376"/>
        <v>0</v>
      </c>
      <c r="N688" s="5">
        <f t="shared" si="6"/>
        <v>0</v>
      </c>
      <c r="P688" s="10" t="s">
        <v>1302</v>
      </c>
      <c r="Q688" s="8">
        <v>365.5</v>
      </c>
      <c r="R688" s="8">
        <v>282.833</v>
      </c>
    </row>
    <row r="689" ht="15.75" customHeight="1">
      <c r="A689" s="2">
        <v>1178.0</v>
      </c>
      <c r="B689" s="5" t="s">
        <v>1303</v>
      </c>
      <c r="C689" s="5">
        <v>131.0</v>
      </c>
      <c r="D689" s="5">
        <v>107.0</v>
      </c>
      <c r="F689" s="9">
        <v>132.183</v>
      </c>
      <c r="G689" s="9">
        <v>110.329</v>
      </c>
      <c r="H689" s="6">
        <f t="shared" ref="H689:I689" si="1377">abs(C689-F689)</f>
        <v>1.183</v>
      </c>
      <c r="I689" s="6">
        <f t="shared" si="1377"/>
        <v>3.329</v>
      </c>
      <c r="J689" s="6">
        <f t="shared" si="4"/>
        <v>3.532949193</v>
      </c>
      <c r="L689" s="7">
        <f t="shared" ref="L689:M689" si="1378"> if(AND(C689&gt;(256-$K$2),C689&lt;(256+$K$2)),1,0)</f>
        <v>0</v>
      </c>
      <c r="M689" s="7">
        <f t="shared" si="1378"/>
        <v>0</v>
      </c>
      <c r="N689" s="5">
        <f t="shared" si="6"/>
        <v>0</v>
      </c>
      <c r="P689" s="10" t="s">
        <v>1304</v>
      </c>
      <c r="Q689" s="8">
        <v>432.833</v>
      </c>
      <c r="R689" s="8">
        <v>214.167</v>
      </c>
    </row>
    <row r="690" ht="15.75" customHeight="1">
      <c r="A690" s="2">
        <v>1179.0</v>
      </c>
      <c r="B690" s="5" t="s">
        <v>1305</v>
      </c>
      <c r="C690" s="5">
        <v>443.0</v>
      </c>
      <c r="D690" s="5">
        <v>259.0</v>
      </c>
      <c r="F690" s="9">
        <v>445.159</v>
      </c>
      <c r="G690" s="9">
        <v>262.524</v>
      </c>
      <c r="H690" s="6">
        <f t="shared" ref="H690:I690" si="1379">abs(C690-F690)</f>
        <v>2.159</v>
      </c>
      <c r="I690" s="6">
        <f t="shared" si="1379"/>
        <v>3.524</v>
      </c>
      <c r="J690" s="6">
        <f t="shared" si="4"/>
        <v>4.132778363</v>
      </c>
      <c r="L690" s="7">
        <f t="shared" ref="L690:M690" si="1380"> if(AND(C690&gt;(256-$K$2),C690&lt;(256+$K$2)),1,0)</f>
        <v>0</v>
      </c>
      <c r="M690" s="7">
        <f t="shared" si="1380"/>
        <v>0</v>
      </c>
      <c r="N690" s="5">
        <f t="shared" si="6"/>
        <v>0</v>
      </c>
      <c r="P690" s="10" t="s">
        <v>1306</v>
      </c>
      <c r="Q690" s="8">
        <v>220.167</v>
      </c>
      <c r="R690" s="8">
        <v>218.833</v>
      </c>
    </row>
    <row r="691" ht="15.75" customHeight="1">
      <c r="A691" s="2">
        <v>1180.0</v>
      </c>
      <c r="B691" s="5" t="s">
        <v>1307</v>
      </c>
      <c r="C691" s="5">
        <v>179.0</v>
      </c>
      <c r="D691" s="5">
        <v>387.0</v>
      </c>
      <c r="F691" s="9">
        <v>175.11</v>
      </c>
      <c r="G691" s="9">
        <v>384.28</v>
      </c>
      <c r="H691" s="6">
        <f t="shared" ref="H691:I691" si="1381">abs(C691-F691)</f>
        <v>3.89</v>
      </c>
      <c r="I691" s="6">
        <f t="shared" si="1381"/>
        <v>2.72</v>
      </c>
      <c r="J691" s="6">
        <f t="shared" si="4"/>
        <v>4.746630384</v>
      </c>
      <c r="L691" s="7">
        <f t="shared" ref="L691:M691" si="1382"> if(AND(C691&gt;(256-$K$2),C691&lt;(256+$K$2)),1,0)</f>
        <v>0</v>
      </c>
      <c r="M691" s="7">
        <f t="shared" si="1382"/>
        <v>0</v>
      </c>
      <c r="N691" s="5">
        <f t="shared" si="6"/>
        <v>0</v>
      </c>
      <c r="P691" s="10" t="s">
        <v>1308</v>
      </c>
      <c r="Q691" s="8">
        <v>430.167</v>
      </c>
      <c r="R691" s="8">
        <v>268.167</v>
      </c>
    </row>
    <row r="692" ht="15.75" customHeight="1">
      <c r="A692" s="2">
        <v>1181.0</v>
      </c>
      <c r="B692" s="5" t="s">
        <v>1309</v>
      </c>
      <c r="C692" s="5">
        <v>227.0</v>
      </c>
      <c r="D692" s="5">
        <v>187.0</v>
      </c>
      <c r="F692" s="9">
        <v>223.5</v>
      </c>
      <c r="G692" s="9">
        <v>186.037</v>
      </c>
      <c r="H692" s="6">
        <f t="shared" ref="H692:I692" si="1383">abs(C692-F692)</f>
        <v>3.5</v>
      </c>
      <c r="I692" s="6">
        <f t="shared" si="1383"/>
        <v>0.963</v>
      </c>
      <c r="J692" s="6">
        <f t="shared" si="4"/>
        <v>3.6300646</v>
      </c>
      <c r="L692" s="7">
        <f t="shared" ref="L692:M692" si="1384"> if(AND(C692&gt;(256-$K$2),C692&lt;(256+$K$2)),1,0)</f>
        <v>0</v>
      </c>
      <c r="M692" s="7">
        <f t="shared" si="1384"/>
        <v>0</v>
      </c>
      <c r="N692" s="5">
        <f t="shared" si="6"/>
        <v>0</v>
      </c>
      <c r="P692" s="10" t="s">
        <v>1310</v>
      </c>
      <c r="Q692" s="8">
        <v>113.5</v>
      </c>
      <c r="R692" s="8">
        <v>182.833</v>
      </c>
    </row>
    <row r="693" ht="15.75" customHeight="1">
      <c r="A693" s="2">
        <v>1182.0</v>
      </c>
      <c r="B693" s="5" t="s">
        <v>1311</v>
      </c>
      <c r="C693" s="5">
        <v>427.0</v>
      </c>
      <c r="D693" s="5">
        <v>187.0</v>
      </c>
      <c r="F693" s="9">
        <v>428.768</v>
      </c>
      <c r="G693" s="9">
        <v>189.939</v>
      </c>
      <c r="H693" s="6">
        <f t="shared" ref="H693:I693" si="1385">abs(C693-F693)</f>
        <v>1.768</v>
      </c>
      <c r="I693" s="6">
        <f t="shared" si="1385"/>
        <v>2.939</v>
      </c>
      <c r="J693" s="6">
        <f t="shared" si="4"/>
        <v>3.429802472</v>
      </c>
      <c r="L693" s="7">
        <f t="shared" ref="L693:M693" si="1386"> if(AND(C693&gt;(256-$K$2),C693&lt;(256+$K$2)),1,0)</f>
        <v>0</v>
      </c>
      <c r="M693" s="7">
        <f t="shared" si="1386"/>
        <v>0</v>
      </c>
      <c r="N693" s="5">
        <f t="shared" si="6"/>
        <v>0</v>
      </c>
      <c r="P693" s="10" t="s">
        <v>1312</v>
      </c>
      <c r="Q693" s="8">
        <v>464.167</v>
      </c>
      <c r="R693" s="8">
        <v>336.167</v>
      </c>
    </row>
    <row r="694" ht="15.75" customHeight="1">
      <c r="A694" s="2">
        <v>1183.0</v>
      </c>
      <c r="B694" s="5" t="s">
        <v>1313</v>
      </c>
      <c r="C694" s="5">
        <v>219.0</v>
      </c>
      <c r="D694" s="5">
        <v>299.0</v>
      </c>
      <c r="F694" s="9">
        <v>220.378</v>
      </c>
      <c r="G694" s="9">
        <v>296.866</v>
      </c>
      <c r="H694" s="6">
        <f t="shared" ref="H694:I694" si="1387">abs(C694-F694)</f>
        <v>1.378</v>
      </c>
      <c r="I694" s="6">
        <f t="shared" si="1387"/>
        <v>2.134</v>
      </c>
      <c r="J694" s="6">
        <f t="shared" si="4"/>
        <v>2.540244083</v>
      </c>
      <c r="L694" s="7">
        <f t="shared" ref="L694:M694" si="1388"> if(AND(C694&gt;(256-$K$2),C694&lt;(256+$K$2)),1,0)</f>
        <v>0</v>
      </c>
      <c r="M694" s="7">
        <f t="shared" si="1388"/>
        <v>0</v>
      </c>
      <c r="N694" s="5">
        <f t="shared" si="6"/>
        <v>0</v>
      </c>
      <c r="P694" s="10" t="s">
        <v>1314</v>
      </c>
      <c r="Q694" s="8">
        <v>156.833</v>
      </c>
      <c r="R694" s="8">
        <v>312.833</v>
      </c>
    </row>
    <row r="695" ht="15.75" customHeight="1">
      <c r="A695" s="2">
        <v>1184.0</v>
      </c>
      <c r="B695" s="5" t="s">
        <v>1315</v>
      </c>
      <c r="C695" s="5">
        <v>323.0</v>
      </c>
      <c r="D695" s="5">
        <v>211.0</v>
      </c>
      <c r="F695" s="9">
        <v>322.622</v>
      </c>
      <c r="G695" s="9">
        <v>213.354</v>
      </c>
      <c r="H695" s="6">
        <f t="shared" ref="H695:I695" si="1389">abs(C695-F695)</f>
        <v>0.378</v>
      </c>
      <c r="I695" s="6">
        <f t="shared" si="1389"/>
        <v>2.354</v>
      </c>
      <c r="J695" s="6">
        <f t="shared" si="4"/>
        <v>2.384156035</v>
      </c>
      <c r="L695" s="7">
        <f t="shared" ref="L695:M695" si="1390"> if(AND(C695&gt;(256-$K$2),C695&lt;(256+$K$2)),1,0)</f>
        <v>0</v>
      </c>
      <c r="M695" s="7">
        <f t="shared" si="1390"/>
        <v>0</v>
      </c>
      <c r="N695" s="5">
        <f t="shared" si="6"/>
        <v>0</v>
      </c>
      <c r="P695" s="10" t="s">
        <v>1316</v>
      </c>
      <c r="Q695" s="8">
        <v>62.906</v>
      </c>
      <c r="R695" s="8">
        <v>343.475</v>
      </c>
    </row>
    <row r="696" ht="15.75" customHeight="1">
      <c r="A696" s="2">
        <v>1185.0</v>
      </c>
      <c r="B696" s="5" t="s">
        <v>1317</v>
      </c>
      <c r="C696" s="5">
        <v>251.0</v>
      </c>
      <c r="D696" s="5">
        <v>363.0</v>
      </c>
      <c r="F696" s="9">
        <v>254.72</v>
      </c>
      <c r="G696" s="9">
        <v>364.768</v>
      </c>
      <c r="H696" s="6">
        <f t="shared" ref="H696:I696" si="1391">abs(C696-F696)</f>
        <v>3.72</v>
      </c>
      <c r="I696" s="6">
        <f t="shared" si="1391"/>
        <v>1.768</v>
      </c>
      <c r="J696" s="6">
        <f t="shared" si="4"/>
        <v>4.118764863</v>
      </c>
      <c r="L696" s="7">
        <f t="shared" ref="L696:M696" si="1392"> if(AND(C696&gt;(256-$K$2),C696&lt;(256+$K$2)),1,0)</f>
        <v>0</v>
      </c>
      <c r="M696" s="7">
        <f t="shared" si="1392"/>
        <v>0</v>
      </c>
      <c r="N696" s="5">
        <f t="shared" si="6"/>
        <v>0</v>
      </c>
      <c r="P696" s="10" t="s">
        <v>1318</v>
      </c>
      <c r="Q696" s="8">
        <v>60.528</v>
      </c>
      <c r="R696" s="8">
        <v>138.992</v>
      </c>
    </row>
    <row r="697" ht="15.75" customHeight="1">
      <c r="A697" s="2">
        <v>1186.0</v>
      </c>
      <c r="B697" s="5" t="s">
        <v>1319</v>
      </c>
      <c r="C697" s="5">
        <v>363.0</v>
      </c>
      <c r="D697" s="5">
        <v>283.0</v>
      </c>
      <c r="F697" s="9">
        <v>367.11</v>
      </c>
      <c r="G697" s="9">
        <v>283.598</v>
      </c>
      <c r="H697" s="6">
        <f t="shared" ref="H697:I697" si="1393">abs(C697-F697)</f>
        <v>4.11</v>
      </c>
      <c r="I697" s="6">
        <f t="shared" si="1393"/>
        <v>0.598</v>
      </c>
      <c r="J697" s="6">
        <f t="shared" si="4"/>
        <v>4.153276297</v>
      </c>
      <c r="L697" s="7">
        <f t="shared" ref="L697:M697" si="1394"> if(AND(C697&gt;(256-$K$2),C697&lt;(256+$K$2)),1,0)</f>
        <v>0</v>
      </c>
      <c r="M697" s="7">
        <f t="shared" si="1394"/>
        <v>0</v>
      </c>
      <c r="N697" s="5">
        <f t="shared" si="6"/>
        <v>0</v>
      </c>
      <c r="P697" s="10" t="s">
        <v>1320</v>
      </c>
      <c r="Q697" s="8">
        <v>482.967</v>
      </c>
      <c r="R697" s="8">
        <v>53.395</v>
      </c>
    </row>
    <row r="698" ht="15.75" customHeight="1">
      <c r="A698" s="2">
        <v>1187.0</v>
      </c>
      <c r="B698" s="5" t="s">
        <v>1321</v>
      </c>
      <c r="C698" s="5">
        <v>395.0</v>
      </c>
      <c r="D698" s="5">
        <v>195.0</v>
      </c>
      <c r="F698" s="9">
        <v>398.329</v>
      </c>
      <c r="G698" s="9">
        <v>197.744</v>
      </c>
      <c r="H698" s="6">
        <f t="shared" ref="H698:I698" si="1395">abs(C698-F698)</f>
        <v>3.329</v>
      </c>
      <c r="I698" s="6">
        <f t="shared" si="1395"/>
        <v>2.744</v>
      </c>
      <c r="J698" s="6">
        <f t="shared" si="4"/>
        <v>4.314136878</v>
      </c>
      <c r="L698" s="7">
        <f t="shared" ref="L698:M698" si="1396"> if(AND(C698&gt;(256-$K$2),C698&lt;(256+$K$2)),1,0)</f>
        <v>0</v>
      </c>
      <c r="M698" s="7">
        <f t="shared" si="1396"/>
        <v>0</v>
      </c>
      <c r="N698" s="5">
        <f t="shared" si="6"/>
        <v>0</v>
      </c>
      <c r="P698" s="10" t="s">
        <v>1322</v>
      </c>
      <c r="Q698" s="8">
        <v>93.816</v>
      </c>
      <c r="R698" s="8">
        <v>206.361</v>
      </c>
    </row>
    <row r="699" ht="15.75" customHeight="1">
      <c r="A699" s="2">
        <v>1188.0</v>
      </c>
      <c r="B699" s="5" t="s">
        <v>1323</v>
      </c>
      <c r="C699" s="5">
        <v>254.0</v>
      </c>
      <c r="D699" s="5">
        <v>203.0</v>
      </c>
      <c r="F699" s="9">
        <v>254.72</v>
      </c>
      <c r="G699" s="9">
        <v>200.085</v>
      </c>
      <c r="H699" s="6">
        <f t="shared" ref="H699:I699" si="1397">abs(C699-F699)</f>
        <v>0.72</v>
      </c>
      <c r="I699" s="6">
        <f t="shared" si="1397"/>
        <v>2.915</v>
      </c>
      <c r="J699" s="6">
        <f t="shared" si="4"/>
        <v>3.002603037</v>
      </c>
      <c r="L699" s="7">
        <f t="shared" ref="L699:M699" si="1398"> if(AND(C699&gt;(256-$K$2),C699&lt;(256+$K$2)),1,0)</f>
        <v>1</v>
      </c>
      <c r="M699" s="7">
        <f t="shared" si="1398"/>
        <v>0</v>
      </c>
      <c r="N699" s="5">
        <f t="shared" si="6"/>
        <v>1</v>
      </c>
      <c r="P699" s="10" t="s">
        <v>1324</v>
      </c>
      <c r="Q699" s="8">
        <v>227.76</v>
      </c>
      <c r="R699" s="8">
        <v>189.717</v>
      </c>
    </row>
    <row r="700" ht="15.75" customHeight="1">
      <c r="A700" s="2">
        <v>1189.0</v>
      </c>
      <c r="B700" s="5" t="s">
        <v>1325</v>
      </c>
      <c r="C700" s="5">
        <v>395.0</v>
      </c>
      <c r="D700" s="5">
        <v>283.0</v>
      </c>
      <c r="F700" s="9">
        <v>396.768</v>
      </c>
      <c r="G700" s="9">
        <v>285.159</v>
      </c>
      <c r="H700" s="6">
        <f t="shared" ref="H700:I700" si="1399">abs(C700-F700)</f>
        <v>1.768</v>
      </c>
      <c r="I700" s="6">
        <f t="shared" si="1399"/>
        <v>2.159</v>
      </c>
      <c r="J700" s="6">
        <f t="shared" si="4"/>
        <v>2.790538479</v>
      </c>
      <c r="L700" s="7">
        <f t="shared" ref="L700:M700" si="1400"> if(AND(C700&gt;(256-$K$2),C700&lt;(256+$K$2)),1,0)</f>
        <v>0</v>
      </c>
      <c r="M700" s="7">
        <f t="shared" si="1400"/>
        <v>0</v>
      </c>
      <c r="N700" s="5">
        <f t="shared" si="6"/>
        <v>0</v>
      </c>
      <c r="P700" s="10" t="s">
        <v>1326</v>
      </c>
      <c r="Q700" s="8">
        <v>425.11</v>
      </c>
      <c r="R700" s="8">
        <v>194.472</v>
      </c>
    </row>
    <row r="701" ht="15.75" customHeight="1">
      <c r="A701" s="2">
        <v>1190.0</v>
      </c>
      <c r="B701" s="5" t="s">
        <v>1327</v>
      </c>
      <c r="C701" s="5">
        <v>147.0</v>
      </c>
      <c r="D701" s="5">
        <v>203.0</v>
      </c>
      <c r="F701" s="9">
        <v>147.012</v>
      </c>
      <c r="G701" s="9">
        <v>201.646</v>
      </c>
      <c r="H701" s="6">
        <f t="shared" ref="H701:I701" si="1401">abs(C701-F701)</f>
        <v>0.012</v>
      </c>
      <c r="I701" s="6">
        <f t="shared" si="1401"/>
        <v>1.354</v>
      </c>
      <c r="J701" s="6">
        <f t="shared" si="4"/>
        <v>1.354053175</v>
      </c>
      <c r="L701" s="7">
        <f t="shared" ref="L701:M701" si="1402"> if(AND(C701&gt;(256-$K$2),C701&lt;(256+$K$2)),1,0)</f>
        <v>0</v>
      </c>
      <c r="M701" s="7">
        <f t="shared" si="1402"/>
        <v>0</v>
      </c>
      <c r="N701" s="5">
        <f t="shared" si="6"/>
        <v>0</v>
      </c>
      <c r="P701" s="10" t="s">
        <v>1328</v>
      </c>
      <c r="Q701" s="8">
        <v>225.382</v>
      </c>
      <c r="R701" s="8">
        <v>293.543</v>
      </c>
    </row>
    <row r="702" ht="15.75" customHeight="1">
      <c r="A702" s="2">
        <v>1191.0</v>
      </c>
      <c r="B702" s="5" t="s">
        <v>1329</v>
      </c>
      <c r="C702" s="5">
        <v>427.0</v>
      </c>
      <c r="D702" s="5">
        <v>355.0</v>
      </c>
      <c r="F702" s="9">
        <v>429.549</v>
      </c>
      <c r="G702" s="9">
        <v>353.061</v>
      </c>
      <c r="H702" s="6">
        <f t="shared" ref="H702:I702" si="1403">abs(C702-F702)</f>
        <v>2.549</v>
      </c>
      <c r="I702" s="6">
        <f t="shared" si="1403"/>
        <v>1.939</v>
      </c>
      <c r="J702" s="6">
        <f t="shared" si="4"/>
        <v>3.202674195</v>
      </c>
      <c r="L702" s="7">
        <f t="shared" ref="L702:M702" si="1404"> if(AND(C702&gt;(256-$K$2),C702&lt;(256+$K$2)),1,0)</f>
        <v>0</v>
      </c>
      <c r="M702" s="7">
        <f t="shared" si="1404"/>
        <v>0</v>
      </c>
      <c r="N702" s="5">
        <f t="shared" si="6"/>
        <v>0</v>
      </c>
      <c r="P702" s="1" t="s">
        <v>1330</v>
      </c>
      <c r="Q702" s="11">
        <v>318.0</v>
      </c>
      <c r="R702" s="11">
        <v>207.0</v>
      </c>
    </row>
    <row r="703" ht="15.75" customHeight="1">
      <c r="A703" s="2">
        <v>1192.0</v>
      </c>
      <c r="B703" s="5" t="s">
        <v>1331</v>
      </c>
      <c r="C703" s="5">
        <v>195.0</v>
      </c>
      <c r="D703" s="5">
        <v>295.0</v>
      </c>
      <c r="F703" s="9">
        <v>192.28</v>
      </c>
      <c r="G703" s="9">
        <v>294.524</v>
      </c>
      <c r="H703" s="6">
        <f t="shared" ref="H703:I703" si="1405">abs(C703-F703)</f>
        <v>2.72</v>
      </c>
      <c r="I703" s="6">
        <f t="shared" si="1405"/>
        <v>0.476</v>
      </c>
      <c r="J703" s="6">
        <f t="shared" si="4"/>
        <v>2.761335909</v>
      </c>
      <c r="L703" s="7">
        <f t="shared" ref="L703:M703" si="1406"> if(AND(C703&gt;(256-$K$2),C703&lt;(256+$K$2)),1,0)</f>
        <v>0</v>
      </c>
      <c r="M703" s="7">
        <f t="shared" si="1406"/>
        <v>0</v>
      </c>
      <c r="N703" s="5">
        <f t="shared" si="6"/>
        <v>0</v>
      </c>
      <c r="P703" s="1" t="s">
        <v>1332</v>
      </c>
      <c r="Q703" s="11">
        <v>258.833</v>
      </c>
      <c r="R703" s="11">
        <v>360.167</v>
      </c>
    </row>
    <row r="704" ht="15.75" customHeight="1">
      <c r="A704" s="2">
        <v>1193.0</v>
      </c>
      <c r="B704" s="5" t="s">
        <v>1333</v>
      </c>
      <c r="C704" s="5">
        <v>227.0</v>
      </c>
      <c r="D704" s="5">
        <v>195.0</v>
      </c>
      <c r="F704" s="9">
        <v>226.622</v>
      </c>
      <c r="G704" s="9">
        <v>193.841</v>
      </c>
      <c r="H704" s="6">
        <f t="shared" ref="H704:I704" si="1407">abs(C704-F704)</f>
        <v>0.378</v>
      </c>
      <c r="I704" s="6">
        <f t="shared" si="1407"/>
        <v>1.159</v>
      </c>
      <c r="J704" s="6">
        <f t="shared" si="4"/>
        <v>1.219083672</v>
      </c>
      <c r="L704" s="7">
        <f t="shared" ref="L704:M704" si="1408"> if(AND(C704&gt;(256-$K$2),C704&lt;(256+$K$2)),1,0)</f>
        <v>0</v>
      </c>
      <c r="M704" s="7">
        <f t="shared" si="1408"/>
        <v>0</v>
      </c>
      <c r="N704" s="5">
        <f t="shared" si="6"/>
        <v>0</v>
      </c>
      <c r="P704" s="1" t="s">
        <v>1334</v>
      </c>
      <c r="Q704" s="11">
        <v>362.833</v>
      </c>
      <c r="R704" s="11">
        <v>288.167</v>
      </c>
    </row>
    <row r="705" ht="15.75" customHeight="1">
      <c r="A705" s="2">
        <v>1194.0</v>
      </c>
      <c r="B705" s="5" t="s">
        <v>1335</v>
      </c>
      <c r="C705" s="5">
        <v>427.0</v>
      </c>
      <c r="D705" s="5">
        <v>195.0</v>
      </c>
      <c r="F705" s="9">
        <v>425.646</v>
      </c>
      <c r="G705" s="9">
        <v>197.744</v>
      </c>
      <c r="H705" s="6">
        <f t="shared" ref="H705:I705" si="1409">abs(C705-F705)</f>
        <v>1.354</v>
      </c>
      <c r="I705" s="6">
        <f t="shared" si="1409"/>
        <v>2.744</v>
      </c>
      <c r="J705" s="6">
        <f t="shared" si="4"/>
        <v>3.059877775</v>
      </c>
      <c r="L705" s="7">
        <f t="shared" ref="L705:M705" si="1410"> if(AND(C705&gt;(256-$K$2),C705&lt;(256+$K$2)),1,0)</f>
        <v>0</v>
      </c>
      <c r="M705" s="7">
        <f t="shared" si="1410"/>
        <v>0</v>
      </c>
      <c r="N705" s="5">
        <f t="shared" si="6"/>
        <v>0</v>
      </c>
      <c r="P705" s="10" t="s">
        <v>1336</v>
      </c>
      <c r="Q705" s="11">
        <v>275.5</v>
      </c>
      <c r="R705" s="11">
        <v>152.167</v>
      </c>
    </row>
    <row r="706" ht="15.75" customHeight="1">
      <c r="A706" s="2">
        <v>1195.0</v>
      </c>
      <c r="B706" s="5" t="s">
        <v>1337</v>
      </c>
      <c r="C706" s="5">
        <v>227.0</v>
      </c>
      <c r="D706" s="5">
        <v>291.0</v>
      </c>
      <c r="F706" s="9">
        <v>225.061</v>
      </c>
      <c r="G706" s="9">
        <v>289.061</v>
      </c>
      <c r="H706" s="6">
        <f t="shared" ref="H706:I706" si="1411">abs(C706-F706)</f>
        <v>1.939</v>
      </c>
      <c r="I706" s="6">
        <f t="shared" si="1411"/>
        <v>1.939</v>
      </c>
      <c r="J706" s="6">
        <f t="shared" si="4"/>
        <v>2.742160097</v>
      </c>
      <c r="L706" s="7">
        <f t="shared" ref="L706:M706" si="1412"> if(AND(C706&gt;(256-$K$2),C706&lt;(256+$K$2)),1,0)</f>
        <v>0</v>
      </c>
      <c r="M706" s="7">
        <f t="shared" si="1412"/>
        <v>0</v>
      </c>
      <c r="N706" s="5">
        <f t="shared" si="6"/>
        <v>0</v>
      </c>
      <c r="P706" s="10" t="s">
        <v>1338</v>
      </c>
      <c r="Q706" s="11">
        <v>378.167</v>
      </c>
      <c r="R706" s="11">
        <v>154.833</v>
      </c>
    </row>
    <row r="707" ht="15.75" customHeight="1">
      <c r="A707" s="2">
        <v>1196.0</v>
      </c>
      <c r="B707" s="5" t="s">
        <v>1339</v>
      </c>
      <c r="C707" s="5">
        <v>319.0</v>
      </c>
      <c r="D707" s="5">
        <v>203.0</v>
      </c>
      <c r="F707" s="9">
        <v>318.72</v>
      </c>
      <c r="G707" s="9">
        <v>203.988</v>
      </c>
      <c r="H707" s="6">
        <f t="shared" ref="H707:I707" si="1413">abs(C707-F707)</f>
        <v>0.28</v>
      </c>
      <c r="I707" s="6">
        <f t="shared" si="1413"/>
        <v>0.988</v>
      </c>
      <c r="J707" s="6">
        <f t="shared" si="4"/>
        <v>1.026909928</v>
      </c>
      <c r="L707" s="7">
        <f t="shared" ref="L707:M707" si="1414"> if(AND(C707&gt;(256-$K$2),C707&lt;(256+$K$2)),1,0)</f>
        <v>0</v>
      </c>
      <c r="M707" s="7">
        <f t="shared" si="1414"/>
        <v>0</v>
      </c>
      <c r="N707" s="5">
        <f t="shared" si="6"/>
        <v>0</v>
      </c>
      <c r="P707" s="10" t="s">
        <v>1340</v>
      </c>
      <c r="Q707" s="11">
        <v>272.833</v>
      </c>
      <c r="R707" s="11">
        <v>332.167</v>
      </c>
    </row>
    <row r="708" ht="15.75" customHeight="1">
      <c r="A708" s="2">
        <v>1197.0</v>
      </c>
      <c r="B708" s="5" t="s">
        <v>1341</v>
      </c>
      <c r="C708" s="5">
        <v>259.0</v>
      </c>
      <c r="D708" s="5">
        <v>355.0</v>
      </c>
      <c r="F708" s="9">
        <v>258.622</v>
      </c>
      <c r="G708" s="9">
        <v>357.744</v>
      </c>
      <c r="H708" s="6">
        <f t="shared" ref="H708:I708" si="1415">abs(C708-F708)</f>
        <v>0.378</v>
      </c>
      <c r="I708" s="6">
        <f t="shared" si="1415"/>
        <v>2.744</v>
      </c>
      <c r="J708" s="6">
        <f t="shared" si="4"/>
        <v>2.769913356</v>
      </c>
      <c r="L708" s="7">
        <f t="shared" ref="L708:M708" si="1416"> if(AND(C708&gt;(256-$K$2),C708&lt;(256+$K$2)),1,0)</f>
        <v>0</v>
      </c>
      <c r="M708" s="7">
        <f t="shared" si="1416"/>
        <v>0</v>
      </c>
      <c r="N708" s="5">
        <f t="shared" si="6"/>
        <v>0</v>
      </c>
      <c r="P708" s="10" t="s">
        <v>1342</v>
      </c>
      <c r="Q708" s="11">
        <v>270.833</v>
      </c>
      <c r="R708" s="11">
        <v>246.167</v>
      </c>
    </row>
    <row r="709" ht="15.75" customHeight="1">
      <c r="A709" s="2">
        <v>1198.0</v>
      </c>
      <c r="B709" s="5" t="s">
        <v>1343</v>
      </c>
      <c r="C709" s="5">
        <v>363.0</v>
      </c>
      <c r="D709" s="5">
        <v>291.0</v>
      </c>
      <c r="F709" s="9">
        <v>363.988</v>
      </c>
      <c r="G709" s="9">
        <v>292.183</v>
      </c>
      <c r="H709" s="6">
        <f t="shared" ref="H709:I709" si="1417">abs(C709-F709)</f>
        <v>0.988</v>
      </c>
      <c r="I709" s="6">
        <f t="shared" si="1417"/>
        <v>1.183</v>
      </c>
      <c r="J709" s="6">
        <f t="shared" si="4"/>
        <v>1.541308859</v>
      </c>
      <c r="L709" s="7">
        <f t="shared" ref="L709:M709" si="1418"> if(AND(C709&gt;(256-$K$2),C709&lt;(256+$K$2)),1,0)</f>
        <v>0</v>
      </c>
      <c r="M709" s="7">
        <f t="shared" si="1418"/>
        <v>0</v>
      </c>
      <c r="N709" s="5">
        <f t="shared" si="6"/>
        <v>0</v>
      </c>
      <c r="P709" s="10" t="s">
        <v>1344</v>
      </c>
      <c r="Q709" s="11">
        <v>306.167</v>
      </c>
      <c r="R709" s="11">
        <v>400.167</v>
      </c>
    </row>
    <row r="710" ht="15.75" customHeight="1">
      <c r="A710" s="2">
        <v>1199.0</v>
      </c>
      <c r="B710" s="5" t="s">
        <v>1345</v>
      </c>
      <c r="C710" s="5">
        <v>267.0</v>
      </c>
      <c r="D710" s="5">
        <v>155.0</v>
      </c>
      <c r="F710" s="9">
        <v>269.549</v>
      </c>
      <c r="G710" s="9">
        <v>153.256</v>
      </c>
      <c r="H710" s="6">
        <f t="shared" ref="H710:I710" si="1419">abs(C710-F710)</f>
        <v>2.549</v>
      </c>
      <c r="I710" s="6">
        <f t="shared" si="1419"/>
        <v>1.744</v>
      </c>
      <c r="J710" s="6">
        <f t="shared" si="4"/>
        <v>3.088516958</v>
      </c>
      <c r="L710" s="7">
        <f t="shared" ref="L710:M710" si="1420"> if(AND(C710&gt;(256-$K$2),C710&lt;(256+$K$2)),1,0)</f>
        <v>0</v>
      </c>
      <c r="M710" s="7">
        <f t="shared" si="1420"/>
        <v>0</v>
      </c>
      <c r="N710" s="5">
        <f t="shared" si="6"/>
        <v>0</v>
      </c>
      <c r="P710" s="1" t="s">
        <v>1346</v>
      </c>
      <c r="Q710" s="11">
        <v>314.833</v>
      </c>
      <c r="R710" s="11">
        <v>250.167</v>
      </c>
    </row>
    <row r="711" ht="15.75" customHeight="1">
      <c r="A711" s="2">
        <v>1200.0</v>
      </c>
      <c r="B711" s="5" t="s">
        <v>1347</v>
      </c>
      <c r="C711" s="5">
        <v>382.0</v>
      </c>
      <c r="D711" s="5">
        <v>155.0</v>
      </c>
      <c r="F711" s="9">
        <v>382.72</v>
      </c>
      <c r="G711" s="9">
        <v>157.159</v>
      </c>
      <c r="H711" s="6">
        <f t="shared" ref="H711:I711" si="1421">abs(C711-F711)</f>
        <v>0.72</v>
      </c>
      <c r="I711" s="6">
        <f t="shared" si="1421"/>
        <v>2.159</v>
      </c>
      <c r="J711" s="6">
        <f t="shared" si="4"/>
        <v>2.275891254</v>
      </c>
      <c r="L711" s="7">
        <f t="shared" ref="L711:M711" si="1422"> if(AND(C711&gt;(256-$K$2),C711&lt;(256+$K$2)),1,0)</f>
        <v>0</v>
      </c>
      <c r="M711" s="7">
        <f t="shared" si="1422"/>
        <v>0</v>
      </c>
      <c r="N711" s="5">
        <f t="shared" si="6"/>
        <v>0</v>
      </c>
      <c r="P711" s="1" t="s">
        <v>1348</v>
      </c>
      <c r="Q711" s="11">
        <v>418.167</v>
      </c>
      <c r="R711" s="11">
        <v>322.167</v>
      </c>
    </row>
    <row r="712" ht="15.75" customHeight="1">
      <c r="A712" s="2">
        <v>1201.0</v>
      </c>
      <c r="B712" s="5" t="s">
        <v>1349</v>
      </c>
      <c r="C712" s="5">
        <v>267.0</v>
      </c>
      <c r="D712" s="5">
        <v>331.0</v>
      </c>
      <c r="F712" s="9">
        <v>268.768</v>
      </c>
      <c r="G712" s="9">
        <v>330.427</v>
      </c>
      <c r="H712" s="6">
        <f t="shared" ref="H712:I712" si="1423">abs(C712-F712)</f>
        <v>1.768</v>
      </c>
      <c r="I712" s="6">
        <f t="shared" si="1423"/>
        <v>0.573</v>
      </c>
      <c r="J712" s="6">
        <f t="shared" si="4"/>
        <v>1.858535176</v>
      </c>
      <c r="L712" s="7">
        <f t="shared" ref="L712:M712" si="1424"> if(AND(C712&gt;(256-$K$2),C712&lt;(256+$K$2)),1,0)</f>
        <v>0</v>
      </c>
      <c r="M712" s="7">
        <f t="shared" si="1424"/>
        <v>0</v>
      </c>
      <c r="N712" s="5">
        <f t="shared" si="6"/>
        <v>0</v>
      </c>
      <c r="P712" s="1" t="s">
        <v>1350</v>
      </c>
      <c r="Q712" s="11">
        <v>235.0</v>
      </c>
      <c r="R712" s="11">
        <v>325.5</v>
      </c>
    </row>
    <row r="713" ht="15.75" customHeight="1">
      <c r="A713" s="2">
        <v>1202.0</v>
      </c>
      <c r="B713" s="5" t="s">
        <v>1351</v>
      </c>
      <c r="C713" s="5">
        <v>275.0</v>
      </c>
      <c r="D713" s="5">
        <v>243.0</v>
      </c>
      <c r="F713" s="9">
        <v>275.793</v>
      </c>
      <c r="G713" s="9">
        <v>244.573</v>
      </c>
      <c r="H713" s="6">
        <f t="shared" ref="H713:I713" si="1425">abs(C713-F713)</f>
        <v>0.793</v>
      </c>
      <c r="I713" s="6">
        <f t="shared" si="1425"/>
        <v>1.573</v>
      </c>
      <c r="J713" s="6">
        <f t="shared" si="4"/>
        <v>1.761583946</v>
      </c>
      <c r="L713" s="7">
        <f t="shared" ref="L713:M713" si="1426"> if(AND(C713&gt;(256-$K$2),C713&lt;(256+$K$2)),1,0)</f>
        <v>0</v>
      </c>
      <c r="M713" s="7">
        <f t="shared" si="1426"/>
        <v>0</v>
      </c>
      <c r="N713" s="5">
        <f t="shared" si="6"/>
        <v>0</v>
      </c>
      <c r="P713" s="1" t="s">
        <v>1352</v>
      </c>
      <c r="Q713" s="11">
        <v>414.5</v>
      </c>
      <c r="R713" s="11">
        <v>160.5</v>
      </c>
    </row>
    <row r="714" ht="15.75" customHeight="1">
      <c r="A714" s="2">
        <v>1203.0</v>
      </c>
      <c r="B714" s="5" t="s">
        <v>1353</v>
      </c>
      <c r="C714" s="5">
        <v>299.0</v>
      </c>
      <c r="D714" s="5">
        <v>395.0</v>
      </c>
      <c r="F714" s="9">
        <v>302.329</v>
      </c>
      <c r="G714" s="9">
        <v>398.329</v>
      </c>
      <c r="H714" s="6">
        <f t="shared" ref="H714:I714" si="1427">abs(C714-F714)</f>
        <v>3.329</v>
      </c>
      <c r="I714" s="6">
        <f t="shared" si="1427"/>
        <v>3.329</v>
      </c>
      <c r="J714" s="6">
        <f t="shared" si="4"/>
        <v>4.707916949</v>
      </c>
      <c r="L714" s="7">
        <f t="shared" ref="L714:M714" si="1428"> if(AND(C714&gt;(256-$K$2),C714&lt;(256+$K$2)),1,0)</f>
        <v>0</v>
      </c>
      <c r="M714" s="7">
        <f t="shared" si="1428"/>
        <v>0</v>
      </c>
      <c r="N714" s="5">
        <f t="shared" si="6"/>
        <v>0</v>
      </c>
      <c r="P714" s="1" t="s">
        <v>1354</v>
      </c>
      <c r="Q714" s="11">
        <v>128.833</v>
      </c>
      <c r="R714" s="11">
        <v>75.5</v>
      </c>
    </row>
    <row r="715" ht="15.75" customHeight="1">
      <c r="A715" s="2">
        <v>1204.0</v>
      </c>
      <c r="B715" s="5" t="s">
        <v>1355</v>
      </c>
      <c r="C715" s="5">
        <v>323.0</v>
      </c>
      <c r="D715" s="5">
        <v>251.0</v>
      </c>
      <c r="F715" s="9">
        <v>320.28</v>
      </c>
      <c r="G715" s="9">
        <v>251.598</v>
      </c>
      <c r="H715" s="6">
        <f t="shared" ref="H715:I715" si="1429">abs(C715-F715)</f>
        <v>2.72</v>
      </c>
      <c r="I715" s="6">
        <f t="shared" si="1429"/>
        <v>0.598</v>
      </c>
      <c r="J715" s="6">
        <f t="shared" si="4"/>
        <v>2.784960323</v>
      </c>
      <c r="L715" s="7">
        <f t="shared" ref="L715:M715" si="1430"> if(AND(C715&gt;(256-$K$2),C715&lt;(256+$K$2)),1,0)</f>
        <v>0</v>
      </c>
      <c r="M715" s="7">
        <f t="shared" si="1430"/>
        <v>0</v>
      </c>
      <c r="N715" s="5">
        <f t="shared" si="6"/>
        <v>0</v>
      </c>
      <c r="P715" s="1" t="s">
        <v>1356</v>
      </c>
      <c r="Q715" s="11">
        <v>447.833</v>
      </c>
      <c r="R715" s="11">
        <v>227.833</v>
      </c>
    </row>
    <row r="716" ht="15.75" customHeight="1">
      <c r="A716" s="2">
        <v>123.0</v>
      </c>
      <c r="B716" s="5" t="s">
        <v>1184</v>
      </c>
      <c r="C716" s="5">
        <v>419.0</v>
      </c>
      <c r="D716" s="5">
        <v>283.0</v>
      </c>
      <c r="F716" s="6">
        <v>419.833</v>
      </c>
      <c r="G716" s="6">
        <v>286.167</v>
      </c>
      <c r="H716" s="6">
        <f t="shared" ref="H716:I716" si="1431">abs(C716-F716)</f>
        <v>0.833</v>
      </c>
      <c r="I716" s="6">
        <f t="shared" si="1431"/>
        <v>3.167</v>
      </c>
      <c r="J716" s="6">
        <f t="shared" si="4"/>
        <v>3.274718003</v>
      </c>
      <c r="L716" s="7">
        <f t="shared" ref="L716:M716" si="1432"> if(AND(C716&gt;(256-$K$2),C716&lt;(256+$K$2)),1,0)</f>
        <v>0</v>
      </c>
      <c r="M716" s="7">
        <f t="shared" si="1432"/>
        <v>0</v>
      </c>
      <c r="N716" s="5">
        <f t="shared" si="6"/>
        <v>0</v>
      </c>
      <c r="P716" s="1" t="s">
        <v>1357</v>
      </c>
      <c r="Q716" s="11">
        <v>173.167</v>
      </c>
      <c r="R716" s="11">
        <v>419.5</v>
      </c>
    </row>
    <row r="717" ht="15.75" customHeight="1">
      <c r="A717" s="2">
        <v>124.0</v>
      </c>
      <c r="B717" s="5" t="s">
        <v>1186</v>
      </c>
      <c r="C717" s="5">
        <v>235.0</v>
      </c>
      <c r="D717" s="5">
        <v>291.0</v>
      </c>
      <c r="F717" s="6">
        <v>232.5</v>
      </c>
      <c r="G717" s="6">
        <v>290.833</v>
      </c>
      <c r="H717" s="6">
        <f t="shared" ref="H717:I717" si="1433">abs(C717-F717)</f>
        <v>2.5</v>
      </c>
      <c r="I717" s="6">
        <f t="shared" si="1433"/>
        <v>0.167</v>
      </c>
      <c r="J717" s="6">
        <f t="shared" si="4"/>
        <v>2.505571591</v>
      </c>
      <c r="L717" s="7">
        <f t="shared" ref="L717:M717" si="1434"> if(AND(C717&gt;(256-$K$2),C717&lt;(256+$K$2)),1,0)</f>
        <v>0</v>
      </c>
      <c r="M717" s="7">
        <f t="shared" si="1434"/>
        <v>0</v>
      </c>
      <c r="N717" s="5">
        <f t="shared" si="6"/>
        <v>0</v>
      </c>
      <c r="P717" s="1" t="s">
        <v>1358</v>
      </c>
      <c r="Q717" s="11">
        <v>433.833</v>
      </c>
      <c r="R717" s="11">
        <v>307.5</v>
      </c>
    </row>
    <row r="718" ht="15.75" customHeight="1">
      <c r="A718" s="2">
        <v>125.0</v>
      </c>
      <c r="B718" s="5" t="s">
        <v>1188</v>
      </c>
      <c r="C718" s="5">
        <v>419.0</v>
      </c>
      <c r="D718" s="5">
        <v>195.0</v>
      </c>
      <c r="F718" s="6">
        <v>417.167</v>
      </c>
      <c r="G718" s="6">
        <v>196.833</v>
      </c>
      <c r="H718" s="6">
        <f t="shared" ref="H718:I718" si="1435">abs(C718-F718)</f>
        <v>1.833</v>
      </c>
      <c r="I718" s="6">
        <f t="shared" si="1435"/>
        <v>1.833</v>
      </c>
      <c r="J718" s="6">
        <f t="shared" si="4"/>
        <v>2.59225346</v>
      </c>
      <c r="L718" s="7">
        <f t="shared" ref="L718:M718" si="1436"> if(AND(C718&gt;(256-$K$2),C718&lt;(256+$K$2)),1,0)</f>
        <v>0</v>
      </c>
      <c r="M718" s="7">
        <f t="shared" si="1436"/>
        <v>0</v>
      </c>
      <c r="N718" s="5">
        <f t="shared" si="6"/>
        <v>0</v>
      </c>
      <c r="P718" s="1" t="s">
        <v>1359</v>
      </c>
      <c r="Q718" s="11">
        <v>218.5</v>
      </c>
      <c r="R718" s="11">
        <v>311.167</v>
      </c>
    </row>
    <row r="719" ht="15.75" customHeight="1">
      <c r="A719" s="2">
        <v>126.0</v>
      </c>
      <c r="B719" s="5" t="s">
        <v>1190</v>
      </c>
      <c r="C719" s="5">
        <v>127.0</v>
      </c>
      <c r="D719" s="5">
        <v>111.0</v>
      </c>
      <c r="F719" s="6">
        <v>126.5</v>
      </c>
      <c r="G719" s="6">
        <v>112.167</v>
      </c>
      <c r="H719" s="6">
        <f t="shared" ref="H719:I719" si="1437">abs(C719-F719)</f>
        <v>0.5</v>
      </c>
      <c r="I719" s="6">
        <f t="shared" si="1437"/>
        <v>1.167</v>
      </c>
      <c r="J719" s="6">
        <f t="shared" si="4"/>
        <v>1.269601906</v>
      </c>
      <c r="L719" s="7">
        <f t="shared" ref="L719:M719" si="1438"> if(AND(C719&gt;(256-$K$2),C719&lt;(256+$K$2)),1,0)</f>
        <v>0</v>
      </c>
      <c r="M719" s="7">
        <f t="shared" si="1438"/>
        <v>0</v>
      </c>
      <c r="N719" s="5">
        <f t="shared" si="6"/>
        <v>0</v>
      </c>
      <c r="P719" s="1" t="s">
        <v>1360</v>
      </c>
      <c r="Q719" s="11">
        <v>431.833</v>
      </c>
      <c r="R719" s="11">
        <v>176.167</v>
      </c>
    </row>
    <row r="720" ht="15.75" customHeight="1">
      <c r="A720" s="2">
        <v>127.0</v>
      </c>
      <c r="B720" s="5" t="s">
        <v>1192</v>
      </c>
      <c r="C720" s="5">
        <v>451.0</v>
      </c>
      <c r="D720" s="5">
        <v>267.0</v>
      </c>
      <c r="F720" s="6">
        <v>451.167</v>
      </c>
      <c r="G720" s="6">
        <v>264.167</v>
      </c>
      <c r="H720" s="6">
        <f t="shared" ref="H720:I720" si="1439">abs(C720-F720)</f>
        <v>0.167</v>
      </c>
      <c r="I720" s="6">
        <f t="shared" si="1439"/>
        <v>2.833</v>
      </c>
      <c r="J720" s="6">
        <f t="shared" si="4"/>
        <v>2.837917899</v>
      </c>
      <c r="L720" s="7">
        <f t="shared" ref="L720:M720" si="1440"> if(AND(C720&gt;(256-$K$2),C720&lt;(256+$K$2)),1,0)</f>
        <v>0</v>
      </c>
      <c r="M720" s="7">
        <f t="shared" si="1440"/>
        <v>0</v>
      </c>
      <c r="N720" s="5">
        <f t="shared" si="6"/>
        <v>0</v>
      </c>
      <c r="P720" s="1" t="s">
        <v>1361</v>
      </c>
      <c r="Q720" s="11">
        <v>111.833</v>
      </c>
      <c r="R720" s="11">
        <v>91.167</v>
      </c>
    </row>
    <row r="721" ht="15.75" customHeight="1">
      <c r="A721" s="2">
        <v>128.0</v>
      </c>
      <c r="B721" s="5" t="s">
        <v>1194</v>
      </c>
      <c r="C721" s="5">
        <v>171.0</v>
      </c>
      <c r="D721" s="5">
        <v>387.0</v>
      </c>
      <c r="F721" s="6">
        <v>171.167</v>
      </c>
      <c r="G721" s="6">
        <v>384.833</v>
      </c>
      <c r="H721" s="6">
        <f t="shared" ref="H721:I721" si="1441">abs(C721-F721)</f>
        <v>0.167</v>
      </c>
      <c r="I721" s="6">
        <f t="shared" si="1441"/>
        <v>2.167</v>
      </c>
      <c r="J721" s="6">
        <f t="shared" si="4"/>
        <v>2.173425407</v>
      </c>
      <c r="L721" s="7">
        <f t="shared" ref="L721:M721" si="1442"> if(AND(C721&gt;(256-$K$2),C721&lt;(256+$K$2)),1,0)</f>
        <v>0</v>
      </c>
      <c r="M721" s="7">
        <f t="shared" si="1442"/>
        <v>0</v>
      </c>
      <c r="N721" s="5">
        <f t="shared" si="6"/>
        <v>0</v>
      </c>
      <c r="P721" s="1" t="s">
        <v>1362</v>
      </c>
      <c r="Q721" s="11">
        <v>465.167</v>
      </c>
      <c r="R721" s="11">
        <v>243.833</v>
      </c>
    </row>
    <row r="722" ht="15.75" customHeight="1">
      <c r="A722" s="2">
        <v>1205.0</v>
      </c>
      <c r="B722" s="5" t="s">
        <v>1363</v>
      </c>
      <c r="C722" s="5">
        <v>255.0</v>
      </c>
      <c r="D722" s="5">
        <v>187.0</v>
      </c>
      <c r="F722" s="9">
        <v>255.5</v>
      </c>
      <c r="G722" s="9">
        <v>189.159</v>
      </c>
      <c r="H722" s="6">
        <f t="shared" ref="H722:I722" si="1443">abs(C722-F722)</f>
        <v>0.5</v>
      </c>
      <c r="I722" s="6">
        <f t="shared" si="1443"/>
        <v>2.159</v>
      </c>
      <c r="J722" s="6">
        <f t="shared" si="4"/>
        <v>2.216141015</v>
      </c>
      <c r="L722" s="7">
        <f t="shared" ref="L722:M722" si="1444"> if(AND(C722&gt;(256-$K$2),C722&lt;(256+$K$2)),1,0)</f>
        <v>1</v>
      </c>
      <c r="M722" s="7">
        <f t="shared" si="1444"/>
        <v>0</v>
      </c>
      <c r="N722" s="5">
        <f t="shared" si="6"/>
        <v>1</v>
      </c>
      <c r="P722" s="1" t="s">
        <v>1364</v>
      </c>
      <c r="Q722" s="11">
        <v>156.167</v>
      </c>
      <c r="R722" s="11">
        <v>404.833</v>
      </c>
    </row>
    <row r="723" ht="15.75" customHeight="1">
      <c r="A723" s="2">
        <v>1206.0</v>
      </c>
      <c r="B723" s="5" t="s">
        <v>1365</v>
      </c>
      <c r="C723" s="5">
        <v>395.0</v>
      </c>
      <c r="D723" s="5">
        <v>195.0</v>
      </c>
      <c r="F723" s="9">
        <v>397.549</v>
      </c>
      <c r="G723" s="9">
        <v>192.28</v>
      </c>
      <c r="H723" s="6">
        <f t="shared" ref="H723:I723" si="1445">abs(C723-F723)</f>
        <v>2.549</v>
      </c>
      <c r="I723" s="6">
        <f t="shared" si="1445"/>
        <v>2.72</v>
      </c>
      <c r="J723" s="6">
        <f t="shared" si="4"/>
        <v>3.727707204</v>
      </c>
      <c r="L723" s="7">
        <f t="shared" ref="L723:M723" si="1446"> if(AND(C723&gt;(256-$K$2),C723&lt;(256+$K$2)),1,0)</f>
        <v>0</v>
      </c>
      <c r="M723" s="7">
        <f t="shared" si="1446"/>
        <v>0</v>
      </c>
      <c r="N723" s="5">
        <f t="shared" si="6"/>
        <v>0</v>
      </c>
      <c r="P723" s="5" t="s">
        <v>1366</v>
      </c>
      <c r="Q723" s="11">
        <v>169.833</v>
      </c>
      <c r="R723" s="11">
        <v>406.5</v>
      </c>
    </row>
    <row r="724" ht="15.75" customHeight="1">
      <c r="A724" s="2">
        <v>1207.0</v>
      </c>
      <c r="B724" s="5" t="s">
        <v>1367</v>
      </c>
      <c r="C724" s="5">
        <v>251.0</v>
      </c>
      <c r="D724" s="5">
        <v>291.0</v>
      </c>
      <c r="F724" s="9">
        <v>253.159</v>
      </c>
      <c r="G724" s="9">
        <v>296.085</v>
      </c>
      <c r="H724" s="6">
        <f t="shared" ref="H724:I724" si="1447">abs(C724-F724)</f>
        <v>2.159</v>
      </c>
      <c r="I724" s="6">
        <f t="shared" si="1447"/>
        <v>5.085</v>
      </c>
      <c r="J724" s="6">
        <f t="shared" si="4"/>
        <v>5.524355709</v>
      </c>
      <c r="L724" s="7">
        <f t="shared" ref="L724:M724" si="1448"> if(AND(C724&gt;(256-$K$2),C724&lt;(256+$K$2)),1,0)</f>
        <v>0</v>
      </c>
      <c r="M724" s="7">
        <f t="shared" si="1448"/>
        <v>0</v>
      </c>
      <c r="N724" s="5">
        <f t="shared" si="6"/>
        <v>0</v>
      </c>
      <c r="P724" s="5" t="s">
        <v>1368</v>
      </c>
      <c r="Q724" s="11">
        <v>481.5</v>
      </c>
      <c r="R724" s="11">
        <v>410.5</v>
      </c>
    </row>
    <row r="725" ht="15.75" customHeight="1">
      <c r="A725" s="2">
        <v>1208.0</v>
      </c>
      <c r="B725" s="5" t="s">
        <v>1369</v>
      </c>
      <c r="C725" s="5">
        <v>291.0</v>
      </c>
      <c r="D725" s="5">
        <v>211.0</v>
      </c>
      <c r="F725" s="9">
        <v>289.841</v>
      </c>
      <c r="G725" s="9">
        <v>210.232</v>
      </c>
      <c r="H725" s="6">
        <f t="shared" ref="H725:I725" si="1449">abs(C725-F725)</f>
        <v>1.159</v>
      </c>
      <c r="I725" s="6">
        <f t="shared" si="1449"/>
        <v>0.768</v>
      </c>
      <c r="J725" s="6">
        <f t="shared" si="4"/>
        <v>1.390361464</v>
      </c>
      <c r="L725" s="7">
        <f t="shared" ref="L725:M725" si="1450"> if(AND(C725&gt;(256-$K$2),C725&lt;(256+$K$2)),1,0)</f>
        <v>0</v>
      </c>
      <c r="M725" s="7">
        <f t="shared" si="1450"/>
        <v>0</v>
      </c>
      <c r="N725" s="5">
        <f t="shared" si="6"/>
        <v>0</v>
      </c>
      <c r="P725" s="5" t="s">
        <v>1370</v>
      </c>
      <c r="Q725" s="11">
        <v>168.5</v>
      </c>
      <c r="R725" s="11">
        <v>77.167</v>
      </c>
    </row>
    <row r="726" ht="15.75" customHeight="1">
      <c r="A726" s="2">
        <v>1209.0</v>
      </c>
      <c r="B726" s="5" t="s">
        <v>1371</v>
      </c>
      <c r="C726" s="5">
        <v>283.0</v>
      </c>
      <c r="D726" s="5">
        <v>363.0</v>
      </c>
      <c r="F726" s="9">
        <v>286.72</v>
      </c>
      <c r="G726" s="9">
        <v>361.646</v>
      </c>
      <c r="H726" s="6">
        <f t="shared" ref="H726:I726" si="1451">abs(C726-F726)</f>
        <v>3.72</v>
      </c>
      <c r="I726" s="6">
        <f t="shared" si="1451"/>
        <v>1.354</v>
      </c>
      <c r="J726" s="6">
        <f t="shared" si="4"/>
        <v>3.958751823</v>
      </c>
      <c r="L726" s="7">
        <f t="shared" ref="L726:M726" si="1452"> if(AND(C726&gt;(256-$K$2),C726&lt;(256+$K$2)),1,0)</f>
        <v>0</v>
      </c>
      <c r="M726" s="7">
        <f t="shared" si="1452"/>
        <v>0</v>
      </c>
      <c r="N726" s="5">
        <f t="shared" si="6"/>
        <v>0</v>
      </c>
      <c r="P726" s="5" t="s">
        <v>1372</v>
      </c>
      <c r="Q726" s="11">
        <v>202.167</v>
      </c>
      <c r="R726" s="11">
        <v>145.167</v>
      </c>
    </row>
    <row r="727" ht="15.75" customHeight="1">
      <c r="A727" s="2">
        <v>1210.0</v>
      </c>
      <c r="B727" s="5" t="s">
        <v>1373</v>
      </c>
      <c r="C727" s="5">
        <v>335.0</v>
      </c>
      <c r="D727" s="5">
        <v>283.0</v>
      </c>
      <c r="F727" s="9">
        <v>334.329</v>
      </c>
      <c r="G727" s="9">
        <v>286.72</v>
      </c>
      <c r="H727" s="6">
        <f t="shared" ref="H727:I727" si="1453">abs(C727-F727)</f>
        <v>0.671</v>
      </c>
      <c r="I727" s="6">
        <f t="shared" si="1453"/>
        <v>3.72</v>
      </c>
      <c r="J727" s="6">
        <f t="shared" si="4"/>
        <v>3.780031878</v>
      </c>
      <c r="L727" s="7">
        <f t="shared" ref="L727:M727" si="1454"> if(AND(C727&gt;(256-$K$2),C727&lt;(256+$K$2)),1,0)</f>
        <v>0</v>
      </c>
      <c r="M727" s="7">
        <f t="shared" si="1454"/>
        <v>0</v>
      </c>
      <c r="N727" s="5">
        <f t="shared" si="6"/>
        <v>0</v>
      </c>
      <c r="P727" s="5" t="s">
        <v>1374</v>
      </c>
      <c r="Q727" s="11">
        <v>418.622</v>
      </c>
      <c r="R727" s="11">
        <v>506.037</v>
      </c>
    </row>
    <row r="728" ht="15.75" customHeight="1">
      <c r="A728" s="2">
        <v>1211.0</v>
      </c>
      <c r="B728" s="5" t="s">
        <v>1375</v>
      </c>
      <c r="C728" s="5">
        <v>187.0</v>
      </c>
      <c r="D728" s="5">
        <v>235.0</v>
      </c>
      <c r="F728" s="9">
        <v>183.695</v>
      </c>
      <c r="G728" s="9">
        <v>235.207</v>
      </c>
      <c r="H728" s="6">
        <f t="shared" ref="H728:I728" si="1455">abs(C728-F728)</f>
        <v>3.305</v>
      </c>
      <c r="I728" s="6">
        <f t="shared" si="1455"/>
        <v>0.207</v>
      </c>
      <c r="J728" s="6">
        <f t="shared" si="4"/>
        <v>3.311476106</v>
      </c>
      <c r="L728" s="7">
        <f t="shared" ref="L728:M728" si="1456"> if(AND(C728&gt;(256-$K$2),C728&lt;(256+$K$2)),1,0)</f>
        <v>0</v>
      </c>
      <c r="M728" s="7">
        <f t="shared" si="1456"/>
        <v>0</v>
      </c>
      <c r="N728" s="5">
        <f t="shared" si="6"/>
        <v>0</v>
      </c>
      <c r="P728" s="1" t="s">
        <v>1376</v>
      </c>
      <c r="Q728" s="11">
        <v>422.524</v>
      </c>
      <c r="R728" s="11">
        <v>317.159</v>
      </c>
    </row>
    <row r="729" ht="15.75" customHeight="1">
      <c r="A729" s="2">
        <v>1212.0</v>
      </c>
      <c r="B729" s="5" t="s">
        <v>1377</v>
      </c>
      <c r="C729" s="5">
        <v>467.0</v>
      </c>
      <c r="D729" s="5">
        <v>240.0</v>
      </c>
      <c r="F729" s="9">
        <v>467.793</v>
      </c>
      <c r="G729" s="9">
        <v>239.11</v>
      </c>
      <c r="H729" s="6">
        <f t="shared" ref="H729:I729" si="1457">abs(C729-F729)</f>
        <v>0.793</v>
      </c>
      <c r="I729" s="6">
        <f t="shared" si="1457"/>
        <v>0.89</v>
      </c>
      <c r="J729" s="6">
        <f t="shared" si="4"/>
        <v>1.192035654</v>
      </c>
      <c r="L729" s="7">
        <f t="shared" ref="L729:M729" si="1458"> if(AND(C729&gt;(256-$K$2),C729&lt;(256+$K$2)),1,0)</f>
        <v>0</v>
      </c>
      <c r="M729" s="7">
        <f t="shared" si="1458"/>
        <v>0</v>
      </c>
      <c r="N729" s="5">
        <f t="shared" si="6"/>
        <v>0</v>
      </c>
      <c r="P729" s="1" t="s">
        <v>1378</v>
      </c>
      <c r="Q729" s="11">
        <v>229.167</v>
      </c>
      <c r="R729" s="11">
        <v>320.833</v>
      </c>
    </row>
    <row r="730" ht="15.75" customHeight="1">
      <c r="A730" s="2">
        <v>1213.0</v>
      </c>
      <c r="B730" s="5" t="s">
        <v>1379</v>
      </c>
      <c r="C730" s="5">
        <v>179.0</v>
      </c>
      <c r="D730" s="5">
        <v>247.0</v>
      </c>
      <c r="F730" s="9">
        <v>182.134</v>
      </c>
      <c r="G730" s="9">
        <v>248.476</v>
      </c>
      <c r="H730" s="6">
        <f t="shared" ref="H730:I730" si="1459">abs(C730-F730)</f>
        <v>3.134</v>
      </c>
      <c r="I730" s="6">
        <f t="shared" si="1459"/>
        <v>1.476</v>
      </c>
      <c r="J730" s="6">
        <f t="shared" si="4"/>
        <v>3.464178402</v>
      </c>
      <c r="L730" s="7">
        <f t="shared" ref="L730:M730" si="1460"> if(AND(C730&gt;(256-$K$2),C730&lt;(256+$K$2)),1,0)</f>
        <v>0</v>
      </c>
      <c r="M730" s="7">
        <f t="shared" si="1460"/>
        <v>0</v>
      </c>
      <c r="N730" s="5">
        <f t="shared" si="6"/>
        <v>0</v>
      </c>
      <c r="P730" s="1" t="s">
        <v>1380</v>
      </c>
      <c r="Q730" s="11">
        <v>421.167</v>
      </c>
      <c r="R730" s="11">
        <v>166.167</v>
      </c>
    </row>
    <row r="731" ht="15.75" customHeight="1">
      <c r="A731" s="2">
        <v>1214.0</v>
      </c>
      <c r="B731" s="5" t="s">
        <v>1381</v>
      </c>
      <c r="C731" s="5">
        <v>363.0</v>
      </c>
      <c r="D731" s="5">
        <v>163.0</v>
      </c>
      <c r="F731" s="9">
        <v>361.646</v>
      </c>
      <c r="G731" s="9">
        <v>163.402</v>
      </c>
      <c r="H731" s="6">
        <f t="shared" ref="H731:I731" si="1461">abs(C731-F731)</f>
        <v>1.354</v>
      </c>
      <c r="I731" s="6">
        <f t="shared" si="1461"/>
        <v>0.402</v>
      </c>
      <c r="J731" s="6">
        <f t="shared" si="4"/>
        <v>1.412416369</v>
      </c>
      <c r="L731" s="7">
        <f t="shared" ref="L731:M731" si="1462"> if(AND(C731&gt;(256-$K$2),C731&lt;(256+$K$2)),1,0)</f>
        <v>0</v>
      </c>
      <c r="M731" s="7">
        <f t="shared" si="1462"/>
        <v>0</v>
      </c>
      <c r="N731" s="5">
        <f t="shared" si="6"/>
        <v>0</v>
      </c>
      <c r="P731" s="1" t="s">
        <v>1382</v>
      </c>
      <c r="Q731" s="11">
        <v>123.167</v>
      </c>
      <c r="R731" s="11">
        <v>80.833</v>
      </c>
    </row>
    <row r="732" ht="15.75" customHeight="1">
      <c r="A732" s="2">
        <v>1215.0</v>
      </c>
      <c r="B732" s="5" t="s">
        <v>1383</v>
      </c>
      <c r="C732" s="5">
        <v>211.0</v>
      </c>
      <c r="D732" s="5">
        <v>315.0</v>
      </c>
      <c r="F732" s="9">
        <v>215.695</v>
      </c>
      <c r="G732" s="9">
        <v>316.378</v>
      </c>
      <c r="H732" s="6">
        <f t="shared" ref="H732:I732" si="1463">abs(C732-F732)</f>
        <v>4.695</v>
      </c>
      <c r="I732" s="6">
        <f t="shared" si="1463"/>
        <v>1.378</v>
      </c>
      <c r="J732" s="6">
        <f t="shared" si="4"/>
        <v>4.893047006</v>
      </c>
      <c r="L732" s="7">
        <f t="shared" ref="L732:M732" si="1464"> if(AND(C732&gt;(256-$K$2),C732&lt;(256+$K$2)),1,0)</f>
        <v>0</v>
      </c>
      <c r="M732" s="7">
        <f t="shared" si="1464"/>
        <v>0</v>
      </c>
      <c r="N732" s="5">
        <f t="shared" si="6"/>
        <v>0</v>
      </c>
      <c r="P732" s="1" t="s">
        <v>1384</v>
      </c>
      <c r="Q732" s="11">
        <v>453.5</v>
      </c>
      <c r="R732" s="11">
        <v>233.167</v>
      </c>
    </row>
    <row r="733" ht="15.75" customHeight="1">
      <c r="A733" s="2">
        <v>1216.0</v>
      </c>
      <c r="B733" s="5" t="s">
        <v>1385</v>
      </c>
      <c r="C733" s="5">
        <v>403.0</v>
      </c>
      <c r="D733" s="5">
        <v>331.0</v>
      </c>
      <c r="F733" s="9">
        <v>406.134</v>
      </c>
      <c r="G733" s="9">
        <v>332.768</v>
      </c>
      <c r="H733" s="6">
        <f t="shared" ref="H733:I733" si="1465">abs(C733-F733)</f>
        <v>3.134</v>
      </c>
      <c r="I733" s="6">
        <f t="shared" si="1465"/>
        <v>1.768</v>
      </c>
      <c r="J733" s="6">
        <f t="shared" si="4"/>
        <v>3.598302378</v>
      </c>
      <c r="L733" s="7">
        <f t="shared" ref="L733:M733" si="1466"> if(AND(C733&gt;(256-$K$2),C733&lt;(256+$K$2)),1,0)</f>
        <v>0</v>
      </c>
      <c r="M733" s="7">
        <f t="shared" si="1466"/>
        <v>0</v>
      </c>
      <c r="N733" s="5">
        <f t="shared" si="6"/>
        <v>0</v>
      </c>
      <c r="P733" s="1" t="s">
        <v>1386</v>
      </c>
      <c r="Q733" s="11">
        <v>166.5</v>
      </c>
      <c r="R733" s="11">
        <v>415.5</v>
      </c>
    </row>
    <row r="734" ht="15.75" customHeight="1">
      <c r="A734" s="2">
        <v>1217.0</v>
      </c>
      <c r="B734" s="5" t="s">
        <v>1387</v>
      </c>
      <c r="C734" s="5">
        <v>379.0</v>
      </c>
      <c r="D734" s="5">
        <v>219.0</v>
      </c>
      <c r="F734" s="9">
        <v>378.037</v>
      </c>
      <c r="G734" s="9">
        <v>222.72</v>
      </c>
      <c r="H734" s="6">
        <f t="shared" ref="H734:I734" si="1467">abs(C734-F734)</f>
        <v>0.963</v>
      </c>
      <c r="I734" s="6">
        <f t="shared" si="1467"/>
        <v>3.72</v>
      </c>
      <c r="J734" s="6">
        <f t="shared" si="4"/>
        <v>3.842625274</v>
      </c>
      <c r="L734" s="7">
        <f t="shared" ref="L734:M734" si="1468"> if(AND(C734&gt;(256-$K$2),C734&lt;(256+$K$2)),1,0)</f>
        <v>0</v>
      </c>
      <c r="M734" s="7">
        <f t="shared" si="1468"/>
        <v>0</v>
      </c>
      <c r="N734" s="5">
        <f t="shared" si="6"/>
        <v>0</v>
      </c>
      <c r="P734" s="1" t="s">
        <v>1388</v>
      </c>
      <c r="Q734" s="11">
        <v>384.0</v>
      </c>
      <c r="R734" s="11">
        <v>246.0</v>
      </c>
    </row>
    <row r="735" ht="15.75" customHeight="1">
      <c r="A735" s="2">
        <v>1218.0</v>
      </c>
      <c r="B735" s="5" t="s">
        <v>1389</v>
      </c>
      <c r="C735" s="5">
        <v>275.0</v>
      </c>
      <c r="D735" s="5">
        <v>227.0</v>
      </c>
      <c r="F735" s="9">
        <v>275.793</v>
      </c>
      <c r="G735" s="9">
        <v>225.841</v>
      </c>
      <c r="H735" s="6">
        <f t="shared" ref="H735:I735" si="1469">abs(C735-F735)</f>
        <v>0.793</v>
      </c>
      <c r="I735" s="6">
        <f t="shared" si="1469"/>
        <v>1.159</v>
      </c>
      <c r="J735" s="6">
        <f t="shared" si="4"/>
        <v>1.404325461</v>
      </c>
      <c r="L735" s="7">
        <f t="shared" ref="L735:M735" si="1470"> if(AND(C735&gt;(256-$K$2),C735&lt;(256+$K$2)),1,0)</f>
        <v>0</v>
      </c>
      <c r="M735" s="7">
        <f t="shared" si="1470"/>
        <v>0</v>
      </c>
      <c r="N735" s="5">
        <f t="shared" si="6"/>
        <v>0</v>
      </c>
      <c r="P735" s="1" t="s">
        <v>1390</v>
      </c>
      <c r="Q735" s="11">
        <v>268.5</v>
      </c>
      <c r="R735" s="11">
        <v>250.167</v>
      </c>
    </row>
    <row r="736" ht="15.75" customHeight="1">
      <c r="A736" s="2">
        <v>1219.0</v>
      </c>
      <c r="B736" s="5" t="s">
        <v>1391</v>
      </c>
      <c r="C736" s="5">
        <v>375.0</v>
      </c>
      <c r="D736" s="5">
        <v>259.0</v>
      </c>
      <c r="F736" s="9">
        <v>375.695</v>
      </c>
      <c r="G736" s="9">
        <v>261.744</v>
      </c>
      <c r="H736" s="6">
        <f t="shared" ref="H736:I736" si="1471">abs(C736-F736)</f>
        <v>0.695</v>
      </c>
      <c r="I736" s="6">
        <f t="shared" si="1471"/>
        <v>2.744</v>
      </c>
      <c r="J736" s="6">
        <f t="shared" si="4"/>
        <v>2.830646746</v>
      </c>
      <c r="L736" s="7">
        <f t="shared" ref="L736:M736" si="1472"> if(AND(C736&gt;(256-$K$2),C736&lt;(256+$K$2)),1,0)</f>
        <v>0</v>
      </c>
      <c r="M736" s="7">
        <f t="shared" si="1472"/>
        <v>0</v>
      </c>
      <c r="N736" s="5">
        <f t="shared" si="6"/>
        <v>0</v>
      </c>
      <c r="P736" s="1" t="s">
        <v>1392</v>
      </c>
      <c r="Q736" s="11">
        <v>380.5</v>
      </c>
      <c r="R736" s="11">
        <v>238.0</v>
      </c>
    </row>
    <row r="737" ht="15.75" customHeight="1">
      <c r="A737" s="2">
        <v>1220.0</v>
      </c>
      <c r="B737" s="5" t="s">
        <v>1393</v>
      </c>
      <c r="C737" s="5">
        <v>171.0</v>
      </c>
      <c r="D737" s="5">
        <v>179.0</v>
      </c>
      <c r="F737" s="9">
        <v>168.085</v>
      </c>
      <c r="G737" s="9">
        <v>175.11</v>
      </c>
      <c r="H737" s="6">
        <f t="shared" ref="H737:I737" si="1473">abs(C737-F737)</f>
        <v>2.915</v>
      </c>
      <c r="I737" s="6">
        <f t="shared" si="1473"/>
        <v>3.89</v>
      </c>
      <c r="J737" s="6">
        <f t="shared" si="4"/>
        <v>4.861000411</v>
      </c>
      <c r="L737" s="7">
        <f t="shared" ref="L737:M737" si="1474"> if(AND(C737&gt;(256-$K$2),C737&lt;(256+$K$2)),1,0)</f>
        <v>0</v>
      </c>
      <c r="M737" s="7">
        <f t="shared" si="1474"/>
        <v>0</v>
      </c>
      <c r="N737" s="5">
        <f t="shared" si="6"/>
        <v>0</v>
      </c>
      <c r="P737" s="1" t="s">
        <v>1394</v>
      </c>
      <c r="Q737" s="11">
        <v>161.5</v>
      </c>
      <c r="R737" s="11">
        <v>153.0</v>
      </c>
    </row>
    <row r="738" ht="15.75" customHeight="1">
      <c r="A738" s="2">
        <v>1221.0</v>
      </c>
      <c r="B738" s="5" t="s">
        <v>1395</v>
      </c>
      <c r="C738" s="5">
        <v>411.0</v>
      </c>
      <c r="D738" s="5">
        <v>331.0</v>
      </c>
      <c r="F738" s="9">
        <v>409.256</v>
      </c>
      <c r="G738" s="9">
        <v>329.646</v>
      </c>
      <c r="H738" s="6">
        <f t="shared" ref="H738:I738" si="1475">abs(C738-F738)</f>
        <v>1.744</v>
      </c>
      <c r="I738" s="6">
        <f t="shared" si="1475"/>
        <v>1.354</v>
      </c>
      <c r="J738" s="6">
        <f t="shared" si="4"/>
        <v>2.207906701</v>
      </c>
      <c r="L738" s="7">
        <f t="shared" ref="L738:M738" si="1476"> if(AND(C738&gt;(256-$K$2),C738&lt;(256+$K$2)),1,0)</f>
        <v>0</v>
      </c>
      <c r="M738" s="7">
        <f t="shared" si="1476"/>
        <v>0</v>
      </c>
      <c r="N738" s="5">
        <f t="shared" si="6"/>
        <v>0</v>
      </c>
      <c r="P738" s="1" t="s">
        <v>1396</v>
      </c>
      <c r="Q738" s="11">
        <v>414.833</v>
      </c>
      <c r="R738" s="11">
        <v>305.5</v>
      </c>
    </row>
    <row r="739" ht="15.75" customHeight="1">
      <c r="A739" s="2">
        <v>1222.0</v>
      </c>
      <c r="B739" s="5" t="s">
        <v>1397</v>
      </c>
      <c r="C739" s="5">
        <v>211.0</v>
      </c>
      <c r="D739" s="5">
        <v>319.0</v>
      </c>
      <c r="F739" s="9">
        <v>212.573</v>
      </c>
      <c r="G739" s="9">
        <v>319.5</v>
      </c>
      <c r="H739" s="6">
        <f t="shared" ref="H739:I739" si="1477">abs(C739-F739)</f>
        <v>1.573</v>
      </c>
      <c r="I739" s="6">
        <f t="shared" si="1477"/>
        <v>0.5</v>
      </c>
      <c r="J739" s="6">
        <f t="shared" si="4"/>
        <v>1.650554149</v>
      </c>
      <c r="L739" s="7">
        <f t="shared" ref="L739:M739" si="1478"> if(AND(C739&gt;(256-$K$2),C739&lt;(256+$K$2)),1,0)</f>
        <v>0</v>
      </c>
      <c r="M739" s="7">
        <f t="shared" si="1478"/>
        <v>0</v>
      </c>
      <c r="N739" s="5">
        <f t="shared" si="6"/>
        <v>0</v>
      </c>
      <c r="P739" s="1" t="s">
        <v>1398</v>
      </c>
      <c r="Q739" s="11">
        <v>206.5</v>
      </c>
      <c r="R739" s="11">
        <v>343.5</v>
      </c>
    </row>
    <row r="740" ht="15.75" customHeight="1">
      <c r="A740" s="2">
        <v>1223.0</v>
      </c>
      <c r="B740" s="5" t="s">
        <v>1399</v>
      </c>
      <c r="C740" s="5">
        <v>243.0</v>
      </c>
      <c r="D740" s="5">
        <v>219.0</v>
      </c>
      <c r="F740" s="9">
        <v>242.232</v>
      </c>
      <c r="G740" s="9">
        <v>217.256</v>
      </c>
      <c r="H740" s="6">
        <f t="shared" ref="H740:I740" si="1479">abs(C740-F740)</f>
        <v>0.768</v>
      </c>
      <c r="I740" s="6">
        <f t="shared" si="1479"/>
        <v>1.744</v>
      </c>
      <c r="J740" s="6">
        <f t="shared" si="4"/>
        <v>1.905612762</v>
      </c>
      <c r="L740" s="7">
        <f t="shared" ref="L740:M740" si="1480"> if(AND(C740&gt;(256-$K$2),C740&lt;(256+$K$2)),1,0)</f>
        <v>0</v>
      </c>
      <c r="M740" s="7">
        <f t="shared" si="1480"/>
        <v>0</v>
      </c>
      <c r="N740" s="5">
        <f t="shared" si="6"/>
        <v>0</v>
      </c>
      <c r="P740" s="1" t="s">
        <v>1400</v>
      </c>
      <c r="Q740" s="11">
        <v>392.167</v>
      </c>
      <c r="R740" s="11">
        <v>224.833</v>
      </c>
    </row>
    <row r="741" ht="15.75" customHeight="1">
      <c r="A741" s="2">
        <v>1224.0</v>
      </c>
      <c r="B741" s="5" t="s">
        <v>1401</v>
      </c>
      <c r="C741" s="5">
        <v>411.0</v>
      </c>
      <c r="D741" s="5">
        <v>219.0</v>
      </c>
      <c r="F741" s="9">
        <v>410.037</v>
      </c>
      <c r="G741" s="9">
        <v>222.72</v>
      </c>
      <c r="H741" s="6">
        <f t="shared" ref="H741:I741" si="1481">abs(C741-F741)</f>
        <v>0.963</v>
      </c>
      <c r="I741" s="6">
        <f t="shared" si="1481"/>
        <v>3.72</v>
      </c>
      <c r="J741" s="6">
        <f t="shared" si="4"/>
        <v>3.842625274</v>
      </c>
      <c r="L741" s="7">
        <f t="shared" ref="L741:M741" si="1482"> if(AND(C741&gt;(256-$K$2),C741&lt;(256+$K$2)),1,0)</f>
        <v>0</v>
      </c>
      <c r="M741" s="7">
        <f t="shared" si="1482"/>
        <v>0</v>
      </c>
      <c r="N741" s="5">
        <f t="shared" si="6"/>
        <v>0</v>
      </c>
      <c r="P741" s="1" t="s">
        <v>1402</v>
      </c>
      <c r="Q741" s="11">
        <v>260.5</v>
      </c>
      <c r="R741" s="11">
        <v>228.5</v>
      </c>
    </row>
    <row r="742" ht="15.75" customHeight="1">
      <c r="A742" s="2">
        <v>1225.0</v>
      </c>
      <c r="B742" s="5" t="s">
        <v>1403</v>
      </c>
      <c r="C742" s="5">
        <v>239.0</v>
      </c>
      <c r="D742" s="5">
        <v>267.0</v>
      </c>
      <c r="F742" s="9">
        <v>240.671</v>
      </c>
      <c r="G742" s="9">
        <v>267.207</v>
      </c>
      <c r="H742" s="6">
        <f t="shared" ref="H742:I742" si="1483">abs(C742-F742)</f>
        <v>1.671</v>
      </c>
      <c r="I742" s="6">
        <f t="shared" si="1483"/>
        <v>0.207</v>
      </c>
      <c r="J742" s="6">
        <f t="shared" si="4"/>
        <v>1.68377255</v>
      </c>
      <c r="L742" s="7">
        <f t="shared" ref="L742:M742" si="1484"> if(AND(C742&gt;(256-$K$2),C742&lt;(256+$K$2)),1,0)</f>
        <v>0</v>
      </c>
      <c r="M742" s="7">
        <f t="shared" si="1484"/>
        <v>0</v>
      </c>
      <c r="N742" s="5">
        <f t="shared" si="6"/>
        <v>0</v>
      </c>
      <c r="P742" s="1" t="s">
        <v>1404</v>
      </c>
      <c r="Q742" s="11">
        <v>390.0</v>
      </c>
      <c r="R742" s="11">
        <v>259.75</v>
      </c>
    </row>
    <row r="743" ht="15.75" customHeight="1">
      <c r="A743" s="2">
        <v>1226.0</v>
      </c>
      <c r="B743" s="5" t="s">
        <v>1405</v>
      </c>
      <c r="C743" s="5">
        <v>307.0</v>
      </c>
      <c r="D743" s="5">
        <v>179.0</v>
      </c>
      <c r="F743" s="9">
        <v>303.89</v>
      </c>
      <c r="G743" s="9">
        <v>180.573</v>
      </c>
      <c r="H743" s="6">
        <f t="shared" ref="H743:I743" si="1485">abs(C743-F743)</f>
        <v>3.11</v>
      </c>
      <c r="I743" s="6">
        <f t="shared" si="1485"/>
        <v>1.573</v>
      </c>
      <c r="J743" s="6">
        <f t="shared" si="4"/>
        <v>3.485172736</v>
      </c>
      <c r="L743" s="7">
        <f t="shared" ref="L743:M743" si="1486"> if(AND(C743&gt;(256-$K$2),C743&lt;(256+$K$2)),1,0)</f>
        <v>0</v>
      </c>
      <c r="M743" s="7">
        <f t="shared" si="1486"/>
        <v>0</v>
      </c>
      <c r="N743" s="5">
        <f t="shared" si="6"/>
        <v>0</v>
      </c>
      <c r="P743" s="1" t="s">
        <v>1406</v>
      </c>
      <c r="Q743" s="11">
        <v>154.5</v>
      </c>
      <c r="R743" s="11">
        <v>174.0</v>
      </c>
    </row>
    <row r="744" ht="15.75" customHeight="1">
      <c r="A744" s="2">
        <v>1227.0</v>
      </c>
      <c r="B744" s="5" t="s">
        <v>1407</v>
      </c>
      <c r="C744" s="5">
        <v>275.0</v>
      </c>
      <c r="D744" s="5">
        <v>331.0</v>
      </c>
      <c r="F744" s="9">
        <v>271.89</v>
      </c>
      <c r="G744" s="9">
        <v>334.329</v>
      </c>
      <c r="H744" s="6">
        <f t="shared" ref="H744:I744" si="1487">abs(C744-F744)</f>
        <v>3.11</v>
      </c>
      <c r="I744" s="6">
        <f t="shared" si="1487"/>
        <v>3.329</v>
      </c>
      <c r="J744" s="6">
        <f t="shared" si="4"/>
        <v>4.555693251</v>
      </c>
      <c r="L744" s="7">
        <f t="shared" ref="L744:M744" si="1488"> if(AND(C744&gt;(256-$K$2),C744&lt;(256+$K$2)),1,0)</f>
        <v>0</v>
      </c>
      <c r="M744" s="7">
        <f t="shared" si="1488"/>
        <v>0</v>
      </c>
      <c r="N744" s="5">
        <f t="shared" si="6"/>
        <v>0</v>
      </c>
      <c r="P744" s="1" t="s">
        <v>1408</v>
      </c>
      <c r="Q744" s="11">
        <v>423.5</v>
      </c>
      <c r="R744" s="11">
        <v>327.833</v>
      </c>
    </row>
    <row r="745" ht="15.75" customHeight="1">
      <c r="A745" s="2">
        <v>1228.0</v>
      </c>
      <c r="B745" s="5" t="s">
        <v>1409</v>
      </c>
      <c r="C745" s="5">
        <v>347.0</v>
      </c>
      <c r="D745" s="5">
        <v>315.0</v>
      </c>
      <c r="F745" s="9">
        <v>347.598</v>
      </c>
      <c r="G745" s="9">
        <v>314.817</v>
      </c>
      <c r="H745" s="6">
        <f t="shared" ref="H745:I745" si="1489">abs(C745-F745)</f>
        <v>0.598</v>
      </c>
      <c r="I745" s="6">
        <f t="shared" si="1489"/>
        <v>0.183</v>
      </c>
      <c r="J745" s="6">
        <f t="shared" si="4"/>
        <v>0.6253742879</v>
      </c>
      <c r="L745" s="7">
        <f t="shared" ref="L745:M745" si="1490"> if(AND(C745&gt;(256-$K$2),C745&lt;(256+$K$2)),1,0)</f>
        <v>0</v>
      </c>
      <c r="M745" s="7">
        <f t="shared" si="1490"/>
        <v>0</v>
      </c>
      <c r="N745" s="5">
        <f t="shared" si="6"/>
        <v>0</v>
      </c>
      <c r="P745" s="1" t="s">
        <v>1410</v>
      </c>
      <c r="Q745" s="11">
        <v>198.167</v>
      </c>
      <c r="R745" s="11">
        <v>321.833</v>
      </c>
    </row>
    <row r="746" ht="15.75" customHeight="1">
      <c r="A746" s="2">
        <v>1229.0</v>
      </c>
      <c r="B746" s="5" t="s">
        <v>1411</v>
      </c>
      <c r="C746" s="5">
        <v>131.0</v>
      </c>
      <c r="D746" s="5">
        <v>195.0</v>
      </c>
      <c r="F746" s="9">
        <v>129.061</v>
      </c>
      <c r="G746" s="9">
        <v>196.183</v>
      </c>
      <c r="H746" s="6">
        <f t="shared" ref="H746:I746" si="1491">abs(C746-F746)</f>
        <v>1.939</v>
      </c>
      <c r="I746" s="6">
        <f t="shared" si="1491"/>
        <v>1.183</v>
      </c>
      <c r="J746" s="6">
        <f t="shared" si="4"/>
        <v>2.271389443</v>
      </c>
      <c r="L746" s="7">
        <f t="shared" ref="L746:M746" si="1492"> if(AND(C746&gt;(256-$K$2),C746&lt;(256+$K$2)),1,0)</f>
        <v>0</v>
      </c>
      <c r="M746" s="7">
        <f t="shared" si="1492"/>
        <v>0</v>
      </c>
      <c r="N746" s="5">
        <f t="shared" si="6"/>
        <v>0</v>
      </c>
      <c r="P746" s="1" t="s">
        <v>1412</v>
      </c>
      <c r="Q746" s="11">
        <v>104.833</v>
      </c>
      <c r="R746" s="11">
        <v>151.833</v>
      </c>
    </row>
    <row r="747" ht="15.75" customHeight="1">
      <c r="A747" s="2">
        <v>1230.0</v>
      </c>
      <c r="B747" s="5" t="s">
        <v>1413</v>
      </c>
      <c r="C747" s="5">
        <v>123.0</v>
      </c>
      <c r="D747" s="5">
        <v>291.0</v>
      </c>
      <c r="F747" s="9">
        <v>127.5</v>
      </c>
      <c r="G747" s="9">
        <v>288.28</v>
      </c>
      <c r="H747" s="6">
        <f t="shared" ref="H747:I747" si="1493">abs(C747-F747)</f>
        <v>4.5</v>
      </c>
      <c r="I747" s="6">
        <f t="shared" si="1493"/>
        <v>2.72</v>
      </c>
      <c r="J747" s="6">
        <f t="shared" si="4"/>
        <v>5.258174588</v>
      </c>
      <c r="L747" s="7">
        <f t="shared" ref="L747:M747" si="1494"> if(AND(C747&gt;(256-$K$2),C747&lt;(256+$K$2)),1,0)</f>
        <v>0</v>
      </c>
      <c r="M747" s="7">
        <f t="shared" si="1494"/>
        <v>0</v>
      </c>
      <c r="N747" s="5">
        <f t="shared" si="6"/>
        <v>0</v>
      </c>
      <c r="P747" s="1" t="s">
        <v>1414</v>
      </c>
      <c r="Q747" s="11">
        <v>102.833</v>
      </c>
      <c r="R747" s="11">
        <v>331.833</v>
      </c>
    </row>
    <row r="748" ht="15.75" customHeight="1">
      <c r="A748" s="2">
        <v>1231.0</v>
      </c>
      <c r="B748" s="5" t="s">
        <v>1415</v>
      </c>
      <c r="C748" s="5">
        <v>419.0</v>
      </c>
      <c r="D748" s="5">
        <v>203.0</v>
      </c>
      <c r="F748" s="9">
        <v>417.061</v>
      </c>
      <c r="G748" s="9">
        <v>203.207</v>
      </c>
      <c r="H748" s="6">
        <f t="shared" ref="H748:I748" si="1495">abs(C748-F748)</f>
        <v>1.939</v>
      </c>
      <c r="I748" s="6">
        <f t="shared" si="1495"/>
        <v>0.207</v>
      </c>
      <c r="J748" s="6">
        <f t="shared" si="4"/>
        <v>1.950017949</v>
      </c>
      <c r="L748" s="7">
        <f t="shared" ref="L748:M748" si="1496"> if(AND(C748&gt;(256-$K$2),C748&lt;(256+$K$2)),1,0)</f>
        <v>0</v>
      </c>
      <c r="M748" s="7">
        <f t="shared" si="1496"/>
        <v>0</v>
      </c>
      <c r="N748" s="5">
        <f t="shared" si="6"/>
        <v>0</v>
      </c>
      <c r="P748" s="1" t="s">
        <v>1416</v>
      </c>
      <c r="Q748" s="11">
        <v>440.476</v>
      </c>
      <c r="R748" s="11">
        <v>246.915</v>
      </c>
    </row>
    <row r="749" ht="15.75" customHeight="1">
      <c r="A749" s="2">
        <v>1232.0</v>
      </c>
      <c r="B749" s="5" t="s">
        <v>1417</v>
      </c>
      <c r="C749" s="5">
        <v>161.0</v>
      </c>
      <c r="D749" s="5">
        <v>355.0</v>
      </c>
      <c r="F749" s="9">
        <v>159.5</v>
      </c>
      <c r="G749" s="9">
        <v>355.402</v>
      </c>
      <c r="H749" s="6">
        <f t="shared" ref="H749:I749" si="1497">abs(C749-F749)</f>
        <v>1.5</v>
      </c>
      <c r="I749" s="6">
        <f t="shared" si="1497"/>
        <v>0.402</v>
      </c>
      <c r="J749" s="6">
        <f t="shared" si="4"/>
        <v>1.552933997</v>
      </c>
      <c r="L749" s="7">
        <f t="shared" ref="L749:M749" si="1498"> if(AND(C749&gt;(256-$K$2),C749&lt;(256+$K$2)),1,0)</f>
        <v>0</v>
      </c>
      <c r="M749" s="7">
        <f t="shared" si="1498"/>
        <v>0</v>
      </c>
      <c r="N749" s="5">
        <f t="shared" si="6"/>
        <v>0</v>
      </c>
      <c r="P749" s="1" t="s">
        <v>1418</v>
      </c>
      <c r="Q749" s="11">
        <v>135.305</v>
      </c>
      <c r="R749" s="11">
        <v>398.329</v>
      </c>
    </row>
    <row r="750" ht="15.75" customHeight="1">
      <c r="A750" s="2">
        <v>1233.0</v>
      </c>
      <c r="B750" s="5" t="s">
        <v>1419</v>
      </c>
      <c r="C750" s="5">
        <v>459.0</v>
      </c>
      <c r="D750" s="5">
        <v>291.0</v>
      </c>
      <c r="F750" s="9">
        <v>461.549</v>
      </c>
      <c r="G750" s="9">
        <v>292.183</v>
      </c>
      <c r="H750" s="6">
        <f t="shared" ref="H750:I750" si="1499">abs(C750-F750)</f>
        <v>2.549</v>
      </c>
      <c r="I750" s="6">
        <f t="shared" si="1499"/>
        <v>1.183</v>
      </c>
      <c r="J750" s="6">
        <f t="shared" si="4"/>
        <v>2.810140566</v>
      </c>
      <c r="L750" s="7">
        <f t="shared" ref="L750:M750" si="1500"> if(AND(C750&gt;(256-$K$2),C750&lt;(256+$K$2)),1,0)</f>
        <v>0</v>
      </c>
      <c r="M750" s="7">
        <f t="shared" si="1500"/>
        <v>0</v>
      </c>
      <c r="N750" s="5">
        <f t="shared" si="6"/>
        <v>0</v>
      </c>
      <c r="P750" s="1" t="s">
        <v>1420</v>
      </c>
      <c r="Q750" s="11">
        <v>484.963</v>
      </c>
      <c r="R750" s="11">
        <v>248.476</v>
      </c>
    </row>
    <row r="751" ht="15.75" customHeight="1">
      <c r="A751" s="2">
        <v>1234.0</v>
      </c>
      <c r="B751" s="5" t="s">
        <v>1421</v>
      </c>
      <c r="C751" s="5">
        <v>227.0</v>
      </c>
      <c r="D751" s="5">
        <v>187.0</v>
      </c>
      <c r="F751" s="9">
        <v>227.402</v>
      </c>
      <c r="G751" s="9">
        <v>190.72</v>
      </c>
      <c r="H751" s="6">
        <f t="shared" ref="H751:I751" si="1501">abs(C751-F751)</f>
        <v>0.402</v>
      </c>
      <c r="I751" s="6">
        <f t="shared" si="1501"/>
        <v>3.72</v>
      </c>
      <c r="J751" s="6">
        <f t="shared" si="4"/>
        <v>3.741657921</v>
      </c>
      <c r="L751" s="7">
        <f t="shared" ref="L751:M751" si="1502"> if(AND(C751&gt;(256-$K$2),C751&lt;(256+$K$2)),1,0)</f>
        <v>0</v>
      </c>
      <c r="M751" s="7">
        <f t="shared" si="1502"/>
        <v>0</v>
      </c>
      <c r="N751" s="5">
        <f t="shared" si="6"/>
        <v>0</v>
      </c>
      <c r="P751" s="1" t="s">
        <v>1422</v>
      </c>
      <c r="Q751" s="11">
        <v>100.183</v>
      </c>
      <c r="R751" s="11">
        <v>345.256</v>
      </c>
    </row>
    <row r="752" ht="15.75" customHeight="1">
      <c r="A752" s="2">
        <v>1235.0</v>
      </c>
      <c r="B752" s="5" t="s">
        <v>1423</v>
      </c>
      <c r="C752" s="5">
        <v>427.0</v>
      </c>
      <c r="D752" s="5">
        <v>195.0</v>
      </c>
      <c r="F752" s="9">
        <v>426.427</v>
      </c>
      <c r="G752" s="9">
        <v>194.622</v>
      </c>
      <c r="H752" s="6">
        <f t="shared" ref="H752:I752" si="1503">abs(C752-F752)</f>
        <v>0.573</v>
      </c>
      <c r="I752" s="6">
        <f t="shared" si="1503"/>
        <v>0.378</v>
      </c>
      <c r="J752" s="6">
        <f t="shared" si="4"/>
        <v>0.6864495611</v>
      </c>
      <c r="L752" s="7">
        <f t="shared" ref="L752:M752" si="1504"> if(AND(C752&gt;(256-$K$2),C752&lt;(256+$K$2)),1,0)</f>
        <v>0</v>
      </c>
      <c r="M752" s="7">
        <f t="shared" si="1504"/>
        <v>0</v>
      </c>
      <c r="N752" s="5">
        <f t="shared" si="6"/>
        <v>0</v>
      </c>
      <c r="P752" s="1" t="s">
        <v>1424</v>
      </c>
      <c r="Q752" s="11">
        <v>99.402</v>
      </c>
      <c r="R752" s="11">
        <v>139.207</v>
      </c>
    </row>
    <row r="753" ht="15.75" customHeight="1">
      <c r="A753" s="2">
        <v>1236.0</v>
      </c>
      <c r="B753" s="5" t="s">
        <v>1425</v>
      </c>
      <c r="C753" s="5">
        <v>227.0</v>
      </c>
      <c r="D753" s="5">
        <v>291.0</v>
      </c>
      <c r="F753" s="9">
        <v>225.061</v>
      </c>
      <c r="G753" s="9">
        <v>293.744</v>
      </c>
      <c r="H753" s="6">
        <f t="shared" ref="H753:I753" si="1505">abs(C753-F753)</f>
        <v>1.939</v>
      </c>
      <c r="I753" s="6">
        <f t="shared" si="1505"/>
        <v>2.744</v>
      </c>
      <c r="J753" s="6">
        <f t="shared" si="4"/>
        <v>3.359948958</v>
      </c>
      <c r="L753" s="7">
        <f t="shared" ref="L753:M753" si="1506"> if(AND(C753&gt;(256-$K$2),C753&lt;(256+$K$2)),1,0)</f>
        <v>0</v>
      </c>
      <c r="M753" s="7">
        <f t="shared" si="1506"/>
        <v>0</v>
      </c>
      <c r="N753" s="5">
        <f t="shared" si="6"/>
        <v>0</v>
      </c>
      <c r="P753" s="1" t="s">
        <v>1426</v>
      </c>
      <c r="Q753" s="11">
        <v>445.939</v>
      </c>
      <c r="R753" s="11">
        <v>51.793</v>
      </c>
    </row>
    <row r="754" ht="15.75" customHeight="1">
      <c r="A754" s="2">
        <v>1237.0</v>
      </c>
      <c r="B754" s="5" t="s">
        <v>1427</v>
      </c>
      <c r="C754" s="5">
        <v>319.0</v>
      </c>
      <c r="D754" s="5">
        <v>211.0</v>
      </c>
      <c r="F754" s="9">
        <v>318.72</v>
      </c>
      <c r="G754" s="9">
        <v>207.89</v>
      </c>
      <c r="H754" s="6">
        <f t="shared" ref="H754:I754" si="1507">abs(C754-F754)</f>
        <v>0.28</v>
      </c>
      <c r="I754" s="6">
        <f t="shared" si="1507"/>
        <v>3.11</v>
      </c>
      <c r="J754" s="6">
        <f t="shared" si="4"/>
        <v>3.122579062</v>
      </c>
      <c r="L754" s="7">
        <f t="shared" ref="L754:M754" si="1508"> if(AND(C754&gt;(256-$K$2),C754&lt;(256+$K$2)),1,0)</f>
        <v>0</v>
      </c>
      <c r="M754" s="7">
        <f t="shared" si="1508"/>
        <v>0</v>
      </c>
      <c r="N754" s="5">
        <f t="shared" si="6"/>
        <v>0</v>
      </c>
      <c r="P754" s="1" t="s">
        <v>1428</v>
      </c>
      <c r="Q754" s="11">
        <v>131.402</v>
      </c>
      <c r="R754" s="11">
        <v>204.768</v>
      </c>
    </row>
    <row r="755" ht="15.75" customHeight="1">
      <c r="A755" s="2">
        <v>1238.0</v>
      </c>
      <c r="B755" s="5" t="s">
        <v>1429</v>
      </c>
      <c r="C755" s="5">
        <v>259.0</v>
      </c>
      <c r="D755" s="5">
        <v>363.0</v>
      </c>
      <c r="F755" s="9">
        <v>257.841</v>
      </c>
      <c r="G755" s="9">
        <v>360.866</v>
      </c>
      <c r="H755" s="6">
        <f t="shared" ref="H755:I755" si="1509">abs(C755-F755)</f>
        <v>1.159</v>
      </c>
      <c r="I755" s="6">
        <f t="shared" si="1509"/>
        <v>2.134</v>
      </c>
      <c r="J755" s="6">
        <f t="shared" si="4"/>
        <v>2.428422739</v>
      </c>
      <c r="L755" s="7">
        <f t="shared" ref="L755:M755" si="1510"> if(AND(C755&gt;(256-$K$2),C755&lt;(256+$K$2)),1,0)</f>
        <v>0</v>
      </c>
      <c r="M755" s="7">
        <f t="shared" si="1510"/>
        <v>0</v>
      </c>
      <c r="N755" s="5">
        <f t="shared" si="6"/>
        <v>0</v>
      </c>
      <c r="P755" s="1" t="s">
        <v>1430</v>
      </c>
      <c r="Q755" s="11">
        <v>489.646</v>
      </c>
      <c r="R755" s="11">
        <v>442.817</v>
      </c>
    </row>
    <row r="756" ht="15.75" customHeight="1">
      <c r="A756" s="2">
        <v>1239.0</v>
      </c>
      <c r="B756" s="5" t="s">
        <v>1431</v>
      </c>
      <c r="C756" s="5">
        <v>363.0</v>
      </c>
      <c r="D756" s="5">
        <v>287.0</v>
      </c>
      <c r="F756" s="9">
        <v>363.207</v>
      </c>
      <c r="G756" s="9">
        <v>286.72</v>
      </c>
      <c r="H756" s="6">
        <f t="shared" ref="H756:I756" si="1511">abs(C756-F756)</f>
        <v>0.207</v>
      </c>
      <c r="I756" s="6">
        <f t="shared" si="1511"/>
        <v>0.28</v>
      </c>
      <c r="J756" s="6">
        <f t="shared" si="4"/>
        <v>0.348208271</v>
      </c>
      <c r="L756" s="7">
        <f t="shared" ref="L756:M756" si="1512"> if(AND(C756&gt;(256-$K$2),C756&lt;(256+$K$2)),1,0)</f>
        <v>0</v>
      </c>
      <c r="M756" s="7">
        <f t="shared" si="1512"/>
        <v>0</v>
      </c>
      <c r="N756" s="5">
        <f t="shared" si="6"/>
        <v>0</v>
      </c>
      <c r="P756" s="1" t="s">
        <v>1432</v>
      </c>
      <c r="Q756" s="11">
        <v>157.159</v>
      </c>
      <c r="R756" s="11">
        <v>381.159</v>
      </c>
    </row>
    <row r="757" ht="15.75" customHeight="1">
      <c r="A757" s="2">
        <v>1240.0</v>
      </c>
      <c r="B757" s="5" t="s">
        <v>1433</v>
      </c>
      <c r="C757" s="5">
        <v>243.0</v>
      </c>
      <c r="D757" s="5">
        <v>219.0</v>
      </c>
      <c r="F757" s="9">
        <v>243.793</v>
      </c>
      <c r="G757" s="9">
        <v>217.256</v>
      </c>
      <c r="H757" s="6">
        <f t="shared" ref="H757:I757" si="1513">abs(C757-F757)</f>
        <v>0.793</v>
      </c>
      <c r="I757" s="6">
        <f t="shared" si="1513"/>
        <v>1.744</v>
      </c>
      <c r="J757" s="6">
        <f t="shared" si="4"/>
        <v>1.915824888</v>
      </c>
      <c r="L757" s="7">
        <f t="shared" ref="L757:M757" si="1514"> if(AND(C757&gt;(256-$K$2),C757&lt;(256+$K$2)),1,0)</f>
        <v>0</v>
      </c>
      <c r="M757" s="7">
        <f t="shared" si="1514"/>
        <v>0</v>
      </c>
      <c r="N757" s="5">
        <f t="shared" si="6"/>
        <v>0</v>
      </c>
      <c r="P757" s="1" t="s">
        <v>1434</v>
      </c>
      <c r="Q757" s="11">
        <v>495.11</v>
      </c>
      <c r="R757" s="11">
        <v>385.841</v>
      </c>
    </row>
    <row r="758" ht="15.75" customHeight="1">
      <c r="A758" s="2">
        <v>1241.0</v>
      </c>
      <c r="B758" s="5" t="s">
        <v>1435</v>
      </c>
      <c r="C758" s="5">
        <v>411.0</v>
      </c>
      <c r="D758" s="5">
        <v>219.0</v>
      </c>
      <c r="F758" s="9">
        <v>409.256</v>
      </c>
      <c r="G758" s="9">
        <v>220.378</v>
      </c>
      <c r="H758" s="6">
        <f t="shared" ref="H758:I758" si="1515">abs(C758-F758)</f>
        <v>1.744</v>
      </c>
      <c r="I758" s="6">
        <f t="shared" si="1515"/>
        <v>1.378</v>
      </c>
      <c r="J758" s="6">
        <f t="shared" si="4"/>
        <v>2.222705559</v>
      </c>
      <c r="L758" s="7">
        <f t="shared" ref="L758:M758" si="1516"> if(AND(C758&gt;(256-$K$2),C758&lt;(256+$K$2)),1,0)</f>
        <v>0</v>
      </c>
      <c r="M758" s="7">
        <f t="shared" si="1516"/>
        <v>0</v>
      </c>
      <c r="N758" s="5">
        <f t="shared" si="6"/>
        <v>0</v>
      </c>
      <c r="P758" s="1" t="s">
        <v>1436</v>
      </c>
      <c r="Q758" s="11">
        <v>155.598</v>
      </c>
      <c r="R758" s="11">
        <v>101.744</v>
      </c>
    </row>
    <row r="759" ht="15.75" customHeight="1">
      <c r="A759" s="2">
        <v>1242.0</v>
      </c>
      <c r="B759" s="5" t="s">
        <v>1437</v>
      </c>
      <c r="C759" s="5">
        <v>243.0</v>
      </c>
      <c r="D759" s="5">
        <v>267.0</v>
      </c>
      <c r="F759" s="9">
        <v>242.232</v>
      </c>
      <c r="G759" s="9">
        <v>267.988</v>
      </c>
      <c r="H759" s="6">
        <f t="shared" ref="H759:I759" si="1517">abs(C759-F759)</f>
        <v>0.768</v>
      </c>
      <c r="I759" s="6">
        <f t="shared" si="1517"/>
        <v>0.988</v>
      </c>
      <c r="J759" s="6">
        <f t="shared" si="4"/>
        <v>1.251386431</v>
      </c>
      <c r="L759" s="7">
        <f t="shared" ref="L759:M759" si="1518"> if(AND(C759&gt;(256-$K$2),C759&lt;(256+$K$2)),1,0)</f>
        <v>0</v>
      </c>
      <c r="M759" s="7">
        <f t="shared" si="1518"/>
        <v>0</v>
      </c>
      <c r="N759" s="5">
        <f t="shared" si="6"/>
        <v>0</v>
      </c>
      <c r="P759" s="1" t="s">
        <v>1438</v>
      </c>
      <c r="Q759" s="11">
        <v>388.963</v>
      </c>
      <c r="R759" s="11">
        <v>17.451</v>
      </c>
    </row>
    <row r="760" ht="15.75" customHeight="1">
      <c r="A760" s="2">
        <v>1243.0</v>
      </c>
      <c r="B760" s="5" t="s">
        <v>1439</v>
      </c>
      <c r="C760" s="5">
        <v>303.0</v>
      </c>
      <c r="D760" s="5">
        <v>179.0</v>
      </c>
      <c r="F760" s="9">
        <v>303.11</v>
      </c>
      <c r="G760" s="9">
        <v>182.134</v>
      </c>
      <c r="H760" s="6">
        <f t="shared" ref="H760:I760" si="1519">abs(C760-F760)</f>
        <v>0.11</v>
      </c>
      <c r="I760" s="6">
        <f t="shared" si="1519"/>
        <v>3.134</v>
      </c>
      <c r="J760" s="6">
        <f t="shared" si="4"/>
        <v>3.135929846</v>
      </c>
      <c r="L760" s="7">
        <f t="shared" ref="L760:M760" si="1520"> if(AND(C760&gt;(256-$K$2),C760&lt;(256+$K$2)),1,0)</f>
        <v>0</v>
      </c>
      <c r="M760" s="7">
        <f t="shared" si="1520"/>
        <v>0</v>
      </c>
      <c r="N760" s="5">
        <f t="shared" si="6"/>
        <v>0</v>
      </c>
      <c r="P760" s="1" t="s">
        <v>1440</v>
      </c>
      <c r="Q760" s="11">
        <v>187.598</v>
      </c>
      <c r="R760" s="11">
        <v>170.427</v>
      </c>
    </row>
    <row r="761" ht="15.75" customHeight="1">
      <c r="A761" s="2">
        <v>1244.0</v>
      </c>
      <c r="B761" s="5" t="s">
        <v>1441</v>
      </c>
      <c r="C761" s="5">
        <v>275.0</v>
      </c>
      <c r="D761" s="5">
        <v>331.0</v>
      </c>
      <c r="F761" s="9">
        <v>274.232</v>
      </c>
      <c r="G761" s="9">
        <v>334.329</v>
      </c>
      <c r="H761" s="6">
        <f t="shared" ref="H761:I761" si="1521">abs(C761-F761)</f>
        <v>0.768</v>
      </c>
      <c r="I761" s="6">
        <f t="shared" si="1521"/>
        <v>3.329</v>
      </c>
      <c r="J761" s="6">
        <f t="shared" si="4"/>
        <v>3.416440399</v>
      </c>
      <c r="L761" s="7">
        <f t="shared" ref="L761:M761" si="1522"> if(AND(C761&gt;(256-$K$2),C761&lt;(256+$K$2)),1,0)</f>
        <v>0</v>
      </c>
      <c r="M761" s="7">
        <f t="shared" si="1522"/>
        <v>0</v>
      </c>
      <c r="N761" s="5">
        <f t="shared" si="6"/>
        <v>0</v>
      </c>
      <c r="P761" s="1" t="s">
        <v>1442</v>
      </c>
      <c r="Q761" s="11">
        <v>432.671</v>
      </c>
      <c r="R761" s="11">
        <v>477.939</v>
      </c>
    </row>
    <row r="762" ht="15.75" customHeight="1">
      <c r="A762" s="2">
        <v>1245.0</v>
      </c>
      <c r="B762" s="5" t="s">
        <v>1443</v>
      </c>
      <c r="C762" s="5">
        <v>347.0</v>
      </c>
      <c r="D762" s="5">
        <v>315.0</v>
      </c>
      <c r="F762" s="9">
        <v>346.817</v>
      </c>
      <c r="G762" s="9">
        <v>314.037</v>
      </c>
      <c r="H762" s="6">
        <f t="shared" ref="H762:I762" si="1523">abs(C762-F762)</f>
        <v>0.183</v>
      </c>
      <c r="I762" s="6">
        <f t="shared" si="1523"/>
        <v>0.963</v>
      </c>
      <c r="J762" s="6">
        <f t="shared" si="4"/>
        <v>0.9802336456</v>
      </c>
      <c r="L762" s="7">
        <f t="shared" ref="L762:M762" si="1524"> if(AND(C762&gt;(256-$K$2),C762&lt;(256+$K$2)),1,0)</f>
        <v>0</v>
      </c>
      <c r="M762" s="7">
        <f t="shared" si="1524"/>
        <v>0</v>
      </c>
      <c r="N762" s="5">
        <f t="shared" si="6"/>
        <v>0</v>
      </c>
      <c r="P762" s="1" t="s">
        <v>1444</v>
      </c>
      <c r="Q762" s="11">
        <v>123.598</v>
      </c>
      <c r="R762" s="11">
        <v>195.402</v>
      </c>
    </row>
    <row r="763" ht="15.75" customHeight="1">
      <c r="A763" s="2">
        <v>1246.0</v>
      </c>
      <c r="B763" s="5" t="s">
        <v>1445</v>
      </c>
      <c r="C763" s="5">
        <v>259.0</v>
      </c>
      <c r="D763" s="5">
        <v>355.0</v>
      </c>
      <c r="F763" s="9">
        <v>260.963</v>
      </c>
      <c r="G763" s="9">
        <v>355.402</v>
      </c>
      <c r="H763" s="6">
        <f t="shared" ref="H763:I763" si="1525">abs(C763-F763)</f>
        <v>1.963</v>
      </c>
      <c r="I763" s="6">
        <f t="shared" si="1525"/>
        <v>0.402</v>
      </c>
      <c r="J763" s="6">
        <f t="shared" si="4"/>
        <v>2.003739754</v>
      </c>
      <c r="L763" s="7">
        <f t="shared" ref="L763:M763" si="1526"> if(AND(C763&gt;(256-$K$2),C763&lt;(256+$K$2)),1,0)</f>
        <v>0</v>
      </c>
      <c r="M763" s="7">
        <f t="shared" si="1526"/>
        <v>0</v>
      </c>
      <c r="N763" s="5">
        <f t="shared" si="6"/>
        <v>0</v>
      </c>
      <c r="P763" s="1" t="s">
        <v>1446</v>
      </c>
      <c r="Q763" s="11">
        <v>118.915</v>
      </c>
      <c r="R763" s="11">
        <v>289.841</v>
      </c>
    </row>
    <row r="764" ht="15.75" customHeight="1">
      <c r="A764" s="2">
        <v>1247.0</v>
      </c>
      <c r="B764" s="5" t="s">
        <v>1447</v>
      </c>
      <c r="C764" s="5">
        <v>395.0</v>
      </c>
      <c r="D764" s="5">
        <v>363.0</v>
      </c>
      <c r="F764" s="9">
        <v>393.646</v>
      </c>
      <c r="G764" s="9">
        <v>360.866</v>
      </c>
      <c r="H764" s="6">
        <f t="shared" ref="H764:I764" si="1527">abs(C764-F764)</f>
        <v>1.354</v>
      </c>
      <c r="I764" s="6">
        <f t="shared" si="1527"/>
        <v>2.134</v>
      </c>
      <c r="J764" s="6">
        <f t="shared" si="4"/>
        <v>2.527305284</v>
      </c>
      <c r="L764" s="7">
        <f t="shared" ref="L764:M764" si="1528"> if(AND(C764&gt;(256-$K$2),C764&lt;(256+$K$2)),1,0)</f>
        <v>0</v>
      </c>
      <c r="M764" s="7">
        <f t="shared" si="1528"/>
        <v>0</v>
      </c>
      <c r="N764" s="5">
        <f t="shared" si="6"/>
        <v>0</v>
      </c>
      <c r="P764" s="1" t="s">
        <v>1448</v>
      </c>
      <c r="Q764" s="11">
        <v>423.305</v>
      </c>
      <c r="R764" s="11">
        <v>203.207</v>
      </c>
    </row>
    <row r="765" ht="15.75" customHeight="1">
      <c r="A765" s="2">
        <v>1248.0</v>
      </c>
      <c r="B765" s="5" t="s">
        <v>1449</v>
      </c>
      <c r="C765" s="5">
        <v>259.0</v>
      </c>
      <c r="D765" s="5">
        <v>123.0</v>
      </c>
      <c r="F765" s="9">
        <v>258.622</v>
      </c>
      <c r="G765" s="9">
        <v>126.72</v>
      </c>
      <c r="H765" s="6">
        <f t="shared" ref="H765:I765" si="1529">abs(C765-F765)</f>
        <v>0.378</v>
      </c>
      <c r="I765" s="6">
        <f t="shared" si="1529"/>
        <v>3.72</v>
      </c>
      <c r="J765" s="6">
        <f t="shared" si="4"/>
        <v>3.73915552</v>
      </c>
      <c r="L765" s="7">
        <f t="shared" ref="L765:M765" si="1530"> if(AND(C765&gt;(256-$K$2),C765&lt;(256+$K$2)),1,0)</f>
        <v>0</v>
      </c>
      <c r="M765" s="7">
        <f t="shared" si="1530"/>
        <v>0</v>
      </c>
      <c r="N765" s="5">
        <f t="shared" si="6"/>
        <v>0</v>
      </c>
      <c r="P765" s="1" t="s">
        <v>1450</v>
      </c>
      <c r="Q765" s="11">
        <v>152.476</v>
      </c>
      <c r="R765" s="11">
        <v>356.183</v>
      </c>
    </row>
    <row r="766" ht="15.75" customHeight="1">
      <c r="A766" s="2">
        <v>1249.0</v>
      </c>
      <c r="B766" s="5" t="s">
        <v>1451</v>
      </c>
      <c r="C766" s="5">
        <v>283.0</v>
      </c>
      <c r="D766" s="5">
        <v>43.0</v>
      </c>
      <c r="F766" s="9">
        <v>285.939</v>
      </c>
      <c r="G766" s="9">
        <v>40.866</v>
      </c>
      <c r="H766" s="6">
        <f t="shared" ref="H766:I766" si="1531">abs(C766-F766)</f>
        <v>2.939</v>
      </c>
      <c r="I766" s="6">
        <f t="shared" si="1531"/>
        <v>2.134</v>
      </c>
      <c r="J766" s="6">
        <f t="shared" si="4"/>
        <v>3.632034829</v>
      </c>
      <c r="L766" s="7">
        <f t="shared" ref="L766:M766" si="1532"> if(AND(C766&gt;(256-$K$2),C766&lt;(256+$K$2)),1,0)</f>
        <v>0</v>
      </c>
      <c r="M766" s="7">
        <f t="shared" si="1532"/>
        <v>0</v>
      </c>
      <c r="N766" s="5">
        <f t="shared" si="6"/>
        <v>0</v>
      </c>
      <c r="P766" s="1" t="s">
        <v>1452</v>
      </c>
      <c r="Q766" s="11">
        <v>467.793</v>
      </c>
      <c r="R766" s="11">
        <v>292.963</v>
      </c>
    </row>
    <row r="767" ht="15.75" customHeight="1">
      <c r="A767" s="2">
        <v>1250.0</v>
      </c>
      <c r="B767" s="5" t="s">
        <v>1453</v>
      </c>
      <c r="C767" s="5">
        <v>291.0</v>
      </c>
      <c r="D767" s="5">
        <v>195.0</v>
      </c>
      <c r="F767" s="9">
        <v>292.183</v>
      </c>
      <c r="G767" s="9">
        <v>194.622</v>
      </c>
      <c r="H767" s="6">
        <f t="shared" ref="H767:I767" si="1533">abs(C767-F767)</f>
        <v>1.183</v>
      </c>
      <c r="I767" s="6">
        <f t="shared" si="1533"/>
        <v>0.378</v>
      </c>
      <c r="J767" s="6">
        <f t="shared" si="4"/>
        <v>1.241923106</v>
      </c>
      <c r="L767" s="7">
        <f t="shared" ref="L767:M767" si="1534"> if(AND(C767&gt;(256-$K$2),C767&lt;(256+$K$2)),1,0)</f>
        <v>0</v>
      </c>
      <c r="M767" s="7">
        <f t="shared" si="1534"/>
        <v>0</v>
      </c>
      <c r="N767" s="5">
        <f t="shared" si="6"/>
        <v>0</v>
      </c>
      <c r="P767" s="1" t="s">
        <v>1454</v>
      </c>
      <c r="Q767" s="11">
        <v>257.841</v>
      </c>
      <c r="R767" s="11">
        <v>207.11</v>
      </c>
    </row>
    <row r="768" ht="15.75" customHeight="1">
      <c r="A768" s="2">
        <v>1251.0</v>
      </c>
      <c r="B768" s="5" t="s">
        <v>1455</v>
      </c>
      <c r="C768" s="5">
        <v>331.0</v>
      </c>
      <c r="D768" s="5">
        <v>451.0</v>
      </c>
      <c r="F768" s="9">
        <v>330.427</v>
      </c>
      <c r="G768" s="9">
        <v>453.744</v>
      </c>
      <c r="H768" s="6">
        <f t="shared" ref="H768:I768" si="1535">abs(C768-F768)</f>
        <v>0.573</v>
      </c>
      <c r="I768" s="6">
        <f t="shared" si="1535"/>
        <v>2.744</v>
      </c>
      <c r="J768" s="6">
        <f t="shared" si="4"/>
        <v>2.803188363</v>
      </c>
      <c r="L768" s="7">
        <f t="shared" ref="L768:M768" si="1536"> if(AND(C768&gt;(256-$K$2),C768&lt;(256+$K$2)),1,0)</f>
        <v>0</v>
      </c>
      <c r="M768" s="7">
        <f t="shared" si="1536"/>
        <v>0</v>
      </c>
      <c r="N768" s="5">
        <f t="shared" si="6"/>
        <v>0</v>
      </c>
      <c r="P768" s="1" t="s">
        <v>1456</v>
      </c>
      <c r="Q768" s="11">
        <v>395.207</v>
      </c>
      <c r="R768" s="11">
        <v>210.232</v>
      </c>
    </row>
    <row r="769" ht="15.75" customHeight="1">
      <c r="A769" s="2">
        <v>1252.0</v>
      </c>
      <c r="B769" s="5" t="s">
        <v>1457</v>
      </c>
      <c r="C769" s="5">
        <v>155.0</v>
      </c>
      <c r="D769" s="5">
        <v>387.0</v>
      </c>
      <c r="F769" s="9">
        <v>158.72</v>
      </c>
      <c r="G769" s="9">
        <v>384.28</v>
      </c>
      <c r="H769" s="6">
        <f t="shared" ref="H769:I769" si="1537">abs(C769-F769)</f>
        <v>3.72</v>
      </c>
      <c r="I769" s="6">
        <f t="shared" si="1537"/>
        <v>2.72</v>
      </c>
      <c r="J769" s="6">
        <f t="shared" si="4"/>
        <v>4.608340265</v>
      </c>
      <c r="L769" s="7">
        <f t="shared" ref="L769:M769" si="1538"> if(AND(C769&gt;(256-$K$2),C769&lt;(256+$K$2)),1,0)</f>
        <v>0</v>
      </c>
      <c r="M769" s="7">
        <f t="shared" si="1538"/>
        <v>0</v>
      </c>
      <c r="N769" s="5">
        <f t="shared" si="6"/>
        <v>0</v>
      </c>
      <c r="P769" s="1" t="s">
        <v>1458</v>
      </c>
      <c r="Q769" s="11">
        <v>254.72</v>
      </c>
      <c r="R769" s="11">
        <v>276.573</v>
      </c>
    </row>
    <row r="770" ht="15.75" customHeight="1">
      <c r="A770" s="2">
        <v>1253.0</v>
      </c>
      <c r="B770" s="5" t="s">
        <v>1459</v>
      </c>
      <c r="C770" s="5">
        <v>493.0</v>
      </c>
      <c r="D770" s="5">
        <v>387.0</v>
      </c>
      <c r="F770" s="9">
        <v>495.11</v>
      </c>
      <c r="G770" s="9">
        <v>388.183</v>
      </c>
      <c r="H770" s="6">
        <f t="shared" ref="H770:I770" si="1539">abs(C770-F770)</f>
        <v>2.11</v>
      </c>
      <c r="I770" s="6">
        <f t="shared" si="1539"/>
        <v>1.183</v>
      </c>
      <c r="J770" s="6">
        <f t="shared" si="4"/>
        <v>2.419005788</v>
      </c>
      <c r="L770" s="7">
        <f t="shared" ref="L770:M770" si="1540"> if(AND(C770&gt;(256-$K$2),C770&lt;(256+$K$2)),1,0)</f>
        <v>0</v>
      </c>
      <c r="M770" s="7">
        <f t="shared" si="1540"/>
        <v>0</v>
      </c>
      <c r="N770" s="5">
        <f t="shared" si="6"/>
        <v>0</v>
      </c>
      <c r="P770" s="1" t="s">
        <v>1460</v>
      </c>
      <c r="Q770" s="11">
        <v>289.061</v>
      </c>
      <c r="R770" s="11">
        <v>191.5</v>
      </c>
    </row>
    <row r="771" ht="15.75" customHeight="1">
      <c r="A771" s="2">
        <v>1254.0</v>
      </c>
      <c r="B771" s="5" t="s">
        <v>1461</v>
      </c>
      <c r="C771" s="5">
        <v>155.0</v>
      </c>
      <c r="D771" s="5">
        <v>99.0</v>
      </c>
      <c r="F771" s="9">
        <v>155.598</v>
      </c>
      <c r="G771" s="9">
        <v>98.622</v>
      </c>
      <c r="H771" s="6">
        <f t="shared" ref="H771:I771" si="1541">abs(C771-F771)</f>
        <v>0.598</v>
      </c>
      <c r="I771" s="6">
        <f t="shared" si="1541"/>
        <v>0.378</v>
      </c>
      <c r="J771" s="6">
        <f t="shared" si="4"/>
        <v>0.7074517651</v>
      </c>
      <c r="L771" s="7">
        <f t="shared" ref="L771:M771" si="1542"> if(AND(C771&gt;(256-$K$2),C771&lt;(256+$K$2)),1,0)</f>
        <v>0</v>
      </c>
      <c r="M771" s="7">
        <f t="shared" si="1542"/>
        <v>0</v>
      </c>
      <c r="N771" s="5">
        <f t="shared" si="6"/>
        <v>0</v>
      </c>
      <c r="P771" s="1" t="s">
        <v>1462</v>
      </c>
      <c r="Q771" s="11">
        <v>288.28</v>
      </c>
      <c r="R771" s="11">
        <v>343.695</v>
      </c>
    </row>
    <row r="772" ht="15.75" customHeight="1">
      <c r="A772" s="2">
        <v>1255.0</v>
      </c>
      <c r="B772" s="5" t="s">
        <v>1463</v>
      </c>
      <c r="C772" s="5">
        <v>387.0</v>
      </c>
      <c r="D772" s="5">
        <v>11.0</v>
      </c>
      <c r="F772" s="9">
        <v>387.402</v>
      </c>
      <c r="G772" s="9">
        <v>13.549</v>
      </c>
      <c r="H772" s="6">
        <f t="shared" ref="H772:I772" si="1543">abs(C772-F772)</f>
        <v>0.402</v>
      </c>
      <c r="I772" s="6">
        <f t="shared" si="1543"/>
        <v>2.549</v>
      </c>
      <c r="J772" s="6">
        <f t="shared" si="4"/>
        <v>2.580504796</v>
      </c>
      <c r="L772" s="7">
        <f t="shared" ref="L772:M772" si="1544"> if(AND(C772&gt;(256-$K$2),C772&lt;(256+$K$2)),1,0)</f>
        <v>0</v>
      </c>
      <c r="M772" s="7">
        <f t="shared" si="1544"/>
        <v>0</v>
      </c>
      <c r="N772" s="5">
        <f t="shared" si="6"/>
        <v>0</v>
      </c>
      <c r="P772" s="1" t="s">
        <v>1464</v>
      </c>
      <c r="Q772" s="11">
        <v>333.549</v>
      </c>
      <c r="R772" s="11">
        <v>304.671</v>
      </c>
    </row>
    <row r="773" ht="15.75" customHeight="1">
      <c r="A773" s="2">
        <v>1256.0</v>
      </c>
      <c r="B773" s="5" t="s">
        <v>1465</v>
      </c>
      <c r="C773" s="5">
        <v>187.0</v>
      </c>
      <c r="D773" s="5">
        <v>163.0</v>
      </c>
      <c r="F773" s="9">
        <v>188.378</v>
      </c>
      <c r="G773" s="9">
        <v>165.744</v>
      </c>
      <c r="H773" s="6">
        <f t="shared" ref="H773:I773" si="1545">abs(C773-F773)</f>
        <v>1.378</v>
      </c>
      <c r="I773" s="6">
        <f t="shared" si="1545"/>
        <v>2.744</v>
      </c>
      <c r="J773" s="6">
        <f t="shared" si="4"/>
        <v>3.070573236</v>
      </c>
      <c r="L773" s="7">
        <f t="shared" ref="L773:M773" si="1546"> if(AND(C773&gt;(256-$K$2),C773&lt;(256+$K$2)),1,0)</f>
        <v>0</v>
      </c>
      <c r="M773" s="7">
        <f t="shared" si="1546"/>
        <v>0</v>
      </c>
      <c r="N773" s="5">
        <f t="shared" si="6"/>
        <v>0</v>
      </c>
      <c r="P773" s="1" t="s">
        <v>1466</v>
      </c>
      <c r="Q773" s="11">
        <v>224.28</v>
      </c>
      <c r="R773" s="11">
        <v>184.476</v>
      </c>
    </row>
    <row r="774" ht="15.75" customHeight="1">
      <c r="A774" s="2">
        <v>1257.0</v>
      </c>
      <c r="B774" s="5" t="s">
        <v>1467</v>
      </c>
      <c r="C774" s="5">
        <v>435.0</v>
      </c>
      <c r="D774" s="5">
        <v>483.0</v>
      </c>
      <c r="F774" s="9">
        <v>431.89</v>
      </c>
      <c r="G774" s="9">
        <v>481.061</v>
      </c>
      <c r="H774" s="6">
        <f t="shared" ref="H774:I774" si="1547">abs(C774-F774)</f>
        <v>3.11</v>
      </c>
      <c r="I774" s="6">
        <f t="shared" si="1547"/>
        <v>1.939</v>
      </c>
      <c r="J774" s="6">
        <f t="shared" si="4"/>
        <v>3.664944884</v>
      </c>
      <c r="L774" s="7">
        <f t="shared" ref="L774:M774" si="1548"> if(AND(C774&gt;(256-$K$2),C774&lt;(256+$K$2)),1,0)</f>
        <v>0</v>
      </c>
      <c r="M774" s="7">
        <f t="shared" si="1548"/>
        <v>0</v>
      </c>
      <c r="N774" s="5">
        <f t="shared" si="6"/>
        <v>0</v>
      </c>
      <c r="P774" s="1" t="s">
        <v>1468</v>
      </c>
      <c r="Q774" s="11">
        <v>427.988</v>
      </c>
      <c r="R774" s="11">
        <v>189.159</v>
      </c>
    </row>
    <row r="775" ht="15.75" customHeight="1">
      <c r="A775" s="2">
        <v>1258.0</v>
      </c>
      <c r="B775" s="5" t="s">
        <v>1469</v>
      </c>
      <c r="C775" s="5">
        <v>182.0</v>
      </c>
      <c r="D775" s="5">
        <v>115.0</v>
      </c>
      <c r="F775" s="9">
        <v>183.695</v>
      </c>
      <c r="G775" s="9">
        <v>115.012</v>
      </c>
      <c r="H775" s="6">
        <f t="shared" ref="H775:I775" si="1549">abs(C775-F775)</f>
        <v>1.695</v>
      </c>
      <c r="I775" s="6">
        <f t="shared" si="1549"/>
        <v>0.012</v>
      </c>
      <c r="J775" s="6">
        <f t="shared" si="4"/>
        <v>1.695042477</v>
      </c>
      <c r="L775" s="7">
        <f t="shared" ref="L775:M775" si="1550"> if(AND(C775&gt;(256-$K$2),C775&lt;(256+$K$2)),1,0)</f>
        <v>0</v>
      </c>
      <c r="M775" s="7">
        <f t="shared" si="1550"/>
        <v>0</v>
      </c>
      <c r="N775" s="5">
        <f t="shared" si="6"/>
        <v>0</v>
      </c>
      <c r="P775" s="1" t="s">
        <v>1470</v>
      </c>
      <c r="Q775" s="11">
        <v>221.159</v>
      </c>
      <c r="R775" s="11">
        <v>299.988</v>
      </c>
    </row>
    <row r="776" ht="15.75" customHeight="1">
      <c r="A776" s="2">
        <v>1259.0</v>
      </c>
      <c r="B776" s="5" t="s">
        <v>1471</v>
      </c>
      <c r="C776" s="5">
        <v>468.0</v>
      </c>
      <c r="D776" s="5">
        <v>120.0</v>
      </c>
      <c r="F776" s="9">
        <v>468.573</v>
      </c>
      <c r="G776" s="9">
        <v>119.695</v>
      </c>
      <c r="H776" s="6">
        <f t="shared" ref="H776:I776" si="1551">abs(C776-F776)</f>
        <v>0.573</v>
      </c>
      <c r="I776" s="6">
        <f t="shared" si="1551"/>
        <v>0.305</v>
      </c>
      <c r="J776" s="6">
        <f t="shared" si="4"/>
        <v>0.6491178629</v>
      </c>
      <c r="L776" s="7">
        <f t="shared" ref="L776:M776" si="1552"> if(AND(C776&gt;(256-$K$2),C776&lt;(256+$K$2)),1,0)</f>
        <v>0</v>
      </c>
      <c r="M776" s="7">
        <f t="shared" si="1552"/>
        <v>0</v>
      </c>
      <c r="N776" s="5">
        <f t="shared" si="6"/>
        <v>0</v>
      </c>
      <c r="P776" s="1" t="s">
        <v>1472</v>
      </c>
      <c r="Q776" s="11">
        <v>322.622</v>
      </c>
      <c r="R776" s="11">
        <v>214.134</v>
      </c>
    </row>
    <row r="777" ht="15.75" customHeight="1">
      <c r="A777" s="2">
        <v>1260.0</v>
      </c>
      <c r="B777" s="5" t="s">
        <v>1473</v>
      </c>
      <c r="C777" s="5">
        <v>179.0</v>
      </c>
      <c r="D777" s="5">
        <v>367.0</v>
      </c>
      <c r="F777" s="9">
        <v>179.793</v>
      </c>
      <c r="G777" s="9">
        <v>368.671</v>
      </c>
      <c r="H777" s="6">
        <f t="shared" ref="H777:I777" si="1553">abs(C777-F777)</f>
        <v>0.793</v>
      </c>
      <c r="I777" s="6">
        <f t="shared" si="1553"/>
        <v>1.671</v>
      </c>
      <c r="J777" s="6">
        <f t="shared" si="4"/>
        <v>1.84961888</v>
      </c>
      <c r="L777" s="7">
        <f t="shared" ref="L777:M777" si="1554"> if(AND(C777&gt;(256-$K$2),C777&lt;(256+$K$2)),1,0)</f>
        <v>0</v>
      </c>
      <c r="M777" s="7">
        <f t="shared" si="1554"/>
        <v>0</v>
      </c>
      <c r="N777" s="5">
        <f t="shared" si="6"/>
        <v>0</v>
      </c>
      <c r="P777" s="1" t="s">
        <v>1474</v>
      </c>
      <c r="Q777" s="11">
        <v>253.159</v>
      </c>
      <c r="R777" s="11">
        <v>366.329</v>
      </c>
    </row>
    <row r="778" ht="15.75" customHeight="1">
      <c r="A778" s="2">
        <v>1261.0</v>
      </c>
      <c r="B778" s="5" t="s">
        <v>1475</v>
      </c>
      <c r="C778" s="5">
        <v>363.0</v>
      </c>
      <c r="D778" s="5">
        <v>283.0</v>
      </c>
      <c r="F778" s="9">
        <v>362.427</v>
      </c>
      <c r="G778" s="9">
        <v>282.037</v>
      </c>
      <c r="H778" s="6">
        <f t="shared" ref="H778:I778" si="1555">abs(C778-F778)</f>
        <v>0.573</v>
      </c>
      <c r="I778" s="6">
        <f t="shared" si="1555"/>
        <v>0.963</v>
      </c>
      <c r="J778" s="6">
        <f t="shared" si="4"/>
        <v>1.120579314</v>
      </c>
      <c r="L778" s="7">
        <f t="shared" ref="L778:M778" si="1556"> if(AND(C778&gt;(256-$K$2),C778&lt;(256+$K$2)),1,0)</f>
        <v>0</v>
      </c>
      <c r="M778" s="7">
        <f t="shared" si="1556"/>
        <v>0</v>
      </c>
      <c r="N778" s="5">
        <f t="shared" si="6"/>
        <v>0</v>
      </c>
      <c r="P778" s="1" t="s">
        <v>1476</v>
      </c>
      <c r="Q778" s="11">
        <v>367.11</v>
      </c>
      <c r="R778" s="11">
        <v>283.598</v>
      </c>
    </row>
    <row r="779" ht="15.75" customHeight="1">
      <c r="A779" s="2">
        <v>1262.0</v>
      </c>
      <c r="B779" s="5" t="s">
        <v>1477</v>
      </c>
      <c r="C779" s="5">
        <v>211.0</v>
      </c>
      <c r="D779" s="5">
        <v>435.0</v>
      </c>
      <c r="F779" s="9">
        <v>214.134</v>
      </c>
      <c r="G779" s="9">
        <v>435.012</v>
      </c>
      <c r="H779" s="6">
        <f t="shared" ref="H779:I779" si="1557">abs(C779-F779)</f>
        <v>3.134</v>
      </c>
      <c r="I779" s="6">
        <f t="shared" si="1557"/>
        <v>0.012</v>
      </c>
      <c r="J779" s="6">
        <f t="shared" si="4"/>
        <v>3.134022974</v>
      </c>
      <c r="L779" s="7">
        <f t="shared" ref="L779:M779" si="1558"> if(AND(C779&gt;(256-$K$2),C779&lt;(256+$K$2)),1,0)</f>
        <v>0</v>
      </c>
      <c r="M779" s="7">
        <f t="shared" si="1558"/>
        <v>0</v>
      </c>
      <c r="N779" s="5">
        <f t="shared" si="6"/>
        <v>0</v>
      </c>
      <c r="P779" s="1" t="s">
        <v>1478</v>
      </c>
      <c r="Q779" s="11">
        <v>167.305</v>
      </c>
      <c r="R779" s="11">
        <v>401.451</v>
      </c>
    </row>
    <row r="780" ht="15.75" customHeight="1">
      <c r="A780" s="2">
        <v>1263.0</v>
      </c>
      <c r="B780" s="5" t="s">
        <v>1479</v>
      </c>
      <c r="C780" s="5">
        <v>407.0</v>
      </c>
      <c r="D780" s="5">
        <v>211.0</v>
      </c>
      <c r="F780" s="9">
        <v>407.695</v>
      </c>
      <c r="G780" s="9">
        <v>212.573</v>
      </c>
      <c r="H780" s="6">
        <f t="shared" ref="H780:I780" si="1559">abs(C780-F780)</f>
        <v>0.695</v>
      </c>
      <c r="I780" s="6">
        <f t="shared" si="1559"/>
        <v>1.573</v>
      </c>
      <c r="J780" s="6">
        <f t="shared" si="4"/>
        <v>1.719695903</v>
      </c>
      <c r="L780" s="7">
        <f t="shared" ref="L780:M780" si="1560"> if(AND(C780&gt;(256-$K$2),C780&lt;(256+$K$2)),1,0)</f>
        <v>0</v>
      </c>
      <c r="M780" s="7">
        <f t="shared" si="1560"/>
        <v>0</v>
      </c>
      <c r="N780" s="5">
        <f t="shared" si="6"/>
        <v>0</v>
      </c>
      <c r="P780" s="1" t="s">
        <v>1480</v>
      </c>
      <c r="Q780" s="11">
        <v>485.744</v>
      </c>
      <c r="R780" s="11">
        <v>405.354</v>
      </c>
    </row>
    <row r="781" ht="15.75" customHeight="1">
      <c r="A781" s="2">
        <v>129.0</v>
      </c>
      <c r="B781" s="5" t="s">
        <v>1196</v>
      </c>
      <c r="C781" s="5">
        <v>390.0</v>
      </c>
      <c r="D781" s="5">
        <v>251.0</v>
      </c>
      <c r="F781" s="6">
        <v>390.5</v>
      </c>
      <c r="G781" s="6">
        <v>248.833</v>
      </c>
      <c r="H781" s="6">
        <f t="shared" ref="H781:I781" si="1561">abs(C781-F781)</f>
        <v>0.5</v>
      </c>
      <c r="I781" s="6">
        <f t="shared" si="1561"/>
        <v>2.167</v>
      </c>
      <c r="J781" s="6">
        <f t="shared" si="4"/>
        <v>2.223935476</v>
      </c>
      <c r="L781" s="7">
        <f t="shared" ref="L781:M781" si="1562"> if(AND(C781&gt;(256-$K$2),C781&lt;(256+$K$2)),1,0)</f>
        <v>0</v>
      </c>
      <c r="M781" s="7">
        <f t="shared" si="1562"/>
        <v>0</v>
      </c>
      <c r="N781" s="5">
        <f t="shared" si="6"/>
        <v>0</v>
      </c>
      <c r="P781" s="1" t="s">
        <v>1481</v>
      </c>
      <c r="Q781" s="11">
        <v>163.402</v>
      </c>
      <c r="R781" s="11">
        <v>81.451</v>
      </c>
    </row>
    <row r="782" ht="15.75" customHeight="1">
      <c r="A782" s="2">
        <v>130.0</v>
      </c>
      <c r="B782" s="5" t="s">
        <v>1198</v>
      </c>
      <c r="C782" s="5">
        <v>259.0</v>
      </c>
      <c r="D782" s="5">
        <v>251.0</v>
      </c>
      <c r="F782" s="6">
        <v>263.167</v>
      </c>
      <c r="G782" s="6">
        <v>253.5</v>
      </c>
      <c r="H782" s="6">
        <f t="shared" ref="H782:I782" si="1563">abs(C782-F782)</f>
        <v>4.167</v>
      </c>
      <c r="I782" s="6">
        <f t="shared" si="1563"/>
        <v>2.5</v>
      </c>
      <c r="J782" s="6">
        <f t="shared" si="4"/>
        <v>4.859412413</v>
      </c>
      <c r="L782" s="7">
        <f t="shared" ref="L782:M782" si="1564"> if(AND(C782&gt;(256-$K$2),C782&lt;(256+$K$2)),1,0)</f>
        <v>0</v>
      </c>
      <c r="M782" s="7">
        <f t="shared" si="1564"/>
        <v>0</v>
      </c>
      <c r="N782" s="5">
        <f t="shared" si="6"/>
        <v>0</v>
      </c>
      <c r="P782" s="1" t="s">
        <v>1482</v>
      </c>
      <c r="Q782" s="11">
        <v>196.963</v>
      </c>
      <c r="R782" s="11">
        <v>150.134</v>
      </c>
    </row>
    <row r="783" ht="15.75" customHeight="1">
      <c r="A783" s="2">
        <v>131.0</v>
      </c>
      <c r="B783" s="5" t="s">
        <v>1200</v>
      </c>
      <c r="C783" s="5">
        <v>387.0</v>
      </c>
      <c r="D783" s="5">
        <v>235.0</v>
      </c>
      <c r="F783" s="6">
        <v>388.5</v>
      </c>
      <c r="G783" s="6">
        <v>233.5</v>
      </c>
      <c r="H783" s="6">
        <f t="shared" ref="H783:I783" si="1565">abs(C783-F783)</f>
        <v>1.5</v>
      </c>
      <c r="I783" s="6">
        <f t="shared" si="1565"/>
        <v>1.5</v>
      </c>
      <c r="J783" s="6">
        <f t="shared" si="4"/>
        <v>2.121320344</v>
      </c>
      <c r="L783" s="7">
        <f t="shared" ref="L783:M783" si="1566"> if(AND(C783&gt;(256-$K$2),C783&lt;(256+$K$2)),1,0)</f>
        <v>0</v>
      </c>
      <c r="M783" s="7">
        <f t="shared" si="1566"/>
        <v>0</v>
      </c>
      <c r="N783" s="5">
        <f t="shared" si="6"/>
        <v>0</v>
      </c>
      <c r="P783" s="1" t="s">
        <v>1483</v>
      </c>
      <c r="Q783" s="11">
        <v>422.524</v>
      </c>
      <c r="R783" s="11">
        <v>499.012</v>
      </c>
    </row>
    <row r="784" ht="15.75" customHeight="1">
      <c r="A784" s="2">
        <v>132.0</v>
      </c>
      <c r="B784" s="5" t="s">
        <v>1202</v>
      </c>
      <c r="C784" s="5">
        <v>155.0</v>
      </c>
      <c r="D784" s="5">
        <v>147.0</v>
      </c>
      <c r="F784" s="6">
        <v>155.833</v>
      </c>
      <c r="G784" s="6">
        <v>148.167</v>
      </c>
      <c r="H784" s="6">
        <f t="shared" ref="H784:I784" si="1567">abs(C784-F784)</f>
        <v>0.833</v>
      </c>
      <c r="I784" s="6">
        <f t="shared" si="1567"/>
        <v>1.167</v>
      </c>
      <c r="J784" s="6">
        <f t="shared" si="4"/>
        <v>1.433798452</v>
      </c>
      <c r="L784" s="7">
        <f t="shared" ref="L784:M784" si="1568"> if(AND(C784&gt;(256-$K$2),C784&lt;(256+$K$2)),1,0)</f>
        <v>0</v>
      </c>
      <c r="M784" s="7">
        <f t="shared" si="1568"/>
        <v>0</v>
      </c>
      <c r="N784" s="5">
        <f t="shared" si="6"/>
        <v>0</v>
      </c>
      <c r="P784" s="1" t="s">
        <v>1484</v>
      </c>
      <c r="Q784" s="11">
        <v>374.5</v>
      </c>
      <c r="R784" s="11">
        <v>227.0</v>
      </c>
    </row>
    <row r="785" ht="15.75" customHeight="1">
      <c r="A785" s="2">
        <v>133.0</v>
      </c>
      <c r="B785" s="5" t="s">
        <v>1204</v>
      </c>
      <c r="C785" s="5">
        <v>419.0</v>
      </c>
      <c r="D785" s="5">
        <v>299.0</v>
      </c>
      <c r="F785" s="6">
        <v>421.833</v>
      </c>
      <c r="G785" s="6">
        <v>301.5</v>
      </c>
      <c r="H785" s="6">
        <f t="shared" ref="H785:I785" si="1569">abs(C785-F785)</f>
        <v>2.833</v>
      </c>
      <c r="I785" s="6">
        <f t="shared" si="1569"/>
        <v>2.5</v>
      </c>
      <c r="J785" s="6">
        <f t="shared" si="4"/>
        <v>3.778344743</v>
      </c>
      <c r="L785" s="7">
        <f t="shared" ref="L785:M785" si="1570"> if(AND(C785&gt;(256-$K$2),C785&lt;(256+$K$2)),1,0)</f>
        <v>0</v>
      </c>
      <c r="M785" s="7">
        <f t="shared" si="1570"/>
        <v>0</v>
      </c>
      <c r="N785" s="5">
        <f t="shared" si="6"/>
        <v>0</v>
      </c>
      <c r="P785" s="1" t="s">
        <v>1485</v>
      </c>
      <c r="Q785" s="11">
        <v>277.75</v>
      </c>
      <c r="R785" s="11">
        <v>230.75</v>
      </c>
    </row>
    <row r="786" ht="15.75" customHeight="1">
      <c r="A786" s="2">
        <v>134.0</v>
      </c>
      <c r="B786" s="5" t="s">
        <v>1206</v>
      </c>
      <c r="C786" s="5">
        <v>199.0</v>
      </c>
      <c r="D786" s="5">
        <v>347.0</v>
      </c>
      <c r="F786" s="6">
        <v>199.167</v>
      </c>
      <c r="G786" s="6">
        <v>347.5</v>
      </c>
      <c r="H786" s="6">
        <f t="shared" ref="H786:I786" si="1571">abs(C786-F786)</f>
        <v>0.167</v>
      </c>
      <c r="I786" s="6">
        <f t="shared" si="1571"/>
        <v>0.5</v>
      </c>
      <c r="J786" s="6">
        <f t="shared" si="4"/>
        <v>0.5271517808</v>
      </c>
      <c r="L786" s="7">
        <f t="shared" ref="L786:M786" si="1572"> if(AND(C786&gt;(256-$K$2),C786&lt;(256+$K$2)),1,0)</f>
        <v>0</v>
      </c>
      <c r="M786" s="7">
        <f t="shared" si="1572"/>
        <v>0</v>
      </c>
      <c r="N786" s="5">
        <f t="shared" si="6"/>
        <v>0</v>
      </c>
      <c r="P786" s="1" t="s">
        <v>1486</v>
      </c>
      <c r="Q786" s="11">
        <v>372.5</v>
      </c>
      <c r="R786" s="11">
        <v>256.167</v>
      </c>
    </row>
    <row r="787" ht="15.75" customHeight="1">
      <c r="A787" s="2">
        <v>1264.0</v>
      </c>
      <c r="B787" s="5" t="s">
        <v>1487</v>
      </c>
      <c r="C787" s="5">
        <v>115.0</v>
      </c>
      <c r="D787" s="5">
        <v>283.0</v>
      </c>
      <c r="F787" s="9">
        <v>116.573</v>
      </c>
      <c r="G787" s="9">
        <v>286.72</v>
      </c>
      <c r="H787" s="6">
        <f t="shared" ref="H787:I787" si="1573">abs(C787-F787)</f>
        <v>1.573</v>
      </c>
      <c r="I787" s="6">
        <f t="shared" si="1573"/>
        <v>3.72</v>
      </c>
      <c r="J787" s="6">
        <f t="shared" si="4"/>
        <v>4.038901955</v>
      </c>
      <c r="L787" s="7">
        <f t="shared" ref="L787:M787" si="1574"> if(AND(C787&gt;(256-$K$2),C787&lt;(256+$K$2)),1,0)</f>
        <v>0</v>
      </c>
      <c r="M787" s="7">
        <f t="shared" si="1574"/>
        <v>0</v>
      </c>
      <c r="N787" s="5">
        <f t="shared" si="6"/>
        <v>0</v>
      </c>
      <c r="P787" s="1" t="s">
        <v>1488</v>
      </c>
      <c r="Q787" s="11">
        <v>171.5</v>
      </c>
      <c r="R787" s="11">
        <v>170.75</v>
      </c>
    </row>
    <row r="788" ht="15.75" customHeight="1">
      <c r="A788" s="2">
        <v>1265.0</v>
      </c>
      <c r="B788" s="5" t="s">
        <v>1489</v>
      </c>
      <c r="C788" s="5">
        <v>115.0</v>
      </c>
      <c r="D788" s="5">
        <v>195.0</v>
      </c>
      <c r="F788" s="9">
        <v>114.232</v>
      </c>
      <c r="G788" s="9">
        <v>197.744</v>
      </c>
      <c r="H788" s="6">
        <f t="shared" ref="H788:I788" si="1575">abs(C788-F788)</f>
        <v>0.768</v>
      </c>
      <c r="I788" s="6">
        <f t="shared" si="1575"/>
        <v>2.744</v>
      </c>
      <c r="J788" s="6">
        <f t="shared" si="4"/>
        <v>2.84944907</v>
      </c>
      <c r="L788" s="7">
        <f t="shared" ref="L788:M788" si="1576"> if(AND(C788&gt;(256-$K$2),C788&lt;(256+$K$2)),1,0)</f>
        <v>0</v>
      </c>
      <c r="M788" s="7">
        <f t="shared" si="1576"/>
        <v>0</v>
      </c>
      <c r="N788" s="5">
        <f t="shared" si="6"/>
        <v>0</v>
      </c>
      <c r="P788" s="1" t="s">
        <v>1490</v>
      </c>
      <c r="Q788" s="11">
        <v>406.0</v>
      </c>
      <c r="R788" s="11">
        <v>323.5</v>
      </c>
    </row>
    <row r="789" ht="15.75" customHeight="1">
      <c r="A789" s="2">
        <v>1266.0</v>
      </c>
      <c r="B789" s="5" t="s">
        <v>1491</v>
      </c>
      <c r="C789" s="5">
        <v>427.0</v>
      </c>
      <c r="D789" s="5">
        <v>115.0</v>
      </c>
      <c r="F789" s="9">
        <v>429.549</v>
      </c>
      <c r="G789" s="9">
        <v>111.89</v>
      </c>
      <c r="H789" s="6">
        <f t="shared" ref="H789:I789" si="1577">abs(C789-F789)</f>
        <v>2.549</v>
      </c>
      <c r="I789" s="6">
        <f t="shared" si="1577"/>
        <v>3.11</v>
      </c>
      <c r="J789" s="6">
        <f t="shared" si="4"/>
        <v>4.021131806</v>
      </c>
      <c r="L789" s="7">
        <f t="shared" ref="L789:M789" si="1578"> if(AND(C789&gt;(256-$K$2),C789&lt;(256+$K$2)),1,0)</f>
        <v>0</v>
      </c>
      <c r="M789" s="7">
        <f t="shared" si="1578"/>
        <v>0</v>
      </c>
      <c r="N789" s="5">
        <f t="shared" si="6"/>
        <v>0</v>
      </c>
      <c r="P789" s="1" t="s">
        <v>1492</v>
      </c>
      <c r="Q789" s="11">
        <v>215.167</v>
      </c>
      <c r="R789" s="11">
        <v>324.833</v>
      </c>
    </row>
    <row r="790" ht="15.75" customHeight="1">
      <c r="A790" s="2">
        <v>1267.0</v>
      </c>
      <c r="B790" s="5" t="s">
        <v>1493</v>
      </c>
      <c r="C790" s="5">
        <v>147.0</v>
      </c>
      <c r="D790" s="5">
        <v>267.0</v>
      </c>
      <c r="F790" s="9">
        <v>147.012</v>
      </c>
      <c r="G790" s="9">
        <v>266.427</v>
      </c>
      <c r="H790" s="6">
        <f t="shared" ref="H790:I790" si="1579">abs(C790-F790)</f>
        <v>0.012</v>
      </c>
      <c r="I790" s="6">
        <f t="shared" si="1579"/>
        <v>0.573</v>
      </c>
      <c r="J790" s="6">
        <f t="shared" si="4"/>
        <v>0.5731256407</v>
      </c>
      <c r="L790" s="7">
        <f t="shared" ref="L790:M790" si="1580"> if(AND(C790&gt;(256-$K$2),C790&lt;(256+$K$2)),1,0)</f>
        <v>0</v>
      </c>
      <c r="M790" s="7">
        <f t="shared" si="1580"/>
        <v>0</v>
      </c>
      <c r="N790" s="5">
        <f t="shared" si="6"/>
        <v>0</v>
      </c>
      <c r="P790" s="1" t="s">
        <v>1494</v>
      </c>
      <c r="Q790" s="11">
        <v>242.833</v>
      </c>
      <c r="R790" s="11">
        <v>152.167</v>
      </c>
    </row>
    <row r="791" ht="15.75" customHeight="1">
      <c r="A791" s="2">
        <v>1268.0</v>
      </c>
      <c r="B791" s="5" t="s">
        <v>1495</v>
      </c>
      <c r="C791" s="5">
        <v>475.0</v>
      </c>
      <c r="D791" s="5">
        <v>383.0</v>
      </c>
      <c r="F791" s="9">
        <v>472.476</v>
      </c>
      <c r="G791" s="9">
        <v>384.28</v>
      </c>
      <c r="H791" s="6">
        <f t="shared" ref="H791:I791" si="1581">abs(C791-F791)</f>
        <v>2.524</v>
      </c>
      <c r="I791" s="6">
        <f t="shared" si="1581"/>
        <v>1.28</v>
      </c>
      <c r="J791" s="6">
        <f t="shared" si="4"/>
        <v>2.830013428</v>
      </c>
      <c r="L791" s="7">
        <f t="shared" ref="L791:M791" si="1582"> if(AND(C791&gt;(256-$K$2),C791&lt;(256+$K$2)),1,0)</f>
        <v>0</v>
      </c>
      <c r="M791" s="7">
        <f t="shared" si="1582"/>
        <v>0</v>
      </c>
      <c r="N791" s="5">
        <f t="shared" si="6"/>
        <v>0</v>
      </c>
      <c r="P791" s="1" t="s">
        <v>1496</v>
      </c>
      <c r="Q791" s="11">
        <v>408.833</v>
      </c>
      <c r="R791" s="11">
        <v>156.5</v>
      </c>
    </row>
    <row r="792" ht="15.75" customHeight="1">
      <c r="A792" s="2">
        <v>1269.0</v>
      </c>
      <c r="B792" s="5" t="s">
        <v>1497</v>
      </c>
      <c r="C792" s="5">
        <v>131.0</v>
      </c>
      <c r="D792" s="5">
        <v>195.0</v>
      </c>
      <c r="F792" s="9">
        <v>132.183</v>
      </c>
      <c r="G792" s="9">
        <v>199.305</v>
      </c>
      <c r="H792" s="6">
        <f t="shared" ref="H792:I792" si="1583">abs(C792-F792)</f>
        <v>1.183</v>
      </c>
      <c r="I792" s="6">
        <f t="shared" si="1583"/>
        <v>4.305</v>
      </c>
      <c r="J792" s="6">
        <f t="shared" si="4"/>
        <v>4.464584415</v>
      </c>
      <c r="L792" s="7">
        <f t="shared" ref="L792:M792" si="1584"> if(AND(C792&gt;(256-$K$2),C792&lt;(256+$K$2)),1,0)</f>
        <v>0</v>
      </c>
      <c r="M792" s="7">
        <f t="shared" si="1584"/>
        <v>0</v>
      </c>
      <c r="N792" s="5">
        <f t="shared" si="6"/>
        <v>0</v>
      </c>
      <c r="P792" s="1" t="s">
        <v>1498</v>
      </c>
      <c r="Q792" s="11">
        <v>240.833</v>
      </c>
      <c r="R792" s="11">
        <v>331.167</v>
      </c>
    </row>
    <row r="793" ht="15.75" customHeight="1">
      <c r="A793" s="2">
        <v>1270.0</v>
      </c>
      <c r="B793" s="5" t="s">
        <v>1499</v>
      </c>
      <c r="C793" s="5">
        <v>131.0</v>
      </c>
      <c r="D793" s="5">
        <v>283.0</v>
      </c>
      <c r="F793" s="9">
        <v>129.061</v>
      </c>
      <c r="G793" s="9">
        <v>284.378</v>
      </c>
      <c r="H793" s="6">
        <f t="shared" ref="H793:I793" si="1585">abs(C793-F793)</f>
        <v>1.939</v>
      </c>
      <c r="I793" s="6">
        <f t="shared" si="1585"/>
        <v>1.378</v>
      </c>
      <c r="J793" s="6">
        <f t="shared" si="4"/>
        <v>2.378782251</v>
      </c>
      <c r="L793" s="7">
        <f t="shared" ref="L793:M793" si="1586"> if(AND(C793&gt;(256-$K$2),C793&lt;(256+$K$2)),1,0)</f>
        <v>0</v>
      </c>
      <c r="M793" s="7">
        <f t="shared" si="1586"/>
        <v>0</v>
      </c>
      <c r="N793" s="5">
        <f t="shared" si="6"/>
        <v>0</v>
      </c>
      <c r="P793" s="1" t="s">
        <v>1500</v>
      </c>
      <c r="Q793" s="11">
        <v>302.5</v>
      </c>
      <c r="R793" s="11">
        <v>246.167</v>
      </c>
    </row>
    <row r="794" ht="15.75" customHeight="1">
      <c r="A794" s="2">
        <v>1271.0</v>
      </c>
      <c r="B794" s="5" t="s">
        <v>1501</v>
      </c>
      <c r="C794" s="5">
        <v>411.0</v>
      </c>
      <c r="D794" s="5">
        <v>199.0</v>
      </c>
      <c r="F794" s="9">
        <v>414.72</v>
      </c>
      <c r="G794" s="9">
        <v>199.305</v>
      </c>
      <c r="H794" s="6">
        <f t="shared" ref="H794:I794" si="1587">abs(C794-F794)</f>
        <v>3.72</v>
      </c>
      <c r="I794" s="6">
        <f t="shared" si="1587"/>
        <v>0.305</v>
      </c>
      <c r="J794" s="6">
        <f t="shared" si="4"/>
        <v>3.732482418</v>
      </c>
      <c r="L794" s="7">
        <f t="shared" ref="L794:M794" si="1588"> if(AND(C794&gt;(256-$K$2),C794&lt;(256+$K$2)),1,0)</f>
        <v>0</v>
      </c>
      <c r="M794" s="7">
        <f t="shared" si="1588"/>
        <v>0</v>
      </c>
      <c r="N794" s="5">
        <f t="shared" si="6"/>
        <v>0</v>
      </c>
      <c r="P794" s="1" t="s">
        <v>1502</v>
      </c>
      <c r="Q794" s="11">
        <v>273.833</v>
      </c>
      <c r="R794" s="11">
        <v>397.833</v>
      </c>
    </row>
    <row r="795" ht="15.75" customHeight="1">
      <c r="A795" s="2">
        <v>1272.0</v>
      </c>
      <c r="B795" s="5" t="s">
        <v>1503</v>
      </c>
      <c r="C795" s="5">
        <v>163.0</v>
      </c>
      <c r="D795" s="5">
        <v>353.0</v>
      </c>
      <c r="F795" s="9">
        <v>162.622</v>
      </c>
      <c r="G795" s="9">
        <v>350.72</v>
      </c>
      <c r="H795" s="6">
        <f t="shared" ref="H795:I795" si="1589">abs(C795-F795)</f>
        <v>0.378</v>
      </c>
      <c r="I795" s="6">
        <f t="shared" si="1589"/>
        <v>2.28</v>
      </c>
      <c r="J795" s="6">
        <f t="shared" si="4"/>
        <v>2.311121806</v>
      </c>
      <c r="L795" s="7">
        <f t="shared" ref="L795:M795" si="1590"> if(AND(C795&gt;(256-$K$2),C795&lt;(256+$K$2)),1,0)</f>
        <v>0</v>
      </c>
      <c r="M795" s="7">
        <f t="shared" si="1590"/>
        <v>0</v>
      </c>
      <c r="N795" s="5">
        <f t="shared" si="6"/>
        <v>0</v>
      </c>
      <c r="P795" s="1" t="s">
        <v>1504</v>
      </c>
      <c r="Q795" s="11">
        <v>345.833</v>
      </c>
      <c r="R795" s="11">
        <v>250.833</v>
      </c>
    </row>
    <row r="796" ht="15.75" customHeight="1">
      <c r="A796" s="2">
        <v>1273.0</v>
      </c>
      <c r="B796" s="5" t="s">
        <v>1505</v>
      </c>
      <c r="C796" s="5">
        <v>459.0</v>
      </c>
      <c r="D796" s="5">
        <v>299.0</v>
      </c>
      <c r="F796" s="9">
        <v>458.427</v>
      </c>
      <c r="G796" s="9">
        <v>296.085</v>
      </c>
      <c r="H796" s="6">
        <f t="shared" ref="H796:I796" si="1591">abs(C796-F796)</f>
        <v>0.573</v>
      </c>
      <c r="I796" s="6">
        <f t="shared" si="1591"/>
        <v>2.915</v>
      </c>
      <c r="J796" s="6">
        <f t="shared" si="4"/>
        <v>2.970783398</v>
      </c>
      <c r="L796" s="7">
        <f t="shared" ref="L796:M796" si="1592"> if(AND(C796&gt;(256-$K$2),C796&lt;(256+$K$2)),1,0)</f>
        <v>0</v>
      </c>
      <c r="M796" s="7">
        <f t="shared" si="1592"/>
        <v>0</v>
      </c>
      <c r="N796" s="5">
        <f t="shared" si="6"/>
        <v>0</v>
      </c>
      <c r="P796" s="5" t="s">
        <v>1506</v>
      </c>
      <c r="Q796" s="11">
        <v>420.167</v>
      </c>
      <c r="R796" s="11">
        <v>302.5</v>
      </c>
    </row>
    <row r="797" ht="15.75" customHeight="1">
      <c r="A797" s="2">
        <v>1274.0</v>
      </c>
      <c r="B797" s="5" t="s">
        <v>1507</v>
      </c>
      <c r="C797" s="5">
        <v>403.0</v>
      </c>
      <c r="D797" s="5">
        <v>235.0</v>
      </c>
      <c r="F797" s="9">
        <v>402.232</v>
      </c>
      <c r="G797" s="9">
        <v>239.11</v>
      </c>
      <c r="H797" s="6">
        <f t="shared" ref="H797:I797" si="1593">abs(C797-F797)</f>
        <v>0.768</v>
      </c>
      <c r="I797" s="6">
        <f t="shared" si="1593"/>
        <v>4.11</v>
      </c>
      <c r="J797" s="6">
        <f t="shared" si="4"/>
        <v>4.181139079</v>
      </c>
      <c r="L797" s="7">
        <f t="shared" ref="L797:M797" si="1594"> if(AND(C797&gt;(256-$K$2),C797&lt;(256+$K$2)),1,0)</f>
        <v>0</v>
      </c>
      <c r="M797" s="7">
        <f t="shared" si="1594"/>
        <v>0</v>
      </c>
      <c r="N797" s="5">
        <f t="shared" si="6"/>
        <v>0</v>
      </c>
      <c r="P797" s="5" t="s">
        <v>1508</v>
      </c>
      <c r="Q797" s="11">
        <v>231.167</v>
      </c>
      <c r="R797" s="11">
        <v>307.167</v>
      </c>
    </row>
    <row r="798" ht="15.75" customHeight="1">
      <c r="A798" s="2">
        <v>1275.0</v>
      </c>
      <c r="B798" s="5" t="s">
        <v>1509</v>
      </c>
      <c r="C798" s="5">
        <v>251.0</v>
      </c>
      <c r="D798" s="5">
        <v>243.0</v>
      </c>
      <c r="F798" s="9">
        <v>251.598</v>
      </c>
      <c r="G798" s="9">
        <v>242.232</v>
      </c>
      <c r="H798" s="6">
        <f t="shared" ref="H798:I798" si="1595">abs(C798-F798)</f>
        <v>0.598</v>
      </c>
      <c r="I798" s="6">
        <f t="shared" si="1595"/>
        <v>0.768</v>
      </c>
      <c r="J798" s="6">
        <f t="shared" si="4"/>
        <v>0.9733591321</v>
      </c>
      <c r="L798" s="7">
        <f t="shared" ref="L798:M798" si="1596"> if(AND(C798&gt;(256-$K$2),C798&lt;(256+$K$2)),1,0)</f>
        <v>0</v>
      </c>
      <c r="M798" s="7">
        <f t="shared" si="1596"/>
        <v>0</v>
      </c>
      <c r="N798" s="5">
        <f t="shared" si="6"/>
        <v>0</v>
      </c>
      <c r="P798" s="5" t="s">
        <v>1510</v>
      </c>
      <c r="Q798" s="11">
        <v>418.5</v>
      </c>
      <c r="R798" s="11">
        <v>180.833</v>
      </c>
    </row>
    <row r="799" ht="15.75" customHeight="1">
      <c r="A799" s="2">
        <v>1276.0</v>
      </c>
      <c r="B799" s="5" t="s">
        <v>1511</v>
      </c>
      <c r="C799" s="5">
        <v>395.0</v>
      </c>
      <c r="D799" s="5">
        <v>243.0</v>
      </c>
      <c r="F799" s="9">
        <v>399.89</v>
      </c>
      <c r="G799" s="9">
        <v>244.573</v>
      </c>
      <c r="H799" s="6">
        <f t="shared" ref="H799:I799" si="1597">abs(C799-F799)</f>
        <v>4.89</v>
      </c>
      <c r="I799" s="6">
        <f t="shared" si="1597"/>
        <v>1.573</v>
      </c>
      <c r="J799" s="6">
        <f t="shared" si="4"/>
        <v>5.136772236</v>
      </c>
      <c r="L799" s="7">
        <f t="shared" ref="L799:M799" si="1598"> if(AND(C799&gt;(256-$K$2),C799&lt;(256+$K$2)),1,0)</f>
        <v>0</v>
      </c>
      <c r="M799" s="7">
        <f t="shared" si="1598"/>
        <v>0</v>
      </c>
      <c r="N799" s="5">
        <f t="shared" si="6"/>
        <v>0</v>
      </c>
      <c r="P799" s="5" t="s">
        <v>1512</v>
      </c>
      <c r="Q799" s="11">
        <v>125.5</v>
      </c>
      <c r="R799" s="11">
        <v>94.833</v>
      </c>
    </row>
    <row r="800" ht="15.75" customHeight="1">
      <c r="A800" s="2">
        <v>1277.0</v>
      </c>
      <c r="B800" s="5" t="s">
        <v>1513</v>
      </c>
      <c r="C800" s="5">
        <v>147.0</v>
      </c>
      <c r="D800" s="5">
        <v>159.0</v>
      </c>
      <c r="F800" s="9">
        <v>144.671</v>
      </c>
      <c r="G800" s="9">
        <v>160.28</v>
      </c>
      <c r="H800" s="6">
        <f t="shared" ref="H800:I800" si="1599">abs(C800-F800)</f>
        <v>2.329</v>
      </c>
      <c r="I800" s="6">
        <f t="shared" si="1599"/>
        <v>1.28</v>
      </c>
      <c r="J800" s="6">
        <f t="shared" si="4"/>
        <v>2.657562981</v>
      </c>
      <c r="L800" s="7">
        <f t="shared" ref="L800:M800" si="1600"> if(AND(C800&gt;(256-$K$2),C800&lt;(256+$K$2)),1,0)</f>
        <v>0</v>
      </c>
      <c r="M800" s="7">
        <f t="shared" si="1600"/>
        <v>0</v>
      </c>
      <c r="N800" s="5">
        <f t="shared" si="6"/>
        <v>0</v>
      </c>
      <c r="P800" s="5" t="s">
        <v>1514</v>
      </c>
      <c r="Q800" s="11">
        <v>451.0</v>
      </c>
      <c r="R800" s="11">
        <v>248.0</v>
      </c>
    </row>
    <row r="801" ht="15.75" customHeight="1">
      <c r="A801" s="2">
        <v>1278.0</v>
      </c>
      <c r="B801" s="5" t="s">
        <v>1515</v>
      </c>
      <c r="C801" s="5">
        <v>433.0</v>
      </c>
      <c r="D801" s="5">
        <v>312.0</v>
      </c>
      <c r="F801" s="9">
        <v>432.671</v>
      </c>
      <c r="G801" s="9">
        <v>311.695</v>
      </c>
      <c r="H801" s="6">
        <f t="shared" ref="H801:I801" si="1601">abs(C801-F801)</f>
        <v>0.329</v>
      </c>
      <c r="I801" s="6">
        <f t="shared" si="1601"/>
        <v>0.305</v>
      </c>
      <c r="J801" s="6">
        <f t="shared" si="4"/>
        <v>0.4486267937</v>
      </c>
      <c r="L801" s="7">
        <f t="shared" ref="L801:M801" si="1602"> if(AND(C801&gt;(256-$K$2),C801&lt;(256+$K$2)),1,0)</f>
        <v>0</v>
      </c>
      <c r="M801" s="7">
        <f t="shared" si="1602"/>
        <v>0</v>
      </c>
      <c r="N801" s="5">
        <f t="shared" si="6"/>
        <v>0</v>
      </c>
      <c r="P801" s="5" t="s">
        <v>1516</v>
      </c>
      <c r="Q801" s="11">
        <v>170.167</v>
      </c>
      <c r="R801" s="11">
        <v>400.167</v>
      </c>
    </row>
    <row r="802" ht="15.75" customHeight="1">
      <c r="A802" s="2">
        <v>1279.0</v>
      </c>
      <c r="B802" s="5" t="s">
        <v>1517</v>
      </c>
      <c r="C802" s="5">
        <v>187.0</v>
      </c>
      <c r="D802" s="5">
        <v>339.0</v>
      </c>
      <c r="F802" s="9">
        <v>189.939</v>
      </c>
      <c r="G802" s="9">
        <v>335.89</v>
      </c>
      <c r="H802" s="6">
        <f t="shared" ref="H802:I802" si="1603">abs(C802-F802)</f>
        <v>2.939</v>
      </c>
      <c r="I802" s="6">
        <f t="shared" si="1603"/>
        <v>3.11</v>
      </c>
      <c r="J802" s="6">
        <f t="shared" si="4"/>
        <v>4.278997663</v>
      </c>
      <c r="L802" s="7">
        <f t="shared" ref="L802:M802" si="1604"> if(AND(C802&gt;(256-$K$2),C802&lt;(256+$K$2)),1,0)</f>
        <v>0</v>
      </c>
      <c r="M802" s="7">
        <f t="shared" si="1604"/>
        <v>0</v>
      </c>
      <c r="N802" s="5">
        <f t="shared" si="6"/>
        <v>0</v>
      </c>
      <c r="P802" s="5" t="s">
        <v>1518</v>
      </c>
      <c r="Q802" s="11">
        <v>248.0</v>
      </c>
      <c r="R802" s="11">
        <v>218.0</v>
      </c>
    </row>
    <row r="803" ht="15.75" customHeight="1">
      <c r="A803" s="2">
        <v>1280.0</v>
      </c>
      <c r="B803" s="5" t="s">
        <v>1519</v>
      </c>
      <c r="C803" s="5">
        <v>227.0</v>
      </c>
      <c r="D803" s="5">
        <v>179.0</v>
      </c>
      <c r="F803" s="9">
        <v>228.963</v>
      </c>
      <c r="G803" s="9">
        <v>181.354</v>
      </c>
      <c r="H803" s="6">
        <f t="shared" ref="H803:I803" si="1605">abs(C803-F803)</f>
        <v>1.963</v>
      </c>
      <c r="I803" s="6">
        <f t="shared" si="1605"/>
        <v>2.354</v>
      </c>
      <c r="J803" s="6">
        <f t="shared" si="4"/>
        <v>3.06507504</v>
      </c>
      <c r="L803" s="7">
        <f t="shared" ref="L803:M803" si="1606"> if(AND(C803&gt;(256-$K$2),C803&lt;(256+$K$2)),1,0)</f>
        <v>0</v>
      </c>
      <c r="M803" s="7">
        <f t="shared" si="1606"/>
        <v>0</v>
      </c>
      <c r="N803" s="5">
        <f t="shared" si="6"/>
        <v>0</v>
      </c>
      <c r="P803" s="5" t="s">
        <v>1520</v>
      </c>
      <c r="Q803" s="11">
        <v>403.793</v>
      </c>
      <c r="R803" s="11">
        <v>222.72</v>
      </c>
    </row>
    <row r="804" ht="15.75" customHeight="1">
      <c r="A804" s="2">
        <v>1281.0</v>
      </c>
      <c r="B804" s="5" t="s">
        <v>1521</v>
      </c>
      <c r="C804" s="5">
        <v>421.0</v>
      </c>
      <c r="D804" s="5">
        <v>184.0</v>
      </c>
      <c r="F804" s="9">
        <v>424.085</v>
      </c>
      <c r="G804" s="9">
        <v>182.915</v>
      </c>
      <c r="H804" s="6">
        <f t="shared" ref="H804:I804" si="1607">abs(C804-F804)</f>
        <v>3.085</v>
      </c>
      <c r="I804" s="6">
        <f t="shared" si="1607"/>
        <v>1.085</v>
      </c>
      <c r="J804" s="6">
        <f t="shared" si="4"/>
        <v>3.270236994</v>
      </c>
      <c r="L804" s="7">
        <f t="shared" ref="L804:M804" si="1608"> if(AND(C804&gt;(256-$K$2),C804&lt;(256+$K$2)),1,0)</f>
        <v>0</v>
      </c>
      <c r="M804" s="7">
        <f t="shared" si="1608"/>
        <v>0</v>
      </c>
      <c r="N804" s="5">
        <f t="shared" si="6"/>
        <v>0</v>
      </c>
      <c r="P804" s="5" t="s">
        <v>1522</v>
      </c>
      <c r="Q804" s="11">
        <v>246.134</v>
      </c>
      <c r="R804" s="11">
        <v>266.427</v>
      </c>
    </row>
    <row r="805" ht="15.75" customHeight="1">
      <c r="A805" s="2">
        <v>1282.0</v>
      </c>
      <c r="B805" s="5" t="s">
        <v>1523</v>
      </c>
      <c r="C805" s="5">
        <v>227.0</v>
      </c>
      <c r="D805" s="5">
        <v>303.0</v>
      </c>
      <c r="F805" s="9">
        <v>227.402</v>
      </c>
      <c r="G805" s="9">
        <v>303.11</v>
      </c>
      <c r="H805" s="6">
        <f t="shared" ref="H805:I805" si="1609">abs(C805-F805)</f>
        <v>0.402</v>
      </c>
      <c r="I805" s="6">
        <f t="shared" si="1609"/>
        <v>0.11</v>
      </c>
      <c r="J805" s="6">
        <f t="shared" si="4"/>
        <v>0.4167781184</v>
      </c>
      <c r="L805" s="7">
        <f t="shared" ref="L805:M805" si="1610"> if(AND(C805&gt;(256-$K$2),C805&lt;(256+$K$2)),1,0)</f>
        <v>0</v>
      </c>
      <c r="M805" s="7">
        <f t="shared" si="1610"/>
        <v>0</v>
      </c>
      <c r="N805" s="5">
        <f t="shared" si="6"/>
        <v>0</v>
      </c>
      <c r="P805" s="5" t="s">
        <v>1524</v>
      </c>
      <c r="Q805" s="11">
        <v>298.427</v>
      </c>
      <c r="R805" s="11">
        <v>179.793</v>
      </c>
    </row>
    <row r="806" ht="15.75" customHeight="1">
      <c r="A806" s="2">
        <v>1283.0</v>
      </c>
      <c r="B806" s="5" t="s">
        <v>1525</v>
      </c>
      <c r="C806" s="5">
        <v>315.0</v>
      </c>
      <c r="D806" s="5">
        <v>219.0</v>
      </c>
      <c r="F806" s="9">
        <v>316.378</v>
      </c>
      <c r="G806" s="9">
        <v>218.037</v>
      </c>
      <c r="H806" s="6">
        <f t="shared" ref="H806:I806" si="1611">abs(C806-F806)</f>
        <v>1.378</v>
      </c>
      <c r="I806" s="6">
        <f t="shared" si="1611"/>
        <v>0.963</v>
      </c>
      <c r="J806" s="6">
        <f t="shared" si="4"/>
        <v>1.681146335</v>
      </c>
      <c r="L806" s="7">
        <f t="shared" ref="L806:M806" si="1612"> if(AND(C806&gt;(256-$K$2),C806&lt;(256+$K$2)),1,0)</f>
        <v>0</v>
      </c>
      <c r="M806" s="7">
        <f t="shared" si="1612"/>
        <v>0</v>
      </c>
      <c r="N806" s="5">
        <f t="shared" si="6"/>
        <v>0</v>
      </c>
      <c r="P806" s="5" t="s">
        <v>1526</v>
      </c>
      <c r="Q806" s="11">
        <v>279.695</v>
      </c>
      <c r="R806" s="11">
        <v>331.988</v>
      </c>
    </row>
    <row r="807" ht="15.75" customHeight="1">
      <c r="A807" s="2">
        <v>1284.0</v>
      </c>
      <c r="B807" s="5" t="s">
        <v>1527</v>
      </c>
      <c r="C807" s="5">
        <v>259.0</v>
      </c>
      <c r="D807" s="5">
        <v>371.0</v>
      </c>
      <c r="F807" s="9">
        <v>260.183</v>
      </c>
      <c r="G807" s="9">
        <v>370.232</v>
      </c>
      <c r="H807" s="6">
        <f t="shared" ref="H807:I807" si="1613">abs(C807-F807)</f>
        <v>1.183</v>
      </c>
      <c r="I807" s="6">
        <f t="shared" si="1613"/>
        <v>0.768</v>
      </c>
      <c r="J807" s="6">
        <f t="shared" si="4"/>
        <v>1.410430076</v>
      </c>
      <c r="L807" s="7">
        <f t="shared" ref="L807:M807" si="1614"> if(AND(C807&gt;(256-$K$2),C807&lt;(256+$K$2)),1,0)</f>
        <v>0</v>
      </c>
      <c r="M807" s="7">
        <f t="shared" si="1614"/>
        <v>0</v>
      </c>
      <c r="N807" s="5">
        <f t="shared" si="6"/>
        <v>0</v>
      </c>
      <c r="P807" s="5" t="s">
        <v>1528</v>
      </c>
      <c r="Q807" s="11">
        <v>342.134</v>
      </c>
      <c r="R807" s="11">
        <v>316.378</v>
      </c>
    </row>
    <row r="808" ht="15.75" customHeight="1">
      <c r="A808" s="2">
        <v>1285.0</v>
      </c>
      <c r="B808" s="5" t="s">
        <v>1529</v>
      </c>
      <c r="C808" s="5">
        <v>363.0</v>
      </c>
      <c r="D808" s="5">
        <v>275.0</v>
      </c>
      <c r="F808" s="9">
        <v>360.866</v>
      </c>
      <c r="G808" s="9">
        <v>278.134</v>
      </c>
      <c r="H808" s="6">
        <f t="shared" ref="H808:I808" si="1615">abs(C808-F808)</f>
        <v>2.134</v>
      </c>
      <c r="I808" s="6">
        <f t="shared" si="1615"/>
        <v>3.134</v>
      </c>
      <c r="J808" s="6">
        <f t="shared" si="4"/>
        <v>3.791557991</v>
      </c>
      <c r="L808" s="7">
        <f t="shared" ref="L808:M808" si="1616"> if(AND(C808&gt;(256-$K$2),C808&lt;(256+$K$2)),1,0)</f>
        <v>0</v>
      </c>
      <c r="M808" s="7">
        <f t="shared" si="1616"/>
        <v>0</v>
      </c>
      <c r="N808" s="5">
        <f t="shared" si="6"/>
        <v>0</v>
      </c>
      <c r="P808" s="5" t="s">
        <v>1530</v>
      </c>
      <c r="Q808" s="11">
        <v>181.354</v>
      </c>
      <c r="R808" s="11">
        <v>368.671</v>
      </c>
    </row>
    <row r="809" ht="15.75" customHeight="1">
      <c r="A809" s="2">
        <v>1286.0</v>
      </c>
      <c r="B809" s="5" t="s">
        <v>1531</v>
      </c>
      <c r="C809" s="5">
        <v>163.0</v>
      </c>
      <c r="D809" s="5">
        <v>395.0</v>
      </c>
      <c r="F809" s="9">
        <v>163.402</v>
      </c>
      <c r="G809" s="9">
        <v>395.207</v>
      </c>
      <c r="H809" s="6">
        <f t="shared" ref="H809:I809" si="1617">abs(C809-F809)</f>
        <v>0.402</v>
      </c>
      <c r="I809" s="6">
        <f t="shared" si="1617"/>
        <v>0.207</v>
      </c>
      <c r="J809" s="6">
        <f t="shared" si="4"/>
        <v>0.452164793</v>
      </c>
      <c r="L809" s="7">
        <f t="shared" ref="L809:M809" si="1618"> if(AND(C809&gt;(256-$K$2),C809&lt;(256+$K$2)),1,0)</f>
        <v>0</v>
      </c>
      <c r="M809" s="7">
        <f t="shared" si="1618"/>
        <v>0</v>
      </c>
      <c r="N809" s="5">
        <f t="shared" si="6"/>
        <v>0</v>
      </c>
      <c r="P809" s="5" t="s">
        <v>1532</v>
      </c>
      <c r="Q809" s="11">
        <v>470.915</v>
      </c>
      <c r="R809" s="11">
        <v>372.573</v>
      </c>
    </row>
    <row r="810" ht="15.75" customHeight="1">
      <c r="A810" s="2">
        <v>1287.0</v>
      </c>
      <c r="B810" s="5" t="s">
        <v>1533</v>
      </c>
      <c r="C810" s="5">
        <v>491.0</v>
      </c>
      <c r="D810" s="5">
        <v>400.0</v>
      </c>
      <c r="F810" s="9">
        <v>490.427</v>
      </c>
      <c r="G810" s="9">
        <v>399.11</v>
      </c>
      <c r="H810" s="6">
        <f t="shared" ref="H810:I810" si="1619">abs(C810-F810)</f>
        <v>0.573</v>
      </c>
      <c r="I810" s="6">
        <f t="shared" si="1619"/>
        <v>0.89</v>
      </c>
      <c r="J810" s="6">
        <f t="shared" si="4"/>
        <v>1.058503188</v>
      </c>
      <c r="L810" s="7">
        <f t="shared" ref="L810:M810" si="1620"> if(AND(C810&gt;(256-$K$2),C810&lt;(256+$K$2)),1,0)</f>
        <v>0</v>
      </c>
      <c r="M810" s="7">
        <f t="shared" si="1620"/>
        <v>0</v>
      </c>
      <c r="N810" s="5">
        <f t="shared" si="6"/>
        <v>0</v>
      </c>
      <c r="P810" s="5" t="s">
        <v>1534</v>
      </c>
      <c r="Q810" s="11">
        <v>179.793</v>
      </c>
      <c r="R810" s="11">
        <v>113.451</v>
      </c>
    </row>
    <row r="811" ht="15.75" customHeight="1">
      <c r="A811" s="2">
        <v>1288.0</v>
      </c>
      <c r="B811" s="5" t="s">
        <v>1535</v>
      </c>
      <c r="C811" s="5">
        <v>163.0</v>
      </c>
      <c r="D811" s="5">
        <v>88.0</v>
      </c>
      <c r="F811" s="9">
        <v>160.28</v>
      </c>
      <c r="G811" s="9">
        <v>88.476</v>
      </c>
      <c r="H811" s="6">
        <f t="shared" ref="H811:I811" si="1621">abs(C811-F811)</f>
        <v>2.72</v>
      </c>
      <c r="I811" s="6">
        <f t="shared" si="1621"/>
        <v>0.476</v>
      </c>
      <c r="J811" s="6">
        <f t="shared" si="4"/>
        <v>2.761335909</v>
      </c>
      <c r="L811" s="7">
        <f t="shared" ref="L811:M811" si="1622"> if(AND(C811&gt;(256-$K$2),C811&lt;(256+$K$2)),1,0)</f>
        <v>0</v>
      </c>
      <c r="M811" s="7">
        <f t="shared" si="1622"/>
        <v>0</v>
      </c>
      <c r="N811" s="5">
        <f t="shared" si="6"/>
        <v>0</v>
      </c>
      <c r="P811" s="5" t="s">
        <v>1536</v>
      </c>
      <c r="Q811" s="11">
        <v>363.988</v>
      </c>
      <c r="R811" s="11">
        <v>29.159</v>
      </c>
    </row>
    <row r="812" ht="15.75" customHeight="1">
      <c r="A812" s="2">
        <v>1289.0</v>
      </c>
      <c r="B812" s="5" t="s">
        <v>1537</v>
      </c>
      <c r="C812" s="5">
        <v>383.0</v>
      </c>
      <c r="D812" s="5">
        <v>3.0</v>
      </c>
      <c r="F812" s="9">
        <v>382.72</v>
      </c>
      <c r="G812" s="9">
        <v>0.28</v>
      </c>
      <c r="H812" s="6">
        <f t="shared" ref="H812:I812" si="1623">abs(C812-F812)</f>
        <v>0.28</v>
      </c>
      <c r="I812" s="6">
        <f t="shared" si="1623"/>
        <v>2.72</v>
      </c>
      <c r="J812" s="6">
        <f t="shared" si="4"/>
        <v>2.734373786</v>
      </c>
      <c r="L812" s="7">
        <f t="shared" ref="L812:M812" si="1624"> if(AND(C812&gt;(256-$K$2),C812&lt;(256+$K$2)),1,0)</f>
        <v>0</v>
      </c>
      <c r="M812" s="7">
        <f t="shared" si="1624"/>
        <v>0</v>
      </c>
      <c r="N812" s="5">
        <f t="shared" si="6"/>
        <v>0</v>
      </c>
      <c r="P812" s="5" t="s">
        <v>1538</v>
      </c>
      <c r="Q812" s="11">
        <v>212.573</v>
      </c>
      <c r="R812" s="11">
        <v>182.915</v>
      </c>
    </row>
    <row r="813" ht="15.75" customHeight="1">
      <c r="A813" s="2">
        <v>1290.0</v>
      </c>
      <c r="B813" s="5" t="s">
        <v>1539</v>
      </c>
      <c r="C813" s="5">
        <v>195.0</v>
      </c>
      <c r="D813" s="5">
        <v>155.0</v>
      </c>
      <c r="F813" s="9">
        <v>193.841</v>
      </c>
      <c r="G813" s="9">
        <v>154.817</v>
      </c>
      <c r="H813" s="6">
        <f t="shared" ref="H813:I813" si="1625">abs(C813-F813)</f>
        <v>1.159</v>
      </c>
      <c r="I813" s="6">
        <f t="shared" si="1625"/>
        <v>0.183</v>
      </c>
      <c r="J813" s="6">
        <f t="shared" si="4"/>
        <v>1.173358428</v>
      </c>
      <c r="L813" s="7">
        <f t="shared" ref="L813:M813" si="1626"> if(AND(C813&gt;(256-$K$2),C813&lt;(256+$K$2)),1,0)</f>
        <v>0</v>
      </c>
      <c r="M813" s="7">
        <f t="shared" si="1626"/>
        <v>0</v>
      </c>
      <c r="N813" s="5">
        <f t="shared" si="6"/>
        <v>0</v>
      </c>
      <c r="P813" s="5" t="s">
        <v>1540</v>
      </c>
      <c r="Q813" s="11">
        <v>408.476</v>
      </c>
      <c r="R813" s="11">
        <v>466.232</v>
      </c>
    </row>
    <row r="814" ht="15.75" customHeight="1">
      <c r="A814" s="2">
        <v>1291.0</v>
      </c>
      <c r="B814" s="5" t="s">
        <v>1541</v>
      </c>
      <c r="C814" s="5">
        <v>427.0</v>
      </c>
      <c r="D814" s="5">
        <v>491.0</v>
      </c>
      <c r="F814" s="9">
        <v>427.988</v>
      </c>
      <c r="G814" s="9">
        <v>495.89</v>
      </c>
      <c r="H814" s="6">
        <f t="shared" ref="H814:I814" si="1627">abs(C814-F814)</f>
        <v>0.988</v>
      </c>
      <c r="I814" s="6">
        <f t="shared" si="1627"/>
        <v>4.89</v>
      </c>
      <c r="J814" s="6">
        <f t="shared" si="4"/>
        <v>4.988811883</v>
      </c>
      <c r="L814" s="7">
        <f t="shared" ref="L814:M814" si="1628"> if(AND(C814&gt;(256-$K$2),C814&lt;(256+$K$2)),1,0)</f>
        <v>0</v>
      </c>
      <c r="M814" s="7">
        <f t="shared" si="1628"/>
        <v>0</v>
      </c>
      <c r="N814" s="5">
        <f t="shared" si="6"/>
        <v>0</v>
      </c>
      <c r="P814" s="5" t="s">
        <v>1542</v>
      </c>
      <c r="Q814" s="11">
        <v>194.622</v>
      </c>
      <c r="R814" s="11">
        <v>367.11</v>
      </c>
    </row>
    <row r="815" ht="15.75" customHeight="1">
      <c r="A815" s="2">
        <v>1292.0</v>
      </c>
      <c r="B815" s="5" t="s">
        <v>1543</v>
      </c>
      <c r="C815" s="5">
        <v>243.0</v>
      </c>
      <c r="D815" s="5">
        <v>211.0</v>
      </c>
      <c r="F815" s="9">
        <v>241.451</v>
      </c>
      <c r="G815" s="9">
        <v>214.915</v>
      </c>
      <c r="H815" s="6">
        <f t="shared" ref="H815:I815" si="1629">abs(C815-F815)</f>
        <v>1.549</v>
      </c>
      <c r="I815" s="6">
        <f t="shared" si="1629"/>
        <v>3.915</v>
      </c>
      <c r="J815" s="6">
        <f t="shared" si="4"/>
        <v>4.210299989</v>
      </c>
      <c r="L815" s="7">
        <f t="shared" ref="L815:M815" si="1630"> if(AND(C815&gt;(256-$K$2),C815&lt;(256+$K$2)),1,0)</f>
        <v>0</v>
      </c>
      <c r="M815" s="7">
        <f t="shared" si="1630"/>
        <v>0</v>
      </c>
      <c r="N815" s="5">
        <f t="shared" si="6"/>
        <v>0</v>
      </c>
      <c r="P815" s="5" t="s">
        <v>1544</v>
      </c>
      <c r="Q815" s="11">
        <v>457.646</v>
      </c>
      <c r="R815" s="11">
        <v>371.012</v>
      </c>
    </row>
    <row r="816" ht="15.75" customHeight="1">
      <c r="A816" s="2">
        <v>1293.0</v>
      </c>
      <c r="B816" s="5" t="s">
        <v>1545</v>
      </c>
      <c r="C816" s="5">
        <v>411.0</v>
      </c>
      <c r="D816" s="5">
        <v>219.0</v>
      </c>
      <c r="F816" s="9">
        <v>410.817</v>
      </c>
      <c r="G816" s="9">
        <v>217.256</v>
      </c>
      <c r="H816" s="6">
        <f t="shared" ref="H816:I816" si="1631">abs(C816-F816)</f>
        <v>0.183</v>
      </c>
      <c r="I816" s="6">
        <f t="shared" si="1631"/>
        <v>1.744</v>
      </c>
      <c r="J816" s="6">
        <f t="shared" si="4"/>
        <v>1.75357492</v>
      </c>
      <c r="L816" s="7">
        <f t="shared" ref="L816:M816" si="1632"> if(AND(C816&gt;(256-$K$2),C816&lt;(256+$K$2)),1,0)</f>
        <v>0</v>
      </c>
      <c r="M816" s="7">
        <f t="shared" si="1632"/>
        <v>0</v>
      </c>
      <c r="N816" s="5">
        <f t="shared" si="6"/>
        <v>0</v>
      </c>
      <c r="P816" s="5" t="s">
        <v>1546</v>
      </c>
      <c r="Q816" s="11">
        <v>191.5</v>
      </c>
      <c r="R816" s="11">
        <v>115.793</v>
      </c>
    </row>
    <row r="817" ht="15.75" customHeight="1">
      <c r="A817" s="2">
        <v>1294.0</v>
      </c>
      <c r="B817" s="5" t="s">
        <v>1547</v>
      </c>
      <c r="C817" s="5">
        <v>235.0</v>
      </c>
      <c r="D817" s="5">
        <v>267.0</v>
      </c>
      <c r="F817" s="9">
        <v>238.329</v>
      </c>
      <c r="G817" s="9">
        <v>268.768</v>
      </c>
      <c r="H817" s="6">
        <f t="shared" ref="H817:I817" si="1633">abs(C817-F817)</f>
        <v>3.329</v>
      </c>
      <c r="I817" s="6">
        <f t="shared" si="1633"/>
        <v>1.768</v>
      </c>
      <c r="J817" s="6">
        <f t="shared" si="4"/>
        <v>3.769358699</v>
      </c>
      <c r="L817" s="7">
        <f t="shared" ref="L817:M817" si="1634"> if(AND(C817&gt;(256-$K$2),C817&lt;(256+$K$2)),1,0)</f>
        <v>0</v>
      </c>
      <c r="M817" s="7">
        <f t="shared" si="1634"/>
        <v>0</v>
      </c>
      <c r="N817" s="5">
        <f t="shared" si="6"/>
        <v>0</v>
      </c>
      <c r="P817" s="5" t="s">
        <v>1548</v>
      </c>
      <c r="Q817" s="11">
        <v>352.28</v>
      </c>
      <c r="R817" s="11">
        <v>29.939</v>
      </c>
    </row>
    <row r="818" ht="15.75" customHeight="1">
      <c r="A818" s="2">
        <v>1295.0</v>
      </c>
      <c r="B818" s="5" t="s">
        <v>1549</v>
      </c>
      <c r="C818" s="5">
        <v>307.0</v>
      </c>
      <c r="D818" s="5">
        <v>187.0</v>
      </c>
      <c r="F818" s="9">
        <v>305.451</v>
      </c>
      <c r="G818" s="9">
        <v>184.476</v>
      </c>
      <c r="H818" s="6">
        <f t="shared" ref="H818:I818" si="1635">abs(C818-F818)</f>
        <v>1.549</v>
      </c>
      <c r="I818" s="6">
        <f t="shared" si="1635"/>
        <v>2.524</v>
      </c>
      <c r="J818" s="6">
        <f t="shared" si="4"/>
        <v>2.961414696</v>
      </c>
      <c r="L818" s="7">
        <f t="shared" ref="L818:M818" si="1636"> if(AND(C818&gt;(256-$K$2),C818&lt;(256+$K$2)),1,0)</f>
        <v>0</v>
      </c>
      <c r="M818" s="7">
        <f t="shared" si="1636"/>
        <v>0</v>
      </c>
      <c r="N818" s="5">
        <f t="shared" si="6"/>
        <v>0</v>
      </c>
      <c r="P818" s="5" t="s">
        <v>1550</v>
      </c>
      <c r="Q818" s="11">
        <v>225.841</v>
      </c>
      <c r="R818" s="11">
        <v>183.695</v>
      </c>
    </row>
    <row r="819" ht="15.75" customHeight="1">
      <c r="A819" s="2">
        <v>1296.0</v>
      </c>
      <c r="B819" s="5" t="s">
        <v>1551</v>
      </c>
      <c r="C819" s="5">
        <v>273.0</v>
      </c>
      <c r="D819" s="5">
        <v>339.0</v>
      </c>
      <c r="F819" s="9">
        <v>271.89</v>
      </c>
      <c r="G819" s="9">
        <v>336.671</v>
      </c>
      <c r="H819" s="6">
        <f t="shared" ref="H819:I819" si="1637">abs(C819-F819)</f>
        <v>1.11</v>
      </c>
      <c r="I819" s="6">
        <f t="shared" si="1637"/>
        <v>2.329</v>
      </c>
      <c r="J819" s="6">
        <f t="shared" si="4"/>
        <v>2.579988566</v>
      </c>
      <c r="L819" s="7">
        <f t="shared" ref="L819:M819" si="1638"> if(AND(C819&gt;(256-$K$2),C819&lt;(256+$K$2)),1,0)</f>
        <v>0</v>
      </c>
      <c r="M819" s="7">
        <f t="shared" si="1638"/>
        <v>0</v>
      </c>
      <c r="N819" s="5">
        <f t="shared" si="6"/>
        <v>0</v>
      </c>
      <c r="P819" s="5" t="s">
        <v>1552</v>
      </c>
      <c r="Q819" s="11">
        <v>395.207</v>
      </c>
      <c r="R819" s="11">
        <v>465.451</v>
      </c>
    </row>
    <row r="820" ht="15.75" customHeight="1">
      <c r="A820" s="2">
        <v>1297.0</v>
      </c>
      <c r="B820" s="5" t="s">
        <v>1553</v>
      </c>
      <c r="C820" s="5">
        <v>347.0</v>
      </c>
      <c r="D820" s="5">
        <v>311.0</v>
      </c>
      <c r="F820" s="9">
        <v>348.378</v>
      </c>
      <c r="G820" s="9">
        <v>310.915</v>
      </c>
      <c r="H820" s="6">
        <f t="shared" ref="H820:I820" si="1639">abs(C820-F820)</f>
        <v>1.378</v>
      </c>
      <c r="I820" s="6">
        <f t="shared" si="1639"/>
        <v>0.085</v>
      </c>
      <c r="J820" s="6">
        <f t="shared" si="4"/>
        <v>1.380619064</v>
      </c>
      <c r="L820" s="7">
        <f t="shared" ref="L820:M820" si="1640"> if(AND(C820&gt;(256-$K$2),C820&lt;(256+$K$2)),1,0)</f>
        <v>0</v>
      </c>
      <c r="M820" s="7">
        <f t="shared" si="1640"/>
        <v>0</v>
      </c>
      <c r="N820" s="5">
        <f t="shared" si="6"/>
        <v>0</v>
      </c>
      <c r="P820" s="5" t="s">
        <v>1554</v>
      </c>
      <c r="Q820" s="11">
        <v>138.427</v>
      </c>
      <c r="R820" s="11">
        <v>72.085</v>
      </c>
    </row>
    <row r="821" ht="15.75" customHeight="1">
      <c r="A821" s="2">
        <v>1298.0</v>
      </c>
      <c r="B821" s="5" t="s">
        <v>1555</v>
      </c>
      <c r="C821" s="5">
        <v>219.0</v>
      </c>
      <c r="D821" s="5">
        <v>187.0</v>
      </c>
      <c r="F821" s="9">
        <v>223.5</v>
      </c>
      <c r="G821" s="9">
        <v>185.256</v>
      </c>
      <c r="H821" s="6">
        <f t="shared" ref="H821:I821" si="1641">abs(C821-F821)</f>
        <v>4.5</v>
      </c>
      <c r="I821" s="6">
        <f t="shared" si="1641"/>
        <v>1.744</v>
      </c>
      <c r="J821" s="6">
        <f t="shared" si="4"/>
        <v>4.826130541</v>
      </c>
      <c r="L821" s="7">
        <f t="shared" ref="L821:M821" si="1642"> if(AND(C821&gt;(256-$K$2),C821&lt;(256+$K$2)),1,0)</f>
        <v>0</v>
      </c>
      <c r="M821" s="7">
        <f t="shared" si="1642"/>
        <v>0</v>
      </c>
      <c r="N821" s="5">
        <f t="shared" si="6"/>
        <v>0</v>
      </c>
      <c r="P821" s="5" t="s">
        <v>1556</v>
      </c>
      <c r="Q821" s="11">
        <v>136.866</v>
      </c>
      <c r="R821" s="11">
        <v>410.817</v>
      </c>
    </row>
    <row r="822" ht="15.75" customHeight="1">
      <c r="A822" s="2">
        <v>1299.0</v>
      </c>
      <c r="B822" s="5" t="s">
        <v>1557</v>
      </c>
      <c r="C822" s="5">
        <v>429.0</v>
      </c>
      <c r="D822" s="5">
        <v>188.0</v>
      </c>
      <c r="F822" s="9">
        <v>428.768</v>
      </c>
      <c r="G822" s="9">
        <v>189.159</v>
      </c>
      <c r="H822" s="6">
        <f t="shared" ref="H822:I822" si="1643">abs(C822-F822)</f>
        <v>0.232</v>
      </c>
      <c r="I822" s="6">
        <f t="shared" si="1643"/>
        <v>1.159</v>
      </c>
      <c r="J822" s="6">
        <f t="shared" si="4"/>
        <v>1.181991963</v>
      </c>
      <c r="L822" s="7">
        <f t="shared" ref="L822:M822" si="1644"> if(AND(C822&gt;(256-$K$2),C822&lt;(256+$K$2)),1,0)</f>
        <v>0</v>
      </c>
      <c r="M822" s="7">
        <f t="shared" si="1644"/>
        <v>0</v>
      </c>
      <c r="N822" s="5">
        <f t="shared" si="6"/>
        <v>0</v>
      </c>
      <c r="P822" s="5" t="s">
        <v>1558</v>
      </c>
      <c r="Q822" s="11">
        <v>406.915</v>
      </c>
      <c r="R822" s="11">
        <v>325.744</v>
      </c>
    </row>
    <row r="823" ht="15.75" customHeight="1">
      <c r="A823" s="2">
        <v>1300.0</v>
      </c>
      <c r="B823" s="5" t="s">
        <v>1559</v>
      </c>
      <c r="C823" s="5">
        <v>219.0</v>
      </c>
      <c r="D823" s="5">
        <v>299.0</v>
      </c>
      <c r="F823" s="9">
        <v>219.598</v>
      </c>
      <c r="G823" s="9">
        <v>298.427</v>
      </c>
      <c r="H823" s="6">
        <f t="shared" ref="H823:I823" si="1645">abs(C823-F823)</f>
        <v>0.598</v>
      </c>
      <c r="I823" s="6">
        <f t="shared" si="1645"/>
        <v>0.573</v>
      </c>
      <c r="J823" s="6">
        <f t="shared" si="4"/>
        <v>0.828210722</v>
      </c>
      <c r="L823" s="7">
        <f t="shared" ref="L823:M823" si="1646"> if(AND(C823&gt;(256-$K$2),C823&lt;(256+$K$2)),1,0)</f>
        <v>0</v>
      </c>
      <c r="M823" s="7">
        <f t="shared" si="1646"/>
        <v>0</v>
      </c>
      <c r="N823" s="5">
        <f t="shared" si="6"/>
        <v>0</v>
      </c>
      <c r="P823" s="5" t="s">
        <v>1560</v>
      </c>
      <c r="Q823" s="11">
        <v>169.646</v>
      </c>
      <c r="R823" s="11">
        <v>477.939</v>
      </c>
    </row>
    <row r="824" ht="15.75" customHeight="1">
      <c r="A824" s="2">
        <v>1301.0</v>
      </c>
      <c r="B824" s="5" t="s">
        <v>1561</v>
      </c>
      <c r="C824" s="5">
        <v>323.0</v>
      </c>
      <c r="D824" s="5">
        <v>212.0</v>
      </c>
      <c r="F824" s="9">
        <v>323.402</v>
      </c>
      <c r="G824" s="9">
        <v>214.134</v>
      </c>
      <c r="H824" s="6">
        <f t="shared" ref="H824:I824" si="1647">abs(C824-F824)</f>
        <v>0.402</v>
      </c>
      <c r="I824" s="6">
        <f t="shared" si="1647"/>
        <v>2.134</v>
      </c>
      <c r="J824" s="6">
        <f t="shared" si="4"/>
        <v>2.17153402</v>
      </c>
      <c r="L824" s="7">
        <f t="shared" ref="L824:M824" si="1648"> if(AND(C824&gt;(256-$K$2),C824&lt;(256+$K$2)),1,0)</f>
        <v>0</v>
      </c>
      <c r="M824" s="7">
        <f t="shared" si="1648"/>
        <v>0</v>
      </c>
      <c r="N824" s="5">
        <f t="shared" si="6"/>
        <v>0</v>
      </c>
      <c r="P824" s="5" t="s">
        <v>1562</v>
      </c>
      <c r="Q824" s="11">
        <v>450.622</v>
      </c>
      <c r="R824" s="11">
        <v>168.866</v>
      </c>
    </row>
    <row r="825" ht="15.75" customHeight="1">
      <c r="A825" s="2">
        <v>1302.0</v>
      </c>
      <c r="B825" s="5" t="s">
        <v>1563</v>
      </c>
      <c r="C825" s="5">
        <v>251.0</v>
      </c>
      <c r="D825" s="5">
        <v>363.0</v>
      </c>
      <c r="F825" s="9">
        <v>253.159</v>
      </c>
      <c r="G825" s="9">
        <v>365.549</v>
      </c>
      <c r="H825" s="6">
        <f t="shared" ref="H825:I825" si="1649">abs(C825-F825)</f>
        <v>2.159</v>
      </c>
      <c r="I825" s="6">
        <f t="shared" si="1649"/>
        <v>2.549</v>
      </c>
      <c r="J825" s="6">
        <f t="shared" si="4"/>
        <v>3.340461345</v>
      </c>
      <c r="L825" s="7">
        <f t="shared" ref="L825:M825" si="1650"> if(AND(C825&gt;(256-$K$2),C825&lt;(256+$K$2)),1,0)</f>
        <v>0</v>
      </c>
      <c r="M825" s="7">
        <f t="shared" si="1650"/>
        <v>0</v>
      </c>
      <c r="N825" s="5">
        <f t="shared" si="6"/>
        <v>0</v>
      </c>
      <c r="P825" s="5" t="s">
        <v>1564</v>
      </c>
      <c r="Q825" s="11">
        <v>380.5</v>
      </c>
      <c r="R825" s="11">
        <v>238.5</v>
      </c>
    </row>
    <row r="826" ht="15.75" customHeight="1">
      <c r="A826" s="2">
        <v>1303.0</v>
      </c>
      <c r="B826" s="5" t="s">
        <v>1565</v>
      </c>
      <c r="C826" s="5">
        <v>371.0</v>
      </c>
      <c r="D826" s="5">
        <v>283.0</v>
      </c>
      <c r="F826" s="9">
        <v>367.11</v>
      </c>
      <c r="G826" s="9">
        <v>282.817</v>
      </c>
      <c r="H826" s="6">
        <f t="shared" ref="H826:I826" si="1651">abs(C826-F826)</f>
        <v>3.89</v>
      </c>
      <c r="I826" s="6">
        <f t="shared" si="1651"/>
        <v>0.183</v>
      </c>
      <c r="J826" s="6">
        <f t="shared" si="4"/>
        <v>3.89430212</v>
      </c>
      <c r="L826" s="7">
        <f t="shared" ref="L826:M826" si="1652"> if(AND(C826&gt;(256-$K$2),C826&lt;(256+$K$2)),1,0)</f>
        <v>0</v>
      </c>
      <c r="M826" s="7">
        <f t="shared" si="1652"/>
        <v>0</v>
      </c>
      <c r="N826" s="5">
        <f t="shared" si="6"/>
        <v>0</v>
      </c>
      <c r="P826" s="5" t="s">
        <v>1566</v>
      </c>
      <c r="Q826" s="11">
        <v>272.5</v>
      </c>
      <c r="R826" s="11">
        <v>242.833</v>
      </c>
    </row>
    <row r="827" ht="15.75" customHeight="1">
      <c r="A827" s="2">
        <v>1304.0</v>
      </c>
      <c r="B827" s="5" t="s">
        <v>1567</v>
      </c>
      <c r="C827" s="5">
        <v>399.0</v>
      </c>
      <c r="D827" s="5">
        <v>203.0</v>
      </c>
      <c r="F827" s="9">
        <v>400.671</v>
      </c>
      <c r="G827" s="9">
        <v>200.866</v>
      </c>
      <c r="H827" s="6">
        <f t="shared" ref="H827:I827" si="1653">abs(C827-F827)</f>
        <v>1.671</v>
      </c>
      <c r="I827" s="6">
        <f t="shared" si="1653"/>
        <v>2.134</v>
      </c>
      <c r="J827" s="6">
        <f t="shared" si="4"/>
        <v>2.710386873</v>
      </c>
      <c r="L827" s="7">
        <f t="shared" ref="L827:M827" si="1654"> if(AND(C827&gt;(256-$K$2),C827&lt;(256+$K$2)),1,0)</f>
        <v>0</v>
      </c>
      <c r="M827" s="7">
        <f t="shared" si="1654"/>
        <v>0</v>
      </c>
      <c r="N827" s="5">
        <f t="shared" si="6"/>
        <v>0</v>
      </c>
      <c r="P827" s="5" t="s">
        <v>1568</v>
      </c>
      <c r="Q827" s="11">
        <v>377.5</v>
      </c>
      <c r="R827" s="11">
        <v>244.167</v>
      </c>
    </row>
    <row r="828" ht="15.75" customHeight="1">
      <c r="A828" s="2">
        <v>1305.0</v>
      </c>
      <c r="B828" s="5" t="s">
        <v>1569</v>
      </c>
      <c r="C828" s="5">
        <v>251.0</v>
      </c>
      <c r="D828" s="5">
        <v>203.0</v>
      </c>
      <c r="F828" s="9">
        <v>251.598</v>
      </c>
      <c r="G828" s="9">
        <v>204.768</v>
      </c>
      <c r="H828" s="6">
        <f t="shared" ref="H828:I828" si="1655">abs(C828-F828)</f>
        <v>0.598</v>
      </c>
      <c r="I828" s="6">
        <f t="shared" si="1655"/>
        <v>1.768</v>
      </c>
      <c r="J828" s="6">
        <f t="shared" si="4"/>
        <v>1.866394385</v>
      </c>
      <c r="L828" s="7">
        <f t="shared" ref="L828:M828" si="1656"> if(AND(C828&gt;(256-$K$2),C828&lt;(256+$K$2)),1,0)</f>
        <v>0</v>
      </c>
      <c r="M828" s="7">
        <f t="shared" si="1656"/>
        <v>0</v>
      </c>
      <c r="N828" s="5">
        <f t="shared" si="6"/>
        <v>0</v>
      </c>
      <c r="P828" s="5" t="s">
        <v>1570</v>
      </c>
      <c r="Q828" s="11">
        <v>166.833</v>
      </c>
      <c r="R828" s="11">
        <v>159.167</v>
      </c>
    </row>
    <row r="829" ht="15.75" customHeight="1">
      <c r="A829" s="2">
        <v>1306.0</v>
      </c>
      <c r="B829" s="5" t="s">
        <v>1571</v>
      </c>
      <c r="C829" s="5">
        <v>395.0</v>
      </c>
      <c r="D829" s="5">
        <v>283.0</v>
      </c>
      <c r="F829" s="9">
        <v>397.549</v>
      </c>
      <c r="G829" s="9">
        <v>283.598</v>
      </c>
      <c r="H829" s="6">
        <f t="shared" ref="H829:I829" si="1657">abs(C829-F829)</f>
        <v>2.549</v>
      </c>
      <c r="I829" s="6">
        <f t="shared" si="1657"/>
        <v>0.598</v>
      </c>
      <c r="J829" s="6">
        <f t="shared" si="4"/>
        <v>2.618206447</v>
      </c>
      <c r="L829" s="7">
        <f t="shared" ref="L829:M829" si="1658"> if(AND(C829&gt;(256-$K$2),C829&lt;(256+$K$2)),1,0)</f>
        <v>0</v>
      </c>
      <c r="M829" s="7">
        <f t="shared" si="1658"/>
        <v>0</v>
      </c>
      <c r="N829" s="5">
        <f t="shared" si="6"/>
        <v>0</v>
      </c>
      <c r="P829" s="5" t="s">
        <v>1572</v>
      </c>
      <c r="Q829" s="11">
        <v>411.167</v>
      </c>
      <c r="R829" s="11">
        <v>311.833</v>
      </c>
    </row>
    <row r="830" ht="15.75" customHeight="1">
      <c r="A830" s="2">
        <v>1307.0</v>
      </c>
      <c r="B830" s="5" t="s">
        <v>1573</v>
      </c>
      <c r="C830" s="5">
        <v>147.0</v>
      </c>
      <c r="D830" s="5">
        <v>195.0</v>
      </c>
      <c r="F830" s="9">
        <v>145.451</v>
      </c>
      <c r="G830" s="9">
        <v>199.305</v>
      </c>
      <c r="H830" s="6">
        <f t="shared" ref="H830:I830" si="1659">abs(C830-F830)</f>
        <v>1.549</v>
      </c>
      <c r="I830" s="6">
        <f t="shared" si="1659"/>
        <v>4.305</v>
      </c>
      <c r="J830" s="6">
        <f t="shared" si="4"/>
        <v>4.575196826</v>
      </c>
      <c r="L830" s="7">
        <f t="shared" ref="L830:M830" si="1660"> if(AND(C830&gt;(256-$K$2),C830&lt;(256+$K$2)),1,0)</f>
        <v>0</v>
      </c>
      <c r="M830" s="7">
        <f t="shared" si="1660"/>
        <v>0</v>
      </c>
      <c r="N830" s="5">
        <f t="shared" si="6"/>
        <v>0</v>
      </c>
      <c r="P830" s="5" t="s">
        <v>1574</v>
      </c>
      <c r="Q830" s="11">
        <v>210.5</v>
      </c>
      <c r="R830" s="11">
        <v>336.0</v>
      </c>
    </row>
    <row r="831" ht="15.75" customHeight="1">
      <c r="A831" s="2">
        <v>1308.0</v>
      </c>
      <c r="B831" s="5" t="s">
        <v>1575</v>
      </c>
      <c r="C831" s="5">
        <v>427.0</v>
      </c>
      <c r="D831" s="5">
        <v>347.0</v>
      </c>
      <c r="F831" s="9">
        <v>430.329</v>
      </c>
      <c r="G831" s="9">
        <v>349.939</v>
      </c>
      <c r="H831" s="6">
        <f t="shared" ref="H831:I831" si="1661">abs(C831-F831)</f>
        <v>3.329</v>
      </c>
      <c r="I831" s="6">
        <f t="shared" si="1661"/>
        <v>2.939</v>
      </c>
      <c r="J831" s="6">
        <f t="shared" si="4"/>
        <v>4.440716384</v>
      </c>
      <c r="L831" s="7">
        <f t="shared" ref="L831:M831" si="1662"> if(AND(C831&gt;(256-$K$2),C831&lt;(256+$K$2)),1,0)</f>
        <v>0</v>
      </c>
      <c r="M831" s="7">
        <f t="shared" si="1662"/>
        <v>0</v>
      </c>
      <c r="N831" s="5">
        <f t="shared" si="6"/>
        <v>0</v>
      </c>
      <c r="P831" s="5" t="s">
        <v>1576</v>
      </c>
      <c r="Q831" s="11">
        <v>223.5</v>
      </c>
      <c r="R831" s="11">
        <v>182.833</v>
      </c>
    </row>
    <row r="832" ht="15.75" customHeight="1">
      <c r="A832" s="2">
        <v>1309.0</v>
      </c>
      <c r="B832" s="5" t="s">
        <v>1577</v>
      </c>
      <c r="C832" s="5">
        <v>191.0</v>
      </c>
      <c r="D832" s="5">
        <v>299.0</v>
      </c>
      <c r="F832" s="9">
        <v>188.378</v>
      </c>
      <c r="G832" s="9">
        <v>296.866</v>
      </c>
      <c r="H832" s="6">
        <f t="shared" ref="H832:I832" si="1663">abs(C832-F832)</f>
        <v>2.622</v>
      </c>
      <c r="I832" s="6">
        <f t="shared" si="1663"/>
        <v>2.134</v>
      </c>
      <c r="J832" s="6">
        <f t="shared" si="4"/>
        <v>3.380656741</v>
      </c>
      <c r="L832" s="7">
        <f t="shared" ref="L832:M832" si="1664"> if(AND(C832&gt;(256-$K$2),C832&lt;(256+$K$2)),1,0)</f>
        <v>0</v>
      </c>
      <c r="M832" s="7">
        <f t="shared" si="1664"/>
        <v>0</v>
      </c>
      <c r="N832" s="5">
        <f t="shared" si="6"/>
        <v>0</v>
      </c>
      <c r="P832" s="5" t="s">
        <v>1578</v>
      </c>
      <c r="Q832" s="11">
        <v>428.833</v>
      </c>
      <c r="R832" s="11">
        <v>186.833</v>
      </c>
    </row>
    <row r="833" ht="15.75" customHeight="1">
      <c r="A833" s="2">
        <v>1310.0</v>
      </c>
      <c r="B833" s="5" t="s">
        <v>1579</v>
      </c>
      <c r="C833" s="5">
        <v>243.0</v>
      </c>
      <c r="D833" s="5">
        <v>211.0</v>
      </c>
      <c r="F833" s="9">
        <v>241.451</v>
      </c>
      <c r="G833" s="9">
        <v>215.695</v>
      </c>
      <c r="H833" s="6">
        <f t="shared" ref="H833:I833" si="1665">abs(C833-F833)</f>
        <v>1.549</v>
      </c>
      <c r="I833" s="6">
        <f t="shared" si="1665"/>
        <v>4.695</v>
      </c>
      <c r="J833" s="6">
        <f t="shared" si="4"/>
        <v>4.943928195</v>
      </c>
      <c r="L833" s="7">
        <f t="shared" ref="L833:M833" si="1666"> if(AND(C833&gt;(256-$K$2),C833&lt;(256+$K$2)),1,0)</f>
        <v>0</v>
      </c>
      <c r="M833" s="7">
        <f t="shared" si="1666"/>
        <v>0</v>
      </c>
      <c r="N833" s="5">
        <f t="shared" si="6"/>
        <v>0</v>
      </c>
      <c r="P833" s="5" t="s">
        <v>1580</v>
      </c>
      <c r="Q833" s="11">
        <v>220.833</v>
      </c>
      <c r="R833" s="11">
        <v>300.833</v>
      </c>
    </row>
    <row r="834" ht="15.75" customHeight="1">
      <c r="A834" s="2">
        <v>1311.0</v>
      </c>
      <c r="B834" s="5" t="s">
        <v>1581</v>
      </c>
      <c r="C834" s="5">
        <v>411.0</v>
      </c>
      <c r="D834" s="5">
        <v>219.0</v>
      </c>
      <c r="F834" s="9">
        <v>410.037</v>
      </c>
      <c r="G834" s="9">
        <v>218.817</v>
      </c>
      <c r="H834" s="6">
        <f t="shared" ref="H834:I834" si="1667">abs(C834-F834)</f>
        <v>0.963</v>
      </c>
      <c r="I834" s="6">
        <f t="shared" si="1667"/>
        <v>0.183</v>
      </c>
      <c r="J834" s="6">
        <f t="shared" si="4"/>
        <v>0.9802336456</v>
      </c>
      <c r="L834" s="7">
        <f t="shared" ref="L834:M834" si="1668"> if(AND(C834&gt;(256-$K$2),C834&lt;(256+$K$2)),1,0)</f>
        <v>0</v>
      </c>
      <c r="M834" s="7">
        <f t="shared" si="1668"/>
        <v>0</v>
      </c>
      <c r="N834" s="5">
        <f t="shared" si="6"/>
        <v>0</v>
      </c>
      <c r="P834" s="5" t="s">
        <v>1582</v>
      </c>
      <c r="Q834" s="11">
        <v>322.167</v>
      </c>
      <c r="R834" s="11">
        <v>214.167</v>
      </c>
    </row>
    <row r="835" ht="15.75" customHeight="1">
      <c r="A835" s="2">
        <v>1312.0</v>
      </c>
      <c r="B835" s="5" t="s">
        <v>1583</v>
      </c>
      <c r="C835" s="5">
        <v>235.0</v>
      </c>
      <c r="D835" s="5">
        <v>267.0</v>
      </c>
      <c r="F835" s="9">
        <v>238.329</v>
      </c>
      <c r="G835" s="9">
        <v>269.549</v>
      </c>
      <c r="H835" s="6">
        <f t="shared" ref="H835:I835" si="1669">abs(C835-F835)</f>
        <v>3.329</v>
      </c>
      <c r="I835" s="6">
        <f t="shared" si="1669"/>
        <v>2.549</v>
      </c>
      <c r="J835" s="6">
        <f t="shared" si="4"/>
        <v>4.192808367</v>
      </c>
      <c r="L835" s="7">
        <f t="shared" ref="L835:M835" si="1670"> if(AND(C835&gt;(256-$K$2),C835&lt;(256+$K$2)),1,0)</f>
        <v>0</v>
      </c>
      <c r="M835" s="7">
        <f t="shared" si="1670"/>
        <v>0</v>
      </c>
      <c r="N835" s="5">
        <f t="shared" si="6"/>
        <v>0</v>
      </c>
      <c r="P835" s="5" t="s">
        <v>1584</v>
      </c>
      <c r="Q835" s="11">
        <v>254.167</v>
      </c>
      <c r="R835" s="11">
        <v>368.167</v>
      </c>
    </row>
    <row r="836" ht="15.75" customHeight="1">
      <c r="A836" s="2">
        <v>1313.0</v>
      </c>
      <c r="B836" s="5" t="s">
        <v>1585</v>
      </c>
      <c r="C836" s="5">
        <v>307.0</v>
      </c>
      <c r="D836" s="5">
        <v>187.0</v>
      </c>
      <c r="F836" s="9">
        <v>304.671</v>
      </c>
      <c r="G836" s="9">
        <v>184.476</v>
      </c>
      <c r="H836" s="6">
        <f t="shared" ref="H836:I836" si="1671">abs(C836-F836)</f>
        <v>2.329</v>
      </c>
      <c r="I836" s="6">
        <f t="shared" si="1671"/>
        <v>2.524</v>
      </c>
      <c r="J836" s="6">
        <f t="shared" si="4"/>
        <v>3.43435831</v>
      </c>
      <c r="L836" s="7">
        <f t="shared" ref="L836:M836" si="1672"> if(AND(C836&gt;(256-$K$2),C836&lt;(256+$K$2)),1,0)</f>
        <v>0</v>
      </c>
      <c r="M836" s="7">
        <f t="shared" si="1672"/>
        <v>0</v>
      </c>
      <c r="N836" s="5">
        <f t="shared" si="6"/>
        <v>0</v>
      </c>
      <c r="P836" s="5" t="s">
        <v>1586</v>
      </c>
      <c r="Q836" s="11">
        <v>366.833</v>
      </c>
      <c r="R836" s="11">
        <v>280.833</v>
      </c>
    </row>
    <row r="837" ht="15.75" customHeight="1">
      <c r="A837" s="2">
        <v>1314.0</v>
      </c>
      <c r="B837" s="5" t="s">
        <v>1587</v>
      </c>
      <c r="C837" s="5">
        <v>273.0</v>
      </c>
      <c r="D837" s="5">
        <v>339.0</v>
      </c>
      <c r="F837" s="9">
        <v>271.11</v>
      </c>
      <c r="G837" s="9">
        <v>336.671</v>
      </c>
      <c r="H837" s="6">
        <f t="shared" ref="H837:I837" si="1673">abs(C837-F837)</f>
        <v>1.89</v>
      </c>
      <c r="I837" s="6">
        <f t="shared" si="1673"/>
        <v>2.329</v>
      </c>
      <c r="J837" s="6">
        <f t="shared" si="4"/>
        <v>2.999390105</v>
      </c>
      <c r="L837" s="7">
        <f t="shared" ref="L837:M837" si="1674"> if(AND(C837&gt;(256-$K$2),C837&lt;(256+$K$2)),1,0)</f>
        <v>0</v>
      </c>
      <c r="M837" s="7">
        <f t="shared" si="1674"/>
        <v>0</v>
      </c>
      <c r="N837" s="5">
        <f t="shared" si="6"/>
        <v>0</v>
      </c>
      <c r="P837" s="5" t="s">
        <v>1588</v>
      </c>
      <c r="Q837" s="11">
        <v>214.833</v>
      </c>
      <c r="R837" s="11">
        <v>386.167</v>
      </c>
    </row>
    <row r="838" ht="15.75" customHeight="1">
      <c r="A838" s="2">
        <v>1315.0</v>
      </c>
      <c r="B838" s="5" t="s">
        <v>1589</v>
      </c>
      <c r="C838" s="5">
        <v>347.0</v>
      </c>
      <c r="D838" s="5">
        <v>311.0</v>
      </c>
      <c r="F838" s="9">
        <v>348.378</v>
      </c>
      <c r="G838" s="9">
        <v>312.476</v>
      </c>
      <c r="H838" s="6">
        <f t="shared" ref="H838:I838" si="1675">abs(C838-F838)</f>
        <v>1.378</v>
      </c>
      <c r="I838" s="6">
        <f t="shared" si="1675"/>
        <v>1.476</v>
      </c>
      <c r="J838" s="6">
        <f t="shared" si="4"/>
        <v>2.019272146</v>
      </c>
      <c r="L838" s="7">
        <f t="shared" ref="L838:M838" si="1676"> if(AND(C838&gt;(256-$K$2),C838&lt;(256+$K$2)),1,0)</f>
        <v>0</v>
      </c>
      <c r="M838" s="7">
        <f t="shared" si="1676"/>
        <v>0</v>
      </c>
      <c r="N838" s="5">
        <f t="shared" si="6"/>
        <v>0</v>
      </c>
      <c r="P838" s="5" t="s">
        <v>1590</v>
      </c>
      <c r="Q838" s="11">
        <v>438.167</v>
      </c>
      <c r="R838" s="11">
        <v>390.833</v>
      </c>
    </row>
    <row r="839" ht="15.75" customHeight="1">
      <c r="A839" s="2">
        <v>1316.0</v>
      </c>
      <c r="B839" s="5" t="s">
        <v>1591</v>
      </c>
      <c r="C839" s="5">
        <v>155.0</v>
      </c>
      <c r="D839" s="5">
        <v>379.0</v>
      </c>
      <c r="F839" s="9">
        <v>159.5</v>
      </c>
      <c r="G839" s="9">
        <v>381.159</v>
      </c>
      <c r="H839" s="6">
        <f t="shared" ref="H839:I839" si="1677">abs(C839-F839)</f>
        <v>4.5</v>
      </c>
      <c r="I839" s="6">
        <f t="shared" si="1677"/>
        <v>2.159</v>
      </c>
      <c r="J839" s="6">
        <f t="shared" si="4"/>
        <v>4.991120215</v>
      </c>
      <c r="L839" s="7">
        <f t="shared" ref="L839:M839" si="1678"> if(AND(C839&gt;(256-$K$2),C839&lt;(256+$K$2)),1,0)</f>
        <v>0</v>
      </c>
      <c r="M839" s="7">
        <f t="shared" si="1678"/>
        <v>0</v>
      </c>
      <c r="N839" s="5">
        <f t="shared" si="6"/>
        <v>0</v>
      </c>
      <c r="P839" s="5" t="s">
        <v>1592</v>
      </c>
      <c r="Q839" s="11">
        <v>212.167</v>
      </c>
      <c r="R839" s="11">
        <v>96.833</v>
      </c>
    </row>
    <row r="840" ht="15.75" customHeight="1">
      <c r="A840" s="2">
        <v>1317.0</v>
      </c>
      <c r="B840" s="5" t="s">
        <v>1593</v>
      </c>
      <c r="C840" s="5">
        <v>493.0</v>
      </c>
      <c r="D840" s="5">
        <v>384.0</v>
      </c>
      <c r="F840" s="9">
        <v>493.549</v>
      </c>
      <c r="G840" s="9">
        <v>383.5</v>
      </c>
      <c r="H840" s="6">
        <f t="shared" ref="H840:I840" si="1679">abs(C840-F840)</f>
        <v>0.549</v>
      </c>
      <c r="I840" s="6">
        <f t="shared" si="1679"/>
        <v>0.5</v>
      </c>
      <c r="J840" s="6">
        <f t="shared" si="4"/>
        <v>0.742563802</v>
      </c>
      <c r="L840" s="7">
        <f t="shared" ref="L840:M840" si="1680"> if(AND(C840&gt;(256-$K$2),C840&lt;(256+$K$2)),1,0)</f>
        <v>0</v>
      </c>
      <c r="M840" s="7">
        <f t="shared" si="1680"/>
        <v>0</v>
      </c>
      <c r="N840" s="5">
        <f t="shared" si="6"/>
        <v>0</v>
      </c>
      <c r="P840" s="5" t="s">
        <v>1594</v>
      </c>
      <c r="Q840" s="11">
        <v>330.427</v>
      </c>
      <c r="R840" s="11">
        <v>11.988</v>
      </c>
    </row>
    <row r="841" ht="15.75" customHeight="1">
      <c r="A841" s="2">
        <v>1318.0</v>
      </c>
      <c r="B841" s="5" t="s">
        <v>1595</v>
      </c>
      <c r="C841" s="5">
        <v>155.0</v>
      </c>
      <c r="D841" s="5">
        <v>103.0</v>
      </c>
      <c r="F841" s="9">
        <v>156.378</v>
      </c>
      <c r="G841" s="9">
        <v>101.744</v>
      </c>
      <c r="H841" s="6">
        <f t="shared" ref="H841:I841" si="1681">abs(C841-F841)</f>
        <v>1.378</v>
      </c>
      <c r="I841" s="6">
        <f t="shared" si="1681"/>
        <v>1.256</v>
      </c>
      <c r="J841" s="6">
        <f t="shared" si="4"/>
        <v>1.864516023</v>
      </c>
      <c r="L841" s="7">
        <f t="shared" ref="L841:M841" si="1682"> if(AND(C841&gt;(256-$K$2),C841&lt;(256+$K$2)),1,0)</f>
        <v>0</v>
      </c>
      <c r="M841" s="7">
        <f t="shared" si="1682"/>
        <v>0</v>
      </c>
      <c r="N841" s="5">
        <f t="shared" si="6"/>
        <v>0</v>
      </c>
      <c r="P841" s="5" t="s">
        <v>1596</v>
      </c>
      <c r="Q841" s="11">
        <v>244.573</v>
      </c>
      <c r="R841" s="11">
        <v>164.183</v>
      </c>
    </row>
    <row r="842" ht="15.75" customHeight="1">
      <c r="A842" s="2">
        <v>1319.0</v>
      </c>
      <c r="B842" s="5" t="s">
        <v>1597</v>
      </c>
      <c r="C842" s="5">
        <v>387.0</v>
      </c>
      <c r="D842" s="5">
        <v>19.0</v>
      </c>
      <c r="F842" s="9">
        <v>388.183</v>
      </c>
      <c r="G842" s="9">
        <v>16.671</v>
      </c>
      <c r="H842" s="6">
        <f t="shared" ref="H842:I842" si="1683">abs(C842-F842)</f>
        <v>1.183</v>
      </c>
      <c r="I842" s="6">
        <f t="shared" si="1683"/>
        <v>2.329</v>
      </c>
      <c r="J842" s="6">
        <f t="shared" si="4"/>
        <v>2.612227019</v>
      </c>
      <c r="L842" s="7">
        <f t="shared" ref="L842:M842" si="1684"> if(AND(C842&gt;(256-$K$2),C842&lt;(256+$K$2)),1,0)</f>
        <v>0</v>
      </c>
      <c r="M842" s="7">
        <f t="shared" si="1684"/>
        <v>0</v>
      </c>
      <c r="N842" s="5">
        <f t="shared" si="6"/>
        <v>0</v>
      </c>
      <c r="P842" s="5" t="s">
        <v>1598</v>
      </c>
      <c r="Q842" s="11">
        <v>374.915</v>
      </c>
      <c r="R842" s="11">
        <v>484.183</v>
      </c>
    </row>
    <row r="843" ht="15.75" customHeight="1">
      <c r="A843" s="2">
        <v>1320.0</v>
      </c>
      <c r="B843" s="5" t="s">
        <v>1599</v>
      </c>
      <c r="C843" s="5">
        <v>187.0</v>
      </c>
      <c r="D843" s="5">
        <v>171.0</v>
      </c>
      <c r="F843" s="9">
        <v>189.159</v>
      </c>
      <c r="G843" s="9">
        <v>169.646</v>
      </c>
      <c r="H843" s="6">
        <f t="shared" ref="H843:I843" si="1685">abs(C843-F843)</f>
        <v>2.159</v>
      </c>
      <c r="I843" s="6">
        <f t="shared" si="1685"/>
        <v>1.354</v>
      </c>
      <c r="J843" s="6">
        <f t="shared" si="4"/>
        <v>2.548449921</v>
      </c>
      <c r="L843" s="7">
        <f t="shared" ref="L843:M843" si="1686"> if(AND(C843&gt;(256-$K$2),C843&lt;(256+$K$2)),1,0)</f>
        <v>0</v>
      </c>
      <c r="M843" s="7">
        <f t="shared" si="1686"/>
        <v>0</v>
      </c>
      <c r="N843" s="5">
        <f t="shared" si="6"/>
        <v>0</v>
      </c>
      <c r="P843" s="5" t="s">
        <v>1600</v>
      </c>
      <c r="Q843" s="11">
        <v>222.167</v>
      </c>
      <c r="R843" s="11">
        <v>312.5</v>
      </c>
    </row>
    <row r="844" ht="15.75" customHeight="1">
      <c r="A844" s="2">
        <v>1321.0</v>
      </c>
      <c r="B844" s="5" t="s">
        <v>1601</v>
      </c>
      <c r="C844" s="5">
        <v>435.0</v>
      </c>
      <c r="D844" s="5">
        <v>475.0</v>
      </c>
      <c r="F844" s="9">
        <v>431.11</v>
      </c>
      <c r="G844" s="9">
        <v>478.72</v>
      </c>
      <c r="H844" s="6">
        <f t="shared" ref="H844:I844" si="1687">abs(C844-F844)</f>
        <v>3.89</v>
      </c>
      <c r="I844" s="6">
        <f t="shared" si="1687"/>
        <v>3.72</v>
      </c>
      <c r="J844" s="6">
        <f t="shared" si="4"/>
        <v>5.382425104</v>
      </c>
      <c r="L844" s="7">
        <f t="shared" ref="L844:M844" si="1688"> if(AND(C844&gt;(256-$K$2),C844&lt;(256+$K$2)),1,0)</f>
        <v>0</v>
      </c>
      <c r="M844" s="7">
        <f t="shared" si="1688"/>
        <v>0</v>
      </c>
      <c r="N844" s="5">
        <f t="shared" si="6"/>
        <v>0</v>
      </c>
      <c r="P844" s="5" t="s">
        <v>1602</v>
      </c>
      <c r="Q844" s="11">
        <v>431.0</v>
      </c>
      <c r="R844" s="11">
        <v>316.25</v>
      </c>
    </row>
    <row r="845" ht="15.75" customHeight="1">
      <c r="A845" s="2">
        <v>135.0</v>
      </c>
      <c r="B845" s="5" t="s">
        <v>1208</v>
      </c>
      <c r="C845" s="5">
        <v>167.0</v>
      </c>
      <c r="D845" s="5">
        <v>371.0</v>
      </c>
      <c r="F845" s="6">
        <v>167.833</v>
      </c>
      <c r="G845" s="6">
        <v>374.167</v>
      </c>
      <c r="H845" s="6">
        <f t="shared" ref="H845:I845" si="1689">abs(C845-F845)</f>
        <v>0.833</v>
      </c>
      <c r="I845" s="6">
        <f t="shared" si="1689"/>
        <v>3.167</v>
      </c>
      <c r="J845" s="6">
        <f t="shared" si="4"/>
        <v>3.274718003</v>
      </c>
      <c r="L845" s="7">
        <f t="shared" ref="L845:M845" si="1690"> if(AND(C845&gt;(256-$K$2),C845&lt;(256+$K$2)),1,0)</f>
        <v>0</v>
      </c>
      <c r="M845" s="7">
        <f t="shared" si="1690"/>
        <v>0</v>
      </c>
      <c r="N845" s="5">
        <f t="shared" si="6"/>
        <v>0</v>
      </c>
      <c r="P845" s="5" t="s">
        <v>1603</v>
      </c>
      <c r="Q845" s="11">
        <v>219.75</v>
      </c>
      <c r="R845" s="11">
        <v>171.25</v>
      </c>
    </row>
    <row r="846" ht="15.75" customHeight="1">
      <c r="A846" s="2">
        <v>136.0</v>
      </c>
      <c r="B846" s="5" t="s">
        <v>1210</v>
      </c>
      <c r="C846" s="5">
        <v>483.0</v>
      </c>
      <c r="D846" s="5">
        <v>379.0</v>
      </c>
      <c r="F846" s="6">
        <v>484.5</v>
      </c>
      <c r="G846" s="6">
        <v>379.5</v>
      </c>
      <c r="H846" s="6">
        <f t="shared" ref="H846:I846" si="1691">abs(C846-F846)</f>
        <v>1.5</v>
      </c>
      <c r="I846" s="6">
        <f t="shared" si="1691"/>
        <v>0.5</v>
      </c>
      <c r="J846" s="6">
        <f t="shared" si="4"/>
        <v>1.58113883</v>
      </c>
      <c r="L846" s="7">
        <f t="shared" ref="L846:M846" si="1692"> if(AND(C846&gt;(256-$K$2),C846&lt;(256+$K$2)),1,0)</f>
        <v>0</v>
      </c>
      <c r="M846" s="7">
        <f t="shared" si="1692"/>
        <v>0</v>
      </c>
      <c r="N846" s="5">
        <f t="shared" si="6"/>
        <v>0</v>
      </c>
      <c r="P846" s="5" t="s">
        <v>1604</v>
      </c>
      <c r="Q846" s="11">
        <v>324.25</v>
      </c>
      <c r="R846" s="11">
        <v>86.0</v>
      </c>
    </row>
    <row r="847" ht="15.75" customHeight="1">
      <c r="A847" s="2">
        <v>137.0</v>
      </c>
      <c r="B847" s="5" t="s">
        <v>1212</v>
      </c>
      <c r="C847" s="5">
        <v>163.0</v>
      </c>
      <c r="D847" s="5">
        <v>107.0</v>
      </c>
      <c r="F847" s="6">
        <v>165.167</v>
      </c>
      <c r="G847" s="6">
        <v>108.833</v>
      </c>
      <c r="H847" s="6">
        <f t="shared" ref="H847:I847" si="1693">abs(C847-F847)</f>
        <v>2.167</v>
      </c>
      <c r="I847" s="6">
        <f t="shared" si="1693"/>
        <v>1.833</v>
      </c>
      <c r="J847" s="6">
        <f t="shared" si="4"/>
        <v>2.838270248</v>
      </c>
      <c r="L847" s="7">
        <f t="shared" ref="L847:M847" si="1694"> if(AND(C847&gt;(256-$K$2),C847&lt;(256+$K$2)),1,0)</f>
        <v>0</v>
      </c>
      <c r="M847" s="7">
        <f t="shared" si="1694"/>
        <v>0</v>
      </c>
      <c r="N847" s="5">
        <f t="shared" si="6"/>
        <v>0</v>
      </c>
      <c r="P847" s="5" t="s">
        <v>1605</v>
      </c>
      <c r="Q847" s="11">
        <v>253.167</v>
      </c>
      <c r="R847" s="11">
        <v>238.5</v>
      </c>
    </row>
    <row r="848" ht="15.75" customHeight="1">
      <c r="A848" s="2">
        <v>138.0</v>
      </c>
      <c r="B848" s="5" t="s">
        <v>1214</v>
      </c>
      <c r="C848" s="5">
        <v>379.0</v>
      </c>
      <c r="D848" s="5">
        <v>23.0</v>
      </c>
      <c r="F848" s="6">
        <v>377.833</v>
      </c>
      <c r="G848" s="6">
        <v>24.167</v>
      </c>
      <c r="H848" s="6">
        <f t="shared" ref="H848:I848" si="1695">abs(C848-F848)</f>
        <v>1.167</v>
      </c>
      <c r="I848" s="6">
        <f t="shared" si="1695"/>
        <v>1.167</v>
      </c>
      <c r="J848" s="6">
        <f t="shared" si="4"/>
        <v>1.650387227</v>
      </c>
      <c r="L848" s="7">
        <f t="shared" ref="L848:M848" si="1696"> if(AND(C848&gt;(256-$K$2),C848&lt;(256+$K$2)),1,0)</f>
        <v>0</v>
      </c>
      <c r="M848" s="7">
        <f t="shared" si="1696"/>
        <v>0</v>
      </c>
      <c r="N848" s="5">
        <f t="shared" si="6"/>
        <v>0</v>
      </c>
      <c r="P848" s="5" t="s">
        <v>1606</v>
      </c>
      <c r="Q848" s="11">
        <v>368.167</v>
      </c>
      <c r="R848" s="11">
        <v>409.5</v>
      </c>
    </row>
    <row r="849" ht="15.75" customHeight="1">
      <c r="A849" s="2">
        <v>139.0</v>
      </c>
      <c r="B849" s="5" t="s">
        <v>1216</v>
      </c>
      <c r="C849" s="5">
        <v>195.0</v>
      </c>
      <c r="D849" s="5">
        <v>176.0</v>
      </c>
      <c r="F849" s="6">
        <v>198.5</v>
      </c>
      <c r="G849" s="6">
        <v>176.167</v>
      </c>
      <c r="H849" s="6">
        <f t="shared" ref="H849:I849" si="1697">abs(C849-F849)</f>
        <v>3.5</v>
      </c>
      <c r="I849" s="6">
        <f t="shared" si="1697"/>
        <v>0.167</v>
      </c>
      <c r="J849" s="6">
        <f t="shared" si="4"/>
        <v>3.503981878</v>
      </c>
      <c r="L849" s="7">
        <f t="shared" ref="L849:M849" si="1698"> if(AND(C849&gt;(256-$K$2),C849&lt;(256+$K$2)),1,0)</f>
        <v>0</v>
      </c>
      <c r="M849" s="7">
        <f t="shared" si="1698"/>
        <v>0</v>
      </c>
      <c r="N849" s="5">
        <f t="shared" si="6"/>
        <v>0</v>
      </c>
      <c r="P849" s="5" t="s">
        <v>1607</v>
      </c>
      <c r="Q849" s="11">
        <v>415.833</v>
      </c>
      <c r="R849" s="11">
        <v>287.167</v>
      </c>
    </row>
    <row r="850" ht="15.75" customHeight="1">
      <c r="A850" s="2">
        <v>140.0</v>
      </c>
      <c r="B850" s="5" t="s">
        <v>1218</v>
      </c>
      <c r="C850" s="5">
        <v>423.0</v>
      </c>
      <c r="D850" s="5">
        <v>475.0</v>
      </c>
      <c r="F850" s="6">
        <v>421.147</v>
      </c>
      <c r="G850" s="6">
        <v>472.664</v>
      </c>
      <c r="H850" s="6">
        <f t="shared" ref="H850:I850" si="1699">abs(C850-F850)</f>
        <v>1.853</v>
      </c>
      <c r="I850" s="6">
        <f t="shared" si="1699"/>
        <v>2.336</v>
      </c>
      <c r="J850" s="6">
        <f t="shared" si="4"/>
        <v>2.981694988</v>
      </c>
      <c r="L850" s="7">
        <f t="shared" ref="L850:M850" si="1700"> if(AND(C850&gt;(256-$K$2),C850&lt;(256+$K$2)),1,0)</f>
        <v>0</v>
      </c>
      <c r="M850" s="7">
        <f t="shared" si="1700"/>
        <v>0</v>
      </c>
      <c r="N850" s="5">
        <f t="shared" si="6"/>
        <v>0</v>
      </c>
      <c r="P850" s="5" t="s">
        <v>1608</v>
      </c>
      <c r="Q850" s="11">
        <v>236.833</v>
      </c>
      <c r="R850" s="11">
        <v>292.167</v>
      </c>
    </row>
    <row r="851" ht="15.75" customHeight="1">
      <c r="A851" s="2">
        <v>1322.0</v>
      </c>
      <c r="B851" s="5" t="s">
        <v>1609</v>
      </c>
      <c r="C851" s="5">
        <v>243.0</v>
      </c>
      <c r="D851" s="5">
        <v>219.0</v>
      </c>
      <c r="F851" s="9">
        <v>243.012</v>
      </c>
      <c r="G851" s="9">
        <v>216.476</v>
      </c>
      <c r="H851" s="6">
        <f t="shared" ref="H851:I851" si="1701">abs(C851-F851)</f>
        <v>0.012</v>
      </c>
      <c r="I851" s="6">
        <f t="shared" si="1701"/>
        <v>2.524</v>
      </c>
      <c r="J851" s="6">
        <f t="shared" si="4"/>
        <v>2.524028526</v>
      </c>
      <c r="L851" s="7">
        <f t="shared" ref="L851:M851" si="1702"> if(AND(C851&gt;(256-$K$2),C851&lt;(256+$K$2)),1,0)</f>
        <v>0</v>
      </c>
      <c r="M851" s="7">
        <f t="shared" si="1702"/>
        <v>0</v>
      </c>
      <c r="N851" s="5">
        <f t="shared" si="6"/>
        <v>0</v>
      </c>
      <c r="P851" s="5" t="s">
        <v>1610</v>
      </c>
      <c r="Q851" s="11">
        <v>414.0</v>
      </c>
      <c r="R851" s="11">
        <v>194.0</v>
      </c>
    </row>
    <row r="852" ht="15.75" customHeight="1">
      <c r="A852" s="2">
        <v>1323.0</v>
      </c>
      <c r="B852" s="5" t="s">
        <v>1611</v>
      </c>
      <c r="C852" s="5">
        <v>411.0</v>
      </c>
      <c r="D852" s="5">
        <v>219.0</v>
      </c>
      <c r="F852" s="9">
        <v>409.256</v>
      </c>
      <c r="G852" s="9">
        <v>221.159</v>
      </c>
      <c r="H852" s="6">
        <f t="shared" ref="H852:I852" si="1703">abs(C852-F852)</f>
        <v>1.744</v>
      </c>
      <c r="I852" s="6">
        <f t="shared" si="1703"/>
        <v>2.159</v>
      </c>
      <c r="J852" s="6">
        <f t="shared" si="4"/>
        <v>2.775394927</v>
      </c>
      <c r="L852" s="7">
        <f t="shared" ref="L852:M852" si="1704"> if(AND(C852&gt;(256-$K$2),C852&lt;(256+$K$2)),1,0)</f>
        <v>0</v>
      </c>
      <c r="M852" s="7">
        <f t="shared" si="1704"/>
        <v>0</v>
      </c>
      <c r="N852" s="5">
        <f t="shared" si="6"/>
        <v>0</v>
      </c>
      <c r="P852" s="5" t="s">
        <v>1612</v>
      </c>
      <c r="Q852" s="11">
        <v>129.833</v>
      </c>
      <c r="R852" s="11">
        <v>109.167</v>
      </c>
    </row>
    <row r="853" ht="15.75" customHeight="1">
      <c r="A853" s="2">
        <v>1324.0</v>
      </c>
      <c r="B853" s="5" t="s">
        <v>1613</v>
      </c>
      <c r="C853" s="5">
        <v>243.0</v>
      </c>
      <c r="D853" s="5">
        <v>267.0</v>
      </c>
      <c r="F853" s="9">
        <v>240.671</v>
      </c>
      <c r="G853" s="9">
        <v>266.427</v>
      </c>
      <c r="H853" s="6">
        <f t="shared" ref="H853:I853" si="1705">abs(C853-F853)</f>
        <v>2.329</v>
      </c>
      <c r="I853" s="6">
        <f t="shared" si="1705"/>
        <v>0.573</v>
      </c>
      <c r="J853" s="6">
        <f t="shared" si="4"/>
        <v>2.398451584</v>
      </c>
      <c r="L853" s="7">
        <f t="shared" ref="L853:M853" si="1706"> if(AND(C853&gt;(256-$K$2),C853&lt;(256+$K$2)),1,0)</f>
        <v>0</v>
      </c>
      <c r="M853" s="7">
        <f t="shared" si="1706"/>
        <v>0</v>
      </c>
      <c r="N853" s="5">
        <f t="shared" si="6"/>
        <v>0</v>
      </c>
      <c r="P853" s="5" t="s">
        <v>1614</v>
      </c>
      <c r="Q853" s="11">
        <v>447.5</v>
      </c>
      <c r="R853" s="11">
        <v>262.167</v>
      </c>
    </row>
    <row r="854" ht="15.75" customHeight="1">
      <c r="A854" s="2">
        <v>1325.0</v>
      </c>
      <c r="B854" s="5" t="s">
        <v>1615</v>
      </c>
      <c r="C854" s="5">
        <v>303.0</v>
      </c>
      <c r="D854" s="5">
        <v>179.0</v>
      </c>
      <c r="F854" s="9">
        <v>301.549</v>
      </c>
      <c r="G854" s="9">
        <v>181.354</v>
      </c>
      <c r="H854" s="6">
        <f t="shared" ref="H854:I854" si="1707">abs(C854-F854)</f>
        <v>1.451</v>
      </c>
      <c r="I854" s="6">
        <f t="shared" si="1707"/>
        <v>2.354</v>
      </c>
      <c r="J854" s="6">
        <f t="shared" si="4"/>
        <v>2.765269788</v>
      </c>
      <c r="L854" s="7">
        <f t="shared" ref="L854:M854" si="1708"> if(AND(C854&gt;(256-$K$2),C854&lt;(256+$K$2)),1,0)</f>
        <v>0</v>
      </c>
      <c r="M854" s="7">
        <f t="shared" si="1708"/>
        <v>0</v>
      </c>
      <c r="N854" s="5">
        <f t="shared" si="6"/>
        <v>0</v>
      </c>
      <c r="P854" s="5" t="s">
        <v>1616</v>
      </c>
      <c r="Q854" s="11">
        <v>174.167</v>
      </c>
      <c r="R854" s="11">
        <v>385.5</v>
      </c>
    </row>
    <row r="855" ht="15.75" customHeight="1">
      <c r="A855" s="2">
        <v>1326.0</v>
      </c>
      <c r="B855" s="5" t="s">
        <v>1617</v>
      </c>
      <c r="C855" s="5">
        <v>275.0</v>
      </c>
      <c r="D855" s="5">
        <v>331.0</v>
      </c>
      <c r="F855" s="9">
        <v>273.451</v>
      </c>
      <c r="G855" s="9">
        <v>334.329</v>
      </c>
      <c r="H855" s="6">
        <f t="shared" ref="H855:I855" si="1709">abs(C855-F855)</f>
        <v>1.549</v>
      </c>
      <c r="I855" s="6">
        <f t="shared" si="1709"/>
        <v>3.329</v>
      </c>
      <c r="J855" s="6">
        <f t="shared" si="4"/>
        <v>3.671735557</v>
      </c>
      <c r="L855" s="7">
        <f t="shared" ref="L855:M855" si="1710"> if(AND(C855&gt;(256-$K$2),C855&lt;(256+$K$2)),1,0)</f>
        <v>0</v>
      </c>
      <c r="M855" s="7">
        <f t="shared" si="1710"/>
        <v>0</v>
      </c>
      <c r="N855" s="5">
        <f t="shared" si="6"/>
        <v>0</v>
      </c>
      <c r="P855" s="5" t="s">
        <v>1618</v>
      </c>
      <c r="Q855" s="11">
        <v>166.5</v>
      </c>
      <c r="R855" s="11">
        <v>399.833</v>
      </c>
    </row>
    <row r="856" ht="15.75" customHeight="1">
      <c r="A856" s="2">
        <v>1327.0</v>
      </c>
      <c r="B856" s="5" t="s">
        <v>1619</v>
      </c>
      <c r="C856" s="5">
        <v>347.0</v>
      </c>
      <c r="D856" s="5">
        <v>315.0</v>
      </c>
      <c r="F856" s="9">
        <v>346.817</v>
      </c>
      <c r="G856" s="9">
        <v>315.598</v>
      </c>
      <c r="H856" s="6">
        <f t="shared" ref="H856:I856" si="1711">abs(C856-F856)</f>
        <v>0.183</v>
      </c>
      <c r="I856" s="6">
        <f t="shared" si="1711"/>
        <v>0.598</v>
      </c>
      <c r="J856" s="6">
        <f t="shared" si="4"/>
        <v>0.6253742879</v>
      </c>
      <c r="L856" s="7">
        <f t="shared" ref="L856:M856" si="1712"> if(AND(C856&gt;(256-$K$2),C856&lt;(256+$K$2)),1,0)</f>
        <v>0</v>
      </c>
      <c r="M856" s="7">
        <f t="shared" si="1712"/>
        <v>0</v>
      </c>
      <c r="N856" s="5">
        <f t="shared" si="6"/>
        <v>0</v>
      </c>
      <c r="P856" s="5" t="s">
        <v>1620</v>
      </c>
      <c r="Q856" s="11">
        <v>487.5</v>
      </c>
      <c r="R856" s="11">
        <v>404.5</v>
      </c>
    </row>
    <row r="857" ht="15.75" customHeight="1">
      <c r="A857" s="2">
        <v>1328.0</v>
      </c>
      <c r="B857" s="5" t="s">
        <v>1621</v>
      </c>
      <c r="C857" s="5">
        <v>227.0</v>
      </c>
      <c r="D857" s="5">
        <v>179.0</v>
      </c>
      <c r="F857" s="9">
        <v>225.061</v>
      </c>
      <c r="G857" s="9">
        <v>182.134</v>
      </c>
      <c r="H857" s="6">
        <f t="shared" ref="H857:I857" si="1713">abs(C857-F857)</f>
        <v>1.939</v>
      </c>
      <c r="I857" s="6">
        <f t="shared" si="1713"/>
        <v>3.134</v>
      </c>
      <c r="J857" s="6">
        <f t="shared" si="4"/>
        <v>3.685332685</v>
      </c>
      <c r="L857" s="7">
        <f t="shared" ref="L857:M857" si="1714"> if(AND(C857&gt;(256-$K$2),C857&lt;(256+$K$2)),1,0)</f>
        <v>0</v>
      </c>
      <c r="M857" s="7">
        <f t="shared" si="1714"/>
        <v>0</v>
      </c>
      <c r="N857" s="5">
        <f t="shared" si="6"/>
        <v>0</v>
      </c>
      <c r="P857" s="5" t="s">
        <v>1622</v>
      </c>
      <c r="Q857" s="11">
        <v>163.0</v>
      </c>
      <c r="R857" s="11">
        <v>83.0</v>
      </c>
    </row>
    <row r="858" ht="15.75" customHeight="1">
      <c r="A858" s="2">
        <v>1329.0</v>
      </c>
      <c r="B858" s="5" t="s">
        <v>1623</v>
      </c>
      <c r="C858" s="5">
        <v>427.0</v>
      </c>
      <c r="D858" s="5">
        <v>187.0</v>
      </c>
      <c r="F858" s="9">
        <v>427.207</v>
      </c>
      <c r="G858" s="9">
        <v>186.037</v>
      </c>
      <c r="H858" s="6">
        <f t="shared" ref="H858:I858" si="1715">abs(C858-F858)</f>
        <v>0.207</v>
      </c>
      <c r="I858" s="6">
        <f t="shared" si="1715"/>
        <v>0.963</v>
      </c>
      <c r="J858" s="6">
        <f t="shared" si="4"/>
        <v>0.9849964467</v>
      </c>
      <c r="L858" s="7">
        <f t="shared" ref="L858:M858" si="1716"> if(AND(C858&gt;(256-$K$2),C858&lt;(256+$K$2)),1,0)</f>
        <v>0</v>
      </c>
      <c r="M858" s="7">
        <f t="shared" si="1716"/>
        <v>0</v>
      </c>
      <c r="N858" s="5">
        <f t="shared" si="6"/>
        <v>0</v>
      </c>
      <c r="P858" s="5" t="s">
        <v>1624</v>
      </c>
      <c r="Q858" s="11">
        <v>196.5</v>
      </c>
      <c r="R858" s="11">
        <v>150.0</v>
      </c>
    </row>
    <row r="859" ht="15.75" customHeight="1">
      <c r="A859" s="2">
        <v>1330.0</v>
      </c>
      <c r="B859" s="5" t="s">
        <v>1625</v>
      </c>
      <c r="C859" s="5">
        <v>219.0</v>
      </c>
      <c r="D859" s="5">
        <v>299.0</v>
      </c>
      <c r="F859" s="9">
        <v>222.72</v>
      </c>
      <c r="G859" s="9">
        <v>301.549</v>
      </c>
      <c r="H859" s="6">
        <f t="shared" ref="H859:I859" si="1717">abs(C859-F859)</f>
        <v>3.72</v>
      </c>
      <c r="I859" s="6">
        <f t="shared" si="1717"/>
        <v>2.549</v>
      </c>
      <c r="J859" s="6">
        <f t="shared" si="4"/>
        <v>4.509523367</v>
      </c>
      <c r="L859" s="7">
        <f t="shared" ref="L859:M859" si="1718"> if(AND(C859&gt;(256-$K$2),C859&lt;(256+$K$2)),1,0)</f>
        <v>0</v>
      </c>
      <c r="M859" s="7">
        <f t="shared" si="1718"/>
        <v>0</v>
      </c>
      <c r="N859" s="5">
        <f t="shared" si="6"/>
        <v>0</v>
      </c>
      <c r="P859" s="5" t="s">
        <v>1626</v>
      </c>
      <c r="Q859" s="11">
        <v>423.305</v>
      </c>
      <c r="R859" s="11">
        <v>497.451</v>
      </c>
    </row>
    <row r="860" ht="15.75" customHeight="1">
      <c r="A860" s="2">
        <v>1331.0</v>
      </c>
      <c r="B860" s="5" t="s">
        <v>1627</v>
      </c>
      <c r="C860" s="5">
        <v>323.0</v>
      </c>
      <c r="D860" s="5">
        <v>219.0</v>
      </c>
      <c r="F860" s="9">
        <v>322.622</v>
      </c>
      <c r="G860" s="9">
        <v>215.695</v>
      </c>
      <c r="H860" s="6">
        <f t="shared" ref="H860:I860" si="1719">abs(C860-F860)</f>
        <v>0.378</v>
      </c>
      <c r="I860" s="6">
        <f t="shared" si="1719"/>
        <v>3.305</v>
      </c>
      <c r="J860" s="6">
        <f t="shared" si="4"/>
        <v>3.326546107</v>
      </c>
      <c r="L860" s="7">
        <f t="shared" ref="L860:M860" si="1720"> if(AND(C860&gt;(256-$K$2),C860&lt;(256+$K$2)),1,0)</f>
        <v>0</v>
      </c>
      <c r="M860" s="7">
        <f t="shared" si="1720"/>
        <v>0</v>
      </c>
      <c r="N860" s="5">
        <f t="shared" si="6"/>
        <v>0</v>
      </c>
      <c r="P860" s="5" t="s">
        <v>1628</v>
      </c>
      <c r="Q860" s="11">
        <v>200.833</v>
      </c>
      <c r="R860" s="11">
        <v>253.833</v>
      </c>
    </row>
    <row r="861" ht="15.75" customHeight="1">
      <c r="A861" s="2">
        <v>1332.0</v>
      </c>
      <c r="B861" s="5" t="s">
        <v>1629</v>
      </c>
      <c r="C861" s="5">
        <v>257.0</v>
      </c>
      <c r="D861" s="5">
        <v>371.0</v>
      </c>
      <c r="F861" s="9">
        <v>256.28</v>
      </c>
      <c r="G861" s="9">
        <v>370.232</v>
      </c>
      <c r="H861" s="6">
        <f t="shared" ref="H861:I861" si="1721">abs(C861-F861)</f>
        <v>0.72</v>
      </c>
      <c r="I861" s="6">
        <f t="shared" si="1721"/>
        <v>0.768</v>
      </c>
      <c r="J861" s="6">
        <f t="shared" si="4"/>
        <v>1.052722186</v>
      </c>
      <c r="L861" s="7">
        <f t="shared" ref="L861:M861" si="1722"> if(AND(C861&gt;(256-$K$2),C861&lt;(256+$K$2)),1,0)</f>
        <v>1</v>
      </c>
      <c r="M861" s="7">
        <f t="shared" si="1722"/>
        <v>0</v>
      </c>
      <c r="N861" s="5">
        <f t="shared" si="6"/>
        <v>1</v>
      </c>
      <c r="P861" s="5" t="s">
        <v>1630</v>
      </c>
      <c r="Q861" s="11">
        <v>452.25</v>
      </c>
      <c r="R861" s="11">
        <v>258.25</v>
      </c>
    </row>
    <row r="862" ht="15.75" customHeight="1">
      <c r="A862" s="2">
        <v>1333.0</v>
      </c>
      <c r="B862" s="5" t="s">
        <v>1631</v>
      </c>
      <c r="C862" s="5">
        <v>363.0</v>
      </c>
      <c r="D862" s="5">
        <v>279.0</v>
      </c>
      <c r="F862" s="9">
        <v>364.768</v>
      </c>
      <c r="G862" s="9">
        <v>278.915</v>
      </c>
      <c r="H862" s="6">
        <f t="shared" ref="H862:I862" si="1723">abs(C862-F862)</f>
        <v>1.768</v>
      </c>
      <c r="I862" s="6">
        <f t="shared" si="1723"/>
        <v>0.085</v>
      </c>
      <c r="J862" s="6">
        <f t="shared" si="4"/>
        <v>1.77004209</v>
      </c>
      <c r="L862" s="7">
        <f t="shared" ref="L862:M862" si="1724"> if(AND(C862&gt;(256-$K$2),C862&lt;(256+$K$2)),1,0)</f>
        <v>0</v>
      </c>
      <c r="M862" s="7">
        <f t="shared" si="1724"/>
        <v>0</v>
      </c>
      <c r="N862" s="5">
        <f t="shared" si="6"/>
        <v>0</v>
      </c>
      <c r="P862" s="5" t="s">
        <v>1632</v>
      </c>
      <c r="Q862" s="11">
        <v>198.5</v>
      </c>
      <c r="R862" s="11">
        <v>229.0</v>
      </c>
    </row>
    <row r="863" ht="15.75" customHeight="1">
      <c r="A863" s="2">
        <v>1334.0</v>
      </c>
      <c r="B863" s="5" t="s">
        <v>1633</v>
      </c>
      <c r="C863" s="5">
        <v>107.0</v>
      </c>
      <c r="D863" s="5">
        <v>187.0</v>
      </c>
      <c r="F863" s="9">
        <v>106.427</v>
      </c>
      <c r="G863" s="9">
        <v>190.72</v>
      </c>
      <c r="H863" s="6">
        <f t="shared" ref="H863:I863" si="1725">abs(C863-F863)</f>
        <v>0.573</v>
      </c>
      <c r="I863" s="6">
        <f t="shared" si="1725"/>
        <v>3.72</v>
      </c>
      <c r="J863" s="6">
        <f t="shared" si="4"/>
        <v>3.763871544</v>
      </c>
      <c r="L863" s="7">
        <f t="shared" ref="L863:M863" si="1726"> if(AND(C863&gt;(256-$K$2),C863&lt;(256+$K$2)),1,0)</f>
        <v>0</v>
      </c>
      <c r="M863" s="7">
        <f t="shared" si="1726"/>
        <v>0</v>
      </c>
      <c r="N863" s="5">
        <f t="shared" si="6"/>
        <v>0</v>
      </c>
      <c r="P863" s="5" t="s">
        <v>1634</v>
      </c>
      <c r="Q863" s="11">
        <v>345.167</v>
      </c>
      <c r="R863" s="11">
        <v>144.0</v>
      </c>
    </row>
    <row r="864" ht="15.75" customHeight="1">
      <c r="A864" s="2">
        <v>1335.0</v>
      </c>
      <c r="B864" s="5" t="s">
        <v>1635</v>
      </c>
      <c r="C864" s="5">
        <v>103.0</v>
      </c>
      <c r="D864" s="5">
        <v>291.0</v>
      </c>
      <c r="F864" s="9">
        <v>104.085</v>
      </c>
      <c r="G864" s="9">
        <v>294.524</v>
      </c>
      <c r="H864" s="6">
        <f t="shared" ref="H864:I864" si="1727">abs(C864-F864)</f>
        <v>1.085</v>
      </c>
      <c r="I864" s="6">
        <f t="shared" si="1727"/>
        <v>3.524</v>
      </c>
      <c r="J864" s="6">
        <f t="shared" si="4"/>
        <v>3.687248432</v>
      </c>
      <c r="L864" s="7">
        <f t="shared" ref="L864:M864" si="1728"> if(AND(C864&gt;(256-$K$2),C864&lt;(256+$K$2)),1,0)</f>
        <v>0</v>
      </c>
      <c r="M864" s="7">
        <f t="shared" si="1728"/>
        <v>0</v>
      </c>
      <c r="N864" s="5">
        <f t="shared" si="6"/>
        <v>0</v>
      </c>
      <c r="P864" s="5" t="s">
        <v>1636</v>
      </c>
      <c r="Q864" s="11">
        <v>231.333</v>
      </c>
      <c r="R864" s="11">
        <v>296.333</v>
      </c>
    </row>
    <row r="865" ht="15.75" customHeight="1">
      <c r="A865" s="2">
        <v>1336.0</v>
      </c>
      <c r="B865" s="5" t="s">
        <v>1637</v>
      </c>
      <c r="C865" s="5">
        <v>443.0</v>
      </c>
      <c r="D865" s="5">
        <v>211.0</v>
      </c>
      <c r="F865" s="9">
        <v>440.476</v>
      </c>
      <c r="G865" s="9">
        <v>207.89</v>
      </c>
      <c r="H865" s="6">
        <f t="shared" ref="H865:I865" si="1729">abs(C865-F865)</f>
        <v>2.524</v>
      </c>
      <c r="I865" s="6">
        <f t="shared" si="1729"/>
        <v>3.11</v>
      </c>
      <c r="J865" s="6">
        <f t="shared" si="4"/>
        <v>4.005330948</v>
      </c>
      <c r="L865" s="7">
        <f t="shared" ref="L865:M865" si="1730"> if(AND(C865&gt;(256-$K$2),C865&lt;(256+$K$2)),1,0)</f>
        <v>0</v>
      </c>
      <c r="M865" s="7">
        <f t="shared" si="1730"/>
        <v>0</v>
      </c>
      <c r="N865" s="5">
        <f t="shared" si="6"/>
        <v>0</v>
      </c>
      <c r="P865" s="5" t="s">
        <v>1638</v>
      </c>
      <c r="Q865" s="11">
        <v>389.25</v>
      </c>
      <c r="R865" s="11">
        <v>351.5</v>
      </c>
    </row>
    <row r="866" ht="15.75" customHeight="1">
      <c r="A866" s="2">
        <v>1337.0</v>
      </c>
      <c r="B866" s="5" t="s">
        <v>1639</v>
      </c>
      <c r="C866" s="5">
        <v>139.0</v>
      </c>
      <c r="D866" s="5">
        <v>363.0</v>
      </c>
      <c r="F866" s="9">
        <v>136.866</v>
      </c>
      <c r="G866" s="9">
        <v>361.646</v>
      </c>
      <c r="H866" s="6">
        <f t="shared" ref="H866:I866" si="1731">abs(C866-F866)</f>
        <v>2.134</v>
      </c>
      <c r="I866" s="6">
        <f t="shared" si="1731"/>
        <v>1.354</v>
      </c>
      <c r="J866" s="6">
        <f t="shared" si="4"/>
        <v>2.527305284</v>
      </c>
      <c r="L866" s="7">
        <f t="shared" ref="L866:M866" si="1732"> if(AND(C866&gt;(256-$K$2),C866&lt;(256+$K$2)),1,0)</f>
        <v>0</v>
      </c>
      <c r="M866" s="7">
        <f t="shared" si="1732"/>
        <v>0</v>
      </c>
      <c r="N866" s="5">
        <f t="shared" si="6"/>
        <v>0</v>
      </c>
      <c r="P866" s="5" t="s">
        <v>1640</v>
      </c>
      <c r="Q866" s="11">
        <v>199.5</v>
      </c>
      <c r="R866" s="11">
        <v>134.25</v>
      </c>
    </row>
    <row r="867" ht="15.75" customHeight="1">
      <c r="A867" s="2">
        <v>1338.0</v>
      </c>
      <c r="B867" s="5" t="s">
        <v>1641</v>
      </c>
      <c r="C867" s="5">
        <v>483.0</v>
      </c>
      <c r="D867" s="5">
        <v>283.0</v>
      </c>
      <c r="F867" s="9">
        <v>484.183</v>
      </c>
      <c r="G867" s="9">
        <v>288.28</v>
      </c>
      <c r="H867" s="6">
        <f t="shared" ref="H867:I867" si="1733">abs(C867-F867)</f>
        <v>1.183</v>
      </c>
      <c r="I867" s="6">
        <f t="shared" si="1733"/>
        <v>5.28</v>
      </c>
      <c r="J867" s="6">
        <f t="shared" si="4"/>
        <v>5.410904638</v>
      </c>
      <c r="L867" s="7">
        <f t="shared" ref="L867:M867" si="1734"> if(AND(C867&gt;(256-$K$2),C867&lt;(256+$K$2)),1,0)</f>
        <v>0</v>
      </c>
      <c r="M867" s="7">
        <f t="shared" si="1734"/>
        <v>0</v>
      </c>
      <c r="N867" s="5">
        <f t="shared" si="6"/>
        <v>0</v>
      </c>
      <c r="P867" s="5" t="s">
        <v>1642</v>
      </c>
      <c r="Q867" s="11">
        <v>452.25</v>
      </c>
      <c r="R867" s="11">
        <v>139.0</v>
      </c>
    </row>
    <row r="868" ht="15.75" customHeight="1">
      <c r="A868" s="2">
        <v>1339.0</v>
      </c>
      <c r="B868" s="5" t="s">
        <v>1643</v>
      </c>
      <c r="C868" s="5">
        <v>131.0</v>
      </c>
      <c r="D868" s="5">
        <v>107.0</v>
      </c>
      <c r="F868" s="9">
        <v>130.622</v>
      </c>
      <c r="G868" s="9">
        <v>106.427</v>
      </c>
      <c r="H868" s="6">
        <f t="shared" ref="H868:I868" si="1735">abs(C868-F868)</f>
        <v>0.378</v>
      </c>
      <c r="I868" s="6">
        <f t="shared" si="1735"/>
        <v>0.573</v>
      </c>
      <c r="J868" s="6">
        <f t="shared" si="4"/>
        <v>0.6864495611</v>
      </c>
      <c r="L868" s="7">
        <f t="shared" ref="L868:M868" si="1736"> if(AND(C868&gt;(256-$K$2),C868&lt;(256+$K$2)),1,0)</f>
        <v>0</v>
      </c>
      <c r="M868" s="7">
        <f t="shared" si="1736"/>
        <v>0</v>
      </c>
      <c r="N868" s="5">
        <f t="shared" si="6"/>
        <v>0</v>
      </c>
      <c r="P868" s="5" t="s">
        <v>1644</v>
      </c>
      <c r="Q868" s="11">
        <v>198.167</v>
      </c>
      <c r="R868" s="11">
        <v>348.167</v>
      </c>
    </row>
    <row r="869" ht="15.75" customHeight="1">
      <c r="A869" s="2">
        <v>1340.0</v>
      </c>
      <c r="B869" s="5" t="s">
        <v>1645</v>
      </c>
      <c r="C869" s="5">
        <v>123.0</v>
      </c>
      <c r="D869" s="5">
        <v>375.0</v>
      </c>
      <c r="F869" s="9">
        <v>129.061</v>
      </c>
      <c r="G869" s="9">
        <v>375.695</v>
      </c>
      <c r="H869" s="6">
        <f t="shared" ref="H869:I869" si="1737">abs(C869-F869)</f>
        <v>6.061</v>
      </c>
      <c r="I869" s="6">
        <f t="shared" si="1737"/>
        <v>0.695</v>
      </c>
      <c r="J869" s="6">
        <f t="shared" si="4"/>
        <v>6.100716843</v>
      </c>
      <c r="L869" s="7">
        <f t="shared" ref="L869:M869" si="1738"> if(AND(C869&gt;(256-$K$2),C869&lt;(256+$K$2)),1,0)</f>
        <v>0</v>
      </c>
      <c r="M869" s="7">
        <f t="shared" si="1738"/>
        <v>0</v>
      </c>
      <c r="N869" s="5">
        <f t="shared" si="6"/>
        <v>0</v>
      </c>
      <c r="P869" s="5" t="s">
        <v>1646</v>
      </c>
      <c r="Q869" s="11">
        <v>345.5</v>
      </c>
      <c r="R869" s="11">
        <v>263.5</v>
      </c>
    </row>
    <row r="870" ht="15.75" customHeight="1">
      <c r="A870" s="2">
        <v>1341.0</v>
      </c>
      <c r="B870" s="5" t="s">
        <v>1647</v>
      </c>
      <c r="C870" s="5">
        <v>419.0</v>
      </c>
      <c r="D870" s="5">
        <v>291.0</v>
      </c>
      <c r="F870" s="9">
        <v>416.281</v>
      </c>
      <c r="G870" s="9">
        <v>292.183</v>
      </c>
      <c r="H870" s="6">
        <f t="shared" ref="H870:I870" si="1739">abs(C870-F870)</f>
        <v>2.719</v>
      </c>
      <c r="I870" s="6">
        <f t="shared" si="1739"/>
        <v>1.183</v>
      </c>
      <c r="J870" s="6">
        <f t="shared" si="4"/>
        <v>2.96520657</v>
      </c>
      <c r="L870" s="7">
        <f t="shared" ref="L870:M870" si="1740"> if(AND(C870&gt;(256-$K$2),C870&lt;(256+$K$2)),1,0)</f>
        <v>0</v>
      </c>
      <c r="M870" s="7">
        <f t="shared" si="1740"/>
        <v>0</v>
      </c>
      <c r="N870" s="5">
        <f t="shared" si="6"/>
        <v>0</v>
      </c>
      <c r="P870" s="5" t="s">
        <v>1648</v>
      </c>
      <c r="Q870" s="11">
        <v>230.524</v>
      </c>
      <c r="R870" s="11">
        <v>416.28</v>
      </c>
    </row>
    <row r="871" ht="15.75" customHeight="1">
      <c r="A871" s="2">
        <v>1342.0</v>
      </c>
      <c r="B871" s="5" t="s">
        <v>1649</v>
      </c>
      <c r="C871" s="5">
        <v>160.0</v>
      </c>
      <c r="D871" s="5">
        <v>443.0</v>
      </c>
      <c r="F871" s="9">
        <v>161.841</v>
      </c>
      <c r="G871" s="9">
        <v>442.817</v>
      </c>
      <c r="H871" s="6">
        <f t="shared" ref="H871:I871" si="1741">abs(C871-F871)</f>
        <v>1.841</v>
      </c>
      <c r="I871" s="6">
        <f t="shared" si="1741"/>
        <v>0.183</v>
      </c>
      <c r="J871" s="6">
        <f t="shared" si="4"/>
        <v>1.850072972</v>
      </c>
      <c r="L871" s="7">
        <f t="shared" ref="L871:M871" si="1742"> if(AND(C871&gt;(256-$K$2),C871&lt;(256+$K$2)),1,0)</f>
        <v>0</v>
      </c>
      <c r="M871" s="7">
        <f t="shared" si="1742"/>
        <v>0</v>
      </c>
      <c r="N871" s="5">
        <f t="shared" si="6"/>
        <v>0</v>
      </c>
      <c r="P871" s="5" t="s">
        <v>1650</v>
      </c>
      <c r="Q871" s="11">
        <v>389.744</v>
      </c>
      <c r="R871" s="11">
        <v>232.866</v>
      </c>
    </row>
    <row r="872" ht="15.75" customHeight="1">
      <c r="A872" s="2">
        <v>1343.0</v>
      </c>
      <c r="B872" s="5" t="s">
        <v>1651</v>
      </c>
      <c r="C872" s="5">
        <v>459.0</v>
      </c>
      <c r="D872" s="5">
        <v>203.0</v>
      </c>
      <c r="F872" s="9">
        <v>460.768</v>
      </c>
      <c r="G872" s="9">
        <v>203.988</v>
      </c>
      <c r="H872" s="6">
        <f t="shared" ref="H872:I872" si="1743">abs(C872-F872)</f>
        <v>1.768</v>
      </c>
      <c r="I872" s="6">
        <f t="shared" si="1743"/>
        <v>0.988</v>
      </c>
      <c r="J872" s="6">
        <f t="shared" si="4"/>
        <v>2.025331578</v>
      </c>
      <c r="L872" s="7">
        <f t="shared" ref="L872:M872" si="1744"> if(AND(C872&gt;(256-$K$2),C872&lt;(256+$K$2)),1,0)</f>
        <v>0</v>
      </c>
      <c r="M872" s="7">
        <f t="shared" si="1744"/>
        <v>0</v>
      </c>
      <c r="N872" s="5">
        <f t="shared" si="6"/>
        <v>0</v>
      </c>
      <c r="P872" s="5" t="s">
        <v>1652</v>
      </c>
      <c r="Q872" s="11">
        <v>164.183</v>
      </c>
      <c r="R872" s="11">
        <v>215.695</v>
      </c>
    </row>
    <row r="873" ht="15.75" customHeight="1">
      <c r="A873" s="2">
        <v>1344.0</v>
      </c>
      <c r="B873" s="5" t="s">
        <v>1653</v>
      </c>
      <c r="C873" s="5">
        <v>243.0</v>
      </c>
      <c r="D873" s="5">
        <v>219.0</v>
      </c>
      <c r="F873" s="9">
        <v>240.671</v>
      </c>
      <c r="G873" s="9">
        <v>216.476</v>
      </c>
      <c r="H873" s="6">
        <f t="shared" ref="H873:I873" si="1745">abs(C873-F873)</f>
        <v>2.329</v>
      </c>
      <c r="I873" s="6">
        <f t="shared" si="1745"/>
        <v>2.524</v>
      </c>
      <c r="J873" s="6">
        <f t="shared" si="4"/>
        <v>3.43435831</v>
      </c>
      <c r="L873" s="7">
        <f t="shared" ref="L873:M873" si="1746"> if(AND(C873&gt;(256-$K$2),C873&lt;(256+$K$2)),1,0)</f>
        <v>0</v>
      </c>
      <c r="M873" s="7">
        <f t="shared" si="1746"/>
        <v>0</v>
      </c>
      <c r="N873" s="5">
        <f t="shared" si="6"/>
        <v>0</v>
      </c>
      <c r="P873" s="5" t="s">
        <v>1654</v>
      </c>
      <c r="Q873" s="11">
        <v>489.646</v>
      </c>
      <c r="R873" s="11">
        <v>221.159</v>
      </c>
    </row>
    <row r="874" ht="15.75" customHeight="1">
      <c r="A874" s="2">
        <v>1345.0</v>
      </c>
      <c r="B874" s="5" t="s">
        <v>1655</v>
      </c>
      <c r="C874" s="5">
        <v>411.0</v>
      </c>
      <c r="D874" s="5">
        <v>219.0</v>
      </c>
      <c r="F874" s="9">
        <v>411.598</v>
      </c>
      <c r="G874" s="9">
        <v>219.598</v>
      </c>
      <c r="H874" s="6">
        <f t="shared" ref="H874:I874" si="1747">abs(C874-F874)</f>
        <v>0.598</v>
      </c>
      <c r="I874" s="6">
        <f t="shared" si="1747"/>
        <v>0.598</v>
      </c>
      <c r="J874" s="6">
        <f t="shared" si="4"/>
        <v>0.8456997103</v>
      </c>
      <c r="L874" s="7">
        <f t="shared" ref="L874:M874" si="1748"> if(AND(C874&gt;(256-$K$2),C874&lt;(256+$K$2)),1,0)</f>
        <v>0</v>
      </c>
      <c r="M874" s="7">
        <f t="shared" si="1748"/>
        <v>0</v>
      </c>
      <c r="N874" s="5">
        <f t="shared" si="6"/>
        <v>0</v>
      </c>
      <c r="P874" s="5" t="s">
        <v>1656</v>
      </c>
      <c r="Q874" s="11">
        <v>161.841</v>
      </c>
      <c r="R874" s="11">
        <v>266.427</v>
      </c>
    </row>
    <row r="875" ht="15.75" customHeight="1">
      <c r="A875" s="2">
        <v>1346.0</v>
      </c>
      <c r="B875" s="5" t="s">
        <v>1657</v>
      </c>
      <c r="C875" s="5">
        <v>235.0</v>
      </c>
      <c r="D875" s="5">
        <v>267.0</v>
      </c>
      <c r="F875" s="9">
        <v>238.329</v>
      </c>
      <c r="G875" s="9">
        <v>268.768</v>
      </c>
      <c r="H875" s="6">
        <f t="shared" ref="H875:I875" si="1749">abs(C875-F875)</f>
        <v>3.329</v>
      </c>
      <c r="I875" s="6">
        <f t="shared" si="1749"/>
        <v>1.768</v>
      </c>
      <c r="J875" s="6">
        <f t="shared" si="4"/>
        <v>3.769358699</v>
      </c>
      <c r="L875" s="7">
        <f t="shared" ref="L875:M875" si="1750"> if(AND(C875&gt;(256-$K$2),C875&lt;(256+$K$2)),1,0)</f>
        <v>0</v>
      </c>
      <c r="M875" s="7">
        <f t="shared" si="1750"/>
        <v>0</v>
      </c>
      <c r="N875" s="5">
        <f t="shared" si="6"/>
        <v>0</v>
      </c>
      <c r="P875" s="5" t="s">
        <v>1658</v>
      </c>
      <c r="Q875" s="11">
        <v>381.159</v>
      </c>
      <c r="R875" s="11">
        <v>181.354</v>
      </c>
    </row>
    <row r="876" ht="15.75" customHeight="1">
      <c r="A876" s="2">
        <v>1347.0</v>
      </c>
      <c r="B876" s="5" t="s">
        <v>1659</v>
      </c>
      <c r="C876" s="5">
        <v>307.0</v>
      </c>
      <c r="D876" s="5">
        <v>179.0</v>
      </c>
      <c r="F876" s="9">
        <v>305.451</v>
      </c>
      <c r="G876" s="9">
        <v>184.476</v>
      </c>
      <c r="H876" s="6">
        <f t="shared" ref="H876:I876" si="1751">abs(C876-F876)</f>
        <v>1.549</v>
      </c>
      <c r="I876" s="6">
        <f t="shared" si="1751"/>
        <v>5.476</v>
      </c>
      <c r="J876" s="6">
        <f t="shared" si="4"/>
        <v>5.69086786</v>
      </c>
      <c r="L876" s="7">
        <f t="shared" ref="L876:M876" si="1752"> if(AND(C876&gt;(256-$K$2),C876&lt;(256+$K$2)),1,0)</f>
        <v>0</v>
      </c>
      <c r="M876" s="7">
        <f t="shared" si="1752"/>
        <v>0</v>
      </c>
      <c r="N876" s="5">
        <f t="shared" si="6"/>
        <v>0</v>
      </c>
      <c r="P876" s="5" t="s">
        <v>1660</v>
      </c>
      <c r="Q876" s="11">
        <v>195.5</v>
      </c>
      <c r="R876" s="11">
        <v>333.5</v>
      </c>
    </row>
    <row r="877" ht="15.75" customHeight="1">
      <c r="A877" s="2">
        <v>1348.0</v>
      </c>
      <c r="B877" s="5" t="s">
        <v>1661</v>
      </c>
      <c r="C877" s="5">
        <v>273.0</v>
      </c>
      <c r="D877" s="5">
        <v>332.0</v>
      </c>
      <c r="F877" s="9">
        <v>270.329</v>
      </c>
      <c r="G877" s="9">
        <v>335.11</v>
      </c>
      <c r="H877" s="6">
        <f t="shared" ref="H877:I877" si="1753">abs(C877-F877)</f>
        <v>2.671</v>
      </c>
      <c r="I877" s="6">
        <f t="shared" si="1753"/>
        <v>3.11</v>
      </c>
      <c r="J877" s="6">
        <f t="shared" si="4"/>
        <v>4.099553756</v>
      </c>
      <c r="L877" s="7">
        <f t="shared" ref="L877:M877" si="1754"> if(AND(C877&gt;(256-$K$2),C877&lt;(256+$K$2)),1,0)</f>
        <v>0</v>
      </c>
      <c r="M877" s="7">
        <f t="shared" si="1754"/>
        <v>0</v>
      </c>
      <c r="N877" s="5">
        <f t="shared" si="6"/>
        <v>0</v>
      </c>
      <c r="P877" s="5" t="s">
        <v>1662</v>
      </c>
      <c r="Q877" s="11">
        <v>426.167</v>
      </c>
      <c r="R877" s="11">
        <v>314.5</v>
      </c>
    </row>
    <row r="878" ht="15.75" customHeight="1">
      <c r="A878" s="2">
        <v>1349.0</v>
      </c>
      <c r="B878" s="5" t="s">
        <v>1663</v>
      </c>
      <c r="C878" s="5">
        <v>347.0</v>
      </c>
      <c r="D878" s="5">
        <v>315.0</v>
      </c>
      <c r="F878" s="9">
        <v>348.378</v>
      </c>
      <c r="G878" s="9">
        <v>312.476</v>
      </c>
      <c r="H878" s="6">
        <f t="shared" ref="H878:I878" si="1755">abs(C878-F878)</f>
        <v>1.378</v>
      </c>
      <c r="I878" s="6">
        <f t="shared" si="1755"/>
        <v>2.524</v>
      </c>
      <c r="J878" s="6">
        <f t="shared" si="4"/>
        <v>2.875666879</v>
      </c>
      <c r="L878" s="7">
        <f t="shared" ref="L878:M878" si="1756"> if(AND(C878&gt;(256-$K$2),C878&lt;(256+$K$2)),1,0)</f>
        <v>0</v>
      </c>
      <c r="M878" s="7">
        <f t="shared" si="1756"/>
        <v>0</v>
      </c>
      <c r="N878" s="5">
        <f t="shared" si="6"/>
        <v>0</v>
      </c>
      <c r="P878" s="5" t="s">
        <v>1664</v>
      </c>
      <c r="Q878" s="11">
        <v>227.5</v>
      </c>
      <c r="R878" s="11">
        <v>189.5</v>
      </c>
    </row>
    <row r="879" ht="15.75" customHeight="1">
      <c r="A879" s="2">
        <v>1350.0</v>
      </c>
      <c r="B879" s="5" t="s">
        <v>1665</v>
      </c>
      <c r="C879" s="5">
        <v>226.0</v>
      </c>
      <c r="D879" s="5">
        <v>155.0</v>
      </c>
      <c r="F879" s="9">
        <v>225.061</v>
      </c>
      <c r="G879" s="9">
        <v>151.695</v>
      </c>
      <c r="H879" s="6">
        <f t="shared" ref="H879:I879" si="1757">abs(C879-F879)</f>
        <v>0.939</v>
      </c>
      <c r="I879" s="6">
        <f t="shared" si="1757"/>
        <v>3.305</v>
      </c>
      <c r="J879" s="6">
        <f t="shared" si="4"/>
        <v>3.435803545</v>
      </c>
      <c r="L879" s="7">
        <f t="shared" ref="L879:M879" si="1758"> if(AND(C879&gt;(256-$K$2),C879&lt;(256+$K$2)),1,0)</f>
        <v>0</v>
      </c>
      <c r="M879" s="7">
        <f t="shared" si="1758"/>
        <v>0</v>
      </c>
      <c r="N879" s="5">
        <f t="shared" si="6"/>
        <v>0</v>
      </c>
      <c r="P879" s="5" t="s">
        <v>1666</v>
      </c>
      <c r="Q879" s="11">
        <v>425.167</v>
      </c>
      <c r="R879" s="11">
        <v>193.167</v>
      </c>
    </row>
    <row r="880" ht="15.75" customHeight="1">
      <c r="A880" s="2">
        <v>1351.0</v>
      </c>
      <c r="B880" s="5" t="s">
        <v>1667</v>
      </c>
      <c r="C880" s="5">
        <v>427.0</v>
      </c>
      <c r="D880" s="5">
        <v>155.0</v>
      </c>
      <c r="F880" s="9">
        <v>427.207</v>
      </c>
      <c r="G880" s="9">
        <v>157.159</v>
      </c>
      <c r="H880" s="6">
        <f t="shared" ref="H880:I880" si="1759">abs(C880-F880)</f>
        <v>0.207</v>
      </c>
      <c r="I880" s="6">
        <f t="shared" si="1759"/>
        <v>2.159</v>
      </c>
      <c r="J880" s="6">
        <f t="shared" si="4"/>
        <v>2.168900643</v>
      </c>
      <c r="L880" s="7">
        <f t="shared" ref="L880:M880" si="1760"> if(AND(C880&gt;(256-$K$2),C880&lt;(256+$K$2)),1,0)</f>
        <v>0</v>
      </c>
      <c r="M880" s="7">
        <f t="shared" si="1760"/>
        <v>0</v>
      </c>
      <c r="N880" s="5">
        <f t="shared" si="6"/>
        <v>0</v>
      </c>
      <c r="P880" s="5" t="s">
        <v>1668</v>
      </c>
      <c r="Q880" s="11">
        <v>225.167</v>
      </c>
      <c r="R880" s="11">
        <v>294.167</v>
      </c>
    </row>
    <row r="881" ht="15.75" customHeight="1">
      <c r="A881" s="2">
        <v>1352.0</v>
      </c>
      <c r="B881" s="5" t="s">
        <v>1669</v>
      </c>
      <c r="C881" s="5">
        <v>219.0</v>
      </c>
      <c r="D881" s="5">
        <v>331.0</v>
      </c>
      <c r="F881" s="9">
        <v>221.159</v>
      </c>
      <c r="G881" s="9">
        <v>329.646</v>
      </c>
      <c r="H881" s="6">
        <f t="shared" ref="H881:I881" si="1761">abs(C881-F881)</f>
        <v>2.159</v>
      </c>
      <c r="I881" s="6">
        <f t="shared" si="1761"/>
        <v>1.354</v>
      </c>
      <c r="J881" s="6">
        <f t="shared" si="4"/>
        <v>2.548449921</v>
      </c>
      <c r="L881" s="7">
        <f t="shared" ref="L881:M881" si="1762"> if(AND(C881&gt;(256-$K$2),C881&lt;(256+$K$2)),1,0)</f>
        <v>0</v>
      </c>
      <c r="M881" s="7">
        <f t="shared" si="1762"/>
        <v>0</v>
      </c>
      <c r="N881" s="5">
        <f t="shared" si="6"/>
        <v>0</v>
      </c>
      <c r="P881" s="5" t="s">
        <v>1670</v>
      </c>
      <c r="Q881" s="11">
        <v>317.833</v>
      </c>
      <c r="R881" s="11">
        <v>208.5</v>
      </c>
    </row>
    <row r="882" ht="15.75" customHeight="1">
      <c r="A882" s="2">
        <v>1353.0</v>
      </c>
      <c r="B882" s="5" t="s">
        <v>1671</v>
      </c>
      <c r="C882" s="5">
        <v>323.0</v>
      </c>
      <c r="D882" s="5">
        <v>243.0</v>
      </c>
      <c r="F882" s="9">
        <v>321.061</v>
      </c>
      <c r="G882" s="9">
        <v>244.573</v>
      </c>
      <c r="H882" s="6">
        <f t="shared" ref="H882:I882" si="1763">abs(C882-F882)</f>
        <v>1.939</v>
      </c>
      <c r="I882" s="6">
        <f t="shared" si="1763"/>
        <v>1.573</v>
      </c>
      <c r="J882" s="6">
        <f t="shared" si="4"/>
        <v>2.496807962</v>
      </c>
      <c r="L882" s="7">
        <f t="shared" ref="L882:M882" si="1764"> if(AND(C882&gt;(256-$K$2),C882&lt;(256+$K$2)),1,0)</f>
        <v>0</v>
      </c>
      <c r="M882" s="7">
        <f t="shared" si="1764"/>
        <v>0</v>
      </c>
      <c r="N882" s="5">
        <f t="shared" si="6"/>
        <v>0</v>
      </c>
      <c r="P882" s="5" t="s">
        <v>1672</v>
      </c>
      <c r="Q882" s="11">
        <v>258.5</v>
      </c>
      <c r="R882" s="11">
        <v>361.167</v>
      </c>
    </row>
    <row r="883" ht="15.75" customHeight="1">
      <c r="A883" s="2">
        <v>1354.0</v>
      </c>
      <c r="B883" s="5" t="s">
        <v>1673</v>
      </c>
      <c r="C883" s="5">
        <v>257.0</v>
      </c>
      <c r="D883" s="5">
        <v>395.0</v>
      </c>
      <c r="F883" s="9">
        <v>255.5</v>
      </c>
      <c r="G883" s="9">
        <v>397.549</v>
      </c>
      <c r="H883" s="6">
        <f t="shared" ref="H883:I883" si="1765">abs(C883-F883)</f>
        <v>1.5</v>
      </c>
      <c r="I883" s="6">
        <f t="shared" si="1765"/>
        <v>2.549</v>
      </c>
      <c r="J883" s="6">
        <f t="shared" si="4"/>
        <v>2.957600548</v>
      </c>
      <c r="L883" s="7">
        <f t="shared" ref="L883:M883" si="1766"> if(AND(C883&gt;(256-$K$2),C883&lt;(256+$K$2)),1,0)</f>
        <v>1</v>
      </c>
      <c r="M883" s="7">
        <f t="shared" si="1766"/>
        <v>0</v>
      </c>
      <c r="N883" s="5">
        <f t="shared" si="6"/>
        <v>1</v>
      </c>
      <c r="P883" s="5" t="s">
        <v>1674</v>
      </c>
      <c r="Q883" s="11">
        <v>362.5</v>
      </c>
      <c r="R883" s="11">
        <v>287.5</v>
      </c>
    </row>
    <row r="884" ht="15.75" customHeight="1">
      <c r="A884" s="2">
        <v>1355.0</v>
      </c>
      <c r="B884" s="5" t="s">
        <v>1675</v>
      </c>
      <c r="C884" s="5">
        <v>363.0</v>
      </c>
      <c r="D884" s="5">
        <v>251.0</v>
      </c>
      <c r="F884" s="9">
        <v>365.549</v>
      </c>
      <c r="G884" s="9">
        <v>250.817</v>
      </c>
      <c r="H884" s="6">
        <f t="shared" ref="H884:I884" si="1767">abs(C884-F884)</f>
        <v>2.549</v>
      </c>
      <c r="I884" s="6">
        <f t="shared" si="1767"/>
        <v>0.183</v>
      </c>
      <c r="J884" s="6">
        <f t="shared" si="4"/>
        <v>2.555560604</v>
      </c>
      <c r="L884" s="7">
        <f t="shared" ref="L884:M884" si="1768"> if(AND(C884&gt;(256-$K$2),C884&lt;(256+$K$2)),1,0)</f>
        <v>0</v>
      </c>
      <c r="M884" s="7">
        <f t="shared" si="1768"/>
        <v>0</v>
      </c>
      <c r="N884" s="5">
        <f t="shared" si="6"/>
        <v>0</v>
      </c>
      <c r="P884" s="5" t="s">
        <v>1676</v>
      </c>
      <c r="Q884" s="11">
        <v>404.0</v>
      </c>
      <c r="R884" s="11">
        <v>194.0</v>
      </c>
    </row>
    <row r="885" ht="15.75" customHeight="1">
      <c r="A885" s="2">
        <v>1356.0</v>
      </c>
      <c r="B885" s="5" t="s">
        <v>1677</v>
      </c>
      <c r="C885" s="5">
        <v>75.0</v>
      </c>
      <c r="D885" s="5">
        <v>347.0</v>
      </c>
      <c r="F885" s="9">
        <v>76.768</v>
      </c>
      <c r="G885" s="9">
        <v>347.598</v>
      </c>
      <c r="H885" s="6">
        <f t="shared" ref="H885:I885" si="1769">abs(C885-F885)</f>
        <v>1.768</v>
      </c>
      <c r="I885" s="6">
        <f t="shared" si="1769"/>
        <v>0.598</v>
      </c>
      <c r="J885" s="6">
        <f t="shared" si="4"/>
        <v>1.866394385</v>
      </c>
      <c r="L885" s="7">
        <f t="shared" ref="L885:M885" si="1770"> if(AND(C885&gt;(256-$K$2),C885&lt;(256+$K$2)),1,0)</f>
        <v>0</v>
      </c>
      <c r="M885" s="7">
        <f t="shared" si="1770"/>
        <v>0</v>
      </c>
      <c r="N885" s="5">
        <f t="shared" si="6"/>
        <v>0</v>
      </c>
      <c r="P885" s="5" t="s">
        <v>1678</v>
      </c>
      <c r="Q885" s="11">
        <v>248.75</v>
      </c>
      <c r="R885" s="11">
        <v>197.5</v>
      </c>
    </row>
    <row r="886" ht="15.75" customHeight="1">
      <c r="A886" s="2">
        <v>1357.0</v>
      </c>
      <c r="B886" s="5" t="s">
        <v>1679</v>
      </c>
      <c r="C886" s="5">
        <v>75.0</v>
      </c>
      <c r="D886" s="5">
        <v>135.0</v>
      </c>
      <c r="F886" s="9">
        <v>74.427</v>
      </c>
      <c r="G886" s="9">
        <v>136.085</v>
      </c>
      <c r="H886" s="6">
        <f t="shared" ref="H886:I886" si="1771">abs(C886-F886)</f>
        <v>0.573</v>
      </c>
      <c r="I886" s="6">
        <f t="shared" si="1771"/>
        <v>1.085</v>
      </c>
      <c r="J886" s="6">
        <f t="shared" si="4"/>
        <v>1.227010187</v>
      </c>
      <c r="L886" s="7">
        <f t="shared" ref="L886:M886" si="1772"> if(AND(C886&gt;(256-$K$2),C886&lt;(256+$K$2)),1,0)</f>
        <v>0</v>
      </c>
      <c r="M886" s="7">
        <f t="shared" si="1772"/>
        <v>0</v>
      </c>
      <c r="N886" s="5">
        <f t="shared" si="6"/>
        <v>0</v>
      </c>
      <c r="P886" s="5" t="s">
        <v>1680</v>
      </c>
      <c r="Q886" s="11">
        <v>401.167</v>
      </c>
      <c r="R886" s="11">
        <v>289.833</v>
      </c>
    </row>
    <row r="887" ht="15.75" customHeight="1">
      <c r="A887" s="2">
        <v>1358.0</v>
      </c>
      <c r="B887" s="5" t="s">
        <v>1681</v>
      </c>
      <c r="C887" s="5">
        <v>467.0</v>
      </c>
      <c r="D887" s="5">
        <v>51.0</v>
      </c>
      <c r="F887" s="9">
        <v>468.573</v>
      </c>
      <c r="G887" s="9">
        <v>50.232</v>
      </c>
      <c r="H887" s="6">
        <f t="shared" ref="H887:I887" si="1773">abs(C887-F887)</f>
        <v>1.573</v>
      </c>
      <c r="I887" s="6">
        <f t="shared" si="1773"/>
        <v>0.768</v>
      </c>
      <c r="J887" s="6">
        <f t="shared" si="4"/>
        <v>1.750472222</v>
      </c>
      <c r="L887" s="7">
        <f t="shared" ref="L887:M887" si="1774"> if(AND(C887&gt;(256-$K$2),C887&lt;(256+$K$2)),1,0)</f>
        <v>0</v>
      </c>
      <c r="M887" s="7">
        <f t="shared" si="1774"/>
        <v>0</v>
      </c>
      <c r="N887" s="5">
        <f t="shared" si="6"/>
        <v>0</v>
      </c>
      <c r="P887" s="5" t="s">
        <v>1682</v>
      </c>
      <c r="Q887" s="11">
        <v>142.167</v>
      </c>
      <c r="R887" s="11">
        <v>204.5</v>
      </c>
    </row>
    <row r="888" ht="15.75" customHeight="1">
      <c r="A888" s="2">
        <v>1359.0</v>
      </c>
      <c r="B888" s="5" t="s">
        <v>1683</v>
      </c>
      <c r="C888" s="5">
        <v>107.0</v>
      </c>
      <c r="D888" s="5">
        <v>203.0</v>
      </c>
      <c r="F888" s="9">
        <v>108.768</v>
      </c>
      <c r="G888" s="9">
        <v>203.988</v>
      </c>
      <c r="H888" s="6">
        <f t="shared" ref="H888:I888" si="1775">abs(C888-F888)</f>
        <v>1.768</v>
      </c>
      <c r="I888" s="6">
        <f t="shared" si="1775"/>
        <v>0.988</v>
      </c>
      <c r="J888" s="6">
        <f t="shared" si="4"/>
        <v>2.025331578</v>
      </c>
      <c r="L888" s="7">
        <f t="shared" ref="L888:M888" si="1776"> if(AND(C888&gt;(256-$K$2),C888&lt;(256+$K$2)),1,0)</f>
        <v>0</v>
      </c>
      <c r="M888" s="7">
        <f t="shared" si="1776"/>
        <v>0</v>
      </c>
      <c r="N888" s="5">
        <f t="shared" si="6"/>
        <v>0</v>
      </c>
      <c r="P888" s="5" t="s">
        <v>1684</v>
      </c>
      <c r="Q888" s="11">
        <v>435.25</v>
      </c>
      <c r="R888" s="11">
        <v>356.25</v>
      </c>
    </row>
    <row r="889" ht="15.75" customHeight="1">
      <c r="A889" s="2">
        <v>1360.0</v>
      </c>
      <c r="B889" s="5" t="s">
        <v>1685</v>
      </c>
      <c r="C889" s="5">
        <v>75.0</v>
      </c>
      <c r="D889" s="5">
        <v>347.0</v>
      </c>
      <c r="F889" s="9">
        <v>72.085</v>
      </c>
      <c r="G889" s="9">
        <v>346.817</v>
      </c>
      <c r="H889" s="6">
        <f t="shared" ref="H889:I889" si="1777">abs(C889-F889)</f>
        <v>2.915</v>
      </c>
      <c r="I889" s="6">
        <f t="shared" si="1777"/>
        <v>0.183</v>
      </c>
      <c r="J889" s="6">
        <f t="shared" si="4"/>
        <v>2.920738605</v>
      </c>
      <c r="L889" s="7">
        <f t="shared" ref="L889:M889" si="1778"> if(AND(C889&gt;(256-$K$2),C889&lt;(256+$K$2)),1,0)</f>
        <v>0</v>
      </c>
      <c r="M889" s="7">
        <f t="shared" si="1778"/>
        <v>0</v>
      </c>
      <c r="N889" s="5">
        <f t="shared" si="6"/>
        <v>0</v>
      </c>
      <c r="P889" s="5" t="s">
        <v>1686</v>
      </c>
      <c r="Q889" s="11">
        <v>185.75</v>
      </c>
      <c r="R889" s="11">
        <v>291.25</v>
      </c>
    </row>
    <row r="890" ht="15.75" customHeight="1">
      <c r="A890" s="2">
        <v>1361.0</v>
      </c>
      <c r="B890" s="5" t="s">
        <v>1687</v>
      </c>
      <c r="C890" s="5">
        <v>67.0</v>
      </c>
      <c r="D890" s="5">
        <v>139.0</v>
      </c>
      <c r="F890" s="9">
        <v>69.744</v>
      </c>
      <c r="G890" s="9">
        <v>136.866</v>
      </c>
      <c r="H890" s="6">
        <f t="shared" ref="H890:I890" si="1779">abs(C890-F890)</f>
        <v>2.744</v>
      </c>
      <c r="I890" s="6">
        <f t="shared" si="1779"/>
        <v>2.134</v>
      </c>
      <c r="J890" s="6">
        <f t="shared" si="4"/>
        <v>3.476131758</v>
      </c>
      <c r="L890" s="7">
        <f t="shared" ref="L890:M890" si="1780"> if(AND(C890&gt;(256-$K$2),C890&lt;(256+$K$2)),1,0)</f>
        <v>0</v>
      </c>
      <c r="M890" s="7">
        <f t="shared" si="1780"/>
        <v>0</v>
      </c>
      <c r="N890" s="5">
        <f t="shared" si="6"/>
        <v>0</v>
      </c>
      <c r="P890" s="5" t="s">
        <v>1688</v>
      </c>
      <c r="Q890" s="11">
        <v>202.0</v>
      </c>
      <c r="R890" s="11">
        <v>253.5</v>
      </c>
    </row>
    <row r="891" ht="15.75" customHeight="1">
      <c r="A891" s="2">
        <v>1362.0</v>
      </c>
      <c r="B891" s="5" t="s">
        <v>1689</v>
      </c>
      <c r="C891" s="5">
        <v>475.0</v>
      </c>
      <c r="D891" s="5">
        <v>51.0</v>
      </c>
      <c r="F891" s="9">
        <v>474.817</v>
      </c>
      <c r="G891" s="9">
        <v>51.012</v>
      </c>
      <c r="H891" s="6">
        <f t="shared" ref="H891:I891" si="1781">abs(C891-F891)</f>
        <v>0.183</v>
      </c>
      <c r="I891" s="6">
        <f t="shared" si="1781"/>
        <v>0.012</v>
      </c>
      <c r="J891" s="6">
        <f t="shared" si="4"/>
        <v>0.1833930206</v>
      </c>
      <c r="L891" s="7">
        <f t="shared" ref="L891:M891" si="1782"> if(AND(C891&gt;(256-$K$2),C891&lt;(256+$K$2)),1,0)</f>
        <v>0</v>
      </c>
      <c r="M891" s="7">
        <f t="shared" si="1782"/>
        <v>0</v>
      </c>
      <c r="N891" s="5">
        <f t="shared" si="6"/>
        <v>0</v>
      </c>
      <c r="P891" s="5" t="s">
        <v>1690</v>
      </c>
      <c r="Q891" s="11">
        <v>451.5</v>
      </c>
      <c r="R891" s="11">
        <v>257.5</v>
      </c>
    </row>
    <row r="892" ht="15.75" customHeight="1">
      <c r="A892" s="2">
        <v>1363.0</v>
      </c>
      <c r="B892" s="5" t="s">
        <v>1691</v>
      </c>
      <c r="C892" s="5">
        <v>99.0</v>
      </c>
      <c r="D892" s="5">
        <v>203.0</v>
      </c>
      <c r="F892" s="9">
        <v>103.305</v>
      </c>
      <c r="G892" s="9">
        <v>204.768</v>
      </c>
      <c r="H892" s="6">
        <f t="shared" ref="H892:I892" si="1783">abs(C892-F892)</f>
        <v>4.305</v>
      </c>
      <c r="I892" s="6">
        <f t="shared" si="1783"/>
        <v>1.768</v>
      </c>
      <c r="J892" s="6">
        <f t="shared" si="4"/>
        <v>4.653906853</v>
      </c>
      <c r="L892" s="7">
        <f t="shared" ref="L892:M892" si="1784"> if(AND(C892&gt;(256-$K$2),C892&lt;(256+$K$2)),1,0)</f>
        <v>0</v>
      </c>
      <c r="M892" s="7">
        <f t="shared" si="1784"/>
        <v>0</v>
      </c>
      <c r="N892" s="5">
        <f t="shared" si="6"/>
        <v>0</v>
      </c>
      <c r="P892" s="5" t="s">
        <v>1692</v>
      </c>
      <c r="Q892" s="11">
        <v>199.5</v>
      </c>
      <c r="R892" s="11">
        <v>230.0</v>
      </c>
    </row>
    <row r="893" ht="15.75" customHeight="1">
      <c r="A893" s="2">
        <v>1364.0</v>
      </c>
      <c r="B893" s="5" t="s">
        <v>1693</v>
      </c>
      <c r="C893" s="5">
        <v>243.0</v>
      </c>
      <c r="D893" s="5">
        <v>187.0</v>
      </c>
      <c r="F893" s="9">
        <v>246.134</v>
      </c>
      <c r="G893" s="9">
        <v>189.159</v>
      </c>
      <c r="H893" s="6">
        <f t="shared" ref="H893:I893" si="1785">abs(C893-F893)</f>
        <v>3.134</v>
      </c>
      <c r="I893" s="6">
        <f t="shared" si="1785"/>
        <v>2.159</v>
      </c>
      <c r="J893" s="6">
        <f t="shared" si="4"/>
        <v>3.805684827</v>
      </c>
      <c r="L893" s="7">
        <f t="shared" ref="L893:M893" si="1786"> if(AND(C893&gt;(256-$K$2),C893&lt;(256+$K$2)),1,0)</f>
        <v>0</v>
      </c>
      <c r="M893" s="7">
        <f t="shared" si="1786"/>
        <v>0</v>
      </c>
      <c r="N893" s="5">
        <f t="shared" si="6"/>
        <v>0</v>
      </c>
      <c r="P893" s="5" t="s">
        <v>1694</v>
      </c>
      <c r="Q893" s="11">
        <v>344.167</v>
      </c>
      <c r="R893" s="11">
        <v>145.167</v>
      </c>
    </row>
    <row r="894" ht="15.75" customHeight="1">
      <c r="A894" s="2">
        <v>1365.0</v>
      </c>
      <c r="B894" s="5" t="s">
        <v>1695</v>
      </c>
      <c r="C894" s="5">
        <v>406.0</v>
      </c>
      <c r="D894" s="5">
        <v>195.0</v>
      </c>
      <c r="F894" s="9">
        <v>406.134</v>
      </c>
      <c r="G894" s="9">
        <v>193.841</v>
      </c>
      <c r="H894" s="6">
        <f t="shared" ref="H894:I894" si="1787">abs(C894-F894)</f>
        <v>0.134</v>
      </c>
      <c r="I894" s="6">
        <f t="shared" si="1787"/>
        <v>1.159</v>
      </c>
      <c r="J894" s="6">
        <f t="shared" si="4"/>
        <v>1.166720618</v>
      </c>
      <c r="L894" s="7">
        <f t="shared" ref="L894:M894" si="1788"> if(AND(C894&gt;(256-$K$2),C894&lt;(256+$K$2)),1,0)</f>
        <v>0</v>
      </c>
      <c r="M894" s="7">
        <f t="shared" si="1788"/>
        <v>0</v>
      </c>
      <c r="N894" s="5">
        <f t="shared" si="6"/>
        <v>0</v>
      </c>
      <c r="P894" s="5" t="s">
        <v>1696</v>
      </c>
      <c r="Q894" s="11">
        <v>232.5</v>
      </c>
      <c r="R894" s="11">
        <v>297.167</v>
      </c>
    </row>
    <row r="895" ht="15.75" customHeight="1">
      <c r="A895" s="2">
        <v>1366.0</v>
      </c>
      <c r="B895" s="5" t="s">
        <v>1697</v>
      </c>
      <c r="C895" s="5">
        <v>243.0</v>
      </c>
      <c r="D895" s="5">
        <v>291.0</v>
      </c>
      <c r="F895" s="9">
        <v>243.012</v>
      </c>
      <c r="G895" s="9">
        <v>293.744</v>
      </c>
      <c r="H895" s="6">
        <f t="shared" ref="H895:I895" si="1789">abs(C895-F895)</f>
        <v>0.012</v>
      </c>
      <c r="I895" s="6">
        <f t="shared" si="1789"/>
        <v>2.744</v>
      </c>
      <c r="J895" s="6">
        <f t="shared" si="4"/>
        <v>2.744026239</v>
      </c>
      <c r="L895" s="7">
        <f t="shared" ref="L895:M895" si="1790"> if(AND(C895&gt;(256-$K$2),C895&lt;(256+$K$2)),1,0)</f>
        <v>0</v>
      </c>
      <c r="M895" s="7">
        <f t="shared" si="1790"/>
        <v>0</v>
      </c>
      <c r="N895" s="5">
        <f t="shared" si="6"/>
        <v>0</v>
      </c>
      <c r="P895" s="5" t="s">
        <v>1698</v>
      </c>
      <c r="Q895" s="11">
        <v>388.167</v>
      </c>
      <c r="R895" s="11">
        <v>350.5</v>
      </c>
    </row>
    <row r="896" ht="15.75" customHeight="1">
      <c r="A896" s="2">
        <v>1367.0</v>
      </c>
      <c r="B896" s="5" t="s">
        <v>1699</v>
      </c>
      <c r="C896" s="5">
        <v>299.0</v>
      </c>
      <c r="D896" s="5">
        <v>211.0</v>
      </c>
      <c r="F896" s="9">
        <v>300.768</v>
      </c>
      <c r="G896" s="9">
        <v>209.451</v>
      </c>
      <c r="H896" s="6">
        <f t="shared" ref="H896:I896" si="1791">abs(C896-F896)</f>
        <v>1.768</v>
      </c>
      <c r="I896" s="6">
        <f t="shared" si="1791"/>
        <v>1.549</v>
      </c>
      <c r="J896" s="6">
        <f t="shared" si="4"/>
        <v>2.350579716</v>
      </c>
      <c r="L896" s="7">
        <f t="shared" ref="L896:M896" si="1792"> if(AND(C896&gt;(256-$K$2),C896&lt;(256+$K$2)),1,0)</f>
        <v>0</v>
      </c>
      <c r="M896" s="7">
        <f t="shared" si="1792"/>
        <v>0</v>
      </c>
      <c r="N896" s="5">
        <f t="shared" si="6"/>
        <v>0</v>
      </c>
      <c r="P896" s="5" t="s">
        <v>1700</v>
      </c>
      <c r="Q896" s="11">
        <v>164.5</v>
      </c>
      <c r="R896" s="11">
        <v>397.833</v>
      </c>
    </row>
    <row r="897" ht="15.75" customHeight="1">
      <c r="A897" s="2">
        <v>1368.0</v>
      </c>
      <c r="B897" s="5" t="s">
        <v>1701</v>
      </c>
      <c r="C897" s="5">
        <v>275.0</v>
      </c>
      <c r="D897" s="5">
        <v>363.0</v>
      </c>
      <c r="F897" s="9">
        <v>276.573</v>
      </c>
      <c r="G897" s="9">
        <v>360.085</v>
      </c>
      <c r="H897" s="6">
        <f t="shared" ref="H897:I897" si="1793">abs(C897-F897)</f>
        <v>1.573</v>
      </c>
      <c r="I897" s="6">
        <f t="shared" si="1793"/>
        <v>2.915</v>
      </c>
      <c r="J897" s="6">
        <f t="shared" si="4"/>
        <v>3.312333618</v>
      </c>
      <c r="L897" s="7">
        <f t="shared" ref="L897:M897" si="1794"> if(AND(C897&gt;(256-$K$2),C897&lt;(256+$K$2)),1,0)</f>
        <v>0</v>
      </c>
      <c r="M897" s="7">
        <f t="shared" si="1794"/>
        <v>0</v>
      </c>
      <c r="N897" s="5">
        <f t="shared" si="6"/>
        <v>0</v>
      </c>
      <c r="P897" s="5" t="s">
        <v>1702</v>
      </c>
      <c r="Q897" s="11">
        <v>488.5</v>
      </c>
      <c r="R897" s="11">
        <v>402.167</v>
      </c>
    </row>
    <row r="898" ht="15.75" customHeight="1">
      <c r="A898" s="2">
        <v>1369.0</v>
      </c>
      <c r="B898" s="5" t="s">
        <v>1703</v>
      </c>
      <c r="C898" s="5">
        <v>347.0</v>
      </c>
      <c r="D898" s="5">
        <v>287.0</v>
      </c>
      <c r="F898" s="9">
        <v>343.695</v>
      </c>
      <c r="G898" s="9">
        <v>286.72</v>
      </c>
      <c r="H898" s="6">
        <f t="shared" ref="H898:I898" si="1795">abs(C898-F898)</f>
        <v>3.305</v>
      </c>
      <c r="I898" s="6">
        <f t="shared" si="1795"/>
        <v>0.28</v>
      </c>
      <c r="J898" s="6">
        <f t="shared" si="4"/>
        <v>3.31683961</v>
      </c>
      <c r="L898" s="7">
        <f t="shared" ref="L898:M898" si="1796"> if(AND(C898&gt;(256-$K$2),C898&lt;(256+$K$2)),1,0)</f>
        <v>0</v>
      </c>
      <c r="M898" s="7">
        <f t="shared" si="1796"/>
        <v>0</v>
      </c>
      <c r="N898" s="5">
        <f t="shared" si="6"/>
        <v>0</v>
      </c>
      <c r="P898" s="5" t="s">
        <v>1704</v>
      </c>
      <c r="Q898" s="11">
        <v>162.167</v>
      </c>
      <c r="R898" s="11">
        <v>85.167</v>
      </c>
    </row>
    <row r="899" ht="15.75" customHeight="1">
      <c r="A899" s="2">
        <v>1370.0</v>
      </c>
      <c r="B899" s="5" t="s">
        <v>1705</v>
      </c>
      <c r="C899" s="5">
        <v>259.0</v>
      </c>
      <c r="D899" s="5">
        <v>355.0</v>
      </c>
      <c r="F899" s="9">
        <v>260.963</v>
      </c>
      <c r="G899" s="9">
        <v>356.183</v>
      </c>
      <c r="H899" s="6">
        <f t="shared" ref="H899:I899" si="1797">abs(C899-F899)</f>
        <v>1.963</v>
      </c>
      <c r="I899" s="6">
        <f t="shared" si="1797"/>
        <v>1.183</v>
      </c>
      <c r="J899" s="6">
        <f t="shared" si="4"/>
        <v>2.291911429</v>
      </c>
      <c r="L899" s="7">
        <f t="shared" ref="L899:M899" si="1798"> if(AND(C899&gt;(256-$K$2),C899&lt;(256+$K$2)),1,0)</f>
        <v>0</v>
      </c>
      <c r="M899" s="7">
        <f t="shared" si="1798"/>
        <v>0</v>
      </c>
      <c r="N899" s="5">
        <f t="shared" si="6"/>
        <v>0</v>
      </c>
      <c r="P899" s="5" t="s">
        <v>1706</v>
      </c>
      <c r="Q899" s="11">
        <v>380.378</v>
      </c>
      <c r="R899" s="11">
        <v>-0.5</v>
      </c>
    </row>
    <row r="900" ht="15.75" customHeight="1">
      <c r="A900" s="2">
        <v>1371.0</v>
      </c>
      <c r="B900" s="5" t="s">
        <v>1707</v>
      </c>
      <c r="C900" s="5">
        <v>394.0</v>
      </c>
      <c r="D900" s="5">
        <v>361.0</v>
      </c>
      <c r="F900" s="9">
        <v>392.866</v>
      </c>
      <c r="G900" s="9">
        <v>359.305</v>
      </c>
      <c r="H900" s="6">
        <f t="shared" ref="H900:I900" si="1799">abs(C900-F900)</f>
        <v>1.134</v>
      </c>
      <c r="I900" s="6">
        <f t="shared" si="1799"/>
        <v>1.695</v>
      </c>
      <c r="J900" s="6">
        <f t="shared" si="4"/>
        <v>2.039357987</v>
      </c>
      <c r="L900" s="7">
        <f t="shared" ref="L900:M900" si="1800"> if(AND(C900&gt;(256-$K$2),C900&lt;(256+$K$2)),1,0)</f>
        <v>0</v>
      </c>
      <c r="M900" s="7">
        <f t="shared" si="1800"/>
        <v>0</v>
      </c>
      <c r="N900" s="5">
        <f t="shared" si="6"/>
        <v>0</v>
      </c>
      <c r="P900" s="5" t="s">
        <v>1708</v>
      </c>
      <c r="Q900" s="11">
        <v>194.622</v>
      </c>
      <c r="R900" s="11">
        <v>153.256</v>
      </c>
    </row>
    <row r="901" ht="15.75" customHeight="1">
      <c r="A901" s="2">
        <v>1372.0</v>
      </c>
      <c r="B901" s="5" t="s">
        <v>1709</v>
      </c>
      <c r="C901" s="5">
        <v>259.0</v>
      </c>
      <c r="D901" s="5">
        <v>127.0</v>
      </c>
      <c r="F901" s="9">
        <v>257.841</v>
      </c>
      <c r="G901" s="9">
        <v>129.841</v>
      </c>
      <c r="H901" s="6">
        <f t="shared" ref="H901:I901" si="1801">abs(C901-F901)</f>
        <v>1.159</v>
      </c>
      <c r="I901" s="6">
        <f t="shared" si="1801"/>
        <v>2.841</v>
      </c>
      <c r="J901" s="6">
        <f t="shared" si="4"/>
        <v>3.068315825</v>
      </c>
      <c r="L901" s="7">
        <f t="shared" ref="L901:M901" si="1802"> if(AND(C901&gt;(256-$K$2),C901&lt;(256+$K$2)),1,0)</f>
        <v>0</v>
      </c>
      <c r="M901" s="7">
        <f t="shared" si="1802"/>
        <v>0</v>
      </c>
      <c r="N901" s="5">
        <f t="shared" si="6"/>
        <v>0</v>
      </c>
      <c r="P901" s="5" t="s">
        <v>1710</v>
      </c>
      <c r="Q901" s="11">
        <v>425.646</v>
      </c>
      <c r="R901" s="11">
        <v>495.89</v>
      </c>
    </row>
    <row r="902" ht="15.75" customHeight="1">
      <c r="A902" s="2">
        <v>1373.0</v>
      </c>
      <c r="B902" s="5" t="s">
        <v>1711</v>
      </c>
      <c r="C902" s="5">
        <v>283.0</v>
      </c>
      <c r="D902" s="5">
        <v>43.0</v>
      </c>
      <c r="F902" s="9">
        <v>285.159</v>
      </c>
      <c r="G902" s="9">
        <v>43.988</v>
      </c>
      <c r="H902" s="6">
        <f t="shared" ref="H902:I902" si="1803">abs(C902-F902)</f>
        <v>2.159</v>
      </c>
      <c r="I902" s="6">
        <f t="shared" si="1803"/>
        <v>0.988</v>
      </c>
      <c r="J902" s="6">
        <f t="shared" si="4"/>
        <v>2.37432622</v>
      </c>
      <c r="L902" s="7">
        <f t="shared" ref="L902:M902" si="1804"> if(AND(C902&gt;(256-$K$2),C902&lt;(256+$K$2)),1,0)</f>
        <v>0</v>
      </c>
      <c r="M902" s="7">
        <f t="shared" si="1804"/>
        <v>0</v>
      </c>
      <c r="N902" s="5">
        <f t="shared" si="6"/>
        <v>0</v>
      </c>
      <c r="P902" s="5" t="s">
        <v>1712</v>
      </c>
      <c r="Q902" s="11">
        <v>414.0</v>
      </c>
      <c r="R902" s="11">
        <v>407.0</v>
      </c>
    </row>
    <row r="903" ht="15.75" customHeight="1">
      <c r="A903" s="2">
        <v>1374.0</v>
      </c>
      <c r="B903" s="5" t="s">
        <v>1713</v>
      </c>
      <c r="C903" s="5">
        <v>291.0</v>
      </c>
      <c r="D903" s="5">
        <v>195.0</v>
      </c>
      <c r="F903" s="9">
        <v>290.622</v>
      </c>
      <c r="G903" s="9">
        <v>195.402</v>
      </c>
      <c r="H903" s="6">
        <f t="shared" ref="H903:I903" si="1805">abs(C903-F903)</f>
        <v>0.378</v>
      </c>
      <c r="I903" s="6">
        <f t="shared" si="1805"/>
        <v>0.402</v>
      </c>
      <c r="J903" s="6">
        <f t="shared" si="4"/>
        <v>0.5518043131</v>
      </c>
      <c r="L903" s="7">
        <f t="shared" ref="L903:M903" si="1806"> if(AND(C903&gt;(256-$K$2),C903&lt;(256+$K$2)),1,0)</f>
        <v>0</v>
      </c>
      <c r="M903" s="7">
        <f t="shared" si="1806"/>
        <v>0</v>
      </c>
      <c r="N903" s="5">
        <f t="shared" si="6"/>
        <v>0</v>
      </c>
      <c r="P903" s="5" t="s">
        <v>1714</v>
      </c>
      <c r="Q903" s="11">
        <v>238.329</v>
      </c>
      <c r="R903" s="11">
        <v>410.037</v>
      </c>
    </row>
    <row r="904" ht="15.75" customHeight="1">
      <c r="A904" s="2">
        <v>1375.0</v>
      </c>
      <c r="B904" s="5" t="s">
        <v>1715</v>
      </c>
      <c r="C904" s="5">
        <v>331.0</v>
      </c>
      <c r="D904" s="5">
        <v>451.0</v>
      </c>
      <c r="F904" s="9">
        <v>330.427</v>
      </c>
      <c r="G904" s="9">
        <v>453.744</v>
      </c>
      <c r="H904" s="6">
        <f t="shared" ref="H904:I904" si="1807">abs(C904-F904)</f>
        <v>0.573</v>
      </c>
      <c r="I904" s="6">
        <f t="shared" si="1807"/>
        <v>2.744</v>
      </c>
      <c r="J904" s="6">
        <f t="shared" si="4"/>
        <v>2.803188363</v>
      </c>
      <c r="L904" s="7">
        <f t="shared" ref="L904:M904" si="1808"> if(AND(C904&gt;(256-$K$2),C904&lt;(256+$K$2)),1,0)</f>
        <v>0</v>
      </c>
      <c r="M904" s="7">
        <f t="shared" si="1808"/>
        <v>0</v>
      </c>
      <c r="N904" s="5">
        <f t="shared" si="6"/>
        <v>0</v>
      </c>
      <c r="P904" s="5" t="s">
        <v>1716</v>
      </c>
      <c r="Q904" s="11">
        <v>411.598</v>
      </c>
      <c r="R904" s="11">
        <v>75.207</v>
      </c>
    </row>
    <row r="905" ht="15.75" customHeight="1">
      <c r="A905" s="2">
        <v>141.0</v>
      </c>
      <c r="B905" s="5" t="s">
        <v>1220</v>
      </c>
      <c r="C905" s="5">
        <v>187.0</v>
      </c>
      <c r="D905" s="5">
        <v>251.0</v>
      </c>
      <c r="F905" s="6">
        <v>188.924</v>
      </c>
      <c r="G905" s="6">
        <v>253.122</v>
      </c>
      <c r="H905" s="6">
        <f t="shared" ref="H905:I905" si="1809">abs(C905-F905)</f>
        <v>1.924</v>
      </c>
      <c r="I905" s="6">
        <f t="shared" si="1809"/>
        <v>2.122</v>
      </c>
      <c r="J905" s="6">
        <f t="shared" si="4"/>
        <v>2.864377768</v>
      </c>
      <c r="L905" s="7">
        <f t="shared" ref="L905:M905" si="1810"> if(AND(C905&gt;(256-$K$2),C905&lt;(256+$K$2)),1,0)</f>
        <v>0</v>
      </c>
      <c r="M905" s="7">
        <f t="shared" si="1810"/>
        <v>0</v>
      </c>
      <c r="N905" s="5">
        <f t="shared" si="6"/>
        <v>0</v>
      </c>
      <c r="P905" s="5" t="s">
        <v>1717</v>
      </c>
      <c r="Q905" s="11">
        <v>445.159</v>
      </c>
      <c r="R905" s="11">
        <v>143.11</v>
      </c>
    </row>
    <row r="906" ht="15.75" customHeight="1">
      <c r="A906" s="2">
        <v>142.0</v>
      </c>
      <c r="B906" s="5" t="s">
        <v>1222</v>
      </c>
      <c r="C906" s="5">
        <v>467.0</v>
      </c>
      <c r="D906" s="5">
        <v>259.0</v>
      </c>
      <c r="F906" s="6">
        <v>463.946</v>
      </c>
      <c r="G906" s="6">
        <v>257.085</v>
      </c>
      <c r="H906" s="6">
        <f t="shared" ref="H906:I906" si="1811">abs(C906-F906)</f>
        <v>3.054</v>
      </c>
      <c r="I906" s="6">
        <f t="shared" si="1811"/>
        <v>1.915</v>
      </c>
      <c r="J906" s="6">
        <f t="shared" si="4"/>
        <v>3.604738687</v>
      </c>
      <c r="L906" s="7">
        <f t="shared" ref="L906:M906" si="1812"> if(AND(C906&gt;(256-$K$2),C906&lt;(256+$K$2)),1,0)</f>
        <v>0</v>
      </c>
      <c r="M906" s="7">
        <f t="shared" si="1812"/>
        <v>0</v>
      </c>
      <c r="N906" s="5">
        <f t="shared" si="6"/>
        <v>0</v>
      </c>
      <c r="P906" s="5" t="s">
        <v>1718</v>
      </c>
      <c r="Q906" s="11">
        <v>175.89</v>
      </c>
      <c r="R906" s="11">
        <v>504.476</v>
      </c>
    </row>
    <row r="907" ht="15.75" customHeight="1">
      <c r="A907" s="2">
        <v>143.0</v>
      </c>
      <c r="B907" s="5" t="s">
        <v>1224</v>
      </c>
      <c r="C907" s="5">
        <v>187.0</v>
      </c>
      <c r="D907" s="5">
        <v>227.0</v>
      </c>
      <c r="F907" s="6">
        <v>185.754</v>
      </c>
      <c r="G907" s="6">
        <v>230.138</v>
      </c>
      <c r="H907" s="6">
        <f t="shared" ref="H907:I907" si="1813">abs(C907-F907)</f>
        <v>1.246</v>
      </c>
      <c r="I907" s="6">
        <f t="shared" si="1813"/>
        <v>3.138</v>
      </c>
      <c r="J907" s="6">
        <f t="shared" si="4"/>
        <v>3.376323444</v>
      </c>
      <c r="L907" s="7">
        <f t="shared" ref="L907:M907" si="1814"> if(AND(C907&gt;(256-$K$2),C907&lt;(256+$K$2)),1,0)</f>
        <v>0</v>
      </c>
      <c r="M907" s="7">
        <f t="shared" si="1814"/>
        <v>0</v>
      </c>
      <c r="N907" s="5">
        <f t="shared" si="6"/>
        <v>0</v>
      </c>
      <c r="P907" s="5" t="s">
        <v>1719</v>
      </c>
      <c r="Q907" s="11">
        <v>180.573</v>
      </c>
      <c r="R907" s="11">
        <v>416.28</v>
      </c>
    </row>
    <row r="908" ht="15.75" customHeight="1">
      <c r="A908" s="2">
        <v>144.0</v>
      </c>
      <c r="B908" s="5" t="s">
        <v>1226</v>
      </c>
      <c r="C908" s="5">
        <v>355.0</v>
      </c>
      <c r="D908" s="5">
        <v>147.0</v>
      </c>
      <c r="F908" s="6">
        <v>356.156</v>
      </c>
      <c r="G908" s="6">
        <v>143.748</v>
      </c>
      <c r="H908" s="6">
        <f t="shared" ref="H908:I908" si="1815">abs(C908-F908)</f>
        <v>1.156</v>
      </c>
      <c r="I908" s="6">
        <f t="shared" si="1815"/>
        <v>3.252</v>
      </c>
      <c r="J908" s="6">
        <f t="shared" si="4"/>
        <v>3.451353358</v>
      </c>
      <c r="L908" s="7">
        <f t="shared" ref="L908:M908" si="1816"> if(AND(C908&gt;(256-$K$2),C908&lt;(256+$K$2)),1,0)</f>
        <v>0</v>
      </c>
      <c r="M908" s="7">
        <f t="shared" si="1816"/>
        <v>0</v>
      </c>
      <c r="N908" s="5">
        <f t="shared" si="6"/>
        <v>0</v>
      </c>
      <c r="P908" s="5" t="s">
        <v>1720</v>
      </c>
      <c r="Q908" s="11">
        <v>473.256</v>
      </c>
      <c r="R908" s="11">
        <v>420.183</v>
      </c>
    </row>
    <row r="909" ht="15.75" customHeight="1">
      <c r="A909" s="2">
        <v>145.0</v>
      </c>
      <c r="B909" s="5" t="s">
        <v>1227</v>
      </c>
      <c r="C909" s="5">
        <v>219.0</v>
      </c>
      <c r="D909" s="5">
        <v>299.0</v>
      </c>
      <c r="F909" s="6">
        <v>220.627</v>
      </c>
      <c r="G909" s="6">
        <v>298.299</v>
      </c>
      <c r="H909" s="6">
        <f t="shared" ref="H909:I909" si="1817">abs(C909-F909)</f>
        <v>1.627</v>
      </c>
      <c r="I909" s="6">
        <f t="shared" si="1817"/>
        <v>0.701</v>
      </c>
      <c r="J909" s="6">
        <f t="shared" si="4"/>
        <v>1.771589682</v>
      </c>
      <c r="L909" s="7">
        <f t="shared" ref="L909:M909" si="1818"> if(AND(C909&gt;(256-$K$2),C909&lt;(256+$K$2)),1,0)</f>
        <v>0</v>
      </c>
      <c r="M909" s="7">
        <f t="shared" si="1818"/>
        <v>0</v>
      </c>
      <c r="N909" s="5">
        <f t="shared" si="6"/>
        <v>0</v>
      </c>
      <c r="P909" s="5" t="s">
        <v>1721</v>
      </c>
      <c r="Q909" s="11">
        <v>176.671</v>
      </c>
      <c r="R909" s="11">
        <v>68.183</v>
      </c>
    </row>
    <row r="910" ht="15.75" customHeight="1">
      <c r="A910" s="2">
        <v>146.0</v>
      </c>
      <c r="B910" s="5" t="s">
        <v>1228</v>
      </c>
      <c r="C910" s="5">
        <v>403.0</v>
      </c>
      <c r="D910" s="5">
        <v>351.0</v>
      </c>
      <c r="F910" s="6">
        <v>400.54</v>
      </c>
      <c r="G910" s="6">
        <v>350.608</v>
      </c>
      <c r="H910" s="6">
        <f t="shared" ref="H910:I910" si="1819">abs(C910-F910)</f>
        <v>2.46</v>
      </c>
      <c r="I910" s="6">
        <f t="shared" si="1819"/>
        <v>0.392</v>
      </c>
      <c r="J910" s="6">
        <f t="shared" si="4"/>
        <v>2.491036732</v>
      </c>
      <c r="L910" s="7">
        <f t="shared" ref="L910:M910" si="1820"> if(AND(C910&gt;(256-$K$2),C910&lt;(256+$K$2)),1,0)</f>
        <v>0</v>
      </c>
      <c r="M910" s="7">
        <f t="shared" si="1820"/>
        <v>0</v>
      </c>
      <c r="N910" s="5">
        <f t="shared" si="6"/>
        <v>0</v>
      </c>
      <c r="P910" s="5" t="s">
        <v>1722</v>
      </c>
      <c r="Q910" s="11">
        <v>210.232</v>
      </c>
      <c r="R910" s="11">
        <v>135.305</v>
      </c>
    </row>
    <row r="911" ht="15.75" customHeight="1">
      <c r="A911" s="2">
        <v>1376.0</v>
      </c>
      <c r="B911" s="5" t="s">
        <v>1723</v>
      </c>
      <c r="C911" s="5">
        <v>147.0</v>
      </c>
      <c r="D911" s="5">
        <v>163.0</v>
      </c>
      <c r="F911" s="9">
        <v>147.012</v>
      </c>
      <c r="G911" s="9">
        <v>165.744</v>
      </c>
      <c r="H911" s="6">
        <f t="shared" ref="H911:I911" si="1821">abs(C911-F911)</f>
        <v>0.012</v>
      </c>
      <c r="I911" s="6">
        <f t="shared" si="1821"/>
        <v>2.744</v>
      </c>
      <c r="J911" s="6">
        <f t="shared" si="4"/>
        <v>2.744026239</v>
      </c>
      <c r="L911" s="7">
        <f t="shared" ref="L911:M911" si="1822"> if(AND(C911&gt;(256-$K$2),C911&lt;(256+$K$2)),1,0)</f>
        <v>0</v>
      </c>
      <c r="M911" s="7">
        <f t="shared" si="1822"/>
        <v>0</v>
      </c>
      <c r="N911" s="5">
        <f t="shared" si="6"/>
        <v>0</v>
      </c>
      <c r="P911" s="5" t="s">
        <v>1724</v>
      </c>
      <c r="Q911" s="11">
        <v>201.646</v>
      </c>
      <c r="R911" s="11">
        <v>275.793</v>
      </c>
    </row>
    <row r="912" ht="15.75" customHeight="1">
      <c r="A912" s="2">
        <v>1377.0</v>
      </c>
      <c r="B912" s="5" t="s">
        <v>1725</v>
      </c>
      <c r="C912" s="5">
        <v>507.0</v>
      </c>
      <c r="D912" s="5">
        <v>171.0</v>
      </c>
      <c r="F912" s="9">
        <v>503.695</v>
      </c>
      <c r="G912" s="9">
        <v>169.646</v>
      </c>
      <c r="H912" s="6">
        <f t="shared" ref="H912:I912" si="1823">abs(C912-F912)</f>
        <v>3.305</v>
      </c>
      <c r="I912" s="6">
        <f t="shared" si="1823"/>
        <v>1.354</v>
      </c>
      <c r="J912" s="6">
        <f t="shared" si="4"/>
        <v>3.571602022</v>
      </c>
      <c r="L912" s="7">
        <f t="shared" ref="L912:M912" si="1824"> if(AND(C912&gt;(256-$K$2),C912&lt;(256+$K$2)),1,0)</f>
        <v>0</v>
      </c>
      <c r="M912" s="7">
        <f t="shared" si="1824"/>
        <v>0</v>
      </c>
      <c r="N912" s="5">
        <f t="shared" si="6"/>
        <v>0</v>
      </c>
      <c r="P912" s="5" t="s">
        <v>1726</v>
      </c>
      <c r="Q912" s="11">
        <v>450.622</v>
      </c>
      <c r="R912" s="11">
        <v>279.695</v>
      </c>
    </row>
    <row r="913" ht="15.75" customHeight="1">
      <c r="A913" s="2">
        <v>1378.0</v>
      </c>
      <c r="B913" s="5" t="s">
        <v>1727</v>
      </c>
      <c r="C913" s="5">
        <v>147.0</v>
      </c>
      <c r="D913" s="5">
        <v>315.0</v>
      </c>
      <c r="F913" s="9">
        <v>146.232</v>
      </c>
      <c r="G913" s="9">
        <v>317.939</v>
      </c>
      <c r="H913" s="6">
        <f t="shared" ref="H913:I913" si="1825">abs(C913-F913)</f>
        <v>0.768</v>
      </c>
      <c r="I913" s="6">
        <f t="shared" si="1825"/>
        <v>2.939</v>
      </c>
      <c r="J913" s="6">
        <f t="shared" si="4"/>
        <v>3.037687443</v>
      </c>
      <c r="L913" s="7">
        <f t="shared" ref="L913:M913" si="1826"> if(AND(C913&gt;(256-$K$2),C913&lt;(256+$K$2)),1,0)</f>
        <v>0</v>
      </c>
      <c r="M913" s="7">
        <f t="shared" si="1826"/>
        <v>0</v>
      </c>
      <c r="N913" s="5">
        <f t="shared" si="6"/>
        <v>0</v>
      </c>
      <c r="P913" s="5" t="s">
        <v>1728</v>
      </c>
      <c r="Q913" s="11">
        <v>200.085</v>
      </c>
      <c r="R913" s="11">
        <v>205.549</v>
      </c>
    </row>
    <row r="914" ht="15.75" customHeight="1">
      <c r="A914" s="2">
        <v>1379.0</v>
      </c>
      <c r="B914" s="5" t="s">
        <v>1729</v>
      </c>
      <c r="C914" s="5">
        <v>395.0</v>
      </c>
      <c r="D914" s="5">
        <v>235.0</v>
      </c>
      <c r="F914" s="9">
        <v>398.329</v>
      </c>
      <c r="G914" s="9">
        <v>232.866</v>
      </c>
      <c r="H914" s="6">
        <f t="shared" ref="H914:I914" si="1827">abs(C914-F914)</f>
        <v>3.329</v>
      </c>
      <c r="I914" s="6">
        <f t="shared" si="1827"/>
        <v>2.134</v>
      </c>
      <c r="J914" s="6">
        <f t="shared" si="4"/>
        <v>3.954263142</v>
      </c>
      <c r="L914" s="7">
        <f t="shared" ref="L914:M914" si="1828"> if(AND(C914&gt;(256-$K$2),C914&lt;(256+$K$2)),1,0)</f>
        <v>0</v>
      </c>
      <c r="M914" s="7">
        <f t="shared" si="1828"/>
        <v>0</v>
      </c>
      <c r="N914" s="5">
        <f t="shared" si="6"/>
        <v>0</v>
      </c>
      <c r="P914" s="5" t="s">
        <v>1730</v>
      </c>
      <c r="Q914" s="11">
        <v>343.695</v>
      </c>
      <c r="R914" s="11">
        <v>120.476</v>
      </c>
    </row>
    <row r="915" ht="15.75" customHeight="1">
      <c r="A915" s="2">
        <v>1380.0</v>
      </c>
      <c r="B915" s="5" t="s">
        <v>1731</v>
      </c>
      <c r="C915" s="5">
        <v>179.0</v>
      </c>
      <c r="D915" s="5">
        <v>387.0</v>
      </c>
      <c r="F915" s="9">
        <v>179.012</v>
      </c>
      <c r="G915" s="9">
        <v>386.622</v>
      </c>
      <c r="H915" s="6">
        <f t="shared" ref="H915:I915" si="1829">abs(C915-F915)</f>
        <v>0.012</v>
      </c>
      <c r="I915" s="6">
        <f t="shared" si="1829"/>
        <v>0.378</v>
      </c>
      <c r="J915" s="6">
        <f t="shared" si="4"/>
        <v>0.3781904282</v>
      </c>
      <c r="L915" s="7">
        <f t="shared" ref="L915:M915" si="1830"> if(AND(C915&gt;(256-$K$2),C915&lt;(256+$K$2)),1,0)</f>
        <v>0</v>
      </c>
      <c r="M915" s="7">
        <f t="shared" si="1830"/>
        <v>0</v>
      </c>
      <c r="N915" s="5">
        <f t="shared" si="6"/>
        <v>0</v>
      </c>
      <c r="P915" s="5" t="s">
        <v>1732</v>
      </c>
      <c r="Q915" s="11">
        <v>232.866</v>
      </c>
      <c r="R915" s="11">
        <v>272.671</v>
      </c>
    </row>
    <row r="916" ht="15.75" customHeight="1">
      <c r="A916" s="2">
        <v>1381.0</v>
      </c>
      <c r="B916" s="5" t="s">
        <v>1733</v>
      </c>
      <c r="C916" s="5">
        <v>443.0</v>
      </c>
      <c r="D916" s="5">
        <v>263.0</v>
      </c>
      <c r="F916" s="9">
        <v>442.037</v>
      </c>
      <c r="G916" s="9">
        <v>262.524</v>
      </c>
      <c r="H916" s="6">
        <f t="shared" ref="H916:I916" si="1831">abs(C916-F916)</f>
        <v>0.963</v>
      </c>
      <c r="I916" s="6">
        <f t="shared" si="1831"/>
        <v>0.476</v>
      </c>
      <c r="J916" s="6">
        <f t="shared" si="4"/>
        <v>1.07421832</v>
      </c>
      <c r="L916" s="7">
        <f t="shared" ref="L916:M916" si="1832"> if(AND(C916&gt;(256-$K$2),C916&lt;(256+$K$2)),1,0)</f>
        <v>0</v>
      </c>
      <c r="M916" s="7">
        <f t="shared" si="1832"/>
        <v>0</v>
      </c>
      <c r="N916" s="5">
        <f t="shared" si="6"/>
        <v>0</v>
      </c>
      <c r="P916" s="5" t="s">
        <v>1734</v>
      </c>
      <c r="Q916" s="11">
        <v>388.183</v>
      </c>
      <c r="R916" s="11">
        <v>374.134</v>
      </c>
    </row>
    <row r="917" ht="15.75" customHeight="1">
      <c r="A917" s="2">
        <v>1382.0</v>
      </c>
      <c r="B917" s="5" t="s">
        <v>1735</v>
      </c>
      <c r="C917" s="5">
        <v>379.0</v>
      </c>
      <c r="D917" s="5">
        <v>219.0</v>
      </c>
      <c r="F917" s="9">
        <v>376.476</v>
      </c>
      <c r="G917" s="9">
        <v>218.817</v>
      </c>
      <c r="H917" s="6">
        <f t="shared" ref="H917:I917" si="1833">abs(C917-F917)</f>
        <v>2.524</v>
      </c>
      <c r="I917" s="6">
        <f t="shared" si="1833"/>
        <v>0.183</v>
      </c>
      <c r="J917" s="6">
        <f t="shared" si="4"/>
        <v>2.530625417</v>
      </c>
      <c r="L917" s="7">
        <f t="shared" ref="L917:M917" si="1834"> if(AND(C917&gt;(256-$K$2),C917&lt;(256+$K$2)),1,0)</f>
        <v>0</v>
      </c>
      <c r="M917" s="7">
        <f t="shared" si="1834"/>
        <v>0</v>
      </c>
      <c r="N917" s="5">
        <f t="shared" si="6"/>
        <v>0</v>
      </c>
      <c r="P917" s="5" t="s">
        <v>1736</v>
      </c>
      <c r="Q917" s="11">
        <v>453.744</v>
      </c>
      <c r="R917" s="11">
        <v>336.671</v>
      </c>
    </row>
    <row r="918" ht="15.75" customHeight="1">
      <c r="A918" s="2">
        <v>1383.0</v>
      </c>
      <c r="B918" s="5" t="s">
        <v>1737</v>
      </c>
      <c r="C918" s="5">
        <v>275.0</v>
      </c>
      <c r="D918" s="5">
        <v>219.0</v>
      </c>
      <c r="F918" s="9">
        <v>276.573</v>
      </c>
      <c r="G918" s="9">
        <v>223.5</v>
      </c>
      <c r="H918" s="6">
        <f t="shared" ref="H918:I918" si="1835">abs(C918-F918)</f>
        <v>1.573</v>
      </c>
      <c r="I918" s="6">
        <f t="shared" si="1835"/>
        <v>4.5</v>
      </c>
      <c r="J918" s="6">
        <f t="shared" si="4"/>
        <v>4.767004196</v>
      </c>
      <c r="L918" s="7">
        <f t="shared" ref="L918:M918" si="1836"> if(AND(C918&gt;(256-$K$2),C918&lt;(256+$K$2)),1,0)</f>
        <v>0</v>
      </c>
      <c r="M918" s="7">
        <f t="shared" si="1836"/>
        <v>0</v>
      </c>
      <c r="N918" s="5">
        <f t="shared" si="6"/>
        <v>0</v>
      </c>
      <c r="P918" s="5" t="s">
        <v>1738</v>
      </c>
      <c r="Q918" s="11">
        <v>199.0</v>
      </c>
      <c r="R918" s="11">
        <v>341.0</v>
      </c>
    </row>
    <row r="919" ht="15.75" customHeight="1">
      <c r="A919" s="2">
        <v>1384.0</v>
      </c>
      <c r="B919" s="5" t="s">
        <v>1739</v>
      </c>
      <c r="C919" s="5">
        <v>371.0</v>
      </c>
      <c r="D919" s="5">
        <v>267.0</v>
      </c>
      <c r="F919" s="9">
        <v>374.915</v>
      </c>
      <c r="G919" s="9">
        <v>264.085</v>
      </c>
      <c r="H919" s="6">
        <f t="shared" ref="H919:I919" si="1837">abs(C919-F919)</f>
        <v>3.915</v>
      </c>
      <c r="I919" s="6">
        <f t="shared" si="1837"/>
        <v>2.915</v>
      </c>
      <c r="J919" s="6">
        <f t="shared" si="4"/>
        <v>4.881029604</v>
      </c>
      <c r="L919" s="7">
        <f t="shared" ref="L919:M919" si="1838"> if(AND(C919&gt;(256-$K$2),C919&lt;(256+$K$2)),1,0)</f>
        <v>0</v>
      </c>
      <c r="M919" s="7">
        <f t="shared" si="1838"/>
        <v>0</v>
      </c>
      <c r="N919" s="5">
        <f t="shared" si="6"/>
        <v>0</v>
      </c>
      <c r="P919" s="5" t="s">
        <v>1740</v>
      </c>
      <c r="Q919" s="11">
        <v>451.75</v>
      </c>
      <c r="R919" s="11">
        <v>146.0</v>
      </c>
    </row>
    <row r="920" ht="15.75" customHeight="1">
      <c r="A920" s="2">
        <v>1385.0</v>
      </c>
      <c r="B920" s="5" t="s">
        <v>1741</v>
      </c>
      <c r="C920" s="5">
        <v>171.0</v>
      </c>
      <c r="D920" s="5">
        <v>179.0</v>
      </c>
      <c r="F920" s="9">
        <v>168.085</v>
      </c>
      <c r="G920" s="9">
        <v>179.012</v>
      </c>
      <c r="H920" s="6">
        <f t="shared" ref="H920:I920" si="1839">abs(C920-F920)</f>
        <v>2.915</v>
      </c>
      <c r="I920" s="6">
        <f t="shared" si="1839"/>
        <v>0.012</v>
      </c>
      <c r="J920" s="6">
        <f t="shared" si="4"/>
        <v>2.9150247</v>
      </c>
      <c r="L920" s="7">
        <f t="shared" ref="L920:M920" si="1840"> if(AND(C920&gt;(256-$K$2),C920&lt;(256+$K$2)),1,0)</f>
        <v>0</v>
      </c>
      <c r="M920" s="7">
        <f t="shared" si="1840"/>
        <v>0</v>
      </c>
      <c r="N920" s="5">
        <f t="shared" si="6"/>
        <v>0</v>
      </c>
      <c r="P920" s="5" t="s">
        <v>1742</v>
      </c>
      <c r="Q920" s="11">
        <v>92.167</v>
      </c>
      <c r="R920" s="11">
        <v>61.167</v>
      </c>
    </row>
    <row r="921" ht="15.75" customHeight="1">
      <c r="A921" s="2">
        <v>1386.0</v>
      </c>
      <c r="B921" s="5" t="s">
        <v>1743</v>
      </c>
      <c r="C921" s="5">
        <v>409.0</v>
      </c>
      <c r="D921" s="5">
        <v>331.0</v>
      </c>
      <c r="F921" s="9">
        <v>408.476</v>
      </c>
      <c r="G921" s="9">
        <v>331.207</v>
      </c>
      <c r="H921" s="6">
        <f t="shared" ref="H921:I921" si="1841">abs(C921-F921)</f>
        <v>0.524</v>
      </c>
      <c r="I921" s="6">
        <f t="shared" si="1841"/>
        <v>0.207</v>
      </c>
      <c r="J921" s="6">
        <f t="shared" si="4"/>
        <v>0.5634048278</v>
      </c>
      <c r="L921" s="7">
        <f t="shared" ref="L921:M921" si="1842"> if(AND(C921&gt;(256-$K$2),C921&lt;(256+$K$2)),1,0)</f>
        <v>0</v>
      </c>
      <c r="M921" s="7">
        <f t="shared" si="1842"/>
        <v>0</v>
      </c>
      <c r="N921" s="5">
        <f t="shared" si="6"/>
        <v>0</v>
      </c>
      <c r="P921" s="5" t="s">
        <v>1744</v>
      </c>
      <c r="Q921" s="11">
        <v>484.833</v>
      </c>
      <c r="R921" s="11">
        <v>214.167</v>
      </c>
    </row>
    <row r="922" ht="15.75" customHeight="1">
      <c r="A922" s="2">
        <v>1387.0</v>
      </c>
      <c r="B922" s="5" t="s">
        <v>1745</v>
      </c>
      <c r="C922" s="5">
        <v>211.0</v>
      </c>
      <c r="D922" s="5">
        <v>315.0</v>
      </c>
      <c r="F922" s="9">
        <v>213.354</v>
      </c>
      <c r="G922" s="9">
        <v>317.159</v>
      </c>
      <c r="H922" s="6">
        <f t="shared" ref="H922:I922" si="1843">abs(C922-F922)</f>
        <v>2.354</v>
      </c>
      <c r="I922" s="6">
        <f t="shared" si="1843"/>
        <v>2.159</v>
      </c>
      <c r="J922" s="6">
        <f t="shared" si="4"/>
        <v>3.194150435</v>
      </c>
      <c r="L922" s="7">
        <f t="shared" ref="L922:M922" si="1844"> if(AND(C922&gt;(256-$K$2),C922&lt;(256+$K$2)),1,0)</f>
        <v>0</v>
      </c>
      <c r="M922" s="7">
        <f t="shared" si="1844"/>
        <v>0</v>
      </c>
      <c r="N922" s="5">
        <f t="shared" si="6"/>
        <v>0</v>
      </c>
      <c r="P922" s="5" t="s">
        <v>1746</v>
      </c>
      <c r="Q922" s="11">
        <v>136.167</v>
      </c>
      <c r="R922" s="11">
        <v>435.167</v>
      </c>
    </row>
    <row r="923" ht="15.75" customHeight="1">
      <c r="A923" s="2">
        <v>1388.0</v>
      </c>
      <c r="B923" s="5" t="s">
        <v>1747</v>
      </c>
      <c r="C923" s="5">
        <v>211.0</v>
      </c>
      <c r="D923" s="5">
        <v>155.0</v>
      </c>
      <c r="F923" s="9">
        <v>211.793</v>
      </c>
      <c r="G923" s="9">
        <v>151.695</v>
      </c>
      <c r="H923" s="6">
        <f t="shared" ref="H923:I923" si="1845">abs(C923-F923)</f>
        <v>0.793</v>
      </c>
      <c r="I923" s="6">
        <f t="shared" si="1845"/>
        <v>3.305</v>
      </c>
      <c r="J923" s="6">
        <f t="shared" si="4"/>
        <v>3.39880479</v>
      </c>
      <c r="L923" s="7">
        <f t="shared" ref="L923:M923" si="1846"> if(AND(C923&gt;(256-$K$2),C923&lt;(256+$K$2)),1,0)</f>
        <v>0</v>
      </c>
      <c r="M923" s="7">
        <f t="shared" si="1846"/>
        <v>0</v>
      </c>
      <c r="N923" s="5">
        <f t="shared" si="6"/>
        <v>0</v>
      </c>
      <c r="P923" s="5" t="s">
        <v>1748</v>
      </c>
      <c r="Q923" s="11">
        <v>190.167</v>
      </c>
      <c r="R923" s="11">
        <v>199.167</v>
      </c>
    </row>
    <row r="924" ht="15.75" customHeight="1">
      <c r="A924" s="2">
        <v>1389.0</v>
      </c>
      <c r="B924" s="5" t="s">
        <v>1749</v>
      </c>
      <c r="C924" s="5">
        <v>437.0</v>
      </c>
      <c r="D924" s="5">
        <v>155.0</v>
      </c>
      <c r="F924" s="9">
        <v>438.915</v>
      </c>
      <c r="G924" s="9">
        <v>155.598</v>
      </c>
      <c r="H924" s="6">
        <f t="shared" ref="H924:I924" si="1847">abs(C924-F924)</f>
        <v>1.915</v>
      </c>
      <c r="I924" s="6">
        <f t="shared" si="1847"/>
        <v>0.598</v>
      </c>
      <c r="J924" s="6">
        <f t="shared" si="4"/>
        <v>2.006197647</v>
      </c>
      <c r="L924" s="7">
        <f t="shared" ref="L924:M924" si="1848"> if(AND(C924&gt;(256-$K$2),C924&lt;(256+$K$2)),1,0)</f>
        <v>0</v>
      </c>
      <c r="M924" s="7">
        <f t="shared" si="1848"/>
        <v>0</v>
      </c>
      <c r="N924" s="5">
        <f t="shared" si="6"/>
        <v>0</v>
      </c>
      <c r="P924" s="5" t="s">
        <v>1750</v>
      </c>
      <c r="Q924" s="11">
        <v>464.167</v>
      </c>
      <c r="R924" s="11">
        <v>203.833</v>
      </c>
    </row>
    <row r="925" ht="15.75" customHeight="1">
      <c r="A925" s="2">
        <v>1390.0</v>
      </c>
      <c r="B925" s="5" t="s">
        <v>1751</v>
      </c>
      <c r="C925" s="5">
        <v>211.0</v>
      </c>
      <c r="D925" s="5">
        <v>331.0</v>
      </c>
      <c r="F925" s="9">
        <v>210.232</v>
      </c>
      <c r="G925" s="9">
        <v>333.549</v>
      </c>
      <c r="H925" s="6">
        <f t="shared" ref="H925:I925" si="1849">abs(C925-F925)</f>
        <v>0.768</v>
      </c>
      <c r="I925" s="6">
        <f t="shared" si="1849"/>
        <v>2.549</v>
      </c>
      <c r="J925" s="6">
        <f t="shared" si="4"/>
        <v>2.662184254</v>
      </c>
      <c r="L925" s="7">
        <f t="shared" ref="L925:M925" si="1850"> if(AND(C925&gt;(256-$K$2),C925&lt;(256+$K$2)),1,0)</f>
        <v>0</v>
      </c>
      <c r="M925" s="7">
        <f t="shared" si="1850"/>
        <v>0</v>
      </c>
      <c r="N925" s="5">
        <f t="shared" si="6"/>
        <v>0</v>
      </c>
      <c r="P925" s="5" t="s">
        <v>1752</v>
      </c>
      <c r="Q925" s="11">
        <v>186.833</v>
      </c>
      <c r="R925" s="11">
        <v>284.5</v>
      </c>
    </row>
    <row r="926" ht="15.75" customHeight="1">
      <c r="A926" s="2">
        <v>1391.0</v>
      </c>
      <c r="B926" s="5" t="s">
        <v>1753</v>
      </c>
      <c r="C926" s="5">
        <v>331.0</v>
      </c>
      <c r="D926" s="5">
        <v>243.0</v>
      </c>
      <c r="F926" s="9">
        <v>332.768</v>
      </c>
      <c r="G926" s="9">
        <v>246.134</v>
      </c>
      <c r="H926" s="6">
        <f t="shared" ref="H926:I926" si="1851">abs(C926-F926)</f>
        <v>1.768</v>
      </c>
      <c r="I926" s="6">
        <f t="shared" si="1851"/>
        <v>3.134</v>
      </c>
      <c r="J926" s="6">
        <f t="shared" si="4"/>
        <v>3.598302378</v>
      </c>
      <c r="L926" s="7">
        <f t="shared" ref="L926:M926" si="1852"> if(AND(C926&gt;(256-$K$2),C926&lt;(256+$K$2)),1,0)</f>
        <v>0</v>
      </c>
      <c r="M926" s="7">
        <f t="shared" si="1852"/>
        <v>0</v>
      </c>
      <c r="N926" s="5">
        <f t="shared" si="6"/>
        <v>0</v>
      </c>
      <c r="P926" s="5" t="s">
        <v>1754</v>
      </c>
      <c r="Q926" s="11">
        <v>356.833</v>
      </c>
      <c r="R926" s="11">
        <v>199.167</v>
      </c>
    </row>
    <row r="927" ht="15.75" customHeight="1">
      <c r="A927" s="2">
        <v>1392.0</v>
      </c>
      <c r="B927" s="5" t="s">
        <v>1755</v>
      </c>
      <c r="C927" s="5">
        <v>243.0</v>
      </c>
      <c r="D927" s="5">
        <v>395.0</v>
      </c>
      <c r="F927" s="9">
        <v>243.012</v>
      </c>
      <c r="G927" s="9">
        <v>399.11</v>
      </c>
      <c r="H927" s="6">
        <f t="shared" ref="H927:I927" si="1853">abs(C927-F927)</f>
        <v>0.012</v>
      </c>
      <c r="I927" s="6">
        <f t="shared" si="1853"/>
        <v>4.11</v>
      </c>
      <c r="J927" s="6">
        <f t="shared" si="4"/>
        <v>4.110017518</v>
      </c>
      <c r="L927" s="7">
        <f t="shared" ref="L927:M927" si="1854"> if(AND(C927&gt;(256-$K$2),C927&lt;(256+$K$2)),1,0)</f>
        <v>0</v>
      </c>
      <c r="M927" s="7">
        <f t="shared" si="1854"/>
        <v>0</v>
      </c>
      <c r="N927" s="5">
        <f t="shared" si="6"/>
        <v>0</v>
      </c>
      <c r="P927" s="5" t="s">
        <v>1756</v>
      </c>
      <c r="Q927" s="11">
        <v>220.167</v>
      </c>
      <c r="R927" s="11">
        <v>351.167</v>
      </c>
    </row>
    <row r="928" ht="15.75" customHeight="1">
      <c r="A928" s="2">
        <v>1393.0</v>
      </c>
      <c r="B928" s="5" t="s">
        <v>1757</v>
      </c>
      <c r="C928" s="5">
        <v>379.0</v>
      </c>
      <c r="D928" s="5">
        <v>251.0</v>
      </c>
      <c r="F928" s="9">
        <v>376.476</v>
      </c>
      <c r="G928" s="9">
        <v>248.476</v>
      </c>
      <c r="H928" s="6">
        <f t="shared" ref="H928:I928" si="1855">abs(C928-F928)</f>
        <v>2.524</v>
      </c>
      <c r="I928" s="6">
        <f t="shared" si="1855"/>
        <v>2.524</v>
      </c>
      <c r="J928" s="6">
        <f t="shared" si="4"/>
        <v>3.569475031</v>
      </c>
      <c r="L928" s="7">
        <f t="shared" ref="L928:M928" si="1856"> if(AND(C928&gt;(256-$K$2),C928&lt;(256+$K$2)),1,0)</f>
        <v>0</v>
      </c>
      <c r="M928" s="7">
        <f t="shared" si="1856"/>
        <v>0</v>
      </c>
      <c r="N928" s="5">
        <f t="shared" si="6"/>
        <v>0</v>
      </c>
      <c r="P928" s="5" t="s">
        <v>1758</v>
      </c>
      <c r="Q928" s="11">
        <v>401.5</v>
      </c>
      <c r="R928" s="11">
        <v>296.5</v>
      </c>
    </row>
    <row r="929" ht="15.75" customHeight="1">
      <c r="A929" s="2">
        <v>1394.0</v>
      </c>
      <c r="B929" s="5" t="s">
        <v>1759</v>
      </c>
      <c r="C929" s="5">
        <v>259.0</v>
      </c>
      <c r="D929" s="5">
        <v>355.0</v>
      </c>
      <c r="F929" s="9">
        <v>259.402</v>
      </c>
      <c r="G929" s="9">
        <v>356.963</v>
      </c>
      <c r="H929" s="6">
        <f t="shared" ref="H929:I929" si="1857">abs(C929-F929)</f>
        <v>0.402</v>
      </c>
      <c r="I929" s="6">
        <f t="shared" si="1857"/>
        <v>1.963</v>
      </c>
      <c r="J929" s="6">
        <f t="shared" si="4"/>
        <v>2.003739754</v>
      </c>
      <c r="L929" s="7">
        <f t="shared" ref="L929:M929" si="1858"> if(AND(C929&gt;(256-$K$2),C929&lt;(256+$K$2)),1,0)</f>
        <v>0</v>
      </c>
      <c r="M929" s="7">
        <f t="shared" si="1858"/>
        <v>0</v>
      </c>
      <c r="N929" s="5">
        <f t="shared" si="6"/>
        <v>0</v>
      </c>
      <c r="P929" s="5" t="s">
        <v>1760</v>
      </c>
      <c r="Q929" s="11">
        <v>164.167</v>
      </c>
      <c r="R929" s="11">
        <v>397.167</v>
      </c>
    </row>
    <row r="930" ht="15.75" customHeight="1">
      <c r="A930" s="2">
        <v>1395.0</v>
      </c>
      <c r="B930" s="5" t="s">
        <v>1761</v>
      </c>
      <c r="C930" s="5">
        <v>395.0</v>
      </c>
      <c r="D930" s="5">
        <v>363.0</v>
      </c>
      <c r="F930" s="9">
        <v>392.866</v>
      </c>
      <c r="G930" s="9">
        <v>358.524</v>
      </c>
      <c r="H930" s="6">
        <f t="shared" ref="H930:I930" si="1859">abs(C930-F930)</f>
        <v>2.134</v>
      </c>
      <c r="I930" s="6">
        <f t="shared" si="1859"/>
        <v>4.476</v>
      </c>
      <c r="J930" s="6">
        <f t="shared" si="4"/>
        <v>4.958682486</v>
      </c>
      <c r="L930" s="7">
        <f t="shared" ref="L930:M930" si="1860"> if(AND(C930&gt;(256-$K$2),C930&lt;(256+$K$2)),1,0)</f>
        <v>0</v>
      </c>
      <c r="M930" s="7">
        <f t="shared" si="1860"/>
        <v>0</v>
      </c>
      <c r="N930" s="5">
        <f t="shared" si="6"/>
        <v>0</v>
      </c>
      <c r="P930" s="5" t="s">
        <v>1762</v>
      </c>
      <c r="Q930" s="11">
        <v>488.833</v>
      </c>
      <c r="R930" s="11">
        <v>400.5</v>
      </c>
    </row>
    <row r="931" ht="15.75" customHeight="1">
      <c r="A931" s="2">
        <v>1396.0</v>
      </c>
      <c r="B931" s="5" t="s">
        <v>1763</v>
      </c>
      <c r="C931" s="5">
        <v>259.0</v>
      </c>
      <c r="D931" s="5">
        <v>123.0</v>
      </c>
      <c r="F931" s="9">
        <v>257.841</v>
      </c>
      <c r="G931" s="9">
        <v>126.72</v>
      </c>
      <c r="H931" s="6">
        <f t="shared" ref="H931:I931" si="1861">abs(C931-F931)</f>
        <v>1.159</v>
      </c>
      <c r="I931" s="6">
        <f t="shared" si="1861"/>
        <v>3.72</v>
      </c>
      <c r="J931" s="6">
        <f t="shared" si="4"/>
        <v>3.896367667</v>
      </c>
      <c r="L931" s="7">
        <f t="shared" ref="L931:M931" si="1862"> if(AND(C931&gt;(256-$K$2),C931&lt;(256+$K$2)),1,0)</f>
        <v>0</v>
      </c>
      <c r="M931" s="7">
        <f t="shared" si="1862"/>
        <v>0</v>
      </c>
      <c r="N931" s="5">
        <f t="shared" si="6"/>
        <v>0</v>
      </c>
      <c r="P931" s="5" t="s">
        <v>1764</v>
      </c>
      <c r="Q931" s="11">
        <v>160.167</v>
      </c>
      <c r="R931" s="11">
        <v>86.5</v>
      </c>
    </row>
    <row r="932" ht="15.75" customHeight="1">
      <c r="A932" s="2">
        <v>1397.0</v>
      </c>
      <c r="B932" s="5" t="s">
        <v>1765</v>
      </c>
      <c r="C932" s="5">
        <v>283.0</v>
      </c>
      <c r="D932" s="5">
        <v>43.0</v>
      </c>
      <c r="F932" s="9">
        <v>285.159</v>
      </c>
      <c r="G932" s="9">
        <v>41.646</v>
      </c>
      <c r="H932" s="6">
        <f t="shared" ref="H932:I932" si="1863">abs(C932-F932)</f>
        <v>2.159</v>
      </c>
      <c r="I932" s="6">
        <f t="shared" si="1863"/>
        <v>1.354</v>
      </c>
      <c r="J932" s="6">
        <f t="shared" si="4"/>
        <v>2.548449921</v>
      </c>
      <c r="L932" s="7">
        <f t="shared" ref="L932:M932" si="1864"> if(AND(C932&gt;(256-$K$2),C932&lt;(256+$K$2)),1,0)</f>
        <v>0</v>
      </c>
      <c r="M932" s="7">
        <f t="shared" si="1864"/>
        <v>0</v>
      </c>
      <c r="N932" s="5">
        <f t="shared" si="6"/>
        <v>0</v>
      </c>
      <c r="P932" s="5" t="s">
        <v>1766</v>
      </c>
      <c r="Q932" s="11">
        <v>381.159</v>
      </c>
      <c r="R932" s="11">
        <v>0.28</v>
      </c>
    </row>
    <row r="933" ht="15.75" customHeight="1">
      <c r="A933" s="2">
        <v>1398.0</v>
      </c>
      <c r="B933" s="5" t="s">
        <v>1767</v>
      </c>
      <c r="C933" s="5">
        <v>291.0</v>
      </c>
      <c r="D933" s="5">
        <v>195.0</v>
      </c>
      <c r="F933" s="9">
        <v>289.841</v>
      </c>
      <c r="G933" s="9">
        <v>194.622</v>
      </c>
      <c r="H933" s="6">
        <f t="shared" ref="H933:I933" si="1865">abs(C933-F933)</f>
        <v>1.159</v>
      </c>
      <c r="I933" s="6">
        <f t="shared" si="1865"/>
        <v>0.378</v>
      </c>
      <c r="J933" s="6">
        <f t="shared" si="4"/>
        <v>1.219083672</v>
      </c>
      <c r="L933" s="7">
        <f t="shared" ref="L933:M933" si="1866"> if(AND(C933&gt;(256-$K$2),C933&lt;(256+$K$2)),1,0)</f>
        <v>0</v>
      </c>
      <c r="M933" s="7">
        <f t="shared" si="1866"/>
        <v>0</v>
      </c>
      <c r="N933" s="5">
        <f t="shared" si="6"/>
        <v>0</v>
      </c>
      <c r="P933" s="5" t="s">
        <v>1768</v>
      </c>
      <c r="Q933" s="11">
        <v>193.841</v>
      </c>
      <c r="R933" s="11">
        <v>154.037</v>
      </c>
    </row>
    <row r="934" ht="15.75" customHeight="1">
      <c r="A934" s="2">
        <v>1399.0</v>
      </c>
      <c r="B934" s="5" t="s">
        <v>1769</v>
      </c>
      <c r="C934" s="5">
        <v>331.0</v>
      </c>
      <c r="D934" s="5">
        <v>451.0</v>
      </c>
      <c r="F934" s="9">
        <v>329.646</v>
      </c>
      <c r="G934" s="9">
        <v>454.524</v>
      </c>
      <c r="H934" s="6">
        <f t="shared" ref="H934:I934" si="1867">abs(C934-F934)</f>
        <v>1.354</v>
      </c>
      <c r="I934" s="6">
        <f t="shared" si="1867"/>
        <v>3.524</v>
      </c>
      <c r="J934" s="6">
        <f t="shared" si="4"/>
        <v>3.775167811</v>
      </c>
      <c r="L934" s="7">
        <f t="shared" ref="L934:M934" si="1868"> if(AND(C934&gt;(256-$K$2),C934&lt;(256+$K$2)),1,0)</f>
        <v>0</v>
      </c>
      <c r="M934" s="7">
        <f t="shared" si="1868"/>
        <v>0</v>
      </c>
      <c r="N934" s="5">
        <f t="shared" si="6"/>
        <v>0</v>
      </c>
      <c r="P934" s="5" t="s">
        <v>1770</v>
      </c>
      <c r="Q934" s="11">
        <v>426.427</v>
      </c>
      <c r="R934" s="11">
        <v>493.549</v>
      </c>
    </row>
    <row r="935" ht="15.75" customHeight="1">
      <c r="A935" s="2">
        <v>1400.0</v>
      </c>
      <c r="B935" s="5" t="s">
        <v>1771</v>
      </c>
      <c r="C935" s="5">
        <v>363.0</v>
      </c>
      <c r="D935" s="5">
        <v>203.0</v>
      </c>
      <c r="F935" s="9">
        <v>364.768</v>
      </c>
      <c r="G935" s="9">
        <v>200.866</v>
      </c>
      <c r="H935" s="6">
        <f t="shared" ref="H935:I935" si="1869">abs(C935-F935)</f>
        <v>1.768</v>
      </c>
      <c r="I935" s="6">
        <f t="shared" si="1869"/>
        <v>2.134</v>
      </c>
      <c r="J935" s="6">
        <f t="shared" si="4"/>
        <v>2.771241599</v>
      </c>
      <c r="L935" s="7">
        <f t="shared" ref="L935:M935" si="1870"> if(AND(C935&gt;(256-$K$2),C935&lt;(256+$K$2)),1,0)</f>
        <v>0</v>
      </c>
      <c r="M935" s="7">
        <f t="shared" si="1870"/>
        <v>0</v>
      </c>
      <c r="N935" s="5">
        <f t="shared" si="6"/>
        <v>0</v>
      </c>
      <c r="P935" s="5" t="s">
        <v>1772</v>
      </c>
      <c r="Q935" s="11">
        <v>104.866</v>
      </c>
      <c r="R935" s="11">
        <v>149.354</v>
      </c>
    </row>
    <row r="936" ht="15.75" customHeight="1">
      <c r="A936" s="2">
        <v>1401.0</v>
      </c>
      <c r="B936" s="5" t="s">
        <v>1773</v>
      </c>
      <c r="C936" s="5">
        <v>291.0</v>
      </c>
      <c r="D936" s="5">
        <v>203.0</v>
      </c>
      <c r="F936" s="9">
        <v>287.5</v>
      </c>
      <c r="G936" s="9">
        <v>204.768</v>
      </c>
      <c r="H936" s="6">
        <f t="shared" ref="H936:I936" si="1871">abs(C936-F936)</f>
        <v>3.5</v>
      </c>
      <c r="I936" s="6">
        <f t="shared" si="1871"/>
        <v>1.768</v>
      </c>
      <c r="J936" s="6">
        <f t="shared" si="4"/>
        <v>3.921201857</v>
      </c>
      <c r="L936" s="7">
        <f t="shared" ref="L936:M936" si="1872"> if(AND(C936&gt;(256-$K$2),C936&lt;(256+$K$2)),1,0)</f>
        <v>0</v>
      </c>
      <c r="M936" s="7">
        <f t="shared" si="1872"/>
        <v>0</v>
      </c>
      <c r="N936" s="5">
        <f t="shared" si="6"/>
        <v>0</v>
      </c>
      <c r="P936" s="5" t="s">
        <v>1774</v>
      </c>
      <c r="Q936" s="11">
        <v>103.305</v>
      </c>
      <c r="R936" s="11">
        <v>335.11</v>
      </c>
    </row>
    <row r="937" ht="15.75" customHeight="1">
      <c r="A937" s="2">
        <v>1402.0</v>
      </c>
      <c r="B937" s="5" t="s">
        <v>1775</v>
      </c>
      <c r="C937" s="5">
        <v>363.0</v>
      </c>
      <c r="D937" s="5">
        <v>283.0</v>
      </c>
      <c r="F937" s="9">
        <v>363.207</v>
      </c>
      <c r="G937" s="9">
        <v>282.817</v>
      </c>
      <c r="H937" s="6">
        <f t="shared" ref="H937:I937" si="1873">abs(C937-F937)</f>
        <v>0.207</v>
      </c>
      <c r="I937" s="6">
        <f t="shared" si="1873"/>
        <v>0.183</v>
      </c>
      <c r="J937" s="6">
        <f t="shared" si="4"/>
        <v>0.2762933224</v>
      </c>
      <c r="L937" s="7">
        <f t="shared" ref="L937:M937" si="1874"> if(AND(C937&gt;(256-$K$2),C937&lt;(256+$K$2)),1,0)</f>
        <v>0</v>
      </c>
      <c r="M937" s="7">
        <f t="shared" si="1874"/>
        <v>0</v>
      </c>
      <c r="N937" s="5">
        <f t="shared" si="6"/>
        <v>0</v>
      </c>
      <c r="P937" s="5" t="s">
        <v>1776</v>
      </c>
      <c r="Q937" s="11">
        <v>440.476</v>
      </c>
      <c r="R937" s="11">
        <v>250.037</v>
      </c>
    </row>
    <row r="938" ht="15.75" customHeight="1">
      <c r="A938" s="2">
        <v>1403.0</v>
      </c>
      <c r="B938" s="5" t="s">
        <v>1777</v>
      </c>
      <c r="C938" s="5">
        <v>179.0</v>
      </c>
      <c r="D938" s="5">
        <v>195.0</v>
      </c>
      <c r="F938" s="9">
        <v>180.573</v>
      </c>
      <c r="G938" s="9">
        <v>196.963</v>
      </c>
      <c r="H938" s="6">
        <f t="shared" ref="H938:I938" si="1875">abs(C938-F938)</f>
        <v>1.573</v>
      </c>
      <c r="I938" s="6">
        <f t="shared" si="1875"/>
        <v>1.963</v>
      </c>
      <c r="J938" s="6">
        <f t="shared" si="4"/>
        <v>2.515491602</v>
      </c>
      <c r="L938" s="7">
        <f t="shared" ref="L938:M938" si="1876"> if(AND(C938&gt;(256-$K$2),C938&lt;(256+$K$2)),1,0)</f>
        <v>0</v>
      </c>
      <c r="M938" s="7">
        <f t="shared" si="1876"/>
        <v>0</v>
      </c>
      <c r="N938" s="5">
        <f t="shared" si="6"/>
        <v>0</v>
      </c>
      <c r="P938" s="5" t="s">
        <v>1778</v>
      </c>
      <c r="Q938" s="11">
        <v>135.305</v>
      </c>
      <c r="R938" s="11">
        <v>403.012</v>
      </c>
    </row>
    <row r="939" ht="15.75" customHeight="1">
      <c r="A939" s="2">
        <v>1404.0</v>
      </c>
      <c r="B939" s="5" t="s">
        <v>1779</v>
      </c>
      <c r="C939" s="5">
        <v>395.0</v>
      </c>
      <c r="D939" s="5">
        <v>347.0</v>
      </c>
      <c r="F939" s="9">
        <v>395.988</v>
      </c>
      <c r="G939" s="9">
        <v>349.939</v>
      </c>
      <c r="H939" s="6">
        <f t="shared" ref="H939:I939" si="1877">abs(C939-F939)</f>
        <v>0.988</v>
      </c>
      <c r="I939" s="6">
        <f t="shared" si="1877"/>
        <v>2.939</v>
      </c>
      <c r="J939" s="6">
        <f t="shared" si="4"/>
        <v>3.100623324</v>
      </c>
      <c r="L939" s="7">
        <f t="shared" ref="L939:M939" si="1878"> if(AND(C939&gt;(256-$K$2),C939&lt;(256+$K$2)),1,0)</f>
        <v>0</v>
      </c>
      <c r="M939" s="7">
        <f t="shared" si="1878"/>
        <v>0</v>
      </c>
      <c r="N939" s="5">
        <f t="shared" si="6"/>
        <v>0</v>
      </c>
      <c r="P939" s="5" t="s">
        <v>1780</v>
      </c>
      <c r="Q939" s="11">
        <v>485.744</v>
      </c>
      <c r="R939" s="11">
        <v>246.134</v>
      </c>
    </row>
    <row r="940" ht="15.75" customHeight="1">
      <c r="A940" s="2">
        <v>1405.0</v>
      </c>
      <c r="B940" s="5" t="s">
        <v>1781</v>
      </c>
      <c r="C940" s="5">
        <v>227.0</v>
      </c>
      <c r="D940" s="5">
        <v>299.0</v>
      </c>
      <c r="F940" s="9">
        <v>225.061</v>
      </c>
      <c r="G940" s="9">
        <v>298.427</v>
      </c>
      <c r="H940" s="6">
        <f t="shared" ref="H940:I940" si="1879">abs(C940-F940)</f>
        <v>1.939</v>
      </c>
      <c r="I940" s="6">
        <f t="shared" si="1879"/>
        <v>0.573</v>
      </c>
      <c r="J940" s="6">
        <f t="shared" si="4"/>
        <v>2.021892678</v>
      </c>
      <c r="L940" s="7">
        <f t="shared" ref="L940:M940" si="1880"> if(AND(C940&gt;(256-$K$2),C940&lt;(256+$K$2)),1,0)</f>
        <v>0</v>
      </c>
      <c r="M940" s="7">
        <f t="shared" si="1880"/>
        <v>0</v>
      </c>
      <c r="N940" s="5">
        <f t="shared" si="6"/>
        <v>0</v>
      </c>
      <c r="P940" s="5" t="s">
        <v>1782</v>
      </c>
      <c r="Q940" s="11">
        <v>200.866</v>
      </c>
      <c r="R940" s="11">
        <v>132.963</v>
      </c>
    </row>
    <row r="941" ht="15.75" customHeight="1">
      <c r="A941" s="2">
        <v>1406.0</v>
      </c>
      <c r="B941" s="5" t="s">
        <v>1783</v>
      </c>
      <c r="C941" s="5">
        <v>203.0</v>
      </c>
      <c r="D941" s="5">
        <v>147.0</v>
      </c>
      <c r="F941" s="9">
        <v>200.866</v>
      </c>
      <c r="G941" s="9">
        <v>150.134</v>
      </c>
      <c r="H941" s="6">
        <f t="shared" ref="H941:I941" si="1881">abs(C941-F941)</f>
        <v>2.134</v>
      </c>
      <c r="I941" s="6">
        <f t="shared" si="1881"/>
        <v>3.134</v>
      </c>
      <c r="J941" s="6">
        <f t="shared" si="4"/>
        <v>3.791557991</v>
      </c>
      <c r="L941" s="7">
        <f t="shared" ref="L941:M941" si="1882"> if(AND(C941&gt;(256-$K$2),C941&lt;(256+$K$2)),1,0)</f>
        <v>0</v>
      </c>
      <c r="M941" s="7">
        <f t="shared" si="1882"/>
        <v>0</v>
      </c>
      <c r="N941" s="5">
        <f t="shared" si="6"/>
        <v>0</v>
      </c>
      <c r="P941" s="5" t="s">
        <v>1784</v>
      </c>
      <c r="Q941" s="11">
        <v>452.183</v>
      </c>
      <c r="R941" s="11">
        <v>136.085</v>
      </c>
    </row>
    <row r="942" ht="15.75" customHeight="1">
      <c r="A942" s="2">
        <v>1407.0</v>
      </c>
      <c r="B942" s="5" t="s">
        <v>1785</v>
      </c>
      <c r="C942" s="5">
        <v>451.0</v>
      </c>
      <c r="D942" s="5">
        <v>155.0</v>
      </c>
      <c r="F942" s="9">
        <v>452.963</v>
      </c>
      <c r="G942" s="9">
        <v>154.037</v>
      </c>
      <c r="H942" s="6">
        <f t="shared" ref="H942:I942" si="1883">abs(C942-F942)</f>
        <v>1.963</v>
      </c>
      <c r="I942" s="6">
        <f t="shared" si="1883"/>
        <v>0.963</v>
      </c>
      <c r="J942" s="6">
        <f t="shared" si="4"/>
        <v>2.186489881</v>
      </c>
      <c r="L942" s="7">
        <f t="shared" ref="L942:M942" si="1884"> if(AND(C942&gt;(256-$K$2),C942&lt;(256+$K$2)),1,0)</f>
        <v>0</v>
      </c>
      <c r="M942" s="7">
        <f t="shared" si="1884"/>
        <v>0</v>
      </c>
      <c r="N942" s="5">
        <f t="shared" si="6"/>
        <v>0</v>
      </c>
      <c r="P942" s="5" t="s">
        <v>1786</v>
      </c>
      <c r="Q942" s="11">
        <v>198.524</v>
      </c>
      <c r="R942" s="11">
        <v>350.72</v>
      </c>
    </row>
    <row r="943" ht="15.75" customHeight="1">
      <c r="A943" s="2">
        <v>1408.0</v>
      </c>
      <c r="B943" s="5" t="s">
        <v>1787</v>
      </c>
      <c r="C943" s="5">
        <v>195.0</v>
      </c>
      <c r="D943" s="5">
        <v>331.0</v>
      </c>
      <c r="F943" s="9">
        <v>197.744</v>
      </c>
      <c r="G943" s="9">
        <v>334.329</v>
      </c>
      <c r="H943" s="6">
        <f t="shared" ref="H943:I943" si="1885">abs(C943-F943)</f>
        <v>2.744</v>
      </c>
      <c r="I943" s="6">
        <f t="shared" si="1885"/>
        <v>3.329</v>
      </c>
      <c r="J943" s="6">
        <f t="shared" si="4"/>
        <v>4.314136878</v>
      </c>
      <c r="L943" s="7">
        <f t="shared" ref="L943:M943" si="1886"> if(AND(C943&gt;(256-$K$2),C943&lt;(256+$K$2)),1,0)</f>
        <v>0</v>
      </c>
      <c r="M943" s="7">
        <f t="shared" si="1886"/>
        <v>0</v>
      </c>
      <c r="N943" s="5">
        <f t="shared" si="6"/>
        <v>0</v>
      </c>
      <c r="P943" s="5" t="s">
        <v>1788</v>
      </c>
      <c r="Q943" s="11">
        <v>345.256</v>
      </c>
      <c r="R943" s="11">
        <v>265.646</v>
      </c>
    </row>
    <row r="944" ht="15.75" customHeight="1">
      <c r="A944" s="2">
        <v>1409.0</v>
      </c>
      <c r="B944" s="5" t="s">
        <v>1789</v>
      </c>
      <c r="C944" s="5">
        <v>347.0</v>
      </c>
      <c r="D944" s="5">
        <v>251.0</v>
      </c>
      <c r="F944" s="9">
        <v>346.037</v>
      </c>
      <c r="G944" s="9">
        <v>248.476</v>
      </c>
      <c r="H944" s="6">
        <f t="shared" ref="H944:I944" si="1887">abs(C944-F944)</f>
        <v>0.963</v>
      </c>
      <c r="I944" s="6">
        <f t="shared" si="1887"/>
        <v>2.524</v>
      </c>
      <c r="J944" s="6">
        <f t="shared" si="4"/>
        <v>2.701470896</v>
      </c>
      <c r="L944" s="7">
        <f t="shared" ref="L944:M944" si="1888"> if(AND(C944&gt;(256-$K$2),C944&lt;(256+$K$2)),1,0)</f>
        <v>0</v>
      </c>
      <c r="M944" s="7">
        <f t="shared" si="1888"/>
        <v>0</v>
      </c>
      <c r="N944" s="5">
        <f t="shared" si="6"/>
        <v>0</v>
      </c>
      <c r="P944" s="5" t="s">
        <v>1790</v>
      </c>
      <c r="Q944" s="11">
        <v>231.305</v>
      </c>
      <c r="R944" s="11">
        <v>417.061</v>
      </c>
    </row>
    <row r="945" ht="15.75" customHeight="1">
      <c r="A945" s="2">
        <v>1410.0</v>
      </c>
      <c r="B945" s="5" t="s">
        <v>1791</v>
      </c>
      <c r="C945" s="5">
        <v>227.0</v>
      </c>
      <c r="D945" s="5">
        <v>403.0</v>
      </c>
      <c r="F945" s="9">
        <v>229.744</v>
      </c>
      <c r="G945" s="9">
        <v>402.232</v>
      </c>
      <c r="H945" s="6">
        <f t="shared" ref="H945:I945" si="1889">abs(C945-F945)</f>
        <v>2.744</v>
      </c>
      <c r="I945" s="6">
        <f t="shared" si="1889"/>
        <v>0.768</v>
      </c>
      <c r="J945" s="6">
        <f t="shared" si="4"/>
        <v>2.84944907</v>
      </c>
      <c r="L945" s="7">
        <f t="shared" ref="L945:M945" si="1890"> if(AND(C945&gt;(256-$K$2),C945&lt;(256+$K$2)),1,0)</f>
        <v>0</v>
      </c>
      <c r="M945" s="7">
        <f t="shared" si="1890"/>
        <v>0</v>
      </c>
      <c r="N945" s="5">
        <f t="shared" si="6"/>
        <v>0</v>
      </c>
      <c r="P945" s="5" t="s">
        <v>1792</v>
      </c>
      <c r="Q945" s="11">
        <v>390.524</v>
      </c>
      <c r="R945" s="11">
        <v>230.524</v>
      </c>
    </row>
    <row r="946" ht="15.75" customHeight="1">
      <c r="A946" s="2">
        <v>1411.0</v>
      </c>
      <c r="B946" s="5" t="s">
        <v>1793</v>
      </c>
      <c r="C946" s="5">
        <v>387.0</v>
      </c>
      <c r="D946" s="5">
        <v>247.0</v>
      </c>
      <c r="F946" s="9">
        <v>388.963</v>
      </c>
      <c r="G946" s="9">
        <v>247.695</v>
      </c>
      <c r="H946" s="6">
        <f t="shared" ref="H946:I946" si="1891">abs(C946-F946)</f>
        <v>1.963</v>
      </c>
      <c r="I946" s="6">
        <f t="shared" si="1891"/>
        <v>0.695</v>
      </c>
      <c r="J946" s="6">
        <f t="shared" si="4"/>
        <v>2.082401018</v>
      </c>
      <c r="L946" s="7">
        <f t="shared" ref="L946:M946" si="1892"> if(AND(C946&gt;(256-$K$2),C946&lt;(256+$K$2)),1,0)</f>
        <v>0</v>
      </c>
      <c r="M946" s="7">
        <f t="shared" si="1892"/>
        <v>0</v>
      </c>
      <c r="N946" s="5">
        <f t="shared" si="6"/>
        <v>0</v>
      </c>
      <c r="P946" s="5" t="s">
        <v>1794</v>
      </c>
      <c r="Q946" s="11">
        <v>129.061</v>
      </c>
      <c r="R946" s="11">
        <v>192.28</v>
      </c>
    </row>
    <row r="947" ht="15.75" customHeight="1">
      <c r="A947" s="2">
        <v>1412.0</v>
      </c>
      <c r="B947" s="5" t="s">
        <v>1795</v>
      </c>
      <c r="C947" s="5">
        <v>163.0</v>
      </c>
      <c r="D947" s="5">
        <v>387.0</v>
      </c>
      <c r="F947" s="9">
        <v>161.061</v>
      </c>
      <c r="G947" s="9">
        <v>391.305</v>
      </c>
      <c r="H947" s="6">
        <f t="shared" ref="H947:I947" si="1893">abs(C947-F947)</f>
        <v>1.939</v>
      </c>
      <c r="I947" s="6">
        <f t="shared" si="1893"/>
        <v>4.305</v>
      </c>
      <c r="J947" s="6">
        <f t="shared" si="4"/>
        <v>4.721519459</v>
      </c>
      <c r="L947" s="7">
        <f t="shared" ref="L947:M947" si="1894"> if(AND(C947&gt;(256-$K$2),C947&lt;(256+$K$2)),1,0)</f>
        <v>0</v>
      </c>
      <c r="M947" s="7">
        <f t="shared" si="1894"/>
        <v>0</v>
      </c>
      <c r="N947" s="5">
        <f t="shared" si="6"/>
        <v>0</v>
      </c>
      <c r="P947" s="5" t="s">
        <v>1796</v>
      </c>
      <c r="Q947" s="11">
        <v>126.72</v>
      </c>
      <c r="R947" s="11">
        <v>293.744</v>
      </c>
    </row>
    <row r="948" ht="15.75" customHeight="1">
      <c r="A948" s="2">
        <v>1413.0</v>
      </c>
      <c r="B948" s="5" t="s">
        <v>1797</v>
      </c>
      <c r="C948" s="5">
        <v>491.0</v>
      </c>
      <c r="D948" s="5">
        <v>395.0</v>
      </c>
      <c r="F948" s="9">
        <v>492.768</v>
      </c>
      <c r="G948" s="9">
        <v>395.207</v>
      </c>
      <c r="H948" s="6">
        <f t="shared" ref="H948:I948" si="1895">abs(C948-F948)</f>
        <v>1.768</v>
      </c>
      <c r="I948" s="6">
        <f t="shared" si="1895"/>
        <v>0.207</v>
      </c>
      <c r="J948" s="6">
        <f t="shared" si="4"/>
        <v>1.780076684</v>
      </c>
      <c r="L948" s="7">
        <f t="shared" ref="L948:M948" si="1896"> if(AND(C948&gt;(256-$K$2),C948&lt;(256+$K$2)),1,0)</f>
        <v>0</v>
      </c>
      <c r="M948" s="7">
        <f t="shared" si="1896"/>
        <v>0</v>
      </c>
      <c r="N948" s="5">
        <f t="shared" si="6"/>
        <v>0</v>
      </c>
      <c r="P948" s="5" t="s">
        <v>1798</v>
      </c>
      <c r="Q948" s="11">
        <v>417.841</v>
      </c>
      <c r="R948" s="11">
        <v>206.329</v>
      </c>
    </row>
    <row r="949" ht="15.75" customHeight="1">
      <c r="A949" s="2">
        <v>1414.0</v>
      </c>
      <c r="B949" s="5" t="s">
        <v>1799</v>
      </c>
      <c r="C949" s="5">
        <v>155.0</v>
      </c>
      <c r="D949" s="5">
        <v>91.0</v>
      </c>
      <c r="F949" s="9">
        <v>157.939</v>
      </c>
      <c r="G949" s="9">
        <v>93.159</v>
      </c>
      <c r="H949" s="6">
        <f t="shared" ref="H949:I949" si="1897">abs(C949-F949)</f>
        <v>2.939</v>
      </c>
      <c r="I949" s="6">
        <f t="shared" si="1897"/>
        <v>2.159</v>
      </c>
      <c r="J949" s="6">
        <f t="shared" si="4"/>
        <v>3.646779675</v>
      </c>
      <c r="L949" s="7">
        <f t="shared" ref="L949:M949" si="1898"> if(AND(C949&gt;(256-$K$2),C949&lt;(256+$K$2)),1,0)</f>
        <v>0</v>
      </c>
      <c r="M949" s="7">
        <f t="shared" si="1898"/>
        <v>0</v>
      </c>
      <c r="N949" s="5">
        <f t="shared" si="6"/>
        <v>0</v>
      </c>
      <c r="P949" s="5" t="s">
        <v>1800</v>
      </c>
      <c r="Q949" s="11">
        <v>160.28</v>
      </c>
      <c r="R949" s="11">
        <v>360.866</v>
      </c>
    </row>
    <row r="950" ht="15.75" customHeight="1">
      <c r="A950" s="2">
        <v>1415.0</v>
      </c>
      <c r="B950" s="5" t="s">
        <v>1801</v>
      </c>
      <c r="C950" s="5">
        <v>387.0</v>
      </c>
      <c r="D950" s="5">
        <v>11.0</v>
      </c>
      <c r="F950" s="9">
        <v>385.841</v>
      </c>
      <c r="G950" s="9">
        <v>5.744</v>
      </c>
      <c r="H950" s="6">
        <f t="shared" ref="H950:I950" si="1899">abs(C950-F950)</f>
        <v>1.159</v>
      </c>
      <c r="I950" s="6">
        <f t="shared" si="1899"/>
        <v>5.256</v>
      </c>
      <c r="J950" s="6">
        <f t="shared" si="4"/>
        <v>5.38226876</v>
      </c>
      <c r="L950" s="7">
        <f t="shared" ref="L950:M950" si="1900"> if(AND(C950&gt;(256-$K$2),C950&lt;(256+$K$2)),1,0)</f>
        <v>0</v>
      </c>
      <c r="M950" s="7">
        <f t="shared" si="1900"/>
        <v>0</v>
      </c>
      <c r="N950" s="5">
        <f t="shared" si="6"/>
        <v>0</v>
      </c>
      <c r="P950" s="5" t="s">
        <v>1802</v>
      </c>
      <c r="Q950" s="11">
        <v>460.768</v>
      </c>
      <c r="R950" s="11">
        <v>289.061</v>
      </c>
    </row>
    <row r="951" ht="15.75" customHeight="1">
      <c r="A951" s="2">
        <v>1416.0</v>
      </c>
      <c r="B951" s="5" t="s">
        <v>1803</v>
      </c>
      <c r="C951" s="5">
        <v>187.0</v>
      </c>
      <c r="D951" s="5">
        <v>163.0</v>
      </c>
      <c r="F951" s="9">
        <v>191.5</v>
      </c>
      <c r="G951" s="9">
        <v>159.5</v>
      </c>
      <c r="H951" s="6">
        <f t="shared" ref="H951:I951" si="1901">abs(C951-F951)</f>
        <v>4.5</v>
      </c>
      <c r="I951" s="6">
        <f t="shared" si="1901"/>
        <v>3.5</v>
      </c>
      <c r="J951" s="6">
        <f t="shared" si="4"/>
        <v>5.700877125</v>
      </c>
      <c r="L951" s="7">
        <f t="shared" ref="L951:M951" si="1902"> if(AND(C951&gt;(256-$K$2),C951&lt;(256+$K$2)),1,0)</f>
        <v>0</v>
      </c>
      <c r="M951" s="7">
        <f t="shared" si="1902"/>
        <v>0</v>
      </c>
      <c r="N951" s="5">
        <f t="shared" si="6"/>
        <v>0</v>
      </c>
      <c r="P951" s="5" t="s">
        <v>1804</v>
      </c>
      <c r="Q951" s="11">
        <v>244.573</v>
      </c>
      <c r="R951" s="11">
        <v>367.11</v>
      </c>
    </row>
    <row r="952" ht="15.75" customHeight="1">
      <c r="A952" s="2">
        <v>1417.0</v>
      </c>
      <c r="B952" s="5" t="s">
        <v>1805</v>
      </c>
      <c r="C952" s="5">
        <v>427.0</v>
      </c>
      <c r="D952" s="5">
        <v>487.0</v>
      </c>
      <c r="F952" s="9">
        <v>429.549</v>
      </c>
      <c r="G952" s="9">
        <v>488.085</v>
      </c>
      <c r="H952" s="6">
        <f t="shared" ref="H952:I952" si="1903">abs(C952-F952)</f>
        <v>2.549</v>
      </c>
      <c r="I952" s="6">
        <f t="shared" si="1903"/>
        <v>1.085</v>
      </c>
      <c r="J952" s="6">
        <f t="shared" si="4"/>
        <v>2.770311535</v>
      </c>
      <c r="L952" s="7">
        <f t="shared" ref="L952:M952" si="1904"> if(AND(C952&gt;(256-$K$2),C952&lt;(256+$K$2)),1,0)</f>
        <v>0</v>
      </c>
      <c r="M952" s="7">
        <f t="shared" si="1904"/>
        <v>0</v>
      </c>
      <c r="N952" s="5">
        <f t="shared" si="6"/>
        <v>0</v>
      </c>
      <c r="P952" s="5" t="s">
        <v>1806</v>
      </c>
      <c r="Q952" s="11">
        <v>410.037</v>
      </c>
      <c r="R952" s="11">
        <v>371.012</v>
      </c>
    </row>
    <row r="953" ht="15.75" customHeight="1">
      <c r="A953" s="2">
        <v>1418.0</v>
      </c>
      <c r="B953" s="5" t="s">
        <v>1807</v>
      </c>
      <c r="C953" s="5">
        <v>123.0</v>
      </c>
      <c r="D953" s="5">
        <v>99.0</v>
      </c>
      <c r="F953" s="9">
        <v>120.476</v>
      </c>
      <c r="G953" s="9">
        <v>102.524</v>
      </c>
      <c r="H953" s="6">
        <f t="shared" ref="H953:I953" si="1905">abs(C953-F953)</f>
        <v>2.524</v>
      </c>
      <c r="I953" s="6">
        <f t="shared" si="1905"/>
        <v>3.524</v>
      </c>
      <c r="J953" s="6">
        <f t="shared" si="4"/>
        <v>4.334645545</v>
      </c>
      <c r="L953" s="7">
        <f t="shared" ref="L953:M953" si="1906"> if(AND(C953&gt;(256-$K$2),C953&lt;(256+$K$2)),1,0)</f>
        <v>0</v>
      </c>
      <c r="M953" s="7">
        <f t="shared" si="1906"/>
        <v>0</v>
      </c>
      <c r="N953" s="5">
        <f t="shared" si="6"/>
        <v>0</v>
      </c>
      <c r="P953" s="5" t="s">
        <v>1808</v>
      </c>
      <c r="Q953" s="11">
        <v>241.5</v>
      </c>
      <c r="R953" s="11">
        <v>116.833</v>
      </c>
    </row>
    <row r="954" ht="15.75" customHeight="1">
      <c r="A954" s="2">
        <v>1419.0</v>
      </c>
      <c r="B954" s="5" t="s">
        <v>1809</v>
      </c>
      <c r="C954" s="5">
        <v>115.0</v>
      </c>
      <c r="D954" s="5">
        <v>379.0</v>
      </c>
      <c r="F954" s="9">
        <v>118.134</v>
      </c>
      <c r="G954" s="9">
        <v>381.159</v>
      </c>
      <c r="H954" s="6">
        <f t="shared" ref="H954:I954" si="1907">abs(C954-F954)</f>
        <v>3.134</v>
      </c>
      <c r="I954" s="6">
        <f t="shared" si="1907"/>
        <v>2.159</v>
      </c>
      <c r="J954" s="6">
        <f t="shared" si="4"/>
        <v>3.805684827</v>
      </c>
      <c r="L954" s="7">
        <f t="shared" ref="L954:M954" si="1908"> if(AND(C954&gt;(256-$K$2),C954&lt;(256+$K$2)),1,0)</f>
        <v>0</v>
      </c>
      <c r="M954" s="7">
        <f t="shared" si="1908"/>
        <v>0</v>
      </c>
      <c r="N954" s="5">
        <f t="shared" si="6"/>
        <v>0</v>
      </c>
      <c r="P954" s="5" t="s">
        <v>1810</v>
      </c>
      <c r="Q954" s="11">
        <v>300.833</v>
      </c>
      <c r="R954" s="11">
        <v>32.167</v>
      </c>
    </row>
    <row r="955" ht="15.75" customHeight="1">
      <c r="A955" s="2">
        <v>1420.0</v>
      </c>
      <c r="B955" s="5" t="s">
        <v>1811</v>
      </c>
      <c r="C955" s="5">
        <v>427.0</v>
      </c>
      <c r="D955" s="5">
        <v>295.0</v>
      </c>
      <c r="F955" s="9">
        <v>424.866</v>
      </c>
      <c r="G955" s="9">
        <v>296.085</v>
      </c>
      <c r="H955" s="6">
        <f t="shared" ref="H955:I955" si="1909">abs(C955-F955)</f>
        <v>2.134</v>
      </c>
      <c r="I955" s="6">
        <f t="shared" si="1909"/>
        <v>1.085</v>
      </c>
      <c r="J955" s="6">
        <f t="shared" si="4"/>
        <v>2.393988513</v>
      </c>
      <c r="L955" s="7">
        <f t="shared" ref="L955:M955" si="1910"> if(AND(C955&gt;(256-$K$2),C955&lt;(256+$K$2)),1,0)</f>
        <v>0</v>
      </c>
      <c r="M955" s="7">
        <f t="shared" si="1910"/>
        <v>0</v>
      </c>
      <c r="N955" s="5">
        <f t="shared" si="6"/>
        <v>0</v>
      </c>
      <c r="P955" s="5" t="s">
        <v>1812</v>
      </c>
      <c r="Q955" s="11">
        <v>274.833</v>
      </c>
      <c r="R955" s="11">
        <v>185.5</v>
      </c>
    </row>
    <row r="956" ht="15.75" customHeight="1">
      <c r="A956" s="2">
        <v>1421.0</v>
      </c>
      <c r="B956" s="5" t="s">
        <v>1813</v>
      </c>
      <c r="C956" s="5">
        <v>147.0</v>
      </c>
      <c r="D956" s="5">
        <v>448.0</v>
      </c>
      <c r="F956" s="9">
        <v>151.695</v>
      </c>
      <c r="G956" s="9">
        <v>448.28</v>
      </c>
      <c r="H956" s="6">
        <f t="shared" ref="H956:I956" si="1911">abs(C956-F956)</f>
        <v>4.695</v>
      </c>
      <c r="I956" s="6">
        <f t="shared" si="1911"/>
        <v>0.28</v>
      </c>
      <c r="J956" s="6">
        <f t="shared" si="4"/>
        <v>4.703341897</v>
      </c>
      <c r="L956" s="7">
        <f t="shared" ref="L956:M956" si="1912"> if(AND(C956&gt;(256-$K$2),C956&lt;(256+$K$2)),1,0)</f>
        <v>0</v>
      </c>
      <c r="M956" s="7">
        <f t="shared" si="1912"/>
        <v>0</v>
      </c>
      <c r="N956" s="5">
        <f t="shared" si="6"/>
        <v>0</v>
      </c>
      <c r="P956" s="5" t="s">
        <v>1814</v>
      </c>
      <c r="Q956" s="11">
        <v>346.037</v>
      </c>
      <c r="R956" s="11">
        <v>463.89</v>
      </c>
    </row>
    <row r="957" ht="15.75" customHeight="1">
      <c r="A957" s="2">
        <v>1422.0</v>
      </c>
      <c r="B957" s="5" t="s">
        <v>1815</v>
      </c>
      <c r="C957" s="5">
        <v>467.0</v>
      </c>
      <c r="D957" s="5">
        <v>203.0</v>
      </c>
      <c r="F957" s="9">
        <v>470.134</v>
      </c>
      <c r="G957" s="9">
        <v>200.085</v>
      </c>
      <c r="H957" s="6">
        <f t="shared" ref="H957:I957" si="1913">abs(C957-F957)</f>
        <v>3.134</v>
      </c>
      <c r="I957" s="6">
        <f t="shared" si="1913"/>
        <v>2.915</v>
      </c>
      <c r="J957" s="6">
        <f t="shared" si="4"/>
        <v>4.280091237</v>
      </c>
      <c r="L957" s="7">
        <f t="shared" ref="L957:M957" si="1914"> if(AND(C957&gt;(256-$K$2),C957&lt;(256+$K$2)),1,0)</f>
        <v>0</v>
      </c>
      <c r="M957" s="7">
        <f t="shared" si="1914"/>
        <v>0</v>
      </c>
      <c r="N957" s="5">
        <f t="shared" si="6"/>
        <v>0</v>
      </c>
      <c r="P957" s="5" t="s">
        <v>1816</v>
      </c>
      <c r="Q957" s="11">
        <v>258.622</v>
      </c>
      <c r="R957" s="11">
        <v>358.524</v>
      </c>
    </row>
    <row r="958" ht="15.75" customHeight="1">
      <c r="A958" s="2">
        <v>1423.0</v>
      </c>
      <c r="B958" s="5" t="s">
        <v>1817</v>
      </c>
      <c r="C958" s="5">
        <v>363.0</v>
      </c>
      <c r="D958" s="5">
        <v>195.0</v>
      </c>
      <c r="F958" s="9">
        <v>365.549</v>
      </c>
      <c r="G958" s="9">
        <v>196.963</v>
      </c>
      <c r="H958" s="6">
        <f t="shared" ref="H958:I958" si="1915">abs(C958-F958)</f>
        <v>2.549</v>
      </c>
      <c r="I958" s="6">
        <f t="shared" si="1915"/>
        <v>1.963</v>
      </c>
      <c r="J958" s="6">
        <f t="shared" si="4"/>
        <v>3.217261258</v>
      </c>
      <c r="L958" s="7">
        <f t="shared" ref="L958:M958" si="1916"> if(AND(C958&gt;(256-$K$2),C958&lt;(256+$K$2)),1,0)</f>
        <v>0</v>
      </c>
      <c r="M958" s="7">
        <f t="shared" si="1916"/>
        <v>0</v>
      </c>
      <c r="N958" s="5">
        <f t="shared" si="6"/>
        <v>0</v>
      </c>
      <c r="P958" s="5" t="s">
        <v>1818</v>
      </c>
      <c r="Q958" s="11">
        <v>394.427</v>
      </c>
      <c r="R958" s="11">
        <v>363.207</v>
      </c>
    </row>
    <row r="959" ht="15.75" customHeight="1">
      <c r="A959" s="2">
        <v>1424.0</v>
      </c>
      <c r="B959" s="5" t="s">
        <v>1819</v>
      </c>
      <c r="C959" s="5">
        <v>291.0</v>
      </c>
      <c r="D959" s="5">
        <v>203.0</v>
      </c>
      <c r="F959" s="9">
        <v>287.5</v>
      </c>
      <c r="G959" s="9">
        <v>200.866</v>
      </c>
      <c r="H959" s="6">
        <f t="shared" ref="H959:I959" si="1917">abs(C959-F959)</f>
        <v>3.5</v>
      </c>
      <c r="I959" s="6">
        <f t="shared" si="1917"/>
        <v>2.134</v>
      </c>
      <c r="J959" s="6">
        <f t="shared" si="4"/>
        <v>4.099262861</v>
      </c>
      <c r="L959" s="7">
        <f t="shared" ref="L959:M959" si="1918"> if(AND(C959&gt;(256-$K$2),C959&lt;(256+$K$2)),1,0)</f>
        <v>0</v>
      </c>
      <c r="M959" s="7">
        <f t="shared" si="1918"/>
        <v>0</v>
      </c>
      <c r="N959" s="5">
        <f t="shared" si="6"/>
        <v>0</v>
      </c>
      <c r="P959" s="5" t="s">
        <v>1820</v>
      </c>
      <c r="Q959" s="11">
        <v>255.5</v>
      </c>
      <c r="R959" s="11">
        <v>125.159</v>
      </c>
    </row>
    <row r="960" ht="15.75" customHeight="1">
      <c r="A960" s="2">
        <v>1425.0</v>
      </c>
      <c r="B960" s="5" t="s">
        <v>1821</v>
      </c>
      <c r="C960" s="5">
        <v>363.0</v>
      </c>
      <c r="D960" s="5">
        <v>283.0</v>
      </c>
      <c r="F960" s="9">
        <v>363.207</v>
      </c>
      <c r="G960" s="9">
        <v>287.5</v>
      </c>
      <c r="H960" s="6">
        <f t="shared" ref="H960:I960" si="1919">abs(C960-F960)</f>
        <v>0.207</v>
      </c>
      <c r="I960" s="6">
        <f t="shared" si="1919"/>
        <v>4.5</v>
      </c>
      <c r="J960" s="6">
        <f t="shared" si="4"/>
        <v>4.504758484</v>
      </c>
      <c r="L960" s="7">
        <f t="shared" ref="L960:M960" si="1920"> if(AND(C960&gt;(256-$K$2),C960&lt;(256+$K$2)),1,0)</f>
        <v>0</v>
      </c>
      <c r="M960" s="7">
        <f t="shared" si="1920"/>
        <v>0</v>
      </c>
      <c r="N960" s="5">
        <f t="shared" si="6"/>
        <v>0</v>
      </c>
      <c r="P960" s="5" t="s">
        <v>1822</v>
      </c>
      <c r="Q960" s="11">
        <v>287.5</v>
      </c>
      <c r="R960" s="11">
        <v>39.305</v>
      </c>
    </row>
    <row r="961" ht="15.75" customHeight="1">
      <c r="A961" s="2">
        <v>1426.0</v>
      </c>
      <c r="B961" s="5" t="s">
        <v>1823</v>
      </c>
      <c r="C961" s="5">
        <v>179.0</v>
      </c>
      <c r="D961" s="5">
        <v>203.0</v>
      </c>
      <c r="F961" s="9">
        <v>180.573</v>
      </c>
      <c r="G961" s="9">
        <v>202.427</v>
      </c>
      <c r="H961" s="6">
        <f t="shared" ref="H961:I961" si="1921">abs(C961-F961)</f>
        <v>1.573</v>
      </c>
      <c r="I961" s="6">
        <f t="shared" si="1921"/>
        <v>0.573</v>
      </c>
      <c r="J961" s="6">
        <f t="shared" si="4"/>
        <v>1.674114094</v>
      </c>
      <c r="L961" s="7">
        <f t="shared" ref="L961:M961" si="1922"> if(AND(C961&gt;(256-$K$2),C961&lt;(256+$K$2)),1,0)</f>
        <v>0</v>
      </c>
      <c r="M961" s="7">
        <f t="shared" si="1922"/>
        <v>0</v>
      </c>
      <c r="N961" s="5">
        <f t="shared" si="6"/>
        <v>0</v>
      </c>
      <c r="P961" s="5" t="s">
        <v>1824</v>
      </c>
      <c r="Q961" s="11">
        <v>289.061</v>
      </c>
      <c r="R961" s="11">
        <v>192.28</v>
      </c>
    </row>
    <row r="962" ht="15.75" customHeight="1">
      <c r="A962" s="2">
        <v>1427.0</v>
      </c>
      <c r="B962" s="5" t="s">
        <v>1825</v>
      </c>
      <c r="C962" s="5">
        <v>395.0</v>
      </c>
      <c r="D962" s="5">
        <v>355.0</v>
      </c>
      <c r="F962" s="9">
        <v>395.988</v>
      </c>
      <c r="G962" s="9">
        <v>354.622</v>
      </c>
      <c r="H962" s="6">
        <f t="shared" ref="H962:I962" si="1923">abs(C962-F962)</f>
        <v>0.988</v>
      </c>
      <c r="I962" s="6">
        <f t="shared" si="1923"/>
        <v>0.378</v>
      </c>
      <c r="J962" s="6">
        <f t="shared" si="4"/>
        <v>1.057841198</v>
      </c>
      <c r="L962" s="7">
        <f t="shared" ref="L962:M962" si="1924"> if(AND(C962&gt;(256-$K$2),C962&lt;(256+$K$2)),1,0)</f>
        <v>0</v>
      </c>
      <c r="M962" s="7">
        <f t="shared" si="1924"/>
        <v>0</v>
      </c>
      <c r="N962" s="5">
        <f t="shared" si="6"/>
        <v>0</v>
      </c>
      <c r="P962" s="5" t="s">
        <v>1826</v>
      </c>
      <c r="Q962" s="11">
        <v>331.988</v>
      </c>
      <c r="R962" s="11">
        <v>455.305</v>
      </c>
    </row>
    <row r="963" ht="15.75" customHeight="1">
      <c r="A963" s="2">
        <v>1428.0</v>
      </c>
      <c r="B963" s="5" t="s">
        <v>1827</v>
      </c>
      <c r="C963" s="5">
        <v>227.0</v>
      </c>
      <c r="D963" s="5">
        <v>291.0</v>
      </c>
      <c r="F963" s="9">
        <v>225.061</v>
      </c>
      <c r="G963" s="9">
        <v>293.744</v>
      </c>
      <c r="H963" s="6">
        <f t="shared" ref="H963:I963" si="1925">abs(C963-F963)</f>
        <v>1.939</v>
      </c>
      <c r="I963" s="6">
        <f t="shared" si="1925"/>
        <v>2.744</v>
      </c>
      <c r="J963" s="6">
        <f t="shared" si="4"/>
        <v>3.359948958</v>
      </c>
      <c r="L963" s="7">
        <f t="shared" ref="L963:M963" si="1926"> if(AND(C963&gt;(256-$K$2),C963&lt;(256+$K$2)),1,0)</f>
        <v>0</v>
      </c>
      <c r="M963" s="7">
        <f t="shared" si="1926"/>
        <v>0</v>
      </c>
      <c r="N963" s="5">
        <f t="shared" si="6"/>
        <v>0</v>
      </c>
      <c r="P963" s="5" t="s">
        <v>1828</v>
      </c>
      <c r="Q963" s="11">
        <v>417.841</v>
      </c>
      <c r="R963" s="11">
        <v>365.549</v>
      </c>
    </row>
    <row r="964" ht="15.75" customHeight="1">
      <c r="A964" s="2">
        <v>1429.0</v>
      </c>
      <c r="B964" s="5" t="s">
        <v>1829</v>
      </c>
      <c r="C964" s="5">
        <v>243.0</v>
      </c>
      <c r="D964" s="5">
        <v>211.0</v>
      </c>
      <c r="F964" s="9">
        <v>240.671</v>
      </c>
      <c r="G964" s="9">
        <v>215.695</v>
      </c>
      <c r="H964" s="6">
        <f t="shared" ref="H964:I964" si="1927">abs(C964-F964)</f>
        <v>2.329</v>
      </c>
      <c r="I964" s="6">
        <f t="shared" si="1927"/>
        <v>4.695</v>
      </c>
      <c r="J964" s="6">
        <f t="shared" si="4"/>
        <v>5.240922247</v>
      </c>
      <c r="L964" s="7">
        <f t="shared" ref="L964:M964" si="1928"> if(AND(C964&gt;(256-$K$2),C964&lt;(256+$K$2)),1,0)</f>
        <v>0</v>
      </c>
      <c r="M964" s="7">
        <f t="shared" si="1928"/>
        <v>0</v>
      </c>
      <c r="N964" s="5">
        <f t="shared" si="6"/>
        <v>0</v>
      </c>
      <c r="P964" s="5" t="s">
        <v>1830</v>
      </c>
      <c r="Q964" s="11">
        <v>235.207</v>
      </c>
      <c r="R964" s="11">
        <v>369.451</v>
      </c>
    </row>
    <row r="965" ht="15.75" customHeight="1">
      <c r="A965" s="2">
        <v>1430.0</v>
      </c>
      <c r="B965" s="5" t="s">
        <v>1831</v>
      </c>
      <c r="C965" s="5">
        <v>411.0</v>
      </c>
      <c r="D965" s="5">
        <v>219.0</v>
      </c>
      <c r="F965" s="9">
        <v>410.817</v>
      </c>
      <c r="G965" s="9">
        <v>220.378</v>
      </c>
      <c r="H965" s="6">
        <f t="shared" ref="H965:I965" si="1929">abs(C965-F965)</f>
        <v>0.183</v>
      </c>
      <c r="I965" s="6">
        <f t="shared" si="1929"/>
        <v>1.378</v>
      </c>
      <c r="J965" s="6">
        <f t="shared" si="4"/>
        <v>1.390098198</v>
      </c>
      <c r="L965" s="7">
        <f t="shared" ref="L965:M965" si="1930"> if(AND(C965&gt;(256-$K$2),C965&lt;(256+$K$2)),1,0)</f>
        <v>0</v>
      </c>
      <c r="M965" s="7">
        <f t="shared" si="1930"/>
        <v>0</v>
      </c>
      <c r="N965" s="5">
        <f t="shared" si="6"/>
        <v>0</v>
      </c>
      <c r="P965" s="5" t="s">
        <v>1832</v>
      </c>
      <c r="Q965" s="11">
        <v>415.5</v>
      </c>
      <c r="R965" s="11">
        <v>117.354</v>
      </c>
    </row>
    <row r="966" ht="15.75" customHeight="1">
      <c r="A966" s="2">
        <v>1431.0</v>
      </c>
      <c r="B966" s="5" t="s">
        <v>1833</v>
      </c>
      <c r="C966" s="5">
        <v>235.0</v>
      </c>
      <c r="D966" s="5">
        <v>267.0</v>
      </c>
      <c r="F966" s="9">
        <v>238.329</v>
      </c>
      <c r="G966" s="9">
        <v>267.988</v>
      </c>
      <c r="H966" s="6">
        <f t="shared" ref="H966:I966" si="1931">abs(C966-F966)</f>
        <v>3.329</v>
      </c>
      <c r="I966" s="6">
        <f t="shared" si="1931"/>
        <v>0.988</v>
      </c>
      <c r="J966" s="6">
        <f t="shared" si="4"/>
        <v>3.472518538</v>
      </c>
      <c r="L966" s="7">
        <f t="shared" ref="L966:M966" si="1932"> if(AND(C966&gt;(256-$K$2),C966&lt;(256+$K$2)),1,0)</f>
        <v>0</v>
      </c>
      <c r="M966" s="7">
        <f t="shared" si="1932"/>
        <v>0</v>
      </c>
      <c r="N966" s="5">
        <f t="shared" si="6"/>
        <v>0</v>
      </c>
      <c r="P966" s="5" t="s">
        <v>1834</v>
      </c>
      <c r="Q966" s="11">
        <v>128.28</v>
      </c>
      <c r="R966" s="11">
        <v>30.72</v>
      </c>
    </row>
    <row r="967" ht="15.75" customHeight="1">
      <c r="A967" s="2">
        <v>1432.0</v>
      </c>
      <c r="B967" s="5" t="s">
        <v>1835</v>
      </c>
      <c r="C967" s="5">
        <v>307.0</v>
      </c>
      <c r="D967" s="5">
        <v>183.0</v>
      </c>
      <c r="F967" s="9">
        <v>305.451</v>
      </c>
      <c r="G967" s="9">
        <v>183.695</v>
      </c>
      <c r="H967" s="6">
        <f t="shared" ref="H967:I967" si="1933">abs(C967-F967)</f>
        <v>1.549</v>
      </c>
      <c r="I967" s="6">
        <f t="shared" si="1933"/>
        <v>0.695</v>
      </c>
      <c r="J967" s="6">
        <f t="shared" si="4"/>
        <v>1.697770891</v>
      </c>
      <c r="L967" s="7">
        <f t="shared" ref="L967:M967" si="1934"> if(AND(C967&gt;(256-$K$2),C967&lt;(256+$K$2)),1,0)</f>
        <v>0</v>
      </c>
      <c r="M967" s="7">
        <f t="shared" si="1934"/>
        <v>0</v>
      </c>
      <c r="N967" s="5">
        <f t="shared" si="6"/>
        <v>0</v>
      </c>
      <c r="P967" s="5" t="s">
        <v>1836</v>
      </c>
      <c r="Q967" s="11">
        <v>449.841</v>
      </c>
      <c r="R967" s="11">
        <v>184.476</v>
      </c>
    </row>
    <row r="968" ht="15.75" customHeight="1">
      <c r="A968" s="2">
        <v>1433.0</v>
      </c>
      <c r="B968" s="5" t="s">
        <v>1837</v>
      </c>
      <c r="C968" s="5">
        <v>273.0</v>
      </c>
      <c r="D968" s="5">
        <v>336.0</v>
      </c>
      <c r="F968" s="9">
        <v>271.11</v>
      </c>
      <c r="G968" s="9">
        <v>335.89</v>
      </c>
      <c r="H968" s="6">
        <f t="shared" ref="H968:I968" si="1935">abs(C968-F968)</f>
        <v>1.89</v>
      </c>
      <c r="I968" s="6">
        <f t="shared" si="1935"/>
        <v>0.11</v>
      </c>
      <c r="J968" s="6">
        <f t="shared" si="4"/>
        <v>1.893198352</v>
      </c>
      <c r="L968" s="7">
        <f t="shared" ref="L968:M968" si="1936"> if(AND(C968&gt;(256-$K$2),C968&lt;(256+$K$2)),1,0)</f>
        <v>0</v>
      </c>
      <c r="M968" s="7">
        <f t="shared" si="1936"/>
        <v>0</v>
      </c>
      <c r="N968" s="5">
        <f t="shared" si="6"/>
        <v>0</v>
      </c>
      <c r="P968" s="5" t="s">
        <v>1838</v>
      </c>
      <c r="Q968" s="11">
        <v>171.988</v>
      </c>
      <c r="R968" s="11">
        <v>464.671</v>
      </c>
    </row>
    <row r="969" ht="15.75" customHeight="1">
      <c r="A969" s="2">
        <v>1434.0</v>
      </c>
      <c r="B969" s="5" t="s">
        <v>1839</v>
      </c>
      <c r="C969" s="5">
        <v>347.0</v>
      </c>
      <c r="D969" s="5">
        <v>315.0</v>
      </c>
      <c r="F969" s="9">
        <v>348.378</v>
      </c>
      <c r="G969" s="9">
        <v>312.476</v>
      </c>
      <c r="H969" s="6">
        <f t="shared" ref="H969:I969" si="1937">abs(C969-F969)</f>
        <v>1.378</v>
      </c>
      <c r="I969" s="6">
        <f t="shared" si="1937"/>
        <v>2.524</v>
      </c>
      <c r="J969" s="6">
        <f t="shared" si="4"/>
        <v>2.875666879</v>
      </c>
      <c r="L969" s="7">
        <f t="shared" ref="L969:M969" si="1938"> if(AND(C969&gt;(256-$K$2),C969&lt;(256+$K$2)),1,0)</f>
        <v>0</v>
      </c>
      <c r="M969" s="7">
        <f t="shared" si="1938"/>
        <v>0</v>
      </c>
      <c r="N969" s="5">
        <f t="shared" si="6"/>
        <v>0</v>
      </c>
      <c r="P969" s="5" t="s">
        <v>1840</v>
      </c>
      <c r="Q969" s="11">
        <v>185.256</v>
      </c>
      <c r="R969" s="11">
        <v>106.427</v>
      </c>
    </row>
    <row r="970" ht="15.75" customHeight="1">
      <c r="A970" s="2">
        <v>147.0</v>
      </c>
      <c r="B970" s="5" t="s">
        <v>1229</v>
      </c>
      <c r="C970" s="5">
        <v>195.0</v>
      </c>
      <c r="D970" s="5">
        <v>267.0</v>
      </c>
      <c r="F970" s="6">
        <v>191.5</v>
      </c>
      <c r="G970" s="6">
        <v>264.833</v>
      </c>
      <c r="H970" s="6">
        <f t="shared" ref="H970:I970" si="1939">abs(C970-F970)</f>
        <v>3.5</v>
      </c>
      <c r="I970" s="6">
        <f t="shared" si="1939"/>
        <v>2.167</v>
      </c>
      <c r="J970" s="6">
        <f t="shared" si="4"/>
        <v>4.116538473</v>
      </c>
      <c r="L970" s="7">
        <f t="shared" ref="L970:M970" si="1940"> if(AND(C970&gt;(256-$K$2),C970&lt;(256+$K$2)),1,0)</f>
        <v>0</v>
      </c>
      <c r="M970" s="7">
        <f t="shared" si="1940"/>
        <v>0</v>
      </c>
      <c r="N970" s="5">
        <f t="shared" si="6"/>
        <v>0</v>
      </c>
      <c r="P970" s="5" t="s">
        <v>1841</v>
      </c>
      <c r="Q970" s="11">
        <v>467.793</v>
      </c>
      <c r="R970" s="11">
        <v>109.549</v>
      </c>
    </row>
    <row r="971" ht="15.75" customHeight="1">
      <c r="A971" s="2">
        <v>148.0</v>
      </c>
      <c r="B971" s="5" t="s">
        <v>1230</v>
      </c>
      <c r="C971" s="5">
        <v>459.0</v>
      </c>
      <c r="D971" s="5">
        <v>267.0</v>
      </c>
      <c r="F971" s="6">
        <v>460.75</v>
      </c>
      <c r="G971" s="6">
        <v>269.25</v>
      </c>
      <c r="H971" s="6">
        <f t="shared" ref="H971:I971" si="1941">abs(C971-F971)</f>
        <v>1.75</v>
      </c>
      <c r="I971" s="6">
        <f t="shared" si="1941"/>
        <v>2.25</v>
      </c>
      <c r="J971" s="6">
        <f t="shared" si="4"/>
        <v>2.850438563</v>
      </c>
      <c r="L971" s="7">
        <f t="shared" ref="L971:M971" si="1942"> if(AND(C971&gt;(256-$K$2),C971&lt;(256+$K$2)),1,0)</f>
        <v>0</v>
      </c>
      <c r="M971" s="7">
        <f t="shared" si="1942"/>
        <v>0</v>
      </c>
      <c r="N971" s="5">
        <f t="shared" si="6"/>
        <v>0</v>
      </c>
      <c r="P971" s="5" t="s">
        <v>1842</v>
      </c>
      <c r="Q971" s="11">
        <v>183.695</v>
      </c>
      <c r="R971" s="11">
        <v>376.476</v>
      </c>
    </row>
    <row r="972" ht="15.75" customHeight="1">
      <c r="A972" s="2">
        <v>149.0</v>
      </c>
      <c r="B972" s="5" t="s">
        <v>1231</v>
      </c>
      <c r="C972" s="5">
        <v>187.0</v>
      </c>
      <c r="D972" s="5">
        <v>219.0</v>
      </c>
      <c r="F972" s="6">
        <v>189.5</v>
      </c>
      <c r="G972" s="6">
        <v>219.0</v>
      </c>
      <c r="H972" s="6">
        <f t="shared" ref="H972:I972" si="1943">abs(C972-F972)</f>
        <v>2.5</v>
      </c>
      <c r="I972" s="6">
        <f t="shared" si="1943"/>
        <v>0</v>
      </c>
      <c r="J972" s="6">
        <f t="shared" si="4"/>
        <v>2.5</v>
      </c>
      <c r="L972" s="7">
        <f t="shared" ref="L972:M972" si="1944"> if(AND(C972&gt;(256-$K$2),C972&lt;(256+$K$2)),1,0)</f>
        <v>0</v>
      </c>
      <c r="M972" s="7">
        <f t="shared" si="1944"/>
        <v>0</v>
      </c>
      <c r="N972" s="5">
        <f t="shared" si="6"/>
        <v>0</v>
      </c>
      <c r="P972" s="5" t="s">
        <v>1843</v>
      </c>
      <c r="Q972" s="11">
        <v>360.866</v>
      </c>
      <c r="R972" s="11">
        <v>291.402</v>
      </c>
    </row>
    <row r="973" ht="15.75" customHeight="1">
      <c r="A973" s="2">
        <v>150.0</v>
      </c>
      <c r="B973" s="5" t="s">
        <v>1232</v>
      </c>
      <c r="C973" s="5">
        <v>355.0</v>
      </c>
      <c r="D973" s="5">
        <v>131.0</v>
      </c>
      <c r="F973" s="6">
        <v>353.5</v>
      </c>
      <c r="G973" s="6">
        <v>133.5</v>
      </c>
      <c r="H973" s="6">
        <f t="shared" ref="H973:I973" si="1945">abs(C973-F973)</f>
        <v>1.5</v>
      </c>
      <c r="I973" s="6">
        <f t="shared" si="1945"/>
        <v>2.5</v>
      </c>
      <c r="J973" s="6">
        <f t="shared" si="4"/>
        <v>2.915475947</v>
      </c>
      <c r="L973" s="7">
        <f t="shared" ref="L973:M973" si="1946"> if(AND(C973&gt;(256-$K$2),C973&lt;(256+$K$2)),1,0)</f>
        <v>0</v>
      </c>
      <c r="M973" s="7">
        <f t="shared" si="1946"/>
        <v>0</v>
      </c>
      <c r="N973" s="5">
        <f t="shared" si="6"/>
        <v>0</v>
      </c>
      <c r="P973" s="5" t="s">
        <v>1844</v>
      </c>
      <c r="Q973" s="11">
        <v>215.695</v>
      </c>
      <c r="R973" s="11">
        <v>444.378</v>
      </c>
    </row>
    <row r="974" ht="15.75" customHeight="1">
      <c r="A974" s="2">
        <v>151.0</v>
      </c>
      <c r="B974" s="5" t="s">
        <v>1233</v>
      </c>
      <c r="C974" s="5">
        <v>219.0</v>
      </c>
      <c r="D974" s="5">
        <v>283.0</v>
      </c>
      <c r="F974" s="6">
        <v>223.0</v>
      </c>
      <c r="G974" s="6">
        <v>286.0</v>
      </c>
      <c r="H974" s="6">
        <f t="shared" ref="H974:I974" si="1947">abs(C974-F974)</f>
        <v>4</v>
      </c>
      <c r="I974" s="6">
        <f t="shared" si="1947"/>
        <v>3</v>
      </c>
      <c r="J974" s="6">
        <f t="shared" si="4"/>
        <v>5</v>
      </c>
      <c r="L974" s="7">
        <f t="shared" ref="L974:M974" si="1948"> if(AND(C974&gt;(256-$K$2),C974&lt;(256+$K$2)),1,0)</f>
        <v>0</v>
      </c>
      <c r="M974" s="7">
        <f t="shared" si="1948"/>
        <v>0</v>
      </c>
      <c r="N974" s="5">
        <f t="shared" si="6"/>
        <v>0</v>
      </c>
      <c r="P974" s="5" t="s">
        <v>1845</v>
      </c>
      <c r="Q974" s="11">
        <v>404.573</v>
      </c>
      <c r="R974" s="11">
        <v>203.988</v>
      </c>
    </row>
    <row r="975" ht="15.75" customHeight="1">
      <c r="A975" s="2">
        <v>152.0</v>
      </c>
      <c r="B975" s="5" t="s">
        <v>1234</v>
      </c>
      <c r="C975" s="5">
        <v>395.0</v>
      </c>
      <c r="D975" s="5">
        <v>363.0</v>
      </c>
      <c r="F975" s="6">
        <v>397.167</v>
      </c>
      <c r="G975" s="6">
        <v>362.167</v>
      </c>
      <c r="H975" s="6">
        <f t="shared" ref="H975:I975" si="1949">abs(C975-F975)</f>
        <v>2.167</v>
      </c>
      <c r="I975" s="6">
        <f t="shared" si="1949"/>
        <v>0.833</v>
      </c>
      <c r="J975" s="6">
        <f t="shared" si="4"/>
        <v>2.321589542</v>
      </c>
      <c r="L975" s="7">
        <f t="shared" ref="L975:M975" si="1950"> if(AND(C975&gt;(256-$K$2),C975&lt;(256+$K$2)),1,0)</f>
        <v>0</v>
      </c>
      <c r="M975" s="7">
        <f t="shared" si="1950"/>
        <v>0</v>
      </c>
      <c r="N975" s="5">
        <f t="shared" si="6"/>
        <v>0</v>
      </c>
      <c r="P975" s="5" t="s">
        <v>1846</v>
      </c>
      <c r="Q975" s="11">
        <v>79.89</v>
      </c>
      <c r="R975" s="11">
        <v>349.939</v>
      </c>
    </row>
    <row r="976" ht="15.75" customHeight="1">
      <c r="A976" s="2">
        <v>1435.0</v>
      </c>
      <c r="B976" s="5" t="s">
        <v>1847</v>
      </c>
      <c r="C976" s="5">
        <v>387.0</v>
      </c>
      <c r="D976" s="5">
        <v>211.0</v>
      </c>
      <c r="F976" s="9">
        <v>385.061</v>
      </c>
      <c r="G976" s="9">
        <v>215.695</v>
      </c>
      <c r="H976" s="6">
        <f t="shared" ref="H976:I976" si="1951">abs(C976-F976)</f>
        <v>1.939</v>
      </c>
      <c r="I976" s="6">
        <f t="shared" si="1951"/>
        <v>4.695</v>
      </c>
      <c r="J976" s="6">
        <f t="shared" si="4"/>
        <v>5.079640342</v>
      </c>
      <c r="L976" s="7">
        <f t="shared" ref="L976:M976" si="1952"> if(AND(C976&gt;(256-$K$2),C976&lt;(256+$K$2)),1,0)</f>
        <v>0</v>
      </c>
      <c r="M976" s="7">
        <f t="shared" si="1952"/>
        <v>0</v>
      </c>
      <c r="N976" s="5">
        <f t="shared" si="6"/>
        <v>0</v>
      </c>
      <c r="P976" s="5" t="s">
        <v>1848</v>
      </c>
      <c r="Q976" s="11">
        <v>76.768</v>
      </c>
      <c r="R976" s="11">
        <v>133.744</v>
      </c>
    </row>
    <row r="977" ht="15.75" customHeight="1">
      <c r="A977" s="2">
        <v>1436.0</v>
      </c>
      <c r="B977" s="5" t="s">
        <v>1849</v>
      </c>
      <c r="C977" s="5">
        <v>267.0</v>
      </c>
      <c r="D977" s="5">
        <v>219.0</v>
      </c>
      <c r="F977" s="9">
        <v>267.988</v>
      </c>
      <c r="G977" s="9">
        <v>219.598</v>
      </c>
      <c r="H977" s="6">
        <f t="shared" ref="H977:I977" si="1953">abs(C977-F977)</f>
        <v>0.988</v>
      </c>
      <c r="I977" s="6">
        <f t="shared" si="1953"/>
        <v>0.598</v>
      </c>
      <c r="J977" s="6">
        <f t="shared" si="4"/>
        <v>1.15488008</v>
      </c>
      <c r="L977" s="7">
        <f t="shared" ref="L977:M977" si="1954"> if(AND(C977&gt;(256-$K$2),C977&lt;(256+$K$2)),1,0)</f>
        <v>0</v>
      </c>
      <c r="M977" s="7">
        <f t="shared" si="1954"/>
        <v>0</v>
      </c>
      <c r="N977" s="5">
        <f t="shared" si="6"/>
        <v>0</v>
      </c>
      <c r="P977" s="5" t="s">
        <v>1850</v>
      </c>
      <c r="Q977" s="11">
        <v>467.012</v>
      </c>
      <c r="R977" s="11">
        <v>48.671</v>
      </c>
    </row>
    <row r="978" ht="15.75" customHeight="1">
      <c r="A978" s="2">
        <v>1437.0</v>
      </c>
      <c r="B978" s="5" t="s">
        <v>1851</v>
      </c>
      <c r="C978" s="5">
        <v>379.0</v>
      </c>
      <c r="D978" s="5">
        <v>267.0</v>
      </c>
      <c r="F978" s="9">
        <v>382.72</v>
      </c>
      <c r="G978" s="9">
        <v>268.768</v>
      </c>
      <c r="H978" s="6">
        <f t="shared" ref="H978:I978" si="1955">abs(C978-F978)</f>
        <v>3.72</v>
      </c>
      <c r="I978" s="6">
        <f t="shared" si="1955"/>
        <v>1.768</v>
      </c>
      <c r="J978" s="6">
        <f t="shared" si="4"/>
        <v>4.118764863</v>
      </c>
      <c r="L978" s="7">
        <f t="shared" ref="L978:M978" si="1956"> if(AND(C978&gt;(256-$K$2),C978&lt;(256+$K$2)),1,0)</f>
        <v>0</v>
      </c>
      <c r="M978" s="7">
        <f t="shared" si="1956"/>
        <v>0</v>
      </c>
      <c r="N978" s="5">
        <f t="shared" si="6"/>
        <v>0</v>
      </c>
      <c r="P978" s="5" t="s">
        <v>1852</v>
      </c>
      <c r="Q978" s="11">
        <v>110.329</v>
      </c>
      <c r="R978" s="11">
        <v>200.866</v>
      </c>
    </row>
    <row r="979" ht="15.75" customHeight="1">
      <c r="A979" s="2">
        <v>1438.0</v>
      </c>
      <c r="B979" s="5" t="s">
        <v>1853</v>
      </c>
      <c r="C979" s="5">
        <v>163.0</v>
      </c>
      <c r="D979" s="5">
        <v>183.0</v>
      </c>
      <c r="F979" s="9">
        <v>161.841</v>
      </c>
      <c r="G979" s="9">
        <v>182.915</v>
      </c>
      <c r="H979" s="6">
        <f t="shared" ref="H979:I979" si="1957">abs(C979-F979)</f>
        <v>1.159</v>
      </c>
      <c r="I979" s="6">
        <f t="shared" si="1957"/>
        <v>0.085</v>
      </c>
      <c r="J979" s="6">
        <f t="shared" si="4"/>
        <v>1.162112731</v>
      </c>
      <c r="L979" s="7">
        <f t="shared" ref="L979:M979" si="1958"> if(AND(C979&gt;(256-$K$2),C979&lt;(256+$K$2)),1,0)</f>
        <v>0</v>
      </c>
      <c r="M979" s="7">
        <f t="shared" si="1958"/>
        <v>0</v>
      </c>
      <c r="N979" s="5">
        <f t="shared" si="6"/>
        <v>0</v>
      </c>
      <c r="P979" s="5" t="s">
        <v>1854</v>
      </c>
      <c r="Q979" s="11">
        <v>509.159</v>
      </c>
      <c r="R979" s="11">
        <v>449.841</v>
      </c>
    </row>
    <row r="980" ht="15.75" customHeight="1">
      <c r="A980" s="2">
        <v>1439.0</v>
      </c>
      <c r="B980" s="5" t="s">
        <v>1855</v>
      </c>
      <c r="C980" s="5">
        <v>411.0</v>
      </c>
      <c r="D980" s="5">
        <v>336.0</v>
      </c>
      <c r="F980" s="9">
        <v>415.5</v>
      </c>
      <c r="G980" s="9">
        <v>335.89</v>
      </c>
      <c r="H980" s="6">
        <f t="shared" ref="H980:I980" si="1959">abs(C980-F980)</f>
        <v>4.5</v>
      </c>
      <c r="I980" s="6">
        <f t="shared" si="1959"/>
        <v>0.11</v>
      </c>
      <c r="J980" s="6">
        <f t="shared" si="4"/>
        <v>4.501344244</v>
      </c>
      <c r="L980" s="7">
        <f t="shared" ref="L980:M980" si="1960"> if(AND(C980&gt;(256-$K$2),C980&lt;(256+$K$2)),1,0)</f>
        <v>0</v>
      </c>
      <c r="M980" s="7">
        <f t="shared" si="1960"/>
        <v>0</v>
      </c>
      <c r="N980" s="5">
        <f t="shared" si="6"/>
        <v>0</v>
      </c>
      <c r="P980" s="5" t="s">
        <v>1856</v>
      </c>
      <c r="Q980" s="11">
        <v>139.207</v>
      </c>
      <c r="R980" s="11">
        <v>57.256</v>
      </c>
    </row>
    <row r="981" ht="15.75" customHeight="1">
      <c r="A981" s="2">
        <v>1440.0</v>
      </c>
      <c r="B981" s="5" t="s">
        <v>1857</v>
      </c>
      <c r="C981" s="5">
        <v>203.0</v>
      </c>
      <c r="D981" s="5">
        <v>315.0</v>
      </c>
      <c r="F981" s="9">
        <v>205.549</v>
      </c>
      <c r="G981" s="9">
        <v>312.476</v>
      </c>
      <c r="H981" s="6">
        <f t="shared" ref="H981:I981" si="1961">abs(C981-F981)</f>
        <v>2.549</v>
      </c>
      <c r="I981" s="6">
        <f t="shared" si="1961"/>
        <v>2.524</v>
      </c>
      <c r="J981" s="6">
        <f t="shared" si="4"/>
        <v>3.587196259</v>
      </c>
      <c r="L981" s="7">
        <f t="shared" ref="L981:M981" si="1962"> if(AND(C981&gt;(256-$K$2),C981&lt;(256+$K$2)),1,0)</f>
        <v>0</v>
      </c>
      <c r="M981" s="7">
        <f t="shared" si="1962"/>
        <v>0</v>
      </c>
      <c r="N981" s="5">
        <f t="shared" si="6"/>
        <v>0</v>
      </c>
      <c r="P981" s="5" t="s">
        <v>1858</v>
      </c>
      <c r="Q981" s="11">
        <v>136.085</v>
      </c>
      <c r="R981" s="11">
        <v>427.207</v>
      </c>
    </row>
    <row r="982" ht="15.75" customHeight="1">
      <c r="A982" s="2">
        <v>1441.0</v>
      </c>
      <c r="B982" s="5" t="s">
        <v>1859</v>
      </c>
      <c r="C982" s="5">
        <v>259.0</v>
      </c>
      <c r="D982" s="5">
        <v>355.0</v>
      </c>
      <c r="F982" s="9">
        <v>258.622</v>
      </c>
      <c r="G982" s="9">
        <v>358.524</v>
      </c>
      <c r="H982" s="6">
        <f t="shared" ref="H982:I982" si="1963">abs(C982-F982)</f>
        <v>0.378</v>
      </c>
      <c r="I982" s="6">
        <f t="shared" si="1963"/>
        <v>3.524</v>
      </c>
      <c r="J982" s="6">
        <f t="shared" si="4"/>
        <v>3.544215005</v>
      </c>
      <c r="L982" s="7">
        <f t="shared" ref="L982:M982" si="1964"> if(AND(C982&gt;(256-$K$2),C982&lt;(256+$K$2)),1,0)</f>
        <v>0</v>
      </c>
      <c r="M982" s="7">
        <f t="shared" si="1964"/>
        <v>0</v>
      </c>
      <c r="N982" s="5">
        <f t="shared" si="6"/>
        <v>0</v>
      </c>
      <c r="P982" s="5" t="s">
        <v>1860</v>
      </c>
      <c r="Q982" s="11">
        <v>407.695</v>
      </c>
      <c r="R982" s="11">
        <v>340.573</v>
      </c>
    </row>
    <row r="983" ht="15.75" customHeight="1">
      <c r="A983" s="2">
        <v>1442.0</v>
      </c>
      <c r="B983" s="5" t="s">
        <v>1861</v>
      </c>
      <c r="C983" s="5">
        <v>395.0</v>
      </c>
      <c r="D983" s="5">
        <v>363.0</v>
      </c>
      <c r="F983" s="9">
        <v>395.207</v>
      </c>
      <c r="G983" s="9">
        <v>362.427</v>
      </c>
      <c r="H983" s="6">
        <f t="shared" ref="H983:I983" si="1965">abs(C983-F983)</f>
        <v>0.207</v>
      </c>
      <c r="I983" s="6">
        <f t="shared" si="1965"/>
        <v>0.573</v>
      </c>
      <c r="J983" s="6">
        <f t="shared" si="4"/>
        <v>0.6092437936</v>
      </c>
      <c r="L983" s="7">
        <f t="shared" ref="L983:M983" si="1966"> if(AND(C983&gt;(256-$K$2),C983&lt;(256+$K$2)),1,0)</f>
        <v>0</v>
      </c>
      <c r="M983" s="7">
        <f t="shared" si="1966"/>
        <v>0</v>
      </c>
      <c r="N983" s="5">
        <f t="shared" si="6"/>
        <v>0</v>
      </c>
      <c r="P983" s="5" t="s">
        <v>1862</v>
      </c>
      <c r="Q983" s="11">
        <v>168.085</v>
      </c>
      <c r="R983" s="11">
        <v>493.549</v>
      </c>
    </row>
    <row r="984" ht="15.75" customHeight="1">
      <c r="A984" s="2">
        <v>1443.0</v>
      </c>
      <c r="B984" s="5" t="s">
        <v>1863</v>
      </c>
      <c r="C984" s="5">
        <v>259.0</v>
      </c>
      <c r="D984" s="5">
        <v>123.0</v>
      </c>
      <c r="F984" s="9">
        <v>257.841</v>
      </c>
      <c r="G984" s="9">
        <v>125.159</v>
      </c>
      <c r="H984" s="6">
        <f t="shared" ref="H984:I984" si="1967">abs(C984-F984)</f>
        <v>1.159</v>
      </c>
      <c r="I984" s="6">
        <f t="shared" si="1967"/>
        <v>2.159</v>
      </c>
      <c r="J984" s="6">
        <f t="shared" si="4"/>
        <v>2.45042078</v>
      </c>
      <c r="L984" s="7">
        <f t="shared" ref="L984:M984" si="1968"> if(AND(C984&gt;(256-$K$2),C984&lt;(256+$K$2)),1,0)</f>
        <v>0</v>
      </c>
      <c r="M984" s="7">
        <f t="shared" si="1968"/>
        <v>0</v>
      </c>
      <c r="N984" s="5">
        <f t="shared" si="6"/>
        <v>0</v>
      </c>
      <c r="P984" s="5" t="s">
        <v>1864</v>
      </c>
      <c r="Q984" s="11">
        <v>451.402</v>
      </c>
      <c r="R984" s="11">
        <v>154.037</v>
      </c>
    </row>
    <row r="985" ht="15.75" customHeight="1">
      <c r="A985" s="2">
        <v>1444.0</v>
      </c>
      <c r="B985" s="5" t="s">
        <v>1865</v>
      </c>
      <c r="C985" s="5">
        <v>287.0</v>
      </c>
      <c r="D985" s="5">
        <v>39.0</v>
      </c>
      <c r="F985" s="9">
        <v>287.5</v>
      </c>
      <c r="G985" s="9">
        <v>40.085</v>
      </c>
      <c r="H985" s="6">
        <f t="shared" ref="H985:I985" si="1969">abs(C985-F985)</f>
        <v>0.5</v>
      </c>
      <c r="I985" s="6">
        <f t="shared" si="1969"/>
        <v>1.085</v>
      </c>
      <c r="J985" s="6">
        <f t="shared" si="4"/>
        <v>1.194665225</v>
      </c>
      <c r="L985" s="7">
        <f t="shared" ref="L985:M985" si="1970"> if(AND(C985&gt;(256-$K$2),C985&lt;(256+$K$2)),1,0)</f>
        <v>0</v>
      </c>
      <c r="M985" s="7">
        <f t="shared" si="1970"/>
        <v>0</v>
      </c>
      <c r="N985" s="5">
        <f t="shared" si="6"/>
        <v>0</v>
      </c>
      <c r="P985" s="5" t="s">
        <v>1866</v>
      </c>
      <c r="Q985" s="11">
        <v>220.378</v>
      </c>
      <c r="R985" s="11">
        <v>145.451</v>
      </c>
    </row>
    <row r="986" ht="15.75" customHeight="1">
      <c r="A986" s="2">
        <v>1445.0</v>
      </c>
      <c r="B986" s="5" t="s">
        <v>1867</v>
      </c>
      <c r="C986" s="5">
        <v>291.0</v>
      </c>
      <c r="D986" s="5">
        <v>195.0</v>
      </c>
      <c r="F986" s="9">
        <v>289.841</v>
      </c>
      <c r="G986" s="9">
        <v>193.061</v>
      </c>
      <c r="H986" s="6">
        <f t="shared" ref="H986:I986" si="1971">abs(C986-F986)</f>
        <v>1.159</v>
      </c>
      <c r="I986" s="6">
        <f t="shared" si="1971"/>
        <v>1.939</v>
      </c>
      <c r="J986" s="6">
        <f t="shared" si="4"/>
        <v>2.258982514</v>
      </c>
      <c r="L986" s="7">
        <f t="shared" ref="L986:M986" si="1972"> if(AND(C986&gt;(256-$K$2),C986&lt;(256+$K$2)),1,0)</f>
        <v>0</v>
      </c>
      <c r="M986" s="7">
        <f t="shared" si="1972"/>
        <v>0</v>
      </c>
      <c r="N986" s="5">
        <f t="shared" si="6"/>
        <v>0</v>
      </c>
      <c r="P986" s="5" t="s">
        <v>1868</v>
      </c>
      <c r="Q986" s="11">
        <v>432.671</v>
      </c>
      <c r="R986" s="11">
        <v>150.134</v>
      </c>
    </row>
    <row r="987" ht="15.75" customHeight="1">
      <c r="A987" s="2">
        <v>1446.0</v>
      </c>
      <c r="B987" s="5" t="s">
        <v>1869</v>
      </c>
      <c r="C987" s="5">
        <v>331.0</v>
      </c>
      <c r="D987" s="5">
        <v>459.0</v>
      </c>
      <c r="F987" s="9">
        <v>332.768</v>
      </c>
      <c r="G987" s="9">
        <v>456.085</v>
      </c>
      <c r="H987" s="6">
        <f t="shared" ref="H987:I987" si="1973">abs(C987-F987)</f>
        <v>1.768</v>
      </c>
      <c r="I987" s="6">
        <f t="shared" si="1973"/>
        <v>2.915</v>
      </c>
      <c r="J987" s="6">
        <f t="shared" si="4"/>
        <v>3.409259304</v>
      </c>
      <c r="L987" s="7">
        <f t="shared" ref="L987:M987" si="1974"> if(AND(C987&gt;(256-$K$2),C987&lt;(256+$K$2)),1,0)</f>
        <v>0</v>
      </c>
      <c r="M987" s="7">
        <f t="shared" si="1974"/>
        <v>0</v>
      </c>
      <c r="N987" s="5">
        <f t="shared" si="6"/>
        <v>0</v>
      </c>
      <c r="P987" s="5" t="s">
        <v>1870</v>
      </c>
      <c r="Q987" s="11">
        <v>216.476</v>
      </c>
      <c r="R987" s="11">
        <v>335.89</v>
      </c>
    </row>
    <row r="988" ht="15.75" customHeight="1">
      <c r="A988" s="2">
        <v>1447.0</v>
      </c>
      <c r="B988" s="5" t="s">
        <v>1871</v>
      </c>
      <c r="C988" s="5">
        <v>227.0</v>
      </c>
      <c r="D988" s="5">
        <v>179.0</v>
      </c>
      <c r="F988" s="9">
        <v>224.28</v>
      </c>
      <c r="G988" s="9">
        <v>183.695</v>
      </c>
      <c r="H988" s="6">
        <f t="shared" ref="H988:I988" si="1975">abs(C988-F988)</f>
        <v>2.72</v>
      </c>
      <c r="I988" s="6">
        <f t="shared" si="1975"/>
        <v>4.695</v>
      </c>
      <c r="J988" s="6">
        <f t="shared" si="4"/>
        <v>5.4259953</v>
      </c>
      <c r="L988" s="7">
        <f t="shared" ref="L988:M988" si="1976"> if(AND(C988&gt;(256-$K$2),C988&lt;(256+$K$2)),1,0)</f>
        <v>0</v>
      </c>
      <c r="M988" s="7">
        <f t="shared" si="1976"/>
        <v>0</v>
      </c>
      <c r="N988" s="5">
        <f t="shared" si="6"/>
        <v>0</v>
      </c>
      <c r="P988" s="5" t="s">
        <v>1872</v>
      </c>
      <c r="Q988" s="11">
        <v>326.524</v>
      </c>
      <c r="R988" s="11">
        <v>252.378</v>
      </c>
    </row>
    <row r="989" ht="15.75" customHeight="1">
      <c r="A989" s="2">
        <v>1448.0</v>
      </c>
      <c r="B989" s="5" t="s">
        <v>1873</v>
      </c>
      <c r="C989" s="5">
        <v>427.0</v>
      </c>
      <c r="D989" s="5">
        <v>187.0</v>
      </c>
      <c r="F989" s="9">
        <v>428.768</v>
      </c>
      <c r="G989" s="9">
        <v>187.598</v>
      </c>
      <c r="H989" s="6">
        <f t="shared" ref="H989:I989" si="1977">abs(C989-F989)</f>
        <v>1.768</v>
      </c>
      <c r="I989" s="6">
        <f t="shared" si="1977"/>
        <v>0.598</v>
      </c>
      <c r="J989" s="6">
        <f t="shared" si="4"/>
        <v>1.866394385</v>
      </c>
      <c r="L989" s="7">
        <f t="shared" ref="L989:M989" si="1978"> if(AND(C989&gt;(256-$K$2),C989&lt;(256+$K$2)),1,0)</f>
        <v>0</v>
      </c>
      <c r="M989" s="7">
        <f t="shared" si="1978"/>
        <v>0</v>
      </c>
      <c r="N989" s="5">
        <f t="shared" si="6"/>
        <v>0</v>
      </c>
      <c r="P989" s="5" t="s">
        <v>1874</v>
      </c>
      <c r="Q989" s="11">
        <v>250.037</v>
      </c>
      <c r="R989" s="11">
        <v>404.573</v>
      </c>
    </row>
    <row r="990" ht="15.75" customHeight="1">
      <c r="A990" s="2">
        <v>1449.0</v>
      </c>
      <c r="B990" s="5" t="s">
        <v>1875</v>
      </c>
      <c r="C990" s="5">
        <v>219.0</v>
      </c>
      <c r="D990" s="5">
        <v>299.0</v>
      </c>
      <c r="F990" s="9">
        <v>221.939</v>
      </c>
      <c r="G990" s="9">
        <v>300.768</v>
      </c>
      <c r="H990" s="6">
        <f t="shared" ref="H990:I990" si="1979">abs(C990-F990)</f>
        <v>2.939</v>
      </c>
      <c r="I990" s="6">
        <f t="shared" si="1979"/>
        <v>1.768</v>
      </c>
      <c r="J990" s="6">
        <f t="shared" si="4"/>
        <v>3.429802472</v>
      </c>
      <c r="L990" s="7">
        <f t="shared" ref="L990:M990" si="1980"> if(AND(C990&gt;(256-$K$2),C990&lt;(256+$K$2)),1,0)</f>
        <v>0</v>
      </c>
      <c r="M990" s="7">
        <f t="shared" si="1980"/>
        <v>0</v>
      </c>
      <c r="N990" s="5">
        <f t="shared" si="6"/>
        <v>0</v>
      </c>
      <c r="P990" s="5" t="s">
        <v>1876</v>
      </c>
      <c r="Q990" s="11">
        <v>370.232</v>
      </c>
      <c r="R990" s="11">
        <v>243.012</v>
      </c>
    </row>
    <row r="991" ht="15.75" customHeight="1">
      <c r="A991" s="2">
        <v>1450.0</v>
      </c>
      <c r="B991" s="5" t="s">
        <v>1877</v>
      </c>
      <c r="C991" s="5">
        <v>323.0</v>
      </c>
      <c r="D991" s="5">
        <v>215.0</v>
      </c>
      <c r="F991" s="9">
        <v>321.841</v>
      </c>
      <c r="G991" s="9">
        <v>215.695</v>
      </c>
      <c r="H991" s="6">
        <f t="shared" ref="H991:I991" si="1981">abs(C991-F991)</f>
        <v>1.159</v>
      </c>
      <c r="I991" s="6">
        <f t="shared" si="1981"/>
        <v>0.695</v>
      </c>
      <c r="J991" s="6">
        <f t="shared" si="4"/>
        <v>1.351408894</v>
      </c>
      <c r="L991" s="7">
        <f t="shared" ref="L991:M991" si="1982"> if(AND(C991&gt;(256-$K$2),C991&lt;(256+$K$2)),1,0)</f>
        <v>0</v>
      </c>
      <c r="M991" s="7">
        <f t="shared" si="1982"/>
        <v>0</v>
      </c>
      <c r="N991" s="5">
        <f t="shared" si="6"/>
        <v>0</v>
      </c>
      <c r="P991" s="5" t="s">
        <v>1878</v>
      </c>
      <c r="Q991" s="11">
        <v>171.988</v>
      </c>
      <c r="R991" s="11">
        <v>407.695</v>
      </c>
    </row>
    <row r="992" ht="15.75" customHeight="1">
      <c r="A992" s="2">
        <v>1451.0</v>
      </c>
      <c r="B992" s="5" t="s">
        <v>1879</v>
      </c>
      <c r="C992" s="5">
        <v>251.0</v>
      </c>
      <c r="D992" s="5">
        <v>368.0</v>
      </c>
      <c r="F992" s="9">
        <v>253.939</v>
      </c>
      <c r="G992" s="9">
        <v>367.89</v>
      </c>
      <c r="H992" s="6">
        <f t="shared" ref="H992:I992" si="1983">abs(C992-F992)</f>
        <v>2.939</v>
      </c>
      <c r="I992" s="6">
        <f t="shared" si="1983"/>
        <v>0.11</v>
      </c>
      <c r="J992" s="6">
        <f t="shared" si="4"/>
        <v>2.941057803</v>
      </c>
      <c r="L992" s="7">
        <f t="shared" ref="L992:M992" si="1984"> if(AND(C992&gt;(256-$K$2),C992&lt;(256+$K$2)),1,0)</f>
        <v>0</v>
      </c>
      <c r="M992" s="7">
        <f t="shared" si="1984"/>
        <v>0</v>
      </c>
      <c r="N992" s="5">
        <f t="shared" si="6"/>
        <v>0</v>
      </c>
      <c r="P992" s="5" t="s">
        <v>1880</v>
      </c>
      <c r="Q992" s="11">
        <v>480.281</v>
      </c>
      <c r="R992" s="11">
        <v>412.378</v>
      </c>
    </row>
    <row r="993" ht="15.75" customHeight="1">
      <c r="A993" s="2">
        <v>1452.0</v>
      </c>
      <c r="B993" s="5" t="s">
        <v>1881</v>
      </c>
      <c r="C993" s="5">
        <v>363.0</v>
      </c>
      <c r="D993" s="5">
        <v>283.0</v>
      </c>
      <c r="F993" s="9">
        <v>367.89</v>
      </c>
      <c r="G993" s="9">
        <v>282.037</v>
      </c>
      <c r="H993" s="6">
        <f t="shared" ref="H993:I993" si="1985">abs(C993-F993)</f>
        <v>4.89</v>
      </c>
      <c r="I993" s="6">
        <f t="shared" si="1985"/>
        <v>0.963</v>
      </c>
      <c r="J993" s="6">
        <f t="shared" si="4"/>
        <v>4.983921047</v>
      </c>
      <c r="L993" s="7">
        <f t="shared" ref="L993:M993" si="1986"> if(AND(C993&gt;(256-$K$2),C993&lt;(256+$K$2)),1,0)</f>
        <v>0</v>
      </c>
      <c r="M993" s="7">
        <f t="shared" si="1986"/>
        <v>0</v>
      </c>
      <c r="N993" s="5">
        <f t="shared" si="6"/>
        <v>0</v>
      </c>
      <c r="P993" s="5" t="s">
        <v>1882</v>
      </c>
      <c r="Q993" s="11">
        <v>170.427</v>
      </c>
      <c r="R993" s="11">
        <v>75.988</v>
      </c>
    </row>
    <row r="994" ht="15.75" customHeight="1">
      <c r="A994" s="2">
        <v>1453.0</v>
      </c>
      <c r="B994" s="5" t="s">
        <v>1883</v>
      </c>
      <c r="C994" s="5">
        <v>179.0</v>
      </c>
      <c r="D994" s="5">
        <v>227.0</v>
      </c>
      <c r="F994" s="9">
        <v>182.134</v>
      </c>
      <c r="G994" s="9">
        <v>231.305</v>
      </c>
      <c r="H994" s="6">
        <f t="shared" ref="H994:I994" si="1987">abs(C994-F994)</f>
        <v>3.134</v>
      </c>
      <c r="I994" s="6">
        <f t="shared" si="1987"/>
        <v>4.305</v>
      </c>
      <c r="J994" s="6">
        <f t="shared" si="4"/>
        <v>5.32493953</v>
      </c>
      <c r="L994" s="7">
        <f t="shared" ref="L994:M994" si="1988"> if(AND(C994&gt;(256-$K$2),C994&lt;(256+$K$2)),1,0)</f>
        <v>0</v>
      </c>
      <c r="M994" s="7">
        <f t="shared" si="1988"/>
        <v>0</v>
      </c>
      <c r="N994" s="5">
        <f t="shared" si="6"/>
        <v>0</v>
      </c>
      <c r="P994" s="5" t="s">
        <v>1884</v>
      </c>
      <c r="Q994" s="11">
        <v>203.988</v>
      </c>
      <c r="R994" s="11">
        <v>143.11</v>
      </c>
    </row>
    <row r="995" ht="15.75" customHeight="1">
      <c r="A995" s="2">
        <v>1454.0</v>
      </c>
      <c r="B995" s="5" t="s">
        <v>1885</v>
      </c>
      <c r="C995" s="5">
        <v>469.0</v>
      </c>
      <c r="D995" s="5">
        <v>235.0</v>
      </c>
      <c r="F995" s="9">
        <v>470.915</v>
      </c>
      <c r="G995" s="9">
        <v>234.427</v>
      </c>
      <c r="H995" s="6">
        <f t="shared" ref="H995:I995" si="1989">abs(C995-F995)</f>
        <v>1.915</v>
      </c>
      <c r="I995" s="6">
        <f t="shared" si="1989"/>
        <v>0.573</v>
      </c>
      <c r="J995" s="6">
        <f t="shared" si="4"/>
        <v>1.998888191</v>
      </c>
      <c r="L995" s="7">
        <f t="shared" ref="L995:M995" si="1990"> if(AND(C995&gt;(256-$K$2),C995&lt;(256+$K$2)),1,0)</f>
        <v>0</v>
      </c>
      <c r="M995" s="7">
        <f t="shared" si="1990"/>
        <v>0</v>
      </c>
      <c r="N995" s="5">
        <f t="shared" si="6"/>
        <v>0</v>
      </c>
      <c r="P995" s="5" t="s">
        <v>1886</v>
      </c>
      <c r="Q995" s="11">
        <v>417.061</v>
      </c>
      <c r="R995" s="11">
        <v>507.598</v>
      </c>
    </row>
    <row r="996" ht="15.75" customHeight="1">
      <c r="A996" s="2">
        <v>1455.0</v>
      </c>
      <c r="B996" s="5" t="s">
        <v>1887</v>
      </c>
      <c r="C996" s="5">
        <v>179.0</v>
      </c>
      <c r="D996" s="5">
        <v>251.0</v>
      </c>
      <c r="F996" s="9">
        <v>179.012</v>
      </c>
      <c r="G996" s="9">
        <v>252.378</v>
      </c>
      <c r="H996" s="6">
        <f t="shared" ref="H996:I996" si="1991">abs(C996-F996)</f>
        <v>0.012</v>
      </c>
      <c r="I996" s="6">
        <f t="shared" si="1991"/>
        <v>1.378</v>
      </c>
      <c r="J996" s="6">
        <f t="shared" si="4"/>
        <v>1.378052249</v>
      </c>
      <c r="L996" s="7">
        <f t="shared" ref="L996:M996" si="1992"> if(AND(C996&gt;(256-$K$2),C996&lt;(256+$K$2)),1,0)</f>
        <v>0</v>
      </c>
      <c r="M996" s="7">
        <f t="shared" si="1992"/>
        <v>0</v>
      </c>
      <c r="N996" s="5">
        <f t="shared" si="6"/>
        <v>0</v>
      </c>
      <c r="P996" s="5" t="s">
        <v>1888</v>
      </c>
      <c r="Q996" s="11">
        <v>259.402</v>
      </c>
      <c r="R996" s="11">
        <v>358.524</v>
      </c>
    </row>
    <row r="997" ht="15.75" customHeight="1">
      <c r="A997" s="2">
        <v>1456.0</v>
      </c>
      <c r="B997" s="5" t="s">
        <v>1889</v>
      </c>
      <c r="C997" s="5">
        <v>363.0</v>
      </c>
      <c r="D997" s="5">
        <v>167.0</v>
      </c>
      <c r="F997" s="9">
        <v>363.988</v>
      </c>
      <c r="G997" s="9">
        <v>167.305</v>
      </c>
      <c r="H997" s="6">
        <f t="shared" ref="H997:I997" si="1993">abs(C997-F997)</f>
        <v>0.988</v>
      </c>
      <c r="I997" s="6">
        <f t="shared" si="1993"/>
        <v>0.305</v>
      </c>
      <c r="J997" s="6">
        <f t="shared" si="4"/>
        <v>1.034006286</v>
      </c>
      <c r="L997" s="7">
        <f t="shared" ref="L997:M997" si="1994"> if(AND(C997&gt;(256-$K$2),C997&lt;(256+$K$2)),1,0)</f>
        <v>0</v>
      </c>
      <c r="M997" s="7">
        <f t="shared" si="1994"/>
        <v>0</v>
      </c>
      <c r="N997" s="5">
        <f t="shared" si="6"/>
        <v>0</v>
      </c>
      <c r="P997" s="5" t="s">
        <v>1890</v>
      </c>
      <c r="Q997" s="11">
        <v>395.207</v>
      </c>
      <c r="R997" s="11">
        <v>362.427</v>
      </c>
    </row>
    <row r="998" ht="15.75" customHeight="1">
      <c r="A998" s="2">
        <v>1457.0</v>
      </c>
      <c r="B998" s="5" t="s">
        <v>1891</v>
      </c>
      <c r="C998" s="5">
        <v>211.0</v>
      </c>
      <c r="D998" s="5">
        <v>323.0</v>
      </c>
      <c r="F998" s="9">
        <v>212.573</v>
      </c>
      <c r="G998" s="9">
        <v>319.5</v>
      </c>
      <c r="H998" s="6">
        <f t="shared" ref="H998:I998" si="1995">abs(C998-F998)</f>
        <v>1.573</v>
      </c>
      <c r="I998" s="6">
        <f t="shared" si="1995"/>
        <v>3.5</v>
      </c>
      <c r="J998" s="6">
        <f t="shared" si="4"/>
        <v>3.837229339</v>
      </c>
      <c r="L998" s="7">
        <f t="shared" ref="L998:M998" si="1996"> if(AND(C998&gt;(256-$K$2),C998&lt;(256+$K$2)),1,0)</f>
        <v>0</v>
      </c>
      <c r="M998" s="7">
        <f t="shared" si="1996"/>
        <v>0</v>
      </c>
      <c r="N998" s="5">
        <f t="shared" si="6"/>
        <v>0</v>
      </c>
      <c r="P998" s="5" t="s">
        <v>1892</v>
      </c>
      <c r="Q998" s="11">
        <v>257.061</v>
      </c>
      <c r="R998" s="11">
        <v>125.939</v>
      </c>
    </row>
    <row r="999" ht="15.75" customHeight="1">
      <c r="A999" s="2">
        <v>1458.0</v>
      </c>
      <c r="B999" s="5" t="s">
        <v>1893</v>
      </c>
      <c r="C999" s="5">
        <v>411.0</v>
      </c>
      <c r="D999" s="5">
        <v>331.0</v>
      </c>
      <c r="F999" s="9">
        <v>407.695</v>
      </c>
      <c r="G999" s="9">
        <v>327.305</v>
      </c>
      <c r="H999" s="6">
        <f t="shared" ref="H999:I999" si="1997">abs(C999-F999)</f>
        <v>3.305</v>
      </c>
      <c r="I999" s="6">
        <f t="shared" si="1997"/>
        <v>3.695</v>
      </c>
      <c r="J999" s="6">
        <f t="shared" si="4"/>
        <v>4.957423726</v>
      </c>
      <c r="L999" s="7">
        <f t="shared" ref="L999:M999" si="1998"> if(AND(C999&gt;(256-$K$2),C999&lt;(256+$K$2)),1,0)</f>
        <v>0</v>
      </c>
      <c r="M999" s="7">
        <f t="shared" si="1998"/>
        <v>0</v>
      </c>
      <c r="N999" s="5">
        <f t="shared" si="6"/>
        <v>0</v>
      </c>
      <c r="P999" s="5" t="s">
        <v>1894</v>
      </c>
      <c r="Q999" s="11">
        <v>287.5</v>
      </c>
      <c r="R999" s="11">
        <v>40.085</v>
      </c>
    </row>
    <row r="1000" ht="15.75" customHeight="1">
      <c r="A1000" s="2">
        <v>1459.0</v>
      </c>
      <c r="B1000" s="5" t="s">
        <v>1895</v>
      </c>
      <c r="C1000" s="5">
        <v>115.0</v>
      </c>
      <c r="D1000" s="5">
        <v>347.0</v>
      </c>
      <c r="F1000" s="9">
        <v>114.232</v>
      </c>
      <c r="G1000" s="9">
        <v>347.598</v>
      </c>
      <c r="H1000" s="6">
        <f t="shared" ref="H1000:I1000" si="1999">abs(C1000-F1000)</f>
        <v>0.768</v>
      </c>
      <c r="I1000" s="6">
        <f t="shared" si="1999"/>
        <v>0.598</v>
      </c>
      <c r="J1000" s="6">
        <f t="shared" si="4"/>
        <v>0.9733591321</v>
      </c>
      <c r="L1000" s="7">
        <f t="shared" ref="L1000:M1000" si="2000"> if(AND(C1000&gt;(256-$K$2),C1000&lt;(256+$K$2)),1,0)</f>
        <v>0</v>
      </c>
      <c r="M1000" s="7">
        <f t="shared" si="2000"/>
        <v>0</v>
      </c>
      <c r="N1000" s="5">
        <f t="shared" si="6"/>
        <v>0</v>
      </c>
      <c r="P1000" s="5" t="s">
        <v>1896</v>
      </c>
      <c r="Q1000" s="11">
        <v>289.841</v>
      </c>
      <c r="R1000" s="11">
        <v>192.28</v>
      </c>
    </row>
    <row r="1001" ht="15.75" customHeight="1">
      <c r="A1001" s="2">
        <v>1460.0</v>
      </c>
      <c r="B1001" s="5" t="s">
        <v>1897</v>
      </c>
      <c r="C1001" s="5">
        <v>107.0</v>
      </c>
      <c r="D1001" s="5">
        <v>135.0</v>
      </c>
      <c r="F1001" s="9">
        <v>111.89</v>
      </c>
      <c r="G1001" s="9">
        <v>134.524</v>
      </c>
      <c r="H1001" s="6">
        <f t="shared" ref="H1001:I1001" si="2001">abs(C1001-F1001)</f>
        <v>4.89</v>
      </c>
      <c r="I1001" s="6">
        <f t="shared" si="2001"/>
        <v>0.476</v>
      </c>
      <c r="J1001" s="6">
        <f t="shared" si="4"/>
        <v>4.913112659</v>
      </c>
      <c r="L1001" s="7">
        <f t="shared" ref="L1001:M1001" si="2002"> if(AND(C1001&gt;(256-$K$2),C1001&lt;(256+$K$2)),1,0)</f>
        <v>0</v>
      </c>
      <c r="M1001" s="7">
        <f t="shared" si="2002"/>
        <v>0</v>
      </c>
      <c r="N1001" s="5">
        <f t="shared" si="6"/>
        <v>0</v>
      </c>
      <c r="P1001" s="5" t="s">
        <v>1898</v>
      </c>
      <c r="Q1001" s="11">
        <v>331.207</v>
      </c>
      <c r="R1001" s="11">
        <v>456.085</v>
      </c>
    </row>
    <row r="1002" ht="15.75" customHeight="1">
      <c r="A1002" s="2">
        <v>1461.0</v>
      </c>
      <c r="B1002" s="5" t="s">
        <v>1899</v>
      </c>
      <c r="C1002" s="5">
        <v>435.0</v>
      </c>
      <c r="D1002" s="5">
        <v>51.0</v>
      </c>
      <c r="F1002" s="9">
        <v>431.89</v>
      </c>
      <c r="G1002" s="9">
        <v>50.232</v>
      </c>
      <c r="H1002" s="6">
        <f t="shared" ref="H1002:I1002" si="2003">abs(C1002-F1002)</f>
        <v>3.11</v>
      </c>
      <c r="I1002" s="6">
        <f t="shared" si="2003"/>
        <v>0.768</v>
      </c>
      <c r="J1002" s="6">
        <f t="shared" si="4"/>
        <v>3.203423793</v>
      </c>
      <c r="L1002" s="7">
        <f t="shared" ref="L1002:M1002" si="2004"> if(AND(C1002&gt;(256-$K$2),C1002&lt;(256+$K$2)),1,0)</f>
        <v>0</v>
      </c>
      <c r="M1002" s="7">
        <f t="shared" si="2004"/>
        <v>0</v>
      </c>
      <c r="N1002" s="5">
        <f t="shared" si="6"/>
        <v>0</v>
      </c>
      <c r="P1002" s="5" t="s">
        <v>1900</v>
      </c>
      <c r="Q1002" s="11">
        <v>182.134</v>
      </c>
      <c r="R1002" s="11">
        <v>417.841</v>
      </c>
    </row>
    <row r="1003" ht="15.75" customHeight="1">
      <c r="A1003" s="2">
        <v>1462.0</v>
      </c>
      <c r="B1003" s="5" t="s">
        <v>1901</v>
      </c>
      <c r="C1003" s="5">
        <v>144.0</v>
      </c>
      <c r="D1003" s="5">
        <v>203.0</v>
      </c>
      <c r="F1003" s="9">
        <v>143.89</v>
      </c>
      <c r="G1003" s="9">
        <v>203.207</v>
      </c>
      <c r="H1003" s="6">
        <f t="shared" ref="H1003:I1003" si="2005">abs(C1003-F1003)</f>
        <v>0.11</v>
      </c>
      <c r="I1003" s="6">
        <f t="shared" si="2005"/>
        <v>0.207</v>
      </c>
      <c r="J1003" s="6">
        <f t="shared" si="4"/>
        <v>0.2344120304</v>
      </c>
      <c r="L1003" s="7">
        <f t="shared" ref="L1003:M1003" si="2006"> if(AND(C1003&gt;(256-$K$2),C1003&lt;(256+$K$2)),1,0)</f>
        <v>0</v>
      </c>
      <c r="M1003" s="7">
        <f t="shared" si="2006"/>
        <v>0</v>
      </c>
      <c r="N1003" s="5">
        <f t="shared" si="6"/>
        <v>0</v>
      </c>
      <c r="P1003" s="5" t="s">
        <v>1902</v>
      </c>
      <c r="Q1003" s="11">
        <v>470.915</v>
      </c>
      <c r="R1003" s="11">
        <v>422.524</v>
      </c>
    </row>
    <row r="1004" ht="15.75" customHeight="1">
      <c r="A1004" s="2">
        <v>1463.0</v>
      </c>
      <c r="B1004" s="5" t="s">
        <v>1903</v>
      </c>
      <c r="C1004" s="5">
        <v>475.0</v>
      </c>
      <c r="D1004" s="5">
        <v>443.0</v>
      </c>
      <c r="F1004" s="9">
        <v>475.598</v>
      </c>
      <c r="G1004" s="9">
        <v>444.378</v>
      </c>
      <c r="H1004" s="6">
        <f t="shared" ref="H1004:I1004" si="2007">abs(C1004-F1004)</f>
        <v>0.598</v>
      </c>
      <c r="I1004" s="6">
        <f t="shared" si="2007"/>
        <v>1.378</v>
      </c>
      <c r="J1004" s="6">
        <f t="shared" si="4"/>
        <v>1.50216111</v>
      </c>
      <c r="L1004" s="7">
        <f t="shared" ref="L1004:M1004" si="2008"> if(AND(C1004&gt;(256-$K$2),C1004&lt;(256+$K$2)),1,0)</f>
        <v>0</v>
      </c>
      <c r="M1004" s="7">
        <f t="shared" si="2008"/>
        <v>0</v>
      </c>
      <c r="N1004" s="5">
        <f t="shared" si="6"/>
        <v>0</v>
      </c>
      <c r="P1004" s="5" t="s">
        <v>1904</v>
      </c>
      <c r="Q1004" s="11">
        <v>179.793</v>
      </c>
      <c r="R1004" s="11">
        <v>67.402</v>
      </c>
    </row>
    <row r="1005" ht="15.75" customHeight="1">
      <c r="A1005" s="2">
        <v>1464.0</v>
      </c>
      <c r="B1005" s="5" t="s">
        <v>1905</v>
      </c>
      <c r="C1005" s="5">
        <v>139.0</v>
      </c>
      <c r="D1005" s="5">
        <v>51.0</v>
      </c>
      <c r="F1005" s="9">
        <v>139.988</v>
      </c>
      <c r="G1005" s="9">
        <v>49.451</v>
      </c>
      <c r="H1005" s="6">
        <f t="shared" ref="H1005:I1005" si="2009">abs(C1005-F1005)</f>
        <v>0.988</v>
      </c>
      <c r="I1005" s="6">
        <f t="shared" si="2009"/>
        <v>1.549</v>
      </c>
      <c r="J1005" s="6">
        <f t="shared" si="4"/>
        <v>1.837265631</v>
      </c>
      <c r="L1005" s="7">
        <f t="shared" ref="L1005:M1005" si="2010"> if(AND(C1005&gt;(256-$K$2),C1005&lt;(256+$K$2)),1,0)</f>
        <v>0</v>
      </c>
      <c r="M1005" s="7">
        <f t="shared" si="2010"/>
        <v>0</v>
      </c>
      <c r="N1005" s="5">
        <f t="shared" si="6"/>
        <v>0</v>
      </c>
      <c r="P1005" s="5" t="s">
        <v>1906</v>
      </c>
      <c r="Q1005" s="11">
        <v>211.012</v>
      </c>
      <c r="R1005" s="11">
        <v>132.963</v>
      </c>
    </row>
    <row r="1006" ht="15.75" customHeight="1">
      <c r="A1006" s="2">
        <v>1465.0</v>
      </c>
      <c r="B1006" s="5" t="s">
        <v>1907</v>
      </c>
      <c r="C1006" s="5">
        <v>139.0</v>
      </c>
      <c r="D1006" s="5">
        <v>435.0</v>
      </c>
      <c r="F1006" s="9">
        <v>139.207</v>
      </c>
      <c r="G1006" s="9">
        <v>434.232</v>
      </c>
      <c r="H1006" s="6">
        <f t="shared" ref="H1006:I1006" si="2011">abs(C1006-F1006)</f>
        <v>0.207</v>
      </c>
      <c r="I1006" s="6">
        <f t="shared" si="2011"/>
        <v>0.768</v>
      </c>
      <c r="J1006" s="6">
        <f t="shared" si="4"/>
        <v>0.7954074428</v>
      </c>
      <c r="L1006" s="7">
        <f t="shared" ref="L1006:M1006" si="2012"> if(AND(C1006&gt;(256-$K$2),C1006&lt;(256+$K$2)),1,0)</f>
        <v>0</v>
      </c>
      <c r="M1006" s="7">
        <f t="shared" si="2012"/>
        <v>0</v>
      </c>
      <c r="N1006" s="5">
        <f t="shared" si="6"/>
        <v>0</v>
      </c>
      <c r="P1006" s="5" t="s">
        <v>1908</v>
      </c>
      <c r="Q1006" s="11">
        <v>122.817</v>
      </c>
      <c r="R1006" s="11">
        <v>100.963</v>
      </c>
    </row>
    <row r="1007" ht="15.75" customHeight="1">
      <c r="A1007" s="2">
        <v>1466.0</v>
      </c>
      <c r="B1007" s="5" t="s">
        <v>1909</v>
      </c>
      <c r="C1007" s="5">
        <v>403.0</v>
      </c>
      <c r="D1007" s="5">
        <v>347.0</v>
      </c>
      <c r="F1007" s="9">
        <v>403.793</v>
      </c>
      <c r="G1007" s="9">
        <v>349.939</v>
      </c>
      <c r="H1007" s="6">
        <f t="shared" ref="H1007:I1007" si="2013">abs(C1007-F1007)</f>
        <v>0.793</v>
      </c>
      <c r="I1007" s="6">
        <f t="shared" si="2013"/>
        <v>2.939</v>
      </c>
      <c r="J1007" s="6">
        <f t="shared" si="4"/>
        <v>3.044104138</v>
      </c>
      <c r="L1007" s="7">
        <f t="shared" ref="L1007:M1007" si="2014"> if(AND(C1007&gt;(256-$K$2),C1007&lt;(256+$K$2)),1,0)</f>
        <v>0</v>
      </c>
      <c r="M1007" s="7">
        <f t="shared" si="2014"/>
        <v>0</v>
      </c>
      <c r="N1007" s="5">
        <f t="shared" si="6"/>
        <v>0</v>
      </c>
      <c r="P1007" s="5" t="s">
        <v>1910</v>
      </c>
      <c r="Q1007" s="11">
        <v>119.695</v>
      </c>
      <c r="R1007" s="11">
        <v>382.72</v>
      </c>
    </row>
    <row r="1008" ht="15.75" customHeight="1">
      <c r="A1008" s="2">
        <v>1467.0</v>
      </c>
      <c r="B1008" s="5" t="s">
        <v>1911</v>
      </c>
      <c r="C1008" s="5">
        <v>171.0</v>
      </c>
      <c r="D1008" s="5">
        <v>499.0</v>
      </c>
      <c r="F1008" s="9">
        <v>172.768</v>
      </c>
      <c r="G1008" s="9">
        <v>502.915</v>
      </c>
      <c r="H1008" s="6">
        <f t="shared" ref="H1008:I1008" si="2015">abs(C1008-F1008)</f>
        <v>1.768</v>
      </c>
      <c r="I1008" s="6">
        <f t="shared" si="2015"/>
        <v>3.915</v>
      </c>
      <c r="J1008" s="6">
        <f t="shared" si="4"/>
        <v>4.295701223</v>
      </c>
      <c r="L1008" s="7">
        <f t="shared" ref="L1008:M1008" si="2016"> if(AND(C1008&gt;(256-$K$2),C1008&lt;(256+$K$2)),1,0)</f>
        <v>0</v>
      </c>
      <c r="M1008" s="7">
        <f t="shared" si="2016"/>
        <v>0</v>
      </c>
      <c r="N1008" s="5">
        <f t="shared" si="6"/>
        <v>0</v>
      </c>
      <c r="P1008" s="5" t="s">
        <v>1912</v>
      </c>
      <c r="Q1008" s="11">
        <v>424.866</v>
      </c>
      <c r="R1008" s="11">
        <v>296.085</v>
      </c>
    </row>
    <row r="1009" ht="15.75" customHeight="1">
      <c r="A1009" s="2">
        <v>1468.0</v>
      </c>
      <c r="B1009" s="5" t="s">
        <v>1913</v>
      </c>
      <c r="C1009" s="5">
        <v>451.0</v>
      </c>
      <c r="D1009" s="5">
        <v>147.0</v>
      </c>
      <c r="F1009" s="9">
        <v>449.061</v>
      </c>
      <c r="G1009" s="9">
        <v>147.793</v>
      </c>
      <c r="H1009" s="6">
        <f t="shared" ref="H1009:I1009" si="2017">abs(C1009-F1009)</f>
        <v>1.939</v>
      </c>
      <c r="I1009" s="6">
        <f t="shared" si="2017"/>
        <v>0.793</v>
      </c>
      <c r="J1009" s="6">
        <f t="shared" si="4"/>
        <v>2.094891405</v>
      </c>
      <c r="L1009" s="7">
        <f t="shared" ref="L1009:M1009" si="2018"> if(AND(C1009&gt;(256-$K$2),C1009&lt;(256+$K$2)),1,0)</f>
        <v>0</v>
      </c>
      <c r="M1009" s="7">
        <f t="shared" si="2018"/>
        <v>0</v>
      </c>
      <c r="N1009" s="5">
        <f t="shared" si="6"/>
        <v>0</v>
      </c>
      <c r="P1009" s="5" t="s">
        <v>1914</v>
      </c>
      <c r="Q1009" s="11">
        <v>153.256</v>
      </c>
      <c r="R1009" s="11">
        <v>449.841</v>
      </c>
    </row>
    <row r="1010" ht="15.75" customHeight="1">
      <c r="A1010" s="2">
        <v>1469.0</v>
      </c>
      <c r="B1010" s="5" t="s">
        <v>1915</v>
      </c>
      <c r="C1010" s="5">
        <v>259.0</v>
      </c>
      <c r="D1010" s="5">
        <v>355.0</v>
      </c>
      <c r="F1010" s="9">
        <v>258.622</v>
      </c>
      <c r="G1010" s="9">
        <v>356.963</v>
      </c>
      <c r="H1010" s="6">
        <f t="shared" ref="H1010:I1010" si="2019">abs(C1010-F1010)</f>
        <v>0.378</v>
      </c>
      <c r="I1010" s="6">
        <f t="shared" si="2019"/>
        <v>1.963</v>
      </c>
      <c r="J1010" s="6">
        <f t="shared" si="4"/>
        <v>1.999063031</v>
      </c>
      <c r="L1010" s="7">
        <f t="shared" ref="L1010:M1010" si="2020"> if(AND(C1010&gt;(256-$K$2),C1010&lt;(256+$K$2)),1,0)</f>
        <v>0</v>
      </c>
      <c r="M1010" s="7">
        <f t="shared" si="2020"/>
        <v>0</v>
      </c>
      <c r="N1010" s="5">
        <f t="shared" si="6"/>
        <v>0</v>
      </c>
      <c r="P1010" s="5" t="s">
        <v>1916</v>
      </c>
      <c r="Q1010" s="11">
        <v>467.793</v>
      </c>
      <c r="R1010" s="11">
        <v>198.524</v>
      </c>
    </row>
    <row r="1011" ht="15.75" customHeight="1">
      <c r="A1011" s="2">
        <v>1470.0</v>
      </c>
      <c r="B1011" s="5" t="s">
        <v>1917</v>
      </c>
      <c r="C1011" s="5">
        <v>395.0</v>
      </c>
      <c r="D1011" s="5">
        <v>363.0</v>
      </c>
      <c r="F1011" s="9">
        <v>395.207</v>
      </c>
      <c r="G1011" s="9">
        <v>361.646</v>
      </c>
      <c r="H1011" s="6">
        <f t="shared" ref="H1011:I1011" si="2021">abs(C1011-F1011)</f>
        <v>0.207</v>
      </c>
      <c r="I1011" s="6">
        <f t="shared" si="2021"/>
        <v>1.354</v>
      </c>
      <c r="J1011" s="6">
        <f t="shared" si="4"/>
        <v>1.369731726</v>
      </c>
      <c r="L1011" s="7">
        <f t="shared" ref="L1011:M1011" si="2022"> if(AND(C1011&gt;(256-$K$2),C1011&lt;(256+$K$2)),1,0)</f>
        <v>0</v>
      </c>
      <c r="M1011" s="7">
        <f t="shared" si="2022"/>
        <v>0</v>
      </c>
      <c r="N1011" s="5">
        <f t="shared" si="6"/>
        <v>0</v>
      </c>
      <c r="P1011" s="5" t="s">
        <v>1918</v>
      </c>
      <c r="Q1011" s="11">
        <v>207.89</v>
      </c>
      <c r="R1011" s="11">
        <v>292.963</v>
      </c>
    </row>
    <row r="1012" ht="15.75" customHeight="1">
      <c r="A1012" s="2">
        <v>1471.0</v>
      </c>
      <c r="B1012" s="5" t="s">
        <v>1919</v>
      </c>
      <c r="C1012" s="5">
        <v>255.0</v>
      </c>
      <c r="D1012" s="5">
        <v>123.0</v>
      </c>
      <c r="F1012" s="9">
        <v>256.28</v>
      </c>
      <c r="G1012" s="9">
        <v>127.5</v>
      </c>
      <c r="H1012" s="6">
        <f t="shared" ref="H1012:I1012" si="2023">abs(C1012-F1012)</f>
        <v>1.28</v>
      </c>
      <c r="I1012" s="6">
        <f t="shared" si="2023"/>
        <v>4.5</v>
      </c>
      <c r="J1012" s="6">
        <f t="shared" si="4"/>
        <v>4.678504034</v>
      </c>
      <c r="L1012" s="7">
        <f t="shared" ref="L1012:M1012" si="2024"> if(AND(C1012&gt;(256-$K$2),C1012&lt;(256+$K$2)),1,0)</f>
        <v>1</v>
      </c>
      <c r="M1012" s="7">
        <f t="shared" si="2024"/>
        <v>0</v>
      </c>
      <c r="N1012" s="5">
        <f t="shared" si="6"/>
        <v>1</v>
      </c>
      <c r="P1012" s="5" t="s">
        <v>1920</v>
      </c>
      <c r="Q1012" s="11">
        <v>445.939</v>
      </c>
      <c r="R1012" s="11">
        <v>297.646</v>
      </c>
    </row>
    <row r="1013" ht="15.75" customHeight="1">
      <c r="A1013" s="2">
        <v>1472.0</v>
      </c>
      <c r="B1013" s="5" t="s">
        <v>1921</v>
      </c>
      <c r="C1013" s="5">
        <v>291.0</v>
      </c>
      <c r="D1013" s="5">
        <v>43.0</v>
      </c>
      <c r="F1013" s="9">
        <v>288.28</v>
      </c>
      <c r="G1013" s="9">
        <v>41.646</v>
      </c>
      <c r="H1013" s="6">
        <f t="shared" ref="H1013:I1013" si="2025">abs(C1013-F1013)</f>
        <v>2.72</v>
      </c>
      <c r="I1013" s="6">
        <f t="shared" si="2025"/>
        <v>1.354</v>
      </c>
      <c r="J1013" s="6">
        <f t="shared" si="4"/>
        <v>3.038373907</v>
      </c>
      <c r="L1013" s="7">
        <f t="shared" ref="L1013:M1013" si="2026"> if(AND(C1013&gt;(256-$K$2),C1013&lt;(256+$K$2)),1,0)</f>
        <v>0</v>
      </c>
      <c r="M1013" s="7">
        <f t="shared" si="2026"/>
        <v>0</v>
      </c>
      <c r="N1013" s="5">
        <f t="shared" si="6"/>
        <v>0</v>
      </c>
      <c r="P1013" s="5" t="s">
        <v>1922</v>
      </c>
      <c r="Q1013" s="11">
        <v>205.549</v>
      </c>
      <c r="R1013" s="11">
        <v>190.72</v>
      </c>
    </row>
    <row r="1014" ht="15.75" customHeight="1">
      <c r="A1014" s="2">
        <v>1473.0</v>
      </c>
      <c r="B1014" s="5" t="s">
        <v>1923</v>
      </c>
      <c r="C1014" s="5">
        <v>291.0</v>
      </c>
      <c r="D1014" s="5">
        <v>195.0</v>
      </c>
      <c r="F1014" s="9">
        <v>289.841</v>
      </c>
      <c r="G1014" s="9">
        <v>194.622</v>
      </c>
      <c r="H1014" s="6">
        <f t="shared" ref="H1014:I1014" si="2027">abs(C1014-F1014)</f>
        <v>1.159</v>
      </c>
      <c r="I1014" s="6">
        <f t="shared" si="2027"/>
        <v>0.378</v>
      </c>
      <c r="J1014" s="6">
        <f t="shared" si="4"/>
        <v>1.219083672</v>
      </c>
      <c r="L1014" s="7">
        <f t="shared" ref="L1014:M1014" si="2028"> if(AND(C1014&gt;(256-$K$2),C1014&lt;(256+$K$2)),1,0)</f>
        <v>0</v>
      </c>
      <c r="M1014" s="7">
        <f t="shared" si="2028"/>
        <v>0</v>
      </c>
      <c r="N1014" s="5">
        <f t="shared" si="6"/>
        <v>0</v>
      </c>
      <c r="P1014" s="5" t="s">
        <v>1924</v>
      </c>
      <c r="Q1014" s="11">
        <v>338.5</v>
      </c>
      <c r="R1014" s="11">
        <v>105.5</v>
      </c>
    </row>
    <row r="1015" ht="15.75" customHeight="1">
      <c r="A1015" s="2">
        <v>1474.0</v>
      </c>
      <c r="B1015" s="5" t="s">
        <v>1925</v>
      </c>
      <c r="C1015" s="5">
        <v>331.0</v>
      </c>
      <c r="D1015" s="5">
        <v>455.0</v>
      </c>
      <c r="F1015" s="9">
        <v>331.207</v>
      </c>
      <c r="G1015" s="9">
        <v>453.744</v>
      </c>
      <c r="H1015" s="6">
        <f t="shared" ref="H1015:I1015" si="2029">abs(C1015-F1015)</f>
        <v>0.207</v>
      </c>
      <c r="I1015" s="6">
        <f t="shared" si="2029"/>
        <v>1.256</v>
      </c>
      <c r="J1015" s="6">
        <f t="shared" si="4"/>
        <v>1.272943439</v>
      </c>
      <c r="L1015" s="7">
        <f t="shared" ref="L1015:M1015" si="2030"> if(AND(C1015&gt;(256-$K$2),C1015&lt;(256+$K$2)),1,0)</f>
        <v>0</v>
      </c>
      <c r="M1015" s="7">
        <f t="shared" si="2030"/>
        <v>0</v>
      </c>
      <c r="N1015" s="5">
        <f t="shared" si="6"/>
        <v>0</v>
      </c>
      <c r="P1015" s="5" t="s">
        <v>1926</v>
      </c>
      <c r="Q1015" s="11">
        <v>238.5</v>
      </c>
      <c r="R1015" s="11">
        <v>258.5</v>
      </c>
    </row>
    <row r="1016" ht="15.75" customHeight="1">
      <c r="A1016" s="2">
        <v>1475.0</v>
      </c>
      <c r="B1016" s="5" t="s">
        <v>1927</v>
      </c>
      <c r="C1016" s="5">
        <v>195.0</v>
      </c>
      <c r="D1016" s="5">
        <v>235.0</v>
      </c>
      <c r="F1016" s="9">
        <v>192.28</v>
      </c>
      <c r="G1016" s="9">
        <v>235.988</v>
      </c>
      <c r="H1016" s="6">
        <f t="shared" ref="H1016:I1016" si="2031">abs(C1016-F1016)</f>
        <v>2.72</v>
      </c>
      <c r="I1016" s="6">
        <f t="shared" si="2031"/>
        <v>0.988</v>
      </c>
      <c r="J1016" s="6">
        <f t="shared" si="4"/>
        <v>2.89388044</v>
      </c>
      <c r="L1016" s="7">
        <f t="shared" ref="L1016:M1016" si="2032"> if(AND(C1016&gt;(256-$K$2),C1016&lt;(256+$K$2)),1,0)</f>
        <v>0</v>
      </c>
      <c r="M1016" s="7">
        <f t="shared" si="2032"/>
        <v>0</v>
      </c>
      <c r="N1016" s="5">
        <f t="shared" si="6"/>
        <v>0</v>
      </c>
      <c r="P1016" s="5" t="s">
        <v>1928</v>
      </c>
      <c r="Q1016" s="11">
        <v>383.0</v>
      </c>
      <c r="R1016" s="11">
        <v>390.5</v>
      </c>
    </row>
    <row r="1017" ht="15.75" customHeight="1">
      <c r="A1017" s="2">
        <v>1476.0</v>
      </c>
      <c r="B1017" s="5" t="s">
        <v>1929</v>
      </c>
      <c r="C1017" s="5">
        <v>459.0</v>
      </c>
      <c r="D1017" s="5">
        <v>240.0</v>
      </c>
      <c r="F1017" s="9">
        <v>462.329</v>
      </c>
      <c r="G1017" s="9">
        <v>239.89</v>
      </c>
      <c r="H1017" s="6">
        <f t="shared" ref="H1017:I1017" si="2033">abs(C1017-F1017)</f>
        <v>3.329</v>
      </c>
      <c r="I1017" s="6">
        <f t="shared" si="2033"/>
        <v>0.11</v>
      </c>
      <c r="J1017" s="6">
        <f t="shared" si="4"/>
        <v>3.330816867</v>
      </c>
      <c r="L1017" s="7">
        <f t="shared" ref="L1017:M1017" si="2034"> if(AND(C1017&gt;(256-$K$2),C1017&lt;(256+$K$2)),1,0)</f>
        <v>0</v>
      </c>
      <c r="M1017" s="7">
        <f t="shared" si="2034"/>
        <v>0</v>
      </c>
      <c r="N1017" s="5">
        <f t="shared" si="6"/>
        <v>0</v>
      </c>
      <c r="P1017" s="5" t="s">
        <v>1930</v>
      </c>
      <c r="Q1017" s="11">
        <v>208.0</v>
      </c>
      <c r="R1017" s="11">
        <v>290.5</v>
      </c>
    </row>
    <row r="1018" ht="15.75" customHeight="1">
      <c r="A1018" s="2">
        <v>1477.0</v>
      </c>
      <c r="B1018" s="5" t="s">
        <v>1931</v>
      </c>
      <c r="C1018" s="5">
        <v>187.0</v>
      </c>
      <c r="D1018" s="5">
        <v>247.0</v>
      </c>
      <c r="F1018" s="9">
        <v>188.378</v>
      </c>
      <c r="G1018" s="9">
        <v>248.476</v>
      </c>
      <c r="H1018" s="6">
        <f t="shared" ref="H1018:I1018" si="2035">abs(C1018-F1018)</f>
        <v>1.378</v>
      </c>
      <c r="I1018" s="6">
        <f t="shared" si="2035"/>
        <v>1.476</v>
      </c>
      <c r="J1018" s="6">
        <f t="shared" si="4"/>
        <v>2.019272146</v>
      </c>
      <c r="L1018" s="7">
        <f t="shared" ref="L1018:M1018" si="2036"> if(AND(C1018&gt;(256-$K$2),C1018&lt;(256+$K$2)),1,0)</f>
        <v>0</v>
      </c>
      <c r="M1018" s="7">
        <f t="shared" si="2036"/>
        <v>0</v>
      </c>
      <c r="N1018" s="5">
        <f t="shared" si="6"/>
        <v>0</v>
      </c>
      <c r="P1018" s="5" t="s">
        <v>1932</v>
      </c>
      <c r="Q1018" s="11">
        <v>443.5</v>
      </c>
      <c r="R1018" s="11">
        <v>292.5</v>
      </c>
    </row>
    <row r="1019" ht="15.75" customHeight="1">
      <c r="A1019" s="2">
        <v>1478.0</v>
      </c>
      <c r="B1019" s="5" t="s">
        <v>1933</v>
      </c>
      <c r="C1019" s="5">
        <v>355.0</v>
      </c>
      <c r="D1019" s="5">
        <v>163.0</v>
      </c>
      <c r="F1019" s="9">
        <v>355.402</v>
      </c>
      <c r="G1019" s="9">
        <v>161.841</v>
      </c>
      <c r="H1019" s="6">
        <f t="shared" ref="H1019:I1019" si="2037">abs(C1019-F1019)</f>
        <v>0.402</v>
      </c>
      <c r="I1019" s="6">
        <f t="shared" si="2037"/>
        <v>1.159</v>
      </c>
      <c r="J1019" s="6">
        <f t="shared" si="4"/>
        <v>1.226737543</v>
      </c>
      <c r="L1019" s="7">
        <f t="shared" ref="L1019:M1019" si="2038"> if(AND(C1019&gt;(256-$K$2),C1019&lt;(256+$K$2)),1,0)</f>
        <v>0</v>
      </c>
      <c r="M1019" s="7">
        <f t="shared" si="2038"/>
        <v>0</v>
      </c>
      <c r="N1019" s="5">
        <f t="shared" si="6"/>
        <v>0</v>
      </c>
      <c r="P1019" s="5" t="s">
        <v>1934</v>
      </c>
      <c r="Q1019" s="11">
        <v>206.5</v>
      </c>
      <c r="R1019" s="11">
        <v>193.5</v>
      </c>
    </row>
    <row r="1020" ht="15.75" customHeight="1">
      <c r="A1020" s="2">
        <v>1479.0</v>
      </c>
      <c r="B1020" s="5" t="s">
        <v>1935</v>
      </c>
      <c r="C1020" s="5">
        <v>219.0</v>
      </c>
      <c r="D1020" s="5">
        <v>315.0</v>
      </c>
      <c r="F1020" s="9">
        <v>222.72</v>
      </c>
      <c r="G1020" s="9">
        <v>314.817</v>
      </c>
      <c r="H1020" s="6">
        <f t="shared" ref="H1020:I1020" si="2039">abs(C1020-F1020)</f>
        <v>3.72</v>
      </c>
      <c r="I1020" s="6">
        <f t="shared" si="2039"/>
        <v>0.183</v>
      </c>
      <c r="J1020" s="6">
        <f t="shared" si="4"/>
        <v>3.72449849</v>
      </c>
      <c r="L1020" s="7">
        <f t="shared" ref="L1020:M1020" si="2040"> if(AND(C1020&gt;(256-$K$2),C1020&lt;(256+$K$2)),1,0)</f>
        <v>0</v>
      </c>
      <c r="M1020" s="7">
        <f t="shared" si="2040"/>
        <v>0</v>
      </c>
      <c r="N1020" s="5">
        <f t="shared" si="6"/>
        <v>0</v>
      </c>
      <c r="P1020" s="5" t="s">
        <v>1936</v>
      </c>
      <c r="Q1020" s="11">
        <v>338.167</v>
      </c>
      <c r="R1020" s="11">
        <v>109.5</v>
      </c>
    </row>
    <row r="1021" ht="15.75" customHeight="1">
      <c r="A1021" s="2">
        <v>1480.0</v>
      </c>
      <c r="B1021" s="5" t="s">
        <v>1937</v>
      </c>
      <c r="C1021" s="5">
        <v>395.0</v>
      </c>
      <c r="D1021" s="5">
        <v>331.0</v>
      </c>
      <c r="F1021" s="9">
        <v>399.11</v>
      </c>
      <c r="G1021" s="9">
        <v>332.768</v>
      </c>
      <c r="H1021" s="6">
        <f t="shared" ref="H1021:I1021" si="2041">abs(C1021-F1021)</f>
        <v>4.11</v>
      </c>
      <c r="I1021" s="6">
        <f t="shared" si="2041"/>
        <v>1.768</v>
      </c>
      <c r="J1021" s="6">
        <f t="shared" si="4"/>
        <v>4.47413947</v>
      </c>
      <c r="L1021" s="7">
        <f t="shared" ref="L1021:M1021" si="2042"> if(AND(C1021&gt;(256-$K$2),C1021&lt;(256+$K$2)),1,0)</f>
        <v>0</v>
      </c>
      <c r="M1021" s="7">
        <f t="shared" si="2042"/>
        <v>0</v>
      </c>
      <c r="N1021" s="5">
        <f t="shared" si="6"/>
        <v>0</v>
      </c>
      <c r="P1021" s="5" t="s">
        <v>1938</v>
      </c>
      <c r="Q1021" s="11">
        <v>240.167</v>
      </c>
      <c r="R1021" s="11">
        <v>261.5</v>
      </c>
    </row>
    <row r="1022" ht="15.75" customHeight="1">
      <c r="A1022" s="2">
        <v>1481.0</v>
      </c>
      <c r="B1022" s="5" t="s">
        <v>1939</v>
      </c>
      <c r="C1022" s="5">
        <v>243.0</v>
      </c>
      <c r="D1022" s="5">
        <v>211.0</v>
      </c>
      <c r="F1022" s="9">
        <v>246.134</v>
      </c>
      <c r="G1022" s="9">
        <v>210.232</v>
      </c>
      <c r="H1022" s="6">
        <f t="shared" ref="H1022:I1022" si="2043">abs(C1022-F1022)</f>
        <v>3.134</v>
      </c>
      <c r="I1022" s="6">
        <f t="shared" si="2043"/>
        <v>0.768</v>
      </c>
      <c r="J1022" s="6">
        <f t="shared" si="4"/>
        <v>3.226728994</v>
      </c>
      <c r="L1022" s="7">
        <f t="shared" ref="L1022:M1022" si="2044"> if(AND(C1022&gt;(256-$K$2),C1022&lt;(256+$K$2)),1,0)</f>
        <v>0</v>
      </c>
      <c r="M1022" s="7">
        <f t="shared" si="2044"/>
        <v>0</v>
      </c>
      <c r="N1022" s="5">
        <f t="shared" si="6"/>
        <v>0</v>
      </c>
      <c r="P1022" s="5" t="s">
        <v>1940</v>
      </c>
      <c r="Q1022" s="11">
        <v>381.5</v>
      </c>
      <c r="R1022" s="11">
        <v>387.5</v>
      </c>
    </row>
    <row r="1023" ht="15.75" customHeight="1">
      <c r="A1023" s="2">
        <v>1482.0</v>
      </c>
      <c r="B1023" s="5" t="s">
        <v>1941</v>
      </c>
      <c r="C1023" s="5">
        <v>405.0</v>
      </c>
      <c r="D1023" s="5">
        <v>212.0</v>
      </c>
      <c r="F1023" s="9">
        <v>406.134</v>
      </c>
      <c r="G1023" s="9">
        <v>214.134</v>
      </c>
      <c r="H1023" s="6">
        <f t="shared" ref="H1023:I1023" si="2045">abs(C1023-F1023)</f>
        <v>1.134</v>
      </c>
      <c r="I1023" s="6">
        <f t="shared" si="2045"/>
        <v>2.134</v>
      </c>
      <c r="J1023" s="6">
        <f t="shared" si="4"/>
        <v>2.416590987</v>
      </c>
      <c r="L1023" s="7">
        <f t="shared" ref="L1023:M1023" si="2046"> if(AND(C1023&gt;(256-$K$2),C1023&lt;(256+$K$2)),1,0)</f>
        <v>0</v>
      </c>
      <c r="M1023" s="7">
        <f t="shared" si="2046"/>
        <v>0</v>
      </c>
      <c r="N1023" s="5">
        <f t="shared" si="6"/>
        <v>0</v>
      </c>
      <c r="P1023" s="5" t="s">
        <v>1942</v>
      </c>
      <c r="Q1023" s="11">
        <v>107.5</v>
      </c>
      <c r="R1023" s="11">
        <v>148.167</v>
      </c>
    </row>
    <row r="1024" ht="15.75" customHeight="1">
      <c r="A1024" s="2">
        <v>1483.0</v>
      </c>
      <c r="B1024" s="5" t="s">
        <v>1943</v>
      </c>
      <c r="C1024" s="5">
        <v>243.0</v>
      </c>
      <c r="D1024" s="5">
        <v>275.0</v>
      </c>
      <c r="F1024" s="9">
        <v>243.793</v>
      </c>
      <c r="G1024" s="9">
        <v>272.671</v>
      </c>
      <c r="H1024" s="6">
        <f t="shared" ref="H1024:I1024" si="2047">abs(C1024-F1024)</f>
        <v>0.793</v>
      </c>
      <c r="I1024" s="6">
        <f t="shared" si="2047"/>
        <v>2.329</v>
      </c>
      <c r="J1024" s="6">
        <f t="shared" si="4"/>
        <v>2.460302827</v>
      </c>
      <c r="L1024" s="7">
        <f t="shared" ref="L1024:M1024" si="2048"> if(AND(C1024&gt;(256-$K$2),C1024&lt;(256+$K$2)),1,0)</f>
        <v>0</v>
      </c>
      <c r="M1024" s="7">
        <f t="shared" si="2048"/>
        <v>0</v>
      </c>
      <c r="N1024" s="5">
        <f t="shared" si="6"/>
        <v>0</v>
      </c>
      <c r="P1024" s="5" t="s">
        <v>1944</v>
      </c>
      <c r="Q1024" s="11">
        <v>106.167</v>
      </c>
      <c r="R1024" s="11">
        <v>336.167</v>
      </c>
    </row>
    <row r="1025" ht="15.75" customHeight="1">
      <c r="A1025" s="2">
        <v>1484.0</v>
      </c>
      <c r="B1025" s="5" t="s">
        <v>1945</v>
      </c>
      <c r="C1025" s="5">
        <v>299.0</v>
      </c>
      <c r="D1025" s="5">
        <v>187.0</v>
      </c>
      <c r="F1025" s="9">
        <v>299.988</v>
      </c>
      <c r="G1025" s="9">
        <v>187.598</v>
      </c>
      <c r="H1025" s="6">
        <f t="shared" ref="H1025:I1025" si="2049">abs(C1025-F1025)</f>
        <v>0.988</v>
      </c>
      <c r="I1025" s="6">
        <f t="shared" si="2049"/>
        <v>0.598</v>
      </c>
      <c r="J1025" s="6">
        <f t="shared" si="4"/>
        <v>1.15488008</v>
      </c>
      <c r="L1025" s="7">
        <f t="shared" ref="L1025:M1025" si="2050"> if(AND(C1025&gt;(256-$K$2),C1025&lt;(256+$K$2)),1,0)</f>
        <v>0</v>
      </c>
      <c r="M1025" s="7">
        <f t="shared" si="2050"/>
        <v>0</v>
      </c>
      <c r="N1025" s="5">
        <f t="shared" si="6"/>
        <v>0</v>
      </c>
      <c r="P1025" s="5" t="s">
        <v>1946</v>
      </c>
      <c r="Q1025" s="11">
        <v>438.167</v>
      </c>
      <c r="R1025" s="11">
        <v>250.167</v>
      </c>
    </row>
    <row r="1026" ht="15.75" customHeight="1">
      <c r="A1026" s="2">
        <v>1485.0</v>
      </c>
      <c r="B1026" s="5" t="s">
        <v>1947</v>
      </c>
      <c r="C1026" s="5">
        <v>275.0</v>
      </c>
      <c r="D1026" s="5">
        <v>339.0</v>
      </c>
      <c r="F1026" s="9">
        <v>277.354</v>
      </c>
      <c r="G1026" s="9">
        <v>339.793</v>
      </c>
      <c r="H1026" s="6">
        <f t="shared" ref="H1026:I1026" si="2051">abs(C1026-F1026)</f>
        <v>2.354</v>
      </c>
      <c r="I1026" s="6">
        <f t="shared" si="2051"/>
        <v>0.793</v>
      </c>
      <c r="J1026" s="6">
        <f t="shared" si="4"/>
        <v>2.483981683</v>
      </c>
      <c r="L1026" s="7">
        <f t="shared" ref="L1026:M1026" si="2052"> if(AND(C1026&gt;(256-$K$2),C1026&lt;(256+$K$2)),1,0)</f>
        <v>0</v>
      </c>
      <c r="M1026" s="7">
        <f t="shared" si="2052"/>
        <v>0</v>
      </c>
      <c r="N1026" s="5">
        <f t="shared" si="6"/>
        <v>0</v>
      </c>
      <c r="P1026" s="5" t="s">
        <v>1948</v>
      </c>
      <c r="Q1026" s="11">
        <v>138.833</v>
      </c>
      <c r="R1026" s="11">
        <v>404.167</v>
      </c>
    </row>
    <row r="1027" ht="15.75" customHeight="1">
      <c r="A1027" s="2">
        <v>1486.0</v>
      </c>
      <c r="B1027" s="5" t="s">
        <v>1949</v>
      </c>
      <c r="C1027" s="5">
        <v>347.0</v>
      </c>
      <c r="D1027" s="5">
        <v>307.0</v>
      </c>
      <c r="F1027" s="9">
        <v>344.476</v>
      </c>
      <c r="G1027" s="9">
        <v>307.793</v>
      </c>
      <c r="H1027" s="6">
        <f t="shared" ref="H1027:I1027" si="2053">abs(C1027-F1027)</f>
        <v>2.524</v>
      </c>
      <c r="I1027" s="6">
        <f t="shared" si="2053"/>
        <v>0.793</v>
      </c>
      <c r="J1027" s="6">
        <f t="shared" si="4"/>
        <v>2.645642644</v>
      </c>
      <c r="L1027" s="7">
        <f t="shared" ref="L1027:M1027" si="2054"> if(AND(C1027&gt;(256-$K$2),C1027&lt;(256+$K$2)),1,0)</f>
        <v>0</v>
      </c>
      <c r="M1027" s="7">
        <f t="shared" si="2054"/>
        <v>0</v>
      </c>
      <c r="N1027" s="5">
        <f t="shared" si="6"/>
        <v>0</v>
      </c>
      <c r="P1027" s="5" t="s">
        <v>1950</v>
      </c>
      <c r="Q1027" s="11">
        <v>482.167</v>
      </c>
      <c r="R1027" s="11">
        <v>245.5</v>
      </c>
    </row>
    <row r="1028" ht="15.75" customHeight="1">
      <c r="A1028" s="2">
        <v>1487.0</v>
      </c>
      <c r="B1028" s="5" t="s">
        <v>1951</v>
      </c>
      <c r="C1028" s="5">
        <v>211.0</v>
      </c>
      <c r="D1028" s="5">
        <v>315.0</v>
      </c>
      <c r="F1028" s="9">
        <v>214.134</v>
      </c>
      <c r="G1028" s="9">
        <v>310.915</v>
      </c>
      <c r="H1028" s="6">
        <f t="shared" ref="H1028:I1028" si="2055">abs(C1028-F1028)</f>
        <v>3.134</v>
      </c>
      <c r="I1028" s="6">
        <f t="shared" si="2055"/>
        <v>4.085</v>
      </c>
      <c r="J1028" s="6">
        <f t="shared" si="4"/>
        <v>5.148706731</v>
      </c>
      <c r="L1028" s="7">
        <f t="shared" ref="L1028:M1028" si="2056"> if(AND(C1028&gt;(256-$K$2),C1028&lt;(256+$K$2)),1,0)</f>
        <v>0</v>
      </c>
      <c r="M1028" s="7">
        <f t="shared" si="2056"/>
        <v>0</v>
      </c>
      <c r="N1028" s="5">
        <f t="shared" si="6"/>
        <v>0</v>
      </c>
      <c r="P1028" s="5" t="s">
        <v>1952</v>
      </c>
      <c r="Q1028" s="11">
        <v>260.833</v>
      </c>
      <c r="R1028" s="11">
        <v>208.167</v>
      </c>
    </row>
    <row r="1029" ht="15.75" customHeight="1">
      <c r="A1029" s="2">
        <v>1488.0</v>
      </c>
      <c r="B1029" s="5" t="s">
        <v>1953</v>
      </c>
      <c r="C1029" s="5">
        <v>437.0</v>
      </c>
      <c r="D1029" s="5">
        <v>315.0</v>
      </c>
      <c r="F1029" s="9">
        <v>439.695</v>
      </c>
      <c r="G1029" s="9">
        <v>315.598</v>
      </c>
      <c r="H1029" s="6">
        <f t="shared" ref="H1029:I1029" si="2057">abs(C1029-F1029)</f>
        <v>2.695</v>
      </c>
      <c r="I1029" s="6">
        <f t="shared" si="2057"/>
        <v>0.598</v>
      </c>
      <c r="J1029" s="6">
        <f t="shared" si="4"/>
        <v>2.760548677</v>
      </c>
      <c r="L1029" s="7">
        <f t="shared" ref="L1029:M1029" si="2058"> if(AND(C1029&gt;(256-$K$2),C1029&lt;(256+$K$2)),1,0)</f>
        <v>0</v>
      </c>
      <c r="M1029" s="7">
        <f t="shared" si="2058"/>
        <v>0</v>
      </c>
      <c r="N1029" s="5">
        <f t="shared" si="6"/>
        <v>0</v>
      </c>
      <c r="P1029" s="5" t="s">
        <v>1954</v>
      </c>
      <c r="Q1029" s="11">
        <v>391.5</v>
      </c>
      <c r="R1029" s="11">
        <v>211.5</v>
      </c>
    </row>
    <row r="1030" ht="15.75" customHeight="1">
      <c r="A1030" s="2">
        <v>1489.0</v>
      </c>
      <c r="B1030" s="5" t="s">
        <v>1955</v>
      </c>
      <c r="C1030" s="5">
        <v>211.0</v>
      </c>
      <c r="D1030" s="5">
        <v>171.0</v>
      </c>
      <c r="F1030" s="9">
        <v>210.232</v>
      </c>
      <c r="G1030" s="9">
        <v>172.768</v>
      </c>
      <c r="H1030" s="6">
        <f t="shared" ref="H1030:I1030" si="2059">abs(C1030-F1030)</f>
        <v>0.768</v>
      </c>
      <c r="I1030" s="6">
        <f t="shared" si="2059"/>
        <v>1.768</v>
      </c>
      <c r="J1030" s="6">
        <f t="shared" si="4"/>
        <v>1.927601619</v>
      </c>
      <c r="L1030" s="7">
        <f t="shared" ref="L1030:M1030" si="2060"> if(AND(C1030&gt;(256-$K$2),C1030&lt;(256+$K$2)),1,0)</f>
        <v>0</v>
      </c>
      <c r="M1030" s="7">
        <f t="shared" si="2060"/>
        <v>0</v>
      </c>
      <c r="N1030" s="5">
        <f t="shared" si="6"/>
        <v>0</v>
      </c>
      <c r="P1030" s="5" t="s">
        <v>1956</v>
      </c>
      <c r="Q1030" s="11">
        <v>258.833</v>
      </c>
      <c r="R1030" s="11">
        <v>276.833</v>
      </c>
    </row>
    <row r="1031" ht="15.75" customHeight="1">
      <c r="A1031" s="2">
        <v>1490.0</v>
      </c>
      <c r="B1031" s="5" t="s">
        <v>1957</v>
      </c>
      <c r="C1031" s="5">
        <v>331.0</v>
      </c>
      <c r="D1031" s="5">
        <v>83.0</v>
      </c>
      <c r="F1031" s="9">
        <v>332.768</v>
      </c>
      <c r="G1031" s="9">
        <v>87.695</v>
      </c>
      <c r="H1031" s="6">
        <f t="shared" ref="H1031:I1031" si="2061">abs(C1031-F1031)</f>
        <v>1.768</v>
      </c>
      <c r="I1031" s="6">
        <f t="shared" si="2061"/>
        <v>4.695</v>
      </c>
      <c r="J1031" s="6">
        <f t="shared" si="4"/>
        <v>5.016856486</v>
      </c>
      <c r="L1031" s="7">
        <f t="shared" ref="L1031:M1031" si="2062"> if(AND(C1031&gt;(256-$K$2),C1031&lt;(256+$K$2)),1,0)</f>
        <v>0</v>
      </c>
      <c r="M1031" s="7">
        <f t="shared" si="2062"/>
        <v>0</v>
      </c>
      <c r="N1031" s="5">
        <f t="shared" si="6"/>
        <v>0</v>
      </c>
      <c r="P1031" s="5" t="s">
        <v>1958</v>
      </c>
      <c r="Q1031" s="11">
        <v>284.833</v>
      </c>
      <c r="R1031" s="11">
        <v>192.167</v>
      </c>
    </row>
    <row r="1032" ht="15.75" customHeight="1">
      <c r="A1032" s="2">
        <v>1491.0</v>
      </c>
      <c r="B1032" s="5" t="s">
        <v>1959</v>
      </c>
      <c r="C1032" s="5">
        <v>243.0</v>
      </c>
      <c r="D1032" s="5">
        <v>235.0</v>
      </c>
      <c r="F1032" s="9">
        <v>244.573</v>
      </c>
      <c r="G1032" s="9">
        <v>239.89</v>
      </c>
      <c r="H1032" s="6">
        <f t="shared" ref="H1032:I1032" si="2063">abs(C1032-F1032)</f>
        <v>1.573</v>
      </c>
      <c r="I1032" s="6">
        <f t="shared" si="2063"/>
        <v>4.89</v>
      </c>
      <c r="J1032" s="6">
        <f t="shared" si="4"/>
        <v>5.136772236</v>
      </c>
      <c r="L1032" s="7">
        <f t="shared" ref="L1032:M1032" si="2064"> if(AND(C1032&gt;(256-$K$2),C1032&lt;(256+$K$2)),1,0)</f>
        <v>0</v>
      </c>
      <c r="M1032" s="7">
        <f t="shared" si="2064"/>
        <v>0</v>
      </c>
      <c r="N1032" s="5">
        <f t="shared" si="6"/>
        <v>0</v>
      </c>
      <c r="P1032" s="5" t="s">
        <v>1960</v>
      </c>
      <c r="Q1032" s="11">
        <v>292.167</v>
      </c>
      <c r="R1032" s="11">
        <v>344.833</v>
      </c>
    </row>
    <row r="1033" ht="15.75" customHeight="1">
      <c r="A1033" s="2">
        <v>1492.0</v>
      </c>
      <c r="B1033" s="5" t="s">
        <v>1961</v>
      </c>
      <c r="C1033" s="5">
        <v>379.0</v>
      </c>
      <c r="D1033" s="5">
        <v>411.0</v>
      </c>
      <c r="F1033" s="9">
        <v>377.256</v>
      </c>
      <c r="G1033" s="9">
        <v>408.476</v>
      </c>
      <c r="H1033" s="6">
        <f t="shared" ref="H1033:I1033" si="2065">abs(C1033-F1033)</f>
        <v>1.744</v>
      </c>
      <c r="I1033" s="6">
        <f t="shared" si="2065"/>
        <v>2.524</v>
      </c>
      <c r="J1033" s="6">
        <f t="shared" si="4"/>
        <v>3.067916557</v>
      </c>
      <c r="L1033" s="7">
        <f t="shared" ref="L1033:M1033" si="2066"> if(AND(C1033&gt;(256-$K$2),C1033&lt;(256+$K$2)),1,0)</f>
        <v>0</v>
      </c>
      <c r="M1033" s="7">
        <f t="shared" si="2066"/>
        <v>0</v>
      </c>
      <c r="N1033" s="5">
        <f t="shared" si="6"/>
        <v>0</v>
      </c>
      <c r="P1033" s="5" t="s">
        <v>1962</v>
      </c>
      <c r="Q1033" s="11">
        <v>330.167</v>
      </c>
      <c r="R1033" s="11">
        <v>304.833</v>
      </c>
    </row>
    <row r="1034" ht="15.75" customHeight="1">
      <c r="A1034" s="2">
        <v>153.0</v>
      </c>
      <c r="B1034" s="5" t="s">
        <v>1235</v>
      </c>
      <c r="C1034" s="5">
        <v>187.0</v>
      </c>
      <c r="D1034" s="5">
        <v>219.0</v>
      </c>
      <c r="F1034" s="6">
        <v>185.167</v>
      </c>
      <c r="G1034" s="6">
        <v>222.167</v>
      </c>
      <c r="H1034" s="6">
        <f t="shared" ref="H1034:I1034" si="2067">abs(C1034-F1034)</f>
        <v>1.833</v>
      </c>
      <c r="I1034" s="6">
        <f t="shared" si="2067"/>
        <v>3.167</v>
      </c>
      <c r="J1034" s="6">
        <f t="shared" si="4"/>
        <v>3.659204558</v>
      </c>
      <c r="L1034" s="7">
        <f t="shared" ref="L1034:M1034" si="2068"> if(AND(C1034&gt;(256-$K$2),C1034&lt;(256+$K$2)),1,0)</f>
        <v>0</v>
      </c>
      <c r="M1034" s="7">
        <f t="shared" si="2068"/>
        <v>0</v>
      </c>
      <c r="N1034" s="5">
        <f t="shared" si="6"/>
        <v>0</v>
      </c>
      <c r="P1034" s="5" t="s">
        <v>1963</v>
      </c>
      <c r="Q1034" s="11">
        <v>408.833</v>
      </c>
      <c r="R1034" s="11">
        <v>248.833</v>
      </c>
    </row>
    <row r="1035" ht="15.75" customHeight="1">
      <c r="A1035" s="2">
        <v>154.0</v>
      </c>
      <c r="B1035" s="5" t="s">
        <v>1236</v>
      </c>
      <c r="C1035" s="5">
        <v>467.0</v>
      </c>
      <c r="D1035" s="5">
        <v>227.0</v>
      </c>
      <c r="F1035" s="6">
        <v>467.167</v>
      </c>
      <c r="G1035" s="6">
        <v>225.5</v>
      </c>
      <c r="H1035" s="6">
        <f t="shared" ref="H1035:I1035" si="2069">abs(C1035-F1035)</f>
        <v>0.167</v>
      </c>
      <c r="I1035" s="6">
        <f t="shared" si="2069"/>
        <v>1.5</v>
      </c>
      <c r="J1035" s="6">
        <f t="shared" si="4"/>
        <v>1.509267703</v>
      </c>
      <c r="L1035" s="7">
        <f t="shared" ref="L1035:M1035" si="2070"> if(AND(C1035&gt;(256-$K$2),C1035&lt;(256+$K$2)),1,0)</f>
        <v>0</v>
      </c>
      <c r="M1035" s="7">
        <f t="shared" si="2070"/>
        <v>0</v>
      </c>
      <c r="N1035" s="5">
        <f t="shared" si="6"/>
        <v>0</v>
      </c>
      <c r="P1035" s="5" t="s">
        <v>1964</v>
      </c>
      <c r="Q1035" s="11">
        <v>244.167</v>
      </c>
      <c r="R1035" s="11">
        <v>254.833</v>
      </c>
    </row>
    <row r="1036" ht="15.75" customHeight="1">
      <c r="A1036" s="2">
        <v>155.0</v>
      </c>
      <c r="B1036" s="5" t="s">
        <v>1237</v>
      </c>
      <c r="C1036" s="5">
        <v>183.0</v>
      </c>
      <c r="D1036" s="5">
        <v>259.0</v>
      </c>
      <c r="F1036" s="6">
        <v>183.167</v>
      </c>
      <c r="G1036" s="6">
        <v>261.5</v>
      </c>
      <c r="H1036" s="6">
        <f t="shared" ref="H1036:I1036" si="2071">abs(C1036-F1036)</f>
        <v>0.167</v>
      </c>
      <c r="I1036" s="6">
        <f t="shared" si="2071"/>
        <v>2.5</v>
      </c>
      <c r="J1036" s="6">
        <f t="shared" si="4"/>
        <v>2.505571591</v>
      </c>
      <c r="L1036" s="7">
        <f t="shared" ref="L1036:M1036" si="2072"> if(AND(C1036&gt;(256-$K$2),C1036&lt;(256+$K$2)),1,0)</f>
        <v>0</v>
      </c>
      <c r="M1036" s="7">
        <f t="shared" si="2072"/>
        <v>0</v>
      </c>
      <c r="N1036" s="5">
        <f t="shared" si="6"/>
        <v>0</v>
      </c>
      <c r="P1036" s="5" t="s">
        <v>1965</v>
      </c>
      <c r="Q1036" s="11">
        <v>406.833</v>
      </c>
      <c r="R1036" s="11">
        <v>234.167</v>
      </c>
    </row>
    <row r="1037" ht="15.75" customHeight="1">
      <c r="A1037" s="2">
        <v>156.0</v>
      </c>
      <c r="B1037" s="5" t="s">
        <v>1238</v>
      </c>
      <c r="C1037" s="5">
        <v>363.0</v>
      </c>
      <c r="D1037" s="5">
        <v>175.0</v>
      </c>
      <c r="F1037" s="6">
        <v>360.5</v>
      </c>
      <c r="G1037" s="6">
        <v>176.167</v>
      </c>
      <c r="H1037" s="6">
        <f t="shared" ref="H1037:I1037" si="2073">abs(C1037-F1037)</f>
        <v>2.5</v>
      </c>
      <c r="I1037" s="6">
        <f t="shared" si="2073"/>
        <v>1.167</v>
      </c>
      <c r="J1037" s="6">
        <f t="shared" si="4"/>
        <v>2.758965205</v>
      </c>
      <c r="L1037" s="7">
        <f t="shared" ref="L1037:M1037" si="2074"> if(AND(C1037&gt;(256-$K$2),C1037&lt;(256+$K$2)),1,0)</f>
        <v>0</v>
      </c>
      <c r="M1037" s="7">
        <f t="shared" si="2074"/>
        <v>0</v>
      </c>
      <c r="N1037" s="5">
        <f t="shared" si="6"/>
        <v>0</v>
      </c>
      <c r="P1037" s="5" t="s">
        <v>1966</v>
      </c>
      <c r="Q1037" s="11">
        <v>137.5</v>
      </c>
      <c r="R1037" s="11">
        <v>150.833</v>
      </c>
    </row>
    <row r="1038" ht="15.75" customHeight="1">
      <c r="A1038" s="2">
        <v>157.0</v>
      </c>
      <c r="B1038" s="5" t="s">
        <v>1240</v>
      </c>
      <c r="C1038" s="5">
        <v>219.0</v>
      </c>
      <c r="D1038" s="5">
        <v>328.0</v>
      </c>
      <c r="F1038" s="6">
        <v>216.5</v>
      </c>
      <c r="G1038" s="6">
        <v>328.167</v>
      </c>
      <c r="H1038" s="6">
        <f t="shared" ref="H1038:I1038" si="2075">abs(C1038-F1038)</f>
        <v>2.5</v>
      </c>
      <c r="I1038" s="6">
        <f t="shared" si="2075"/>
        <v>0.167</v>
      </c>
      <c r="J1038" s="6">
        <f t="shared" si="4"/>
        <v>2.505571591</v>
      </c>
      <c r="L1038" s="7">
        <f t="shared" ref="L1038:M1038" si="2076"> if(AND(C1038&gt;(256-$K$2),C1038&lt;(256+$K$2)),1,0)</f>
        <v>0</v>
      </c>
      <c r="M1038" s="7">
        <f t="shared" si="2076"/>
        <v>0</v>
      </c>
      <c r="N1038" s="5">
        <f t="shared" si="6"/>
        <v>0</v>
      </c>
      <c r="P1038" s="5" t="s">
        <v>1967</v>
      </c>
      <c r="Q1038" s="11">
        <v>440.833</v>
      </c>
      <c r="R1038" s="11">
        <v>301.5</v>
      </c>
    </row>
    <row r="1039" ht="15.75" customHeight="1">
      <c r="A1039" s="2">
        <v>158.0</v>
      </c>
      <c r="B1039" s="5" t="s">
        <v>1242</v>
      </c>
      <c r="C1039" s="5">
        <v>403.0</v>
      </c>
      <c r="D1039" s="5">
        <v>323.0</v>
      </c>
      <c r="F1039" s="6">
        <v>404.5</v>
      </c>
      <c r="G1039" s="6">
        <v>319.5</v>
      </c>
      <c r="H1039" s="6">
        <f t="shared" ref="H1039:I1039" si="2077">abs(C1039-F1039)</f>
        <v>1.5</v>
      </c>
      <c r="I1039" s="6">
        <f t="shared" si="2077"/>
        <v>3.5</v>
      </c>
      <c r="J1039" s="6">
        <f t="shared" si="4"/>
        <v>3.807886553</v>
      </c>
      <c r="L1039" s="7">
        <f t="shared" ref="L1039:M1039" si="2078"> if(AND(C1039&gt;(256-$K$2),C1039&lt;(256+$K$2)),1,0)</f>
        <v>0</v>
      </c>
      <c r="M1039" s="7">
        <f t="shared" si="2078"/>
        <v>0</v>
      </c>
      <c r="N1039" s="5">
        <f t="shared" si="6"/>
        <v>0</v>
      </c>
      <c r="P1039" s="5" t="s">
        <v>1968</v>
      </c>
      <c r="Q1039" s="11">
        <v>182.167</v>
      </c>
      <c r="R1039" s="11">
        <v>347.5</v>
      </c>
    </row>
    <row r="1040" ht="15.75" customHeight="1">
      <c r="A1040" s="2">
        <v>1493.0</v>
      </c>
      <c r="B1040" s="5" t="s">
        <v>1969</v>
      </c>
      <c r="C1040" s="5">
        <v>171.0</v>
      </c>
      <c r="D1040" s="5">
        <v>203.0</v>
      </c>
      <c r="F1040" s="9">
        <v>173.549</v>
      </c>
      <c r="G1040" s="9">
        <v>205.549</v>
      </c>
      <c r="H1040" s="6">
        <f t="shared" ref="H1040:I1040" si="2079">abs(C1040-F1040)</f>
        <v>2.549</v>
      </c>
      <c r="I1040" s="6">
        <f t="shared" si="2079"/>
        <v>2.549</v>
      </c>
      <c r="J1040" s="6">
        <f t="shared" si="4"/>
        <v>3.60483037</v>
      </c>
      <c r="L1040" s="7">
        <f t="shared" ref="L1040:M1040" si="2080"> if(AND(C1040&gt;(256-$K$2),C1040&lt;(256+$K$2)),1,0)</f>
        <v>0</v>
      </c>
      <c r="M1040" s="7">
        <f t="shared" si="2080"/>
        <v>0</v>
      </c>
      <c r="N1040" s="5">
        <f t="shared" si="6"/>
        <v>0</v>
      </c>
      <c r="P1040" s="5" t="s">
        <v>1970</v>
      </c>
      <c r="Q1040" s="11">
        <v>237.5</v>
      </c>
      <c r="R1040" s="11">
        <v>369.5</v>
      </c>
    </row>
    <row r="1041" ht="15.75" customHeight="1">
      <c r="A1041" s="2">
        <v>1494.0</v>
      </c>
      <c r="B1041" s="5" t="s">
        <v>1971</v>
      </c>
      <c r="C1041" s="5">
        <v>483.0</v>
      </c>
      <c r="D1041" s="5">
        <v>211.0</v>
      </c>
      <c r="F1041" s="9">
        <v>479.5</v>
      </c>
      <c r="G1041" s="9">
        <v>208.671</v>
      </c>
      <c r="H1041" s="6">
        <f t="shared" ref="H1041:I1041" si="2081">abs(C1041-F1041)</f>
        <v>3.5</v>
      </c>
      <c r="I1041" s="6">
        <f t="shared" si="2081"/>
        <v>2.329</v>
      </c>
      <c r="J1041" s="6">
        <f t="shared" si="4"/>
        <v>4.204074333</v>
      </c>
      <c r="L1041" s="7">
        <f t="shared" ref="L1041:M1041" si="2082"> if(AND(C1041&gt;(256-$K$2),C1041&lt;(256+$K$2)),1,0)</f>
        <v>0</v>
      </c>
      <c r="M1041" s="7">
        <f t="shared" si="2082"/>
        <v>0</v>
      </c>
      <c r="N1041" s="5">
        <f t="shared" si="6"/>
        <v>0</v>
      </c>
      <c r="P1041" s="5" t="s">
        <v>1972</v>
      </c>
      <c r="Q1041" s="11">
        <v>416.833</v>
      </c>
      <c r="R1041" s="11">
        <v>373.5</v>
      </c>
    </row>
    <row r="1042" ht="15.75" customHeight="1">
      <c r="A1042" s="2">
        <v>1495.0</v>
      </c>
      <c r="B1042" s="5" t="s">
        <v>1973</v>
      </c>
      <c r="C1042" s="5">
        <v>171.0</v>
      </c>
      <c r="D1042" s="5">
        <v>275.0</v>
      </c>
      <c r="F1042" s="9">
        <v>171.207</v>
      </c>
      <c r="G1042" s="9">
        <v>276.573</v>
      </c>
      <c r="H1042" s="6">
        <f t="shared" ref="H1042:I1042" si="2083">abs(C1042-F1042)</f>
        <v>0.207</v>
      </c>
      <c r="I1042" s="6">
        <f t="shared" si="2083"/>
        <v>1.573</v>
      </c>
      <c r="J1042" s="6">
        <f t="shared" si="4"/>
        <v>1.586561691</v>
      </c>
      <c r="L1042" s="7">
        <f t="shared" ref="L1042:M1042" si="2084"> if(AND(C1042&gt;(256-$K$2),C1042&lt;(256+$K$2)),1,0)</f>
        <v>0</v>
      </c>
      <c r="M1042" s="7">
        <f t="shared" si="2084"/>
        <v>0</v>
      </c>
      <c r="N1042" s="5">
        <f t="shared" si="6"/>
        <v>0</v>
      </c>
      <c r="P1042" s="5" t="s">
        <v>1974</v>
      </c>
      <c r="Q1042" s="11">
        <v>235.5</v>
      </c>
      <c r="R1042" s="11">
        <v>113.5</v>
      </c>
    </row>
    <row r="1043" ht="15.75" customHeight="1">
      <c r="A1043" s="2">
        <v>1496.0</v>
      </c>
      <c r="B1043" s="5" t="s">
        <v>1975</v>
      </c>
      <c r="C1043" s="5">
        <v>371.0</v>
      </c>
      <c r="D1043" s="5">
        <v>195.0</v>
      </c>
      <c r="F1043" s="9">
        <v>373.354</v>
      </c>
      <c r="G1043" s="9">
        <v>193.841</v>
      </c>
      <c r="H1043" s="6">
        <f t="shared" ref="H1043:I1043" si="2085">abs(C1043-F1043)</f>
        <v>2.354</v>
      </c>
      <c r="I1043" s="6">
        <f t="shared" si="2085"/>
        <v>1.159</v>
      </c>
      <c r="J1043" s="6">
        <f t="shared" si="4"/>
        <v>2.623851558</v>
      </c>
      <c r="L1043" s="7">
        <f t="shared" ref="L1043:M1043" si="2086"> if(AND(C1043&gt;(256-$K$2),C1043&lt;(256+$K$2)),1,0)</f>
        <v>0</v>
      </c>
      <c r="M1043" s="7">
        <f t="shared" si="2086"/>
        <v>0</v>
      </c>
      <c r="N1043" s="5">
        <f t="shared" si="6"/>
        <v>0</v>
      </c>
      <c r="P1043" s="5" t="s">
        <v>1976</v>
      </c>
      <c r="Q1043" s="11">
        <v>308.573</v>
      </c>
      <c r="R1043" s="11">
        <v>27.598</v>
      </c>
    </row>
    <row r="1044" ht="15.75" customHeight="1">
      <c r="A1044" s="2">
        <v>1497.0</v>
      </c>
      <c r="B1044" s="5" t="s">
        <v>1977</v>
      </c>
      <c r="C1044" s="5">
        <v>203.0</v>
      </c>
      <c r="D1044" s="5">
        <v>347.0</v>
      </c>
      <c r="F1044" s="9">
        <v>205.549</v>
      </c>
      <c r="G1044" s="9">
        <v>346.037</v>
      </c>
      <c r="H1044" s="6">
        <f t="shared" ref="H1044:I1044" si="2087">abs(C1044-F1044)</f>
        <v>2.549</v>
      </c>
      <c r="I1044" s="6">
        <f t="shared" si="2087"/>
        <v>0.963</v>
      </c>
      <c r="J1044" s="6">
        <f t="shared" si="4"/>
        <v>2.724843115</v>
      </c>
      <c r="L1044" s="7">
        <f t="shared" ref="L1044:M1044" si="2088"> if(AND(C1044&gt;(256-$K$2),C1044&lt;(256+$K$2)),1,0)</f>
        <v>0</v>
      </c>
      <c r="M1044" s="7">
        <f t="shared" si="2088"/>
        <v>0</v>
      </c>
      <c r="N1044" s="5">
        <f t="shared" si="6"/>
        <v>0</v>
      </c>
      <c r="P1044" s="5" t="s">
        <v>1978</v>
      </c>
      <c r="Q1044" s="11">
        <v>267.988</v>
      </c>
      <c r="R1044" s="11">
        <v>182.915</v>
      </c>
    </row>
    <row r="1045" ht="15.75" customHeight="1">
      <c r="A1045" s="2">
        <v>1498.0</v>
      </c>
      <c r="B1045" s="5" t="s">
        <v>1979</v>
      </c>
      <c r="C1045" s="5">
        <v>419.0</v>
      </c>
      <c r="D1045" s="5">
        <v>299.0</v>
      </c>
      <c r="F1045" s="9">
        <v>415.5</v>
      </c>
      <c r="G1045" s="9">
        <v>303.11</v>
      </c>
      <c r="H1045" s="6">
        <f t="shared" ref="H1045:I1045" si="2089">abs(C1045-F1045)</f>
        <v>3.5</v>
      </c>
      <c r="I1045" s="6">
        <f t="shared" si="2089"/>
        <v>4.11</v>
      </c>
      <c r="J1045" s="6">
        <f t="shared" si="4"/>
        <v>5.398342338</v>
      </c>
      <c r="L1045" s="7">
        <f t="shared" ref="L1045:M1045" si="2090"> if(AND(C1045&gt;(256-$K$2),C1045&lt;(256+$K$2)),1,0)</f>
        <v>0</v>
      </c>
      <c r="M1045" s="7">
        <f t="shared" si="2090"/>
        <v>0</v>
      </c>
      <c r="N1045" s="5">
        <f t="shared" si="6"/>
        <v>0</v>
      </c>
      <c r="P1045" s="5" t="s">
        <v>1980</v>
      </c>
      <c r="Q1045" s="11">
        <v>353.061</v>
      </c>
      <c r="R1045" s="11">
        <v>467.793</v>
      </c>
    </row>
    <row r="1046" ht="15.75" customHeight="1">
      <c r="A1046" s="2">
        <v>1499.0</v>
      </c>
      <c r="B1046" s="5" t="s">
        <v>1981</v>
      </c>
      <c r="C1046" s="5">
        <v>247.0</v>
      </c>
      <c r="D1046" s="5">
        <v>195.0</v>
      </c>
      <c r="F1046" s="9">
        <v>247.695</v>
      </c>
      <c r="G1046" s="9">
        <v>199.305</v>
      </c>
      <c r="H1046" s="6">
        <f t="shared" ref="H1046:I1046" si="2091">abs(C1046-F1046)</f>
        <v>0.695</v>
      </c>
      <c r="I1046" s="6">
        <f t="shared" si="2091"/>
        <v>4.305</v>
      </c>
      <c r="J1046" s="6">
        <f t="shared" si="4"/>
        <v>4.360739616</v>
      </c>
      <c r="L1046" s="7">
        <f t="shared" ref="L1046:M1046" si="2092"> if(AND(C1046&gt;(256-$K$2),C1046&lt;(256+$K$2)),1,0)</f>
        <v>0</v>
      </c>
      <c r="M1046" s="7">
        <f t="shared" si="2092"/>
        <v>0</v>
      </c>
      <c r="N1046" s="5">
        <f t="shared" si="6"/>
        <v>0</v>
      </c>
      <c r="P1046" s="5" t="s">
        <v>1982</v>
      </c>
      <c r="Q1046" s="11">
        <v>183.695</v>
      </c>
      <c r="R1046" s="11">
        <v>235.988</v>
      </c>
    </row>
    <row r="1047" ht="15.75" customHeight="1">
      <c r="A1047" s="2">
        <v>1500.0</v>
      </c>
      <c r="B1047" s="5" t="s">
        <v>1983</v>
      </c>
      <c r="C1047" s="5">
        <v>403.0</v>
      </c>
      <c r="D1047" s="5">
        <v>203.0</v>
      </c>
      <c r="F1047" s="9">
        <v>406.134</v>
      </c>
      <c r="G1047" s="9">
        <v>202.427</v>
      </c>
      <c r="H1047" s="6">
        <f t="shared" ref="H1047:I1047" si="2093">abs(C1047-F1047)</f>
        <v>3.134</v>
      </c>
      <c r="I1047" s="6">
        <f t="shared" si="2093"/>
        <v>0.573</v>
      </c>
      <c r="J1047" s="6">
        <f t="shared" si="4"/>
        <v>3.185951192</v>
      </c>
      <c r="L1047" s="7">
        <f t="shared" ref="L1047:M1047" si="2094"> if(AND(C1047&gt;(256-$K$2),C1047&lt;(256+$K$2)),1,0)</f>
        <v>0</v>
      </c>
      <c r="M1047" s="7">
        <f t="shared" si="2094"/>
        <v>0</v>
      </c>
      <c r="N1047" s="5">
        <f t="shared" si="6"/>
        <v>0</v>
      </c>
      <c r="P1047" s="5" t="s">
        <v>1984</v>
      </c>
      <c r="Q1047" s="11">
        <v>467.793</v>
      </c>
      <c r="R1047" s="11">
        <v>240.671</v>
      </c>
    </row>
    <row r="1048" ht="15.75" customHeight="1">
      <c r="A1048" s="2">
        <v>1501.0</v>
      </c>
      <c r="B1048" s="5" t="s">
        <v>1985</v>
      </c>
      <c r="C1048" s="5">
        <v>243.0</v>
      </c>
      <c r="D1048" s="5">
        <v>283.0</v>
      </c>
      <c r="F1048" s="9">
        <v>243.793</v>
      </c>
      <c r="G1048" s="9">
        <v>284.378</v>
      </c>
      <c r="H1048" s="6">
        <f t="shared" ref="H1048:I1048" si="2095">abs(C1048-F1048)</f>
        <v>0.793</v>
      </c>
      <c r="I1048" s="6">
        <f t="shared" si="2095"/>
        <v>1.378</v>
      </c>
      <c r="J1048" s="6">
        <f t="shared" si="4"/>
        <v>1.589884587</v>
      </c>
      <c r="L1048" s="7">
        <f t="shared" ref="L1048:M1048" si="2096"> if(AND(C1048&gt;(256-$K$2),C1048&lt;(256+$K$2)),1,0)</f>
        <v>0</v>
      </c>
      <c r="M1048" s="7">
        <f t="shared" si="2096"/>
        <v>0</v>
      </c>
      <c r="N1048" s="5">
        <f t="shared" si="6"/>
        <v>0</v>
      </c>
      <c r="P1048" s="5" t="s">
        <v>1986</v>
      </c>
      <c r="Q1048" s="11">
        <v>183.695</v>
      </c>
      <c r="R1048" s="11">
        <v>247.695</v>
      </c>
    </row>
    <row r="1049" ht="15.75" customHeight="1">
      <c r="A1049" s="2">
        <v>1502.0</v>
      </c>
      <c r="B1049" s="5" t="s">
        <v>1987</v>
      </c>
      <c r="C1049" s="5">
        <v>299.0</v>
      </c>
      <c r="D1049" s="5">
        <v>199.0</v>
      </c>
      <c r="F1049" s="9">
        <v>298.0</v>
      </c>
      <c r="G1049" s="9">
        <v>199.0</v>
      </c>
      <c r="H1049" s="6">
        <f t="shared" ref="H1049:I1049" si="2097">abs(C1049-F1049)</f>
        <v>1</v>
      </c>
      <c r="I1049" s="6">
        <f t="shared" si="2097"/>
        <v>0</v>
      </c>
      <c r="J1049" s="6">
        <f t="shared" si="4"/>
        <v>1</v>
      </c>
      <c r="L1049" s="7">
        <f t="shared" ref="L1049:M1049" si="2098"> if(AND(C1049&gt;(256-$K$2),C1049&lt;(256+$K$2)),1,0)</f>
        <v>0</v>
      </c>
      <c r="M1049" s="7">
        <f t="shared" si="2098"/>
        <v>0</v>
      </c>
      <c r="N1049" s="5">
        <f t="shared" si="6"/>
        <v>0</v>
      </c>
      <c r="P1049" s="5" t="s">
        <v>1988</v>
      </c>
      <c r="Q1049" s="11">
        <v>360.866</v>
      </c>
      <c r="R1049" s="11">
        <v>161.061</v>
      </c>
    </row>
    <row r="1050" ht="15.75" customHeight="1">
      <c r="A1050" s="2">
        <v>1503.0</v>
      </c>
      <c r="B1050" s="5" t="s">
        <v>1989</v>
      </c>
      <c r="C1050" s="5">
        <v>275.0</v>
      </c>
      <c r="D1050" s="5">
        <v>352.0</v>
      </c>
      <c r="F1050" s="9">
        <v>278.134</v>
      </c>
      <c r="G1050" s="9">
        <v>351.5</v>
      </c>
      <c r="H1050" s="6">
        <f t="shared" ref="H1050:I1050" si="2099">abs(C1050-F1050)</f>
        <v>3.134</v>
      </c>
      <c r="I1050" s="6">
        <f t="shared" si="2099"/>
        <v>0.5</v>
      </c>
      <c r="J1050" s="6">
        <f t="shared" si="4"/>
        <v>3.17363451</v>
      </c>
      <c r="L1050" s="7">
        <f t="shared" ref="L1050:M1050" si="2100"> if(AND(C1050&gt;(256-$K$2),C1050&lt;(256+$K$2)),1,0)</f>
        <v>0</v>
      </c>
      <c r="M1050" s="7">
        <f t="shared" si="2100"/>
        <v>0</v>
      </c>
      <c r="N1050" s="5">
        <f t="shared" si="6"/>
        <v>0</v>
      </c>
      <c r="P1050" s="5" t="s">
        <v>1990</v>
      </c>
      <c r="Q1050" s="11">
        <v>216.476</v>
      </c>
      <c r="R1050" s="11">
        <v>314.037</v>
      </c>
    </row>
    <row r="1051" ht="15.75" customHeight="1">
      <c r="A1051" s="2">
        <v>1504.0</v>
      </c>
      <c r="B1051" s="5" t="s">
        <v>1991</v>
      </c>
      <c r="C1051" s="5">
        <v>343.0</v>
      </c>
      <c r="D1051" s="5">
        <v>299.0</v>
      </c>
      <c r="F1051" s="9">
        <v>343.695</v>
      </c>
      <c r="G1051" s="9">
        <v>296.866</v>
      </c>
      <c r="H1051" s="6">
        <f t="shared" ref="H1051:I1051" si="2101">abs(C1051-F1051)</f>
        <v>0.695</v>
      </c>
      <c r="I1051" s="6">
        <f t="shared" si="2101"/>
        <v>2.134</v>
      </c>
      <c r="J1051" s="6">
        <f t="shared" si="4"/>
        <v>2.244321947</v>
      </c>
      <c r="L1051" s="7">
        <f t="shared" ref="L1051:M1051" si="2102"> if(AND(C1051&gt;(256-$K$2),C1051&lt;(256+$K$2)),1,0)</f>
        <v>0</v>
      </c>
      <c r="M1051" s="7">
        <f t="shared" si="2102"/>
        <v>0</v>
      </c>
      <c r="N1051" s="5">
        <f t="shared" si="6"/>
        <v>0</v>
      </c>
      <c r="P1051" s="5" t="s">
        <v>1992</v>
      </c>
      <c r="Q1051" s="11">
        <v>405.354</v>
      </c>
      <c r="R1051" s="11">
        <v>333.549</v>
      </c>
    </row>
    <row r="1052" ht="15.75" customHeight="1">
      <c r="A1052" s="2">
        <v>1505.0</v>
      </c>
      <c r="B1052" s="5" t="s">
        <v>1993</v>
      </c>
      <c r="C1052" s="5">
        <v>267.0</v>
      </c>
      <c r="D1052" s="5">
        <v>139.0</v>
      </c>
      <c r="F1052" s="9">
        <v>270.329</v>
      </c>
      <c r="G1052" s="9">
        <v>141.549</v>
      </c>
      <c r="H1052" s="6">
        <f t="shared" ref="H1052:I1052" si="2103">abs(C1052-F1052)</f>
        <v>3.329</v>
      </c>
      <c r="I1052" s="6">
        <f t="shared" si="2103"/>
        <v>2.549</v>
      </c>
      <c r="J1052" s="6">
        <f t="shared" si="4"/>
        <v>4.192808367</v>
      </c>
      <c r="L1052" s="7">
        <f t="shared" ref="L1052:M1052" si="2104"> if(AND(C1052&gt;(256-$K$2),C1052&lt;(256+$K$2)),1,0)</f>
        <v>0</v>
      </c>
      <c r="M1052" s="7">
        <f t="shared" si="2104"/>
        <v>0</v>
      </c>
      <c r="N1052" s="5">
        <f t="shared" si="6"/>
        <v>0</v>
      </c>
      <c r="P1052" s="5" t="s">
        <v>1994</v>
      </c>
      <c r="Q1052" s="11">
        <v>111.89</v>
      </c>
      <c r="R1052" s="11">
        <v>232.085</v>
      </c>
    </row>
    <row r="1053" ht="15.75" customHeight="1">
      <c r="A1053" s="2">
        <v>1506.0</v>
      </c>
      <c r="B1053" s="5" t="s">
        <v>1995</v>
      </c>
      <c r="C1053" s="5">
        <v>381.0</v>
      </c>
      <c r="D1053" s="5">
        <v>147.0</v>
      </c>
      <c r="F1053" s="9">
        <v>382.72</v>
      </c>
      <c r="G1053" s="9">
        <v>146.232</v>
      </c>
      <c r="H1053" s="6">
        <f t="shared" ref="H1053:I1053" si="2105">abs(C1053-F1053)</f>
        <v>1.72</v>
      </c>
      <c r="I1053" s="6">
        <f t="shared" si="2105"/>
        <v>0.768</v>
      </c>
      <c r="J1053" s="6">
        <f t="shared" si="4"/>
        <v>1.883673008</v>
      </c>
      <c r="L1053" s="7">
        <f t="shared" ref="L1053:M1053" si="2106"> if(AND(C1053&gt;(256-$K$2),C1053&lt;(256+$K$2)),1,0)</f>
        <v>0</v>
      </c>
      <c r="M1053" s="7">
        <f t="shared" si="2106"/>
        <v>0</v>
      </c>
      <c r="N1053" s="5">
        <f t="shared" si="6"/>
        <v>0</v>
      </c>
      <c r="P1053" s="5" t="s">
        <v>1996</v>
      </c>
      <c r="Q1053" s="11">
        <v>110.329</v>
      </c>
      <c r="R1053" s="11">
        <v>252.378</v>
      </c>
    </row>
    <row r="1054" ht="15.75" customHeight="1">
      <c r="A1054" s="2">
        <v>1507.0</v>
      </c>
      <c r="B1054" s="5" t="s">
        <v>1997</v>
      </c>
      <c r="C1054" s="5">
        <v>267.0</v>
      </c>
      <c r="D1054" s="5">
        <v>339.0</v>
      </c>
      <c r="F1054" s="9">
        <v>267.988</v>
      </c>
      <c r="G1054" s="9">
        <v>340.573</v>
      </c>
      <c r="H1054" s="6">
        <f t="shared" ref="H1054:I1054" si="2107">abs(C1054-F1054)</f>
        <v>0.988</v>
      </c>
      <c r="I1054" s="6">
        <f t="shared" si="2107"/>
        <v>1.573</v>
      </c>
      <c r="J1054" s="6">
        <f t="shared" si="4"/>
        <v>1.857544885</v>
      </c>
      <c r="L1054" s="7">
        <f t="shared" ref="L1054:M1054" si="2108"> if(AND(C1054&gt;(256-$K$2),C1054&lt;(256+$K$2)),1,0)</f>
        <v>0</v>
      </c>
      <c r="M1054" s="7">
        <f t="shared" si="2108"/>
        <v>0</v>
      </c>
      <c r="N1054" s="5">
        <f t="shared" si="6"/>
        <v>0</v>
      </c>
      <c r="P1054" s="5" t="s">
        <v>1998</v>
      </c>
      <c r="Q1054" s="11">
        <v>432.671</v>
      </c>
      <c r="R1054" s="11">
        <v>166.524</v>
      </c>
    </row>
    <row r="1055" ht="15.75" customHeight="1">
      <c r="A1055" s="2">
        <v>1508.0</v>
      </c>
      <c r="B1055" s="5" t="s">
        <v>1999</v>
      </c>
      <c r="C1055" s="5">
        <v>275.0</v>
      </c>
      <c r="D1055" s="5">
        <v>255.0</v>
      </c>
      <c r="F1055" s="9">
        <v>275.012</v>
      </c>
      <c r="G1055" s="9">
        <v>255.5</v>
      </c>
      <c r="H1055" s="6">
        <f t="shared" ref="H1055:I1055" si="2109">abs(C1055-F1055)</f>
        <v>0.012</v>
      </c>
      <c r="I1055" s="6">
        <f t="shared" si="2109"/>
        <v>0.5</v>
      </c>
      <c r="J1055" s="6">
        <f t="shared" si="4"/>
        <v>0.5001439793</v>
      </c>
      <c r="L1055" s="7">
        <f t="shared" ref="L1055:M1055" si="2110"> if(AND(C1055&gt;(256-$K$2),C1055&lt;(256+$K$2)),1,0)</f>
        <v>0</v>
      </c>
      <c r="M1055" s="7">
        <f t="shared" si="2110"/>
        <v>1</v>
      </c>
      <c r="N1055" s="5">
        <f t="shared" si="6"/>
        <v>1</v>
      </c>
      <c r="P1055" s="5" t="s">
        <v>2000</v>
      </c>
      <c r="Q1055" s="11">
        <v>144.671</v>
      </c>
      <c r="R1055" s="11">
        <v>317.939</v>
      </c>
    </row>
    <row r="1056" ht="15.75" customHeight="1">
      <c r="A1056" s="2">
        <v>1509.0</v>
      </c>
      <c r="B1056" s="5" t="s">
        <v>2001</v>
      </c>
      <c r="C1056" s="5">
        <v>299.0</v>
      </c>
      <c r="D1056" s="5">
        <v>411.0</v>
      </c>
      <c r="F1056" s="9">
        <v>300.768</v>
      </c>
      <c r="G1056" s="9">
        <v>406.915</v>
      </c>
      <c r="H1056" s="6">
        <f t="shared" ref="H1056:I1056" si="2111">abs(C1056-F1056)</f>
        <v>1.768</v>
      </c>
      <c r="I1056" s="6">
        <f t="shared" si="2111"/>
        <v>4.085</v>
      </c>
      <c r="J1056" s="6">
        <f t="shared" si="4"/>
        <v>4.451185123</v>
      </c>
      <c r="L1056" s="7">
        <f t="shared" ref="L1056:M1056" si="2112"> if(AND(C1056&gt;(256-$K$2),C1056&lt;(256+$K$2)),1,0)</f>
        <v>0</v>
      </c>
      <c r="M1056" s="7">
        <f t="shared" si="2112"/>
        <v>0</v>
      </c>
      <c r="N1056" s="5">
        <f t="shared" si="6"/>
        <v>0</v>
      </c>
      <c r="P1056" s="5" t="s">
        <v>2002</v>
      </c>
      <c r="Q1056" s="11">
        <v>477.159</v>
      </c>
      <c r="R1056" s="11">
        <v>328.866</v>
      </c>
    </row>
    <row r="1057" ht="15.75" customHeight="1">
      <c r="A1057" s="2">
        <v>1510.0</v>
      </c>
      <c r="B1057" s="5" t="s">
        <v>2003</v>
      </c>
      <c r="C1057" s="5">
        <v>323.0</v>
      </c>
      <c r="D1057" s="5">
        <v>243.0</v>
      </c>
      <c r="F1057" s="9">
        <v>320.28</v>
      </c>
      <c r="G1057" s="9">
        <v>240.671</v>
      </c>
      <c r="H1057" s="6">
        <f t="shared" ref="H1057:I1057" si="2113">abs(C1057-F1057)</f>
        <v>2.72</v>
      </c>
      <c r="I1057" s="6">
        <f t="shared" si="2113"/>
        <v>2.329</v>
      </c>
      <c r="J1057" s="6">
        <f t="shared" si="4"/>
        <v>3.580871542</v>
      </c>
      <c r="L1057" s="7">
        <f t="shared" ref="L1057:M1057" si="2114"> if(AND(C1057&gt;(256-$K$2),C1057&lt;(256+$K$2)),1,0)</f>
        <v>0</v>
      </c>
      <c r="M1057" s="7">
        <f t="shared" si="2114"/>
        <v>0</v>
      </c>
      <c r="N1057" s="5">
        <f t="shared" si="6"/>
        <v>0</v>
      </c>
      <c r="P1057" s="5" t="s">
        <v>2004</v>
      </c>
      <c r="Q1057" s="11">
        <v>221.159</v>
      </c>
      <c r="R1057" s="11">
        <v>145.451</v>
      </c>
    </row>
    <row r="1058" ht="15.75" customHeight="1">
      <c r="A1058" s="2">
        <v>1511.0</v>
      </c>
      <c r="B1058" s="5" t="s">
        <v>2005</v>
      </c>
      <c r="C1058" s="5">
        <v>411.0</v>
      </c>
      <c r="D1058" s="5">
        <v>403.0</v>
      </c>
      <c r="F1058" s="9">
        <v>415.5</v>
      </c>
      <c r="G1058" s="9">
        <v>403.012</v>
      </c>
      <c r="H1058" s="6">
        <f t="shared" ref="H1058:I1058" si="2115">abs(C1058-F1058)</f>
        <v>4.5</v>
      </c>
      <c r="I1058" s="6">
        <f t="shared" si="2115"/>
        <v>0.012</v>
      </c>
      <c r="J1058" s="6">
        <f t="shared" si="4"/>
        <v>4.500016</v>
      </c>
      <c r="L1058" s="7">
        <f t="shared" ref="L1058:M1058" si="2116"> if(AND(C1058&gt;(256-$K$2),C1058&lt;(256+$K$2)),1,0)</f>
        <v>0</v>
      </c>
      <c r="M1058" s="7">
        <f t="shared" si="2116"/>
        <v>0</v>
      </c>
      <c r="N1058" s="5">
        <f t="shared" si="6"/>
        <v>0</v>
      </c>
      <c r="P1058" s="5" t="s">
        <v>2006</v>
      </c>
      <c r="Q1058" s="11">
        <v>433.451</v>
      </c>
      <c r="R1058" s="11">
        <v>148.573</v>
      </c>
    </row>
    <row r="1059" ht="15.75" customHeight="1">
      <c r="A1059" s="2">
        <v>1512.0</v>
      </c>
      <c r="B1059" s="5" t="s">
        <v>2007</v>
      </c>
      <c r="C1059" s="5">
        <v>238.0</v>
      </c>
      <c r="D1059" s="5">
        <v>411.0</v>
      </c>
      <c r="F1059" s="9">
        <v>237.549</v>
      </c>
      <c r="G1059" s="9">
        <v>408.476</v>
      </c>
      <c r="H1059" s="6">
        <f t="shared" ref="H1059:I1059" si="2117">abs(C1059-F1059)</f>
        <v>0.451</v>
      </c>
      <c r="I1059" s="6">
        <f t="shared" si="2117"/>
        <v>2.524</v>
      </c>
      <c r="J1059" s="6">
        <f t="shared" si="4"/>
        <v>2.563976794</v>
      </c>
      <c r="L1059" s="7">
        <f t="shared" ref="L1059:M1059" si="2118"> if(AND(C1059&gt;(256-$K$2),C1059&lt;(256+$K$2)),1,0)</f>
        <v>0</v>
      </c>
      <c r="M1059" s="7">
        <f t="shared" si="2118"/>
        <v>0</v>
      </c>
      <c r="N1059" s="5">
        <f t="shared" si="6"/>
        <v>0</v>
      </c>
      <c r="P1059" s="5" t="s">
        <v>2008</v>
      </c>
      <c r="Q1059" s="11">
        <v>217.256</v>
      </c>
      <c r="R1059" s="11">
        <v>337.451</v>
      </c>
    </row>
    <row r="1060" ht="15.75" customHeight="1">
      <c r="A1060" s="2">
        <v>1513.0</v>
      </c>
      <c r="B1060" s="5" t="s">
        <v>2009</v>
      </c>
      <c r="C1060" s="5">
        <v>411.0</v>
      </c>
      <c r="D1060" s="5">
        <v>75.0</v>
      </c>
      <c r="F1060" s="9">
        <v>413.159</v>
      </c>
      <c r="G1060" s="9">
        <v>79.11</v>
      </c>
      <c r="H1060" s="6">
        <f t="shared" ref="H1060:I1060" si="2119">abs(C1060-F1060)</f>
        <v>2.159</v>
      </c>
      <c r="I1060" s="6">
        <f t="shared" si="2119"/>
        <v>4.11</v>
      </c>
      <c r="J1060" s="6">
        <f t="shared" si="4"/>
        <v>4.642561901</v>
      </c>
      <c r="L1060" s="7">
        <f t="shared" ref="L1060:M1060" si="2120"> if(AND(C1060&gt;(256-$K$2),C1060&lt;(256+$K$2)),1,0)</f>
        <v>0</v>
      </c>
      <c r="M1060" s="7">
        <f t="shared" si="2120"/>
        <v>0</v>
      </c>
      <c r="N1060" s="5">
        <f t="shared" si="6"/>
        <v>0</v>
      </c>
      <c r="P1060" s="5" t="s">
        <v>2010</v>
      </c>
      <c r="Q1060" s="11">
        <v>326.524</v>
      </c>
      <c r="R1060" s="11">
        <v>252.378</v>
      </c>
    </row>
    <row r="1061" ht="15.75" customHeight="1">
      <c r="A1061" s="2">
        <v>1514.0</v>
      </c>
      <c r="B1061" s="5" t="s">
        <v>2011</v>
      </c>
      <c r="C1061" s="5">
        <v>443.0</v>
      </c>
      <c r="D1061" s="5">
        <v>147.0</v>
      </c>
      <c r="F1061" s="9">
        <v>445.939</v>
      </c>
      <c r="G1061" s="9">
        <v>146.232</v>
      </c>
      <c r="H1061" s="6">
        <f t="shared" ref="H1061:I1061" si="2121">abs(C1061-F1061)</f>
        <v>2.939</v>
      </c>
      <c r="I1061" s="6">
        <f t="shared" si="2121"/>
        <v>0.768</v>
      </c>
      <c r="J1061" s="6">
        <f t="shared" si="4"/>
        <v>3.037687443</v>
      </c>
      <c r="L1061" s="7">
        <f t="shared" ref="L1061:M1061" si="2122"> if(AND(C1061&gt;(256-$K$2),C1061&lt;(256+$K$2)),1,0)</f>
        <v>0</v>
      </c>
      <c r="M1061" s="7">
        <f t="shared" si="2122"/>
        <v>0</v>
      </c>
      <c r="N1061" s="5">
        <f t="shared" si="6"/>
        <v>0</v>
      </c>
      <c r="P1061" s="5" t="s">
        <v>2012</v>
      </c>
      <c r="Q1061" s="11">
        <v>250.817</v>
      </c>
      <c r="R1061" s="11">
        <v>406.134</v>
      </c>
    </row>
    <row r="1062" ht="15.75" customHeight="1">
      <c r="A1062" s="2">
        <v>1515.0</v>
      </c>
      <c r="B1062" s="5" t="s">
        <v>2013</v>
      </c>
      <c r="C1062" s="5">
        <v>179.0</v>
      </c>
      <c r="D1062" s="5">
        <v>503.0</v>
      </c>
      <c r="F1062" s="9">
        <v>175.11</v>
      </c>
      <c r="G1062" s="9">
        <v>500.573</v>
      </c>
      <c r="H1062" s="6">
        <f t="shared" ref="H1062:I1062" si="2123">abs(C1062-F1062)</f>
        <v>3.89</v>
      </c>
      <c r="I1062" s="6">
        <f t="shared" si="2123"/>
        <v>2.427</v>
      </c>
      <c r="J1062" s="6">
        <f t="shared" si="4"/>
        <v>4.585022246</v>
      </c>
      <c r="L1062" s="7">
        <f t="shared" ref="L1062:M1062" si="2124"> if(AND(C1062&gt;(256-$K$2),C1062&lt;(256+$K$2)),1,0)</f>
        <v>0</v>
      </c>
      <c r="M1062" s="7">
        <f t="shared" si="2124"/>
        <v>0</v>
      </c>
      <c r="N1062" s="5">
        <f t="shared" si="6"/>
        <v>0</v>
      </c>
      <c r="P1062" s="5" t="s">
        <v>2014</v>
      </c>
      <c r="Q1062" s="11">
        <v>369.451</v>
      </c>
      <c r="R1062" s="11">
        <v>243.012</v>
      </c>
    </row>
    <row r="1063" ht="15.75" customHeight="1">
      <c r="A1063" s="2">
        <v>1516.0</v>
      </c>
      <c r="B1063" s="5" t="s">
        <v>2015</v>
      </c>
      <c r="C1063" s="5">
        <v>219.0</v>
      </c>
      <c r="D1063" s="5">
        <v>147.0</v>
      </c>
      <c r="F1063" s="9">
        <v>221.159</v>
      </c>
      <c r="G1063" s="9">
        <v>145.451</v>
      </c>
      <c r="H1063" s="6">
        <f t="shared" ref="H1063:I1063" si="2125">abs(C1063-F1063)</f>
        <v>2.159</v>
      </c>
      <c r="I1063" s="6">
        <f t="shared" si="2125"/>
        <v>1.549</v>
      </c>
      <c r="J1063" s="6">
        <f t="shared" si="4"/>
        <v>2.657194385</v>
      </c>
      <c r="L1063" s="7">
        <f t="shared" ref="L1063:M1063" si="2126"> if(AND(C1063&gt;(256-$K$2),C1063&lt;(256+$K$2)),1,0)</f>
        <v>0</v>
      </c>
      <c r="M1063" s="7">
        <f t="shared" si="2126"/>
        <v>0</v>
      </c>
      <c r="N1063" s="5">
        <f t="shared" si="6"/>
        <v>0</v>
      </c>
      <c r="P1063" s="5" t="s">
        <v>2016</v>
      </c>
      <c r="Q1063" s="11">
        <v>243.012</v>
      </c>
      <c r="R1063" s="11">
        <v>365.549</v>
      </c>
    </row>
    <row r="1064" ht="15.75" customHeight="1">
      <c r="A1064" s="2">
        <v>1517.0</v>
      </c>
      <c r="B1064" s="5" t="s">
        <v>2017</v>
      </c>
      <c r="C1064" s="5">
        <v>435.0</v>
      </c>
      <c r="D1064" s="5">
        <v>147.0</v>
      </c>
      <c r="F1064" s="9">
        <v>432.671</v>
      </c>
      <c r="G1064" s="9">
        <v>148.573</v>
      </c>
      <c r="H1064" s="6">
        <f t="shared" ref="H1064:I1064" si="2127">abs(C1064-F1064)</f>
        <v>2.329</v>
      </c>
      <c r="I1064" s="6">
        <f t="shared" si="2127"/>
        <v>1.573</v>
      </c>
      <c r="J1064" s="6">
        <f t="shared" si="4"/>
        <v>2.810439467</v>
      </c>
      <c r="L1064" s="7">
        <f t="shared" ref="L1064:M1064" si="2128"> if(AND(C1064&gt;(256-$K$2),C1064&lt;(256+$K$2)),1,0)</f>
        <v>0</v>
      </c>
      <c r="M1064" s="7">
        <f t="shared" si="2128"/>
        <v>0</v>
      </c>
      <c r="N1064" s="5">
        <f t="shared" si="6"/>
        <v>0</v>
      </c>
      <c r="P1064" s="5" t="s">
        <v>2018</v>
      </c>
      <c r="Q1064" s="11">
        <v>407.695</v>
      </c>
      <c r="R1064" s="11">
        <v>367.89</v>
      </c>
    </row>
    <row r="1065" ht="15.75" customHeight="1">
      <c r="A1065" s="2">
        <v>1518.0</v>
      </c>
      <c r="B1065" s="5" t="s">
        <v>2019</v>
      </c>
      <c r="C1065" s="5">
        <v>219.0</v>
      </c>
      <c r="D1065" s="5">
        <v>339.0</v>
      </c>
      <c r="F1065" s="9">
        <v>216.476</v>
      </c>
      <c r="G1065" s="9">
        <v>338.232</v>
      </c>
      <c r="H1065" s="6">
        <f t="shared" ref="H1065:I1065" si="2129">abs(C1065-F1065)</f>
        <v>2.524</v>
      </c>
      <c r="I1065" s="6">
        <f t="shared" si="2129"/>
        <v>0.768</v>
      </c>
      <c r="J1065" s="6">
        <f t="shared" si="4"/>
        <v>2.638257</v>
      </c>
      <c r="L1065" s="7">
        <f t="shared" ref="L1065:M1065" si="2130"> if(AND(C1065&gt;(256-$K$2),C1065&lt;(256+$K$2)),1,0)</f>
        <v>0</v>
      </c>
      <c r="M1065" s="7">
        <f t="shared" si="2130"/>
        <v>0</v>
      </c>
      <c r="N1065" s="5">
        <f t="shared" si="6"/>
        <v>0</v>
      </c>
      <c r="P1065" s="5" t="s">
        <v>2020</v>
      </c>
      <c r="Q1065" s="11">
        <v>242.232</v>
      </c>
      <c r="R1065" s="11">
        <v>117.354</v>
      </c>
    </row>
    <row r="1066" ht="15.75" customHeight="1">
      <c r="A1066" s="2">
        <v>1519.0</v>
      </c>
      <c r="B1066" s="5" t="s">
        <v>2021</v>
      </c>
      <c r="C1066" s="5">
        <v>323.0</v>
      </c>
      <c r="D1066" s="5">
        <v>251.0</v>
      </c>
      <c r="F1066" s="9">
        <v>325.744</v>
      </c>
      <c r="G1066" s="9">
        <v>253.159</v>
      </c>
      <c r="H1066" s="6">
        <f t="shared" ref="H1066:I1066" si="2131">abs(C1066-F1066)</f>
        <v>2.744</v>
      </c>
      <c r="I1066" s="6">
        <f t="shared" si="2131"/>
        <v>2.159</v>
      </c>
      <c r="J1066" s="6">
        <f t="shared" si="4"/>
        <v>3.491535049</v>
      </c>
      <c r="L1066" s="7">
        <f t="shared" ref="L1066:M1066" si="2132"> if(AND(C1066&gt;(256-$K$2),C1066&lt;(256+$K$2)),1,0)</f>
        <v>0</v>
      </c>
      <c r="M1066" s="7">
        <f t="shared" si="2132"/>
        <v>0</v>
      </c>
      <c r="N1066" s="5">
        <f t="shared" si="6"/>
        <v>0</v>
      </c>
      <c r="P1066" s="5" t="s">
        <v>2022</v>
      </c>
      <c r="Q1066" s="11">
        <v>302.329</v>
      </c>
      <c r="R1066" s="11">
        <v>32.28</v>
      </c>
    </row>
    <row r="1067" ht="15.75" customHeight="1">
      <c r="A1067" s="2">
        <v>1520.0</v>
      </c>
      <c r="B1067" s="5" t="s">
        <v>2023</v>
      </c>
      <c r="C1067" s="5">
        <v>251.0</v>
      </c>
      <c r="D1067" s="5">
        <v>403.0</v>
      </c>
      <c r="F1067" s="9">
        <v>251.598</v>
      </c>
      <c r="G1067" s="9">
        <v>406.134</v>
      </c>
      <c r="H1067" s="6">
        <f t="shared" ref="H1067:I1067" si="2133">abs(C1067-F1067)</f>
        <v>0.598</v>
      </c>
      <c r="I1067" s="6">
        <f t="shared" si="2133"/>
        <v>3.134</v>
      </c>
      <c r="J1067" s="6">
        <f t="shared" si="4"/>
        <v>3.190542274</v>
      </c>
      <c r="L1067" s="7">
        <f t="shared" ref="L1067:M1067" si="2134"> if(AND(C1067&gt;(256-$K$2),C1067&lt;(256+$K$2)),1,0)</f>
        <v>0</v>
      </c>
      <c r="M1067" s="7">
        <f t="shared" si="2134"/>
        <v>0</v>
      </c>
      <c r="N1067" s="5">
        <f t="shared" si="6"/>
        <v>0</v>
      </c>
      <c r="P1067" s="5" t="s">
        <v>2024</v>
      </c>
      <c r="Q1067" s="11">
        <v>275.012</v>
      </c>
      <c r="R1067" s="11">
        <v>185.256</v>
      </c>
    </row>
    <row r="1068" ht="15.75" customHeight="1">
      <c r="A1068" s="2">
        <v>1521.0</v>
      </c>
      <c r="B1068" s="5" t="s">
        <v>2025</v>
      </c>
      <c r="C1068" s="5">
        <v>371.0</v>
      </c>
      <c r="D1068" s="5">
        <v>243.0</v>
      </c>
      <c r="F1068" s="9">
        <v>370.232</v>
      </c>
      <c r="G1068" s="9">
        <v>241.451</v>
      </c>
      <c r="H1068" s="6">
        <f t="shared" ref="H1068:I1068" si="2135">abs(C1068-F1068)</f>
        <v>0.768</v>
      </c>
      <c r="I1068" s="6">
        <f t="shared" si="2135"/>
        <v>1.549</v>
      </c>
      <c r="J1068" s="6">
        <f t="shared" si="4"/>
        <v>1.728937535</v>
      </c>
      <c r="L1068" s="7">
        <f t="shared" ref="L1068:M1068" si="2136"> if(AND(C1068&gt;(256-$K$2),C1068&lt;(256+$K$2)),1,0)</f>
        <v>0</v>
      </c>
      <c r="M1068" s="7">
        <f t="shared" si="2136"/>
        <v>0</v>
      </c>
      <c r="N1068" s="5">
        <f t="shared" si="6"/>
        <v>0</v>
      </c>
      <c r="P1068" s="5" t="s">
        <v>2026</v>
      </c>
      <c r="Q1068" s="11">
        <v>345.256</v>
      </c>
      <c r="R1068" s="11">
        <v>462.329</v>
      </c>
    </row>
    <row r="1069" ht="15.75" customHeight="1">
      <c r="A1069" s="2">
        <v>1522.0</v>
      </c>
      <c r="B1069" s="5" t="s">
        <v>2027</v>
      </c>
      <c r="C1069" s="5">
        <v>203.0</v>
      </c>
      <c r="D1069" s="5">
        <v>275.0</v>
      </c>
      <c r="F1069" s="9">
        <v>206.329</v>
      </c>
      <c r="G1069" s="9">
        <v>271.89</v>
      </c>
      <c r="H1069" s="6">
        <f t="shared" ref="H1069:I1069" si="2137">abs(C1069-F1069)</f>
        <v>3.329</v>
      </c>
      <c r="I1069" s="6">
        <f t="shared" si="2137"/>
        <v>3.11</v>
      </c>
      <c r="J1069" s="6">
        <f t="shared" si="4"/>
        <v>4.555693251</v>
      </c>
      <c r="L1069" s="7">
        <f t="shared" ref="L1069:M1069" si="2138"> if(AND(C1069&gt;(256-$K$2),C1069&lt;(256+$K$2)),1,0)</f>
        <v>0</v>
      </c>
      <c r="M1069" s="7">
        <f t="shared" si="2138"/>
        <v>0</v>
      </c>
      <c r="N1069" s="5">
        <f t="shared" si="6"/>
        <v>0</v>
      </c>
      <c r="P1069" s="5" t="s">
        <v>2028</v>
      </c>
      <c r="Q1069" s="11">
        <v>116.573</v>
      </c>
      <c r="R1069" s="11">
        <v>245.354</v>
      </c>
    </row>
    <row r="1070" ht="15.75" customHeight="1">
      <c r="A1070" s="2">
        <v>1523.0</v>
      </c>
      <c r="B1070" s="5" t="s">
        <v>2029</v>
      </c>
      <c r="C1070" s="5">
        <v>446.0</v>
      </c>
      <c r="D1070" s="5">
        <v>275.0</v>
      </c>
      <c r="F1070" s="9">
        <v>446.719</v>
      </c>
      <c r="G1070" s="9">
        <v>275.793</v>
      </c>
      <c r="H1070" s="6">
        <f t="shared" ref="H1070:I1070" si="2139">abs(C1070-F1070)</f>
        <v>0.719</v>
      </c>
      <c r="I1070" s="6">
        <f t="shared" si="2139"/>
        <v>0.793</v>
      </c>
      <c r="J1070" s="6">
        <f t="shared" si="4"/>
        <v>1.070425149</v>
      </c>
      <c r="L1070" s="7">
        <f t="shared" ref="L1070:M1070" si="2140"> if(AND(C1070&gt;(256-$K$2),C1070&lt;(256+$K$2)),1,0)</f>
        <v>0</v>
      </c>
      <c r="M1070" s="7">
        <f t="shared" si="2140"/>
        <v>0</v>
      </c>
      <c r="N1070" s="5">
        <f t="shared" si="6"/>
        <v>0</v>
      </c>
      <c r="P1070" s="5" t="s">
        <v>2030</v>
      </c>
      <c r="Q1070" s="11">
        <v>112.671</v>
      </c>
      <c r="R1070" s="11">
        <v>236.768</v>
      </c>
    </row>
    <row r="1071" ht="15.75" customHeight="1">
      <c r="A1071" s="2">
        <v>1524.0</v>
      </c>
      <c r="B1071" s="5" t="s">
        <v>2031</v>
      </c>
      <c r="C1071" s="5">
        <v>203.0</v>
      </c>
      <c r="D1071" s="5">
        <v>211.0</v>
      </c>
      <c r="F1071" s="9">
        <v>202.427</v>
      </c>
      <c r="G1071" s="9">
        <v>213.354</v>
      </c>
      <c r="H1071" s="6">
        <f t="shared" ref="H1071:I1071" si="2141">abs(C1071-F1071)</f>
        <v>0.573</v>
      </c>
      <c r="I1071" s="6">
        <f t="shared" si="2141"/>
        <v>2.354</v>
      </c>
      <c r="J1071" s="6">
        <f t="shared" si="4"/>
        <v>2.422735025</v>
      </c>
      <c r="L1071" s="7">
        <f t="shared" ref="L1071:M1071" si="2142"> if(AND(C1071&gt;(256-$K$2),C1071&lt;(256+$K$2)),1,0)</f>
        <v>0</v>
      </c>
      <c r="M1071" s="7">
        <f t="shared" si="2142"/>
        <v>0</v>
      </c>
      <c r="N1071" s="5">
        <f t="shared" si="6"/>
        <v>0</v>
      </c>
      <c r="P1071" s="5" t="s">
        <v>2032</v>
      </c>
      <c r="Q1071" s="11">
        <v>430.329</v>
      </c>
      <c r="R1071" s="11">
        <v>152.476</v>
      </c>
    </row>
    <row r="1072" ht="15.75" customHeight="1">
      <c r="A1072" s="2">
        <v>1525.0</v>
      </c>
      <c r="B1072" s="5" t="s">
        <v>2033</v>
      </c>
      <c r="C1072" s="5">
        <v>339.0</v>
      </c>
      <c r="D1072" s="5">
        <v>123.0</v>
      </c>
      <c r="F1072" s="9">
        <v>341.354</v>
      </c>
      <c r="G1072" s="9">
        <v>127.5</v>
      </c>
      <c r="H1072" s="6">
        <f t="shared" ref="H1072:I1072" si="2143">abs(C1072-F1072)</f>
        <v>2.354</v>
      </c>
      <c r="I1072" s="6">
        <f t="shared" si="2143"/>
        <v>4.5</v>
      </c>
      <c r="J1072" s="6">
        <f t="shared" si="4"/>
        <v>5.078515137</v>
      </c>
      <c r="L1072" s="7">
        <f t="shared" ref="L1072:M1072" si="2144"> if(AND(C1072&gt;(256-$K$2),C1072&lt;(256+$K$2)),1,0)</f>
        <v>0</v>
      </c>
      <c r="M1072" s="7">
        <f t="shared" si="2144"/>
        <v>0</v>
      </c>
      <c r="N1072" s="5">
        <f t="shared" si="6"/>
        <v>0</v>
      </c>
      <c r="P1072" s="5" t="s">
        <v>2034</v>
      </c>
      <c r="Q1072" s="11">
        <v>147.793</v>
      </c>
      <c r="R1072" s="11">
        <v>304.671</v>
      </c>
    </row>
    <row r="1073" ht="15.75" customHeight="1">
      <c r="A1073" s="2">
        <v>1526.0</v>
      </c>
      <c r="B1073" s="5" t="s">
        <v>2035</v>
      </c>
      <c r="C1073" s="5">
        <v>235.0</v>
      </c>
      <c r="D1073" s="5">
        <v>275.0</v>
      </c>
      <c r="F1073" s="9">
        <v>236.768</v>
      </c>
      <c r="G1073" s="9">
        <v>280.476</v>
      </c>
      <c r="H1073" s="6">
        <f t="shared" ref="H1073:I1073" si="2145">abs(C1073-F1073)</f>
        <v>1.768</v>
      </c>
      <c r="I1073" s="6">
        <f t="shared" si="2145"/>
        <v>5.476</v>
      </c>
      <c r="J1073" s="6">
        <f t="shared" si="4"/>
        <v>5.754337494</v>
      </c>
      <c r="L1073" s="7">
        <f t="shared" ref="L1073:M1073" si="2146"> if(AND(C1073&gt;(256-$K$2),C1073&lt;(256+$K$2)),1,0)</f>
        <v>0</v>
      </c>
      <c r="M1073" s="7">
        <f t="shared" si="2146"/>
        <v>0</v>
      </c>
      <c r="N1073" s="5">
        <f t="shared" si="6"/>
        <v>0</v>
      </c>
      <c r="P1073" s="5" t="s">
        <v>2036</v>
      </c>
      <c r="Q1073" s="11">
        <v>473.256</v>
      </c>
      <c r="R1073" s="11">
        <v>343.695</v>
      </c>
    </row>
    <row r="1074" ht="15.75" customHeight="1">
      <c r="A1074" s="2">
        <v>1527.0</v>
      </c>
      <c r="B1074" s="5" t="s">
        <v>2037</v>
      </c>
      <c r="C1074" s="5">
        <v>387.0</v>
      </c>
      <c r="D1074" s="5">
        <v>371.0</v>
      </c>
      <c r="F1074" s="9">
        <v>383.5</v>
      </c>
      <c r="G1074" s="9">
        <v>367.89</v>
      </c>
      <c r="H1074" s="6">
        <f t="shared" ref="H1074:I1074" si="2147">abs(C1074-F1074)</f>
        <v>3.5</v>
      </c>
      <c r="I1074" s="6">
        <f t="shared" si="2147"/>
        <v>3.11</v>
      </c>
      <c r="J1074" s="6">
        <f t="shared" si="4"/>
        <v>4.682104228</v>
      </c>
      <c r="L1074" s="7">
        <f t="shared" ref="L1074:M1074" si="2148"> if(AND(C1074&gt;(256-$K$2),C1074&lt;(256+$K$2)),1,0)</f>
        <v>0</v>
      </c>
      <c r="M1074" s="7">
        <f t="shared" si="2148"/>
        <v>0</v>
      </c>
      <c r="N1074" s="5">
        <f t="shared" si="6"/>
        <v>0</v>
      </c>
      <c r="P1074" s="5" t="s">
        <v>35</v>
      </c>
      <c r="Q1074" s="11">
        <v>212.833</v>
      </c>
      <c r="R1074" s="11">
        <v>274.833</v>
      </c>
    </row>
    <row r="1075" ht="15.75" customHeight="1">
      <c r="A1075" s="2">
        <v>1528.0</v>
      </c>
      <c r="B1075" s="5" t="s">
        <v>2038</v>
      </c>
      <c r="C1075" s="5">
        <v>391.0</v>
      </c>
      <c r="D1075" s="5">
        <v>219.0</v>
      </c>
      <c r="F1075" s="9">
        <v>392.085</v>
      </c>
      <c r="G1075" s="9">
        <v>217.256</v>
      </c>
      <c r="H1075" s="6">
        <f t="shared" ref="H1075:I1075" si="2149">abs(C1075-F1075)</f>
        <v>1.085</v>
      </c>
      <c r="I1075" s="6">
        <f t="shared" si="2149"/>
        <v>1.744</v>
      </c>
      <c r="J1075" s="6">
        <f t="shared" si="4"/>
        <v>2.053962268</v>
      </c>
      <c r="L1075" s="7">
        <f t="shared" ref="L1075:M1075" si="2150"> if(AND(C1075&gt;(256-$K$2),C1075&lt;(256+$K$2)),1,0)</f>
        <v>0</v>
      </c>
      <c r="M1075" s="7">
        <f t="shared" si="2150"/>
        <v>0</v>
      </c>
      <c r="N1075" s="5">
        <f t="shared" si="6"/>
        <v>0</v>
      </c>
      <c r="P1075" s="5" t="s">
        <v>37</v>
      </c>
      <c r="Q1075" s="11">
        <v>441.167</v>
      </c>
      <c r="R1075" s="11">
        <v>278.5</v>
      </c>
    </row>
    <row r="1076" ht="15.75" customHeight="1">
      <c r="A1076" s="2">
        <v>1529.0</v>
      </c>
      <c r="B1076" s="5" t="s">
        <v>2039</v>
      </c>
      <c r="C1076" s="5">
        <v>259.0</v>
      </c>
      <c r="D1076" s="5">
        <v>219.0</v>
      </c>
      <c r="F1076" s="9">
        <v>261.5</v>
      </c>
      <c r="G1076" s="9">
        <v>221.0</v>
      </c>
      <c r="H1076" s="6">
        <f t="shared" ref="H1076:I1076" si="2151">abs(C1076-F1076)</f>
        <v>2.5</v>
      </c>
      <c r="I1076" s="6">
        <f t="shared" si="2151"/>
        <v>2</v>
      </c>
      <c r="J1076" s="6">
        <f t="shared" si="4"/>
        <v>3.201562119</v>
      </c>
      <c r="L1076" s="7">
        <f t="shared" ref="L1076:M1076" si="2152"> if(AND(C1076&gt;(256-$K$2),C1076&lt;(256+$K$2)),1,0)</f>
        <v>0</v>
      </c>
      <c r="M1076" s="7">
        <f t="shared" si="2152"/>
        <v>0</v>
      </c>
      <c r="N1076" s="5">
        <f t="shared" si="6"/>
        <v>0</v>
      </c>
      <c r="P1076" s="5" t="s">
        <v>39</v>
      </c>
      <c r="Q1076" s="11">
        <v>209.5</v>
      </c>
      <c r="R1076" s="11">
        <v>208.25</v>
      </c>
    </row>
    <row r="1077" ht="15.75" customHeight="1">
      <c r="A1077" s="2">
        <v>1530.0</v>
      </c>
      <c r="B1077" s="5" t="s">
        <v>2040</v>
      </c>
      <c r="C1077" s="5">
        <v>387.0</v>
      </c>
      <c r="D1077" s="5">
        <v>267.0</v>
      </c>
      <c r="F1077" s="9">
        <v>388.963</v>
      </c>
      <c r="G1077" s="9">
        <v>266.427</v>
      </c>
      <c r="H1077" s="6">
        <f t="shared" ref="H1077:I1077" si="2153">abs(C1077-F1077)</f>
        <v>1.963</v>
      </c>
      <c r="I1077" s="6">
        <f t="shared" si="2153"/>
        <v>0.573</v>
      </c>
      <c r="J1077" s="6">
        <f t="shared" si="4"/>
        <v>2.044920047</v>
      </c>
      <c r="L1077" s="7">
        <f t="shared" ref="L1077:M1077" si="2154"> if(AND(C1077&gt;(256-$K$2),C1077&lt;(256+$K$2)),1,0)</f>
        <v>0</v>
      </c>
      <c r="M1077" s="7">
        <f t="shared" si="2154"/>
        <v>0</v>
      </c>
      <c r="N1077" s="5">
        <f t="shared" si="6"/>
        <v>0</v>
      </c>
      <c r="P1077" s="5" t="s">
        <v>41</v>
      </c>
      <c r="Q1077" s="11">
        <v>333.5</v>
      </c>
      <c r="R1077" s="11">
        <v>123.75</v>
      </c>
    </row>
    <row r="1078" ht="15.75" customHeight="1">
      <c r="A1078" s="2">
        <v>1531.0</v>
      </c>
      <c r="B1078" s="5" t="s">
        <v>2041</v>
      </c>
      <c r="C1078" s="5">
        <v>155.0</v>
      </c>
      <c r="D1078" s="5">
        <v>179.0</v>
      </c>
      <c r="F1078" s="9">
        <v>155.598</v>
      </c>
      <c r="G1078" s="9">
        <v>180.573</v>
      </c>
      <c r="H1078" s="6">
        <f t="shared" ref="H1078:I1078" si="2155">abs(C1078-F1078)</f>
        <v>0.598</v>
      </c>
      <c r="I1078" s="6">
        <f t="shared" si="2155"/>
        <v>1.573</v>
      </c>
      <c r="J1078" s="6">
        <f t="shared" si="4"/>
        <v>1.682834811</v>
      </c>
      <c r="L1078" s="7">
        <f t="shared" ref="L1078:M1078" si="2156"> if(AND(C1078&gt;(256-$K$2),C1078&lt;(256+$K$2)),1,0)</f>
        <v>0</v>
      </c>
      <c r="M1078" s="7">
        <f t="shared" si="2156"/>
        <v>0</v>
      </c>
      <c r="N1078" s="5">
        <f t="shared" si="6"/>
        <v>0</v>
      </c>
      <c r="P1078" s="5" t="s">
        <v>43</v>
      </c>
      <c r="Q1078" s="11">
        <v>243.25</v>
      </c>
      <c r="R1078" s="11">
        <v>275.75</v>
      </c>
    </row>
    <row r="1079" ht="15.75" customHeight="1">
      <c r="A1079" s="2">
        <v>1532.0</v>
      </c>
      <c r="B1079" s="5" t="s">
        <v>2042</v>
      </c>
      <c r="C1079" s="5">
        <v>419.0</v>
      </c>
      <c r="D1079" s="5">
        <v>331.0</v>
      </c>
      <c r="F1079" s="9">
        <v>423.305</v>
      </c>
      <c r="G1079" s="9">
        <v>332.768</v>
      </c>
      <c r="H1079" s="6">
        <f t="shared" ref="H1079:I1079" si="2157">abs(C1079-F1079)</f>
        <v>4.305</v>
      </c>
      <c r="I1079" s="6">
        <f t="shared" si="2157"/>
        <v>1.768</v>
      </c>
      <c r="J1079" s="6">
        <f t="shared" si="4"/>
        <v>4.653906853</v>
      </c>
      <c r="L1079" s="7">
        <f t="shared" ref="L1079:M1079" si="2158"> if(AND(C1079&gt;(256-$K$2),C1079&lt;(256+$K$2)),1,0)</f>
        <v>0</v>
      </c>
      <c r="M1079" s="7">
        <f t="shared" si="2158"/>
        <v>0</v>
      </c>
      <c r="N1079" s="5">
        <f t="shared" si="6"/>
        <v>0</v>
      </c>
      <c r="P1079" s="5" t="s">
        <v>45</v>
      </c>
      <c r="Q1079" s="11">
        <v>378.0</v>
      </c>
      <c r="R1079" s="11">
        <v>372.25</v>
      </c>
    </row>
    <row r="1080" ht="15.75" customHeight="1">
      <c r="A1080" s="2">
        <v>1533.0</v>
      </c>
      <c r="B1080" s="5" t="s">
        <v>2043</v>
      </c>
      <c r="C1080" s="5">
        <v>199.0</v>
      </c>
      <c r="D1080" s="5">
        <v>315.0</v>
      </c>
      <c r="F1080" s="9">
        <v>199.305</v>
      </c>
      <c r="G1080" s="9">
        <v>314.817</v>
      </c>
      <c r="H1080" s="6">
        <f t="shared" ref="H1080:I1080" si="2159">abs(C1080-F1080)</f>
        <v>0.305</v>
      </c>
      <c r="I1080" s="6">
        <f t="shared" si="2159"/>
        <v>0.183</v>
      </c>
      <c r="J1080" s="6">
        <f t="shared" si="4"/>
        <v>0.3556880656</v>
      </c>
      <c r="L1080" s="7">
        <f t="shared" ref="L1080:M1080" si="2160"> if(AND(C1080&gt;(256-$K$2),C1080&lt;(256+$K$2)),1,0)</f>
        <v>0</v>
      </c>
      <c r="M1080" s="7">
        <f t="shared" si="2160"/>
        <v>0</v>
      </c>
      <c r="N1080" s="5">
        <f t="shared" si="6"/>
        <v>0</v>
      </c>
      <c r="P1080" s="5" t="s">
        <v>47</v>
      </c>
      <c r="Q1080" s="11">
        <v>200.833</v>
      </c>
      <c r="R1080" s="11">
        <v>273.167</v>
      </c>
    </row>
    <row r="1081" ht="15.75" customHeight="1">
      <c r="A1081" s="2">
        <v>1534.0</v>
      </c>
      <c r="B1081" s="5" t="s">
        <v>2044</v>
      </c>
      <c r="C1081" s="5">
        <v>187.0</v>
      </c>
      <c r="D1081" s="5">
        <v>203.0</v>
      </c>
      <c r="F1081" s="9">
        <v>188.378</v>
      </c>
      <c r="G1081" s="9">
        <v>201.646</v>
      </c>
      <c r="H1081" s="6">
        <f t="shared" ref="H1081:I1081" si="2161">abs(C1081-F1081)</f>
        <v>1.378</v>
      </c>
      <c r="I1081" s="6">
        <f t="shared" si="2161"/>
        <v>1.354</v>
      </c>
      <c r="J1081" s="6">
        <f t="shared" si="4"/>
        <v>1.931890266</v>
      </c>
      <c r="L1081" s="7">
        <f t="shared" ref="L1081:M1081" si="2162"> if(AND(C1081&gt;(256-$K$2),C1081&lt;(256+$K$2)),1,0)</f>
        <v>0</v>
      </c>
      <c r="M1081" s="7">
        <f t="shared" si="2162"/>
        <v>0</v>
      </c>
      <c r="N1081" s="5">
        <f t="shared" si="6"/>
        <v>0</v>
      </c>
      <c r="P1081" s="5" t="s">
        <v>49</v>
      </c>
      <c r="Q1081" s="11">
        <v>452.167</v>
      </c>
      <c r="R1081" s="11">
        <v>276.833</v>
      </c>
    </row>
    <row r="1082" ht="15.75" customHeight="1">
      <c r="A1082" s="2">
        <v>1535.0</v>
      </c>
      <c r="B1082" s="5" t="s">
        <v>2045</v>
      </c>
      <c r="C1082" s="5">
        <v>467.0</v>
      </c>
      <c r="D1082" s="5">
        <v>203.0</v>
      </c>
      <c r="F1082" s="9">
        <v>463.89</v>
      </c>
      <c r="G1082" s="9">
        <v>205.549</v>
      </c>
      <c r="H1082" s="6">
        <f t="shared" ref="H1082:I1082" si="2163">abs(C1082-F1082)</f>
        <v>3.11</v>
      </c>
      <c r="I1082" s="6">
        <f t="shared" si="2163"/>
        <v>2.549</v>
      </c>
      <c r="J1082" s="6">
        <f t="shared" si="4"/>
        <v>4.021131806</v>
      </c>
      <c r="L1082" s="7">
        <f t="shared" ref="L1082:M1082" si="2164"> if(AND(C1082&gt;(256-$K$2),C1082&lt;(256+$K$2)),1,0)</f>
        <v>0</v>
      </c>
      <c r="M1082" s="7">
        <f t="shared" si="2164"/>
        <v>0</v>
      </c>
      <c r="N1082" s="5">
        <f t="shared" si="6"/>
        <v>0</v>
      </c>
      <c r="P1082" s="5" t="s">
        <v>51</v>
      </c>
      <c r="Q1082" s="11">
        <v>198.5</v>
      </c>
      <c r="R1082" s="11">
        <v>210.5</v>
      </c>
    </row>
    <row r="1083" ht="15.75" customHeight="1">
      <c r="A1083" s="2">
        <v>1536.0</v>
      </c>
      <c r="B1083" s="5" t="s">
        <v>2046</v>
      </c>
      <c r="C1083" s="5">
        <v>187.0</v>
      </c>
      <c r="D1083" s="5">
        <v>283.0</v>
      </c>
      <c r="F1083" s="9">
        <v>186.037</v>
      </c>
      <c r="G1083" s="9">
        <v>281.256</v>
      </c>
      <c r="H1083" s="6">
        <f t="shared" ref="H1083:I1083" si="2165">abs(C1083-F1083)</f>
        <v>0.963</v>
      </c>
      <c r="I1083" s="6">
        <f t="shared" si="2165"/>
        <v>1.744</v>
      </c>
      <c r="J1083" s="6">
        <f t="shared" si="4"/>
        <v>1.992211083</v>
      </c>
      <c r="L1083" s="7">
        <f t="shared" ref="L1083:M1083" si="2166"> if(AND(C1083&gt;(256-$K$2),C1083&lt;(256+$K$2)),1,0)</f>
        <v>0</v>
      </c>
      <c r="M1083" s="7">
        <f t="shared" si="2166"/>
        <v>0</v>
      </c>
      <c r="N1083" s="5">
        <f t="shared" si="6"/>
        <v>0</v>
      </c>
      <c r="P1083" s="5" t="s">
        <v>53</v>
      </c>
      <c r="Q1083" s="11">
        <v>345.167</v>
      </c>
      <c r="R1083" s="11">
        <v>124.667</v>
      </c>
    </row>
    <row r="1084" ht="15.75" customHeight="1">
      <c r="A1084" s="2">
        <v>1537.0</v>
      </c>
      <c r="B1084" s="5" t="s">
        <v>2047</v>
      </c>
      <c r="C1084" s="5">
        <v>355.0</v>
      </c>
      <c r="D1084" s="5">
        <v>195.0</v>
      </c>
      <c r="F1084" s="9">
        <v>357.744</v>
      </c>
      <c r="G1084" s="9">
        <v>195.402</v>
      </c>
      <c r="H1084" s="6">
        <f t="shared" ref="H1084:I1084" si="2167">abs(C1084-F1084)</f>
        <v>2.744</v>
      </c>
      <c r="I1084" s="6">
        <f t="shared" si="2167"/>
        <v>0.402</v>
      </c>
      <c r="J1084" s="6">
        <f t="shared" si="4"/>
        <v>2.773290464</v>
      </c>
      <c r="L1084" s="7">
        <f t="shared" ref="L1084:M1084" si="2168"> if(AND(C1084&gt;(256-$K$2),C1084&lt;(256+$K$2)),1,0)</f>
        <v>0</v>
      </c>
      <c r="M1084" s="7">
        <f t="shared" si="2168"/>
        <v>0</v>
      </c>
      <c r="N1084" s="5">
        <f t="shared" si="6"/>
        <v>0</v>
      </c>
      <c r="P1084" s="5" t="s">
        <v>55</v>
      </c>
      <c r="Q1084" s="11">
        <v>231.833</v>
      </c>
      <c r="R1084" s="11">
        <v>277.167</v>
      </c>
    </row>
    <row r="1085" ht="15.75" customHeight="1">
      <c r="A1085" s="2">
        <v>1538.0</v>
      </c>
      <c r="B1085" s="5" t="s">
        <v>2048</v>
      </c>
      <c r="C1085" s="5">
        <v>219.0</v>
      </c>
      <c r="D1085" s="5">
        <v>347.0</v>
      </c>
      <c r="F1085" s="9">
        <v>218.817</v>
      </c>
      <c r="G1085" s="9">
        <v>348.378</v>
      </c>
      <c r="H1085" s="6">
        <f t="shared" ref="H1085:I1085" si="2169">abs(C1085-F1085)</f>
        <v>0.183</v>
      </c>
      <c r="I1085" s="6">
        <f t="shared" si="2169"/>
        <v>1.378</v>
      </c>
      <c r="J1085" s="6">
        <f t="shared" si="4"/>
        <v>1.390098198</v>
      </c>
      <c r="L1085" s="7">
        <f t="shared" ref="L1085:M1085" si="2170"> if(AND(C1085&gt;(256-$K$2),C1085&lt;(256+$K$2)),1,0)</f>
        <v>0</v>
      </c>
      <c r="M1085" s="7">
        <f t="shared" si="2170"/>
        <v>0</v>
      </c>
      <c r="N1085" s="5">
        <f t="shared" si="6"/>
        <v>0</v>
      </c>
      <c r="P1085" s="5" t="s">
        <v>57</v>
      </c>
      <c r="Q1085" s="11">
        <v>388.75</v>
      </c>
      <c r="R1085" s="11">
        <v>370.75</v>
      </c>
    </row>
    <row r="1086" ht="15.75" customHeight="1">
      <c r="A1086" s="2">
        <v>1539.0</v>
      </c>
      <c r="B1086" s="5" t="s">
        <v>2049</v>
      </c>
      <c r="C1086" s="5">
        <v>403.0</v>
      </c>
      <c r="D1086" s="5">
        <v>299.0</v>
      </c>
      <c r="F1086" s="9">
        <v>401.451</v>
      </c>
      <c r="G1086" s="9">
        <v>299.207</v>
      </c>
      <c r="H1086" s="6">
        <f t="shared" ref="H1086:I1086" si="2171">abs(C1086-F1086)</f>
        <v>1.549</v>
      </c>
      <c r="I1086" s="6">
        <f t="shared" si="2171"/>
        <v>0.207</v>
      </c>
      <c r="J1086" s="6">
        <f t="shared" si="4"/>
        <v>1.562769977</v>
      </c>
      <c r="L1086" s="7">
        <f t="shared" ref="L1086:M1086" si="2172"> if(AND(C1086&gt;(256-$K$2),C1086&lt;(256+$K$2)),1,0)</f>
        <v>0</v>
      </c>
      <c r="M1086" s="7">
        <f t="shared" si="2172"/>
        <v>0</v>
      </c>
      <c r="N1086" s="5">
        <f t="shared" si="6"/>
        <v>0</v>
      </c>
      <c r="P1086" s="5" t="s">
        <v>59</v>
      </c>
      <c r="Q1086" s="11">
        <v>124.5</v>
      </c>
      <c r="R1086" s="11">
        <v>110.5</v>
      </c>
    </row>
    <row r="1087" ht="15.75" customHeight="1">
      <c r="A1087" s="2">
        <v>1540.0</v>
      </c>
      <c r="B1087" s="5" t="s">
        <v>2050</v>
      </c>
      <c r="C1087" s="5">
        <v>419.0</v>
      </c>
      <c r="D1087" s="5">
        <v>331.0</v>
      </c>
      <c r="F1087" s="9">
        <v>421.744</v>
      </c>
      <c r="G1087" s="9">
        <v>328.085</v>
      </c>
      <c r="H1087" s="6">
        <f t="shared" ref="H1087:I1087" si="2173">abs(C1087-F1087)</f>
        <v>2.744</v>
      </c>
      <c r="I1087" s="6">
        <f t="shared" si="2173"/>
        <v>2.915</v>
      </c>
      <c r="J1087" s="6">
        <f t="shared" si="4"/>
        <v>4.003343727</v>
      </c>
      <c r="L1087" s="7">
        <f t="shared" ref="L1087:M1087" si="2174"> if(AND(C1087&gt;(256-$K$2),C1087&lt;(256+$K$2)),1,0)</f>
        <v>0</v>
      </c>
      <c r="M1087" s="7">
        <f t="shared" si="2174"/>
        <v>0</v>
      </c>
      <c r="N1087" s="5">
        <f t="shared" si="6"/>
        <v>0</v>
      </c>
      <c r="P1087" s="5" t="s">
        <v>61</v>
      </c>
      <c r="Q1087" s="11">
        <v>122.5</v>
      </c>
      <c r="R1087" s="11">
        <v>373.5</v>
      </c>
    </row>
    <row r="1088" ht="15.75" customHeight="1">
      <c r="A1088" s="2">
        <v>1541.0</v>
      </c>
      <c r="B1088" s="5" t="s">
        <v>2051</v>
      </c>
      <c r="C1088" s="5">
        <v>230.0</v>
      </c>
      <c r="D1088" s="5">
        <v>331.0</v>
      </c>
      <c r="F1088" s="9">
        <v>231.305</v>
      </c>
      <c r="G1088" s="9">
        <v>332.768</v>
      </c>
      <c r="H1088" s="6">
        <f t="shared" ref="H1088:I1088" si="2175">abs(C1088-F1088)</f>
        <v>1.305</v>
      </c>
      <c r="I1088" s="6">
        <f t="shared" si="2175"/>
        <v>1.768</v>
      </c>
      <c r="J1088" s="6">
        <f t="shared" si="4"/>
        <v>2.19746422</v>
      </c>
      <c r="L1088" s="7">
        <f t="shared" ref="L1088:M1088" si="2176"> if(AND(C1088&gt;(256-$K$2),C1088&lt;(256+$K$2)),1,0)</f>
        <v>0</v>
      </c>
      <c r="M1088" s="7">
        <f t="shared" si="2176"/>
        <v>0</v>
      </c>
      <c r="N1088" s="5">
        <f t="shared" si="6"/>
        <v>0</v>
      </c>
      <c r="P1088" s="5" t="s">
        <v>63</v>
      </c>
      <c r="Q1088" s="11">
        <v>421.5</v>
      </c>
      <c r="R1088" s="11">
        <v>288.167</v>
      </c>
    </row>
    <row r="1089" ht="15.75" customHeight="1">
      <c r="A1089" s="2">
        <v>1542.0</v>
      </c>
      <c r="B1089" s="5" t="s">
        <v>2052</v>
      </c>
      <c r="C1089" s="5">
        <v>419.0</v>
      </c>
      <c r="D1089" s="5">
        <v>155.0</v>
      </c>
      <c r="F1089" s="9">
        <v>419.402</v>
      </c>
      <c r="G1089" s="9">
        <v>155.598</v>
      </c>
      <c r="H1089" s="6">
        <f t="shared" ref="H1089:I1089" si="2177">abs(C1089-F1089)</f>
        <v>0.402</v>
      </c>
      <c r="I1089" s="6">
        <f t="shared" si="2177"/>
        <v>0.598</v>
      </c>
      <c r="J1089" s="6">
        <f t="shared" si="4"/>
        <v>0.7205608926</v>
      </c>
      <c r="L1089" s="7">
        <f t="shared" ref="L1089:M1089" si="2178"> if(AND(C1089&gt;(256-$K$2),C1089&lt;(256+$K$2)),1,0)</f>
        <v>0</v>
      </c>
      <c r="M1089" s="7">
        <f t="shared" si="2178"/>
        <v>0</v>
      </c>
      <c r="N1089" s="5">
        <f t="shared" si="6"/>
        <v>0</v>
      </c>
      <c r="P1089" s="5" t="s">
        <v>65</v>
      </c>
      <c r="Q1089" s="11">
        <v>155.0</v>
      </c>
      <c r="R1089" s="11">
        <v>440.25</v>
      </c>
    </row>
    <row r="1090" ht="15.75" customHeight="1">
      <c r="A1090" s="2">
        <v>1543.0</v>
      </c>
      <c r="B1090" s="5" t="s">
        <v>2053</v>
      </c>
      <c r="C1090" s="5">
        <v>123.0</v>
      </c>
      <c r="D1090" s="5">
        <v>67.0</v>
      </c>
      <c r="F1090" s="9">
        <v>124.378</v>
      </c>
      <c r="G1090" s="9">
        <v>69.744</v>
      </c>
      <c r="H1090" s="6">
        <f t="shared" ref="H1090:I1090" si="2179">abs(C1090-F1090)</f>
        <v>1.378</v>
      </c>
      <c r="I1090" s="6">
        <f t="shared" si="2179"/>
        <v>2.744</v>
      </c>
      <c r="J1090" s="6">
        <f t="shared" si="4"/>
        <v>3.070573236</v>
      </c>
      <c r="L1090" s="7">
        <f t="shared" ref="L1090:M1090" si="2180"> if(AND(C1090&gt;(256-$K$2),C1090&lt;(256+$K$2)),1,0)</f>
        <v>0</v>
      </c>
      <c r="M1090" s="7">
        <f t="shared" si="2180"/>
        <v>0</v>
      </c>
      <c r="N1090" s="5">
        <f t="shared" si="6"/>
        <v>0</v>
      </c>
      <c r="P1090" s="5" t="s">
        <v>67</v>
      </c>
      <c r="Q1090" s="11">
        <v>465.0</v>
      </c>
      <c r="R1090" s="11">
        <v>207.5</v>
      </c>
    </row>
    <row r="1091" ht="15.75" customHeight="1">
      <c r="A1091" s="2">
        <v>1544.0</v>
      </c>
      <c r="B1091" s="5" t="s">
        <v>2054</v>
      </c>
      <c r="C1091" s="5">
        <v>451.0</v>
      </c>
      <c r="D1091" s="5">
        <v>219.0</v>
      </c>
      <c r="F1091" s="9">
        <v>452.963</v>
      </c>
      <c r="G1091" s="9">
        <v>222.72</v>
      </c>
      <c r="H1091" s="6">
        <f t="shared" ref="H1091:I1091" si="2181">abs(C1091-F1091)</f>
        <v>1.963</v>
      </c>
      <c r="I1091" s="6">
        <f t="shared" si="2181"/>
        <v>3.72</v>
      </c>
      <c r="J1091" s="6">
        <f t="shared" si="4"/>
        <v>4.206158461</v>
      </c>
      <c r="L1091" s="7">
        <f t="shared" ref="L1091:M1091" si="2182"> if(AND(C1091&gt;(256-$K$2),C1091&lt;(256+$K$2)),1,0)</f>
        <v>0</v>
      </c>
      <c r="M1091" s="7">
        <f t="shared" si="2182"/>
        <v>0</v>
      </c>
      <c r="N1091" s="5">
        <f t="shared" si="6"/>
        <v>0</v>
      </c>
      <c r="P1091" s="5" t="s">
        <v>69</v>
      </c>
      <c r="Q1091" s="11">
        <v>233.167</v>
      </c>
      <c r="R1091" s="11">
        <v>394.5</v>
      </c>
    </row>
    <row r="1092" ht="15.75" customHeight="1">
      <c r="A1092" s="2">
        <v>1545.0</v>
      </c>
      <c r="B1092" s="5" t="s">
        <v>2055</v>
      </c>
      <c r="C1092" s="5">
        <v>171.0</v>
      </c>
      <c r="D1092" s="5">
        <v>427.0</v>
      </c>
      <c r="F1092" s="9">
        <v>168.085</v>
      </c>
      <c r="G1092" s="9">
        <v>425.646</v>
      </c>
      <c r="H1092" s="6">
        <f t="shared" ref="H1092:I1092" si="2183">abs(C1092-F1092)</f>
        <v>2.915</v>
      </c>
      <c r="I1092" s="6">
        <f t="shared" si="2183"/>
        <v>1.354</v>
      </c>
      <c r="J1092" s="6">
        <f t="shared" si="4"/>
        <v>3.214115897</v>
      </c>
      <c r="L1092" s="7">
        <f t="shared" ref="L1092:M1092" si="2184"> if(AND(C1092&gt;(256-$K$2),C1092&lt;(256+$K$2)),1,0)</f>
        <v>0</v>
      </c>
      <c r="M1092" s="7">
        <f t="shared" si="2184"/>
        <v>0</v>
      </c>
      <c r="N1092" s="5">
        <f t="shared" si="6"/>
        <v>0</v>
      </c>
      <c r="P1092" s="5" t="s">
        <v>71</v>
      </c>
      <c r="Q1092" s="11">
        <v>419.0</v>
      </c>
      <c r="R1092" s="11">
        <v>398.0</v>
      </c>
    </row>
    <row r="1093" ht="15.75" customHeight="1">
      <c r="A1093" s="2">
        <v>1546.0</v>
      </c>
      <c r="B1093" s="5" t="s">
        <v>2056</v>
      </c>
      <c r="C1093" s="5">
        <v>427.0</v>
      </c>
      <c r="D1093" s="5">
        <v>235.0</v>
      </c>
      <c r="F1093" s="9">
        <v>425.646</v>
      </c>
      <c r="G1093" s="9">
        <v>231.305</v>
      </c>
      <c r="H1093" s="6">
        <f t="shared" ref="H1093:I1093" si="2185">abs(C1093-F1093)</f>
        <v>1.354</v>
      </c>
      <c r="I1093" s="6">
        <f t="shared" si="2185"/>
        <v>3.695</v>
      </c>
      <c r="J1093" s="6">
        <f t="shared" si="4"/>
        <v>3.93526886</v>
      </c>
      <c r="L1093" s="7">
        <f t="shared" ref="L1093:M1093" si="2186"> if(AND(C1093&gt;(256-$K$2),C1093&lt;(256+$K$2)),1,0)</f>
        <v>0</v>
      </c>
      <c r="M1093" s="7">
        <f t="shared" si="2186"/>
        <v>0</v>
      </c>
      <c r="N1093" s="5">
        <f t="shared" si="6"/>
        <v>0</v>
      </c>
      <c r="P1093" s="5" t="s">
        <v>73</v>
      </c>
      <c r="Q1093" s="11">
        <v>231.167</v>
      </c>
      <c r="R1093" s="11">
        <v>89.167</v>
      </c>
    </row>
    <row r="1094" ht="15.75" customHeight="1">
      <c r="A1094" s="2">
        <v>1547.0</v>
      </c>
      <c r="B1094" s="5" t="s">
        <v>2057</v>
      </c>
      <c r="C1094" s="5">
        <v>227.0</v>
      </c>
      <c r="D1094" s="5">
        <v>235.0</v>
      </c>
      <c r="F1094" s="9">
        <v>225.841</v>
      </c>
      <c r="G1094" s="9">
        <v>236.768</v>
      </c>
      <c r="H1094" s="6">
        <f t="shared" ref="H1094:I1094" si="2187">abs(C1094-F1094)</f>
        <v>1.159</v>
      </c>
      <c r="I1094" s="6">
        <f t="shared" si="2187"/>
        <v>1.768</v>
      </c>
      <c r="J1094" s="6">
        <f t="shared" si="4"/>
        <v>2.11402578</v>
      </c>
      <c r="L1094" s="7">
        <f t="shared" ref="L1094:M1094" si="2188"> if(AND(C1094&gt;(256-$K$2),C1094&lt;(256+$K$2)),1,0)</f>
        <v>0</v>
      </c>
      <c r="M1094" s="7">
        <f t="shared" si="2188"/>
        <v>0</v>
      </c>
      <c r="N1094" s="5">
        <f t="shared" si="6"/>
        <v>0</v>
      </c>
      <c r="P1094" s="5" t="s">
        <v>75</v>
      </c>
      <c r="Q1094" s="11">
        <v>312.0</v>
      </c>
      <c r="R1094" s="11">
        <v>3.0</v>
      </c>
    </row>
    <row r="1095" ht="15.75" customHeight="1">
      <c r="A1095" s="2">
        <v>1548.0</v>
      </c>
      <c r="B1095" s="5" t="s">
        <v>2058</v>
      </c>
      <c r="C1095" s="5">
        <v>423.0</v>
      </c>
      <c r="D1095" s="5">
        <v>251.0</v>
      </c>
      <c r="F1095" s="9">
        <v>424.866</v>
      </c>
      <c r="G1095" s="9">
        <v>250.817</v>
      </c>
      <c r="H1095" s="6">
        <f t="shared" ref="H1095:I1095" si="2189">abs(C1095-F1095)</f>
        <v>1.866</v>
      </c>
      <c r="I1095" s="6">
        <f t="shared" si="2189"/>
        <v>0.183</v>
      </c>
      <c r="J1095" s="6">
        <f t="shared" si="4"/>
        <v>1.874951999</v>
      </c>
      <c r="L1095" s="7">
        <f t="shared" ref="L1095:M1095" si="2190"> if(AND(C1095&gt;(256-$K$2),C1095&lt;(256+$K$2)),1,0)</f>
        <v>0</v>
      </c>
      <c r="M1095" s="7">
        <f t="shared" si="2190"/>
        <v>0</v>
      </c>
      <c r="N1095" s="5">
        <f t="shared" si="6"/>
        <v>0</v>
      </c>
      <c r="P1095" s="5" t="s">
        <v>77</v>
      </c>
      <c r="Q1095" s="11">
        <v>264.0</v>
      </c>
      <c r="R1095" s="11">
        <v>155.5</v>
      </c>
    </row>
    <row r="1096" ht="15.75" customHeight="1">
      <c r="A1096" s="2">
        <v>1549.0</v>
      </c>
      <c r="B1096" s="5" t="s">
        <v>2059</v>
      </c>
      <c r="C1096" s="5">
        <v>123.0</v>
      </c>
      <c r="D1096" s="5">
        <v>163.0</v>
      </c>
      <c r="F1096" s="9">
        <v>118.915</v>
      </c>
      <c r="G1096" s="9">
        <v>165.744</v>
      </c>
      <c r="H1096" s="6">
        <f t="shared" ref="H1096:I1096" si="2191">abs(C1096-F1096)</f>
        <v>4.085</v>
      </c>
      <c r="I1096" s="6">
        <f t="shared" si="2191"/>
        <v>2.744</v>
      </c>
      <c r="J1096" s="6">
        <f t="shared" si="4"/>
        <v>4.921052835</v>
      </c>
      <c r="L1096" s="7">
        <f t="shared" ref="L1096:M1096" si="2192"> if(AND(C1096&gt;(256-$K$2),C1096&lt;(256+$K$2)),1,0)</f>
        <v>0</v>
      </c>
      <c r="M1096" s="7">
        <f t="shared" si="2192"/>
        <v>0</v>
      </c>
      <c r="N1096" s="5">
        <f t="shared" si="6"/>
        <v>0</v>
      </c>
      <c r="P1096" s="5" t="s">
        <v>79</v>
      </c>
      <c r="Q1096" s="11">
        <v>356.5</v>
      </c>
      <c r="R1096" s="11">
        <v>491.5</v>
      </c>
    </row>
    <row r="1097" ht="15.75" customHeight="1">
      <c r="A1097" s="2">
        <v>1550.0</v>
      </c>
      <c r="B1097" s="5" t="s">
        <v>2060</v>
      </c>
      <c r="C1097" s="5">
        <v>459.0</v>
      </c>
      <c r="D1097" s="5">
        <v>315.0</v>
      </c>
      <c r="F1097" s="9">
        <v>456.866</v>
      </c>
      <c r="G1097" s="9">
        <v>317.939</v>
      </c>
      <c r="H1097" s="6">
        <f t="shared" ref="H1097:I1097" si="2193">abs(C1097-F1097)</f>
        <v>2.134</v>
      </c>
      <c r="I1097" s="6">
        <f t="shared" si="2193"/>
        <v>2.939</v>
      </c>
      <c r="J1097" s="6">
        <f t="shared" si="4"/>
        <v>3.632034829</v>
      </c>
      <c r="L1097" s="7">
        <f t="shared" ref="L1097:M1097" si="2194"> if(AND(C1097&gt;(256-$K$2),C1097&lt;(256+$K$2)),1,0)</f>
        <v>0</v>
      </c>
      <c r="M1097" s="7">
        <f t="shared" si="2194"/>
        <v>0</v>
      </c>
      <c r="N1097" s="5">
        <f t="shared" si="6"/>
        <v>0</v>
      </c>
      <c r="P1097" s="5" t="s">
        <v>81</v>
      </c>
      <c r="Q1097" s="11">
        <v>176.0</v>
      </c>
      <c r="R1097" s="11">
        <v>413.0</v>
      </c>
    </row>
    <row r="1098" ht="15.75" customHeight="1">
      <c r="A1098" s="2">
        <v>1551.0</v>
      </c>
      <c r="B1098" s="5" t="s">
        <v>2061</v>
      </c>
      <c r="C1098" s="5">
        <v>163.0</v>
      </c>
      <c r="D1098" s="5">
        <v>331.0</v>
      </c>
      <c r="F1098" s="9">
        <v>163.402</v>
      </c>
      <c r="G1098" s="9">
        <v>329.646</v>
      </c>
      <c r="H1098" s="6">
        <f t="shared" ref="H1098:I1098" si="2195">abs(C1098-F1098)</f>
        <v>0.402</v>
      </c>
      <c r="I1098" s="6">
        <f t="shared" si="2195"/>
        <v>1.354</v>
      </c>
      <c r="J1098" s="6">
        <f t="shared" si="4"/>
        <v>1.412416369</v>
      </c>
      <c r="L1098" s="7">
        <f t="shared" ref="L1098:M1098" si="2196"> if(AND(C1098&gt;(256-$K$2),C1098&lt;(256+$K$2)),1,0)</f>
        <v>0</v>
      </c>
      <c r="M1098" s="7">
        <f t="shared" si="2196"/>
        <v>0</v>
      </c>
      <c r="N1098" s="5">
        <f t="shared" si="6"/>
        <v>0</v>
      </c>
      <c r="P1098" s="5" t="s">
        <v>83</v>
      </c>
      <c r="Q1098" s="11">
        <v>476.833</v>
      </c>
      <c r="R1098" s="11">
        <v>415.833</v>
      </c>
    </row>
    <row r="1099" ht="15.75" customHeight="1">
      <c r="A1099" s="2">
        <v>159.0</v>
      </c>
      <c r="B1099" s="5" t="s">
        <v>1244</v>
      </c>
      <c r="C1099" s="5">
        <v>227.0</v>
      </c>
      <c r="D1099" s="5">
        <v>187.0</v>
      </c>
      <c r="F1099" s="6">
        <v>223.833</v>
      </c>
      <c r="G1099" s="6">
        <v>187.5</v>
      </c>
      <c r="H1099" s="6">
        <f t="shared" ref="H1099:I1099" si="2197">abs(C1099-F1099)</f>
        <v>3.167</v>
      </c>
      <c r="I1099" s="6">
        <f t="shared" si="2197"/>
        <v>0.5</v>
      </c>
      <c r="J1099" s="6">
        <f t="shared" si="4"/>
        <v>3.206226598</v>
      </c>
      <c r="L1099" s="7">
        <f t="shared" ref="L1099:M1099" si="2198"> if(AND(C1099&gt;(256-$K$2),C1099&lt;(256+$K$2)),1,0)</f>
        <v>0</v>
      </c>
      <c r="M1099" s="7">
        <f t="shared" si="2198"/>
        <v>0</v>
      </c>
      <c r="N1099" s="5">
        <f t="shared" si="6"/>
        <v>0</v>
      </c>
      <c r="P1099" s="5" t="s">
        <v>85</v>
      </c>
      <c r="Q1099" s="11">
        <v>173.833</v>
      </c>
      <c r="R1099" s="11">
        <v>71.167</v>
      </c>
    </row>
    <row r="1100" ht="15.75" customHeight="1">
      <c r="A1100" s="2">
        <v>160.0</v>
      </c>
      <c r="B1100" s="5" t="s">
        <v>1246</v>
      </c>
      <c r="C1100" s="5">
        <v>427.0</v>
      </c>
      <c r="D1100" s="5">
        <v>192.0</v>
      </c>
      <c r="F1100" s="6">
        <v>427.833</v>
      </c>
      <c r="G1100" s="6">
        <v>190.833</v>
      </c>
      <c r="H1100" s="6">
        <f t="shared" ref="H1100:I1100" si="2199">abs(C1100-F1100)</f>
        <v>0.833</v>
      </c>
      <c r="I1100" s="6">
        <f t="shared" si="2199"/>
        <v>1.167</v>
      </c>
      <c r="J1100" s="6">
        <f t="shared" si="4"/>
        <v>1.433798452</v>
      </c>
      <c r="L1100" s="7">
        <f t="shared" ref="L1100:M1100" si="2200"> if(AND(C1100&gt;(256-$K$2),C1100&lt;(256+$K$2)),1,0)</f>
        <v>0</v>
      </c>
      <c r="M1100" s="7">
        <f t="shared" si="2200"/>
        <v>0</v>
      </c>
      <c r="N1100" s="5">
        <f t="shared" si="6"/>
        <v>0</v>
      </c>
      <c r="P1100" s="5" t="s">
        <v>87</v>
      </c>
      <c r="Q1100" s="11">
        <v>207.167</v>
      </c>
      <c r="R1100" s="11">
        <v>138.167</v>
      </c>
    </row>
    <row r="1101" ht="15.75" customHeight="1">
      <c r="A1101" s="2">
        <v>161.0</v>
      </c>
      <c r="B1101" s="5" t="s">
        <v>1248</v>
      </c>
      <c r="C1101" s="5">
        <v>219.0</v>
      </c>
      <c r="D1101" s="5">
        <v>295.0</v>
      </c>
      <c r="F1101" s="6">
        <v>223.167</v>
      </c>
      <c r="G1101" s="6">
        <v>296.833</v>
      </c>
      <c r="H1101" s="6">
        <f t="shared" ref="H1101:I1101" si="2201">abs(C1101-F1101)</f>
        <v>4.167</v>
      </c>
      <c r="I1101" s="6">
        <f t="shared" si="2201"/>
        <v>1.833</v>
      </c>
      <c r="J1101" s="6">
        <f t="shared" si="4"/>
        <v>4.552337641</v>
      </c>
      <c r="L1101" s="7">
        <f t="shared" ref="L1101:M1101" si="2202"> if(AND(C1101&gt;(256-$K$2),C1101&lt;(256+$K$2)),1,0)</f>
        <v>0</v>
      </c>
      <c r="M1101" s="7">
        <f t="shared" si="2202"/>
        <v>0</v>
      </c>
      <c r="N1101" s="5">
        <f t="shared" si="6"/>
        <v>0</v>
      </c>
      <c r="P1101" s="5" t="s">
        <v>89</v>
      </c>
      <c r="Q1101" s="11">
        <v>413.159</v>
      </c>
      <c r="R1101" s="11">
        <v>510.72</v>
      </c>
    </row>
    <row r="1102" ht="15.75" customHeight="1">
      <c r="A1102" s="2">
        <v>162.0</v>
      </c>
      <c r="B1102" s="5" t="s">
        <v>1250</v>
      </c>
      <c r="C1102" s="5">
        <v>323.0</v>
      </c>
      <c r="D1102" s="5">
        <v>211.0</v>
      </c>
      <c r="F1102" s="6">
        <v>320.5</v>
      </c>
      <c r="G1102" s="6">
        <v>212.167</v>
      </c>
      <c r="H1102" s="6">
        <f t="shared" ref="H1102:I1102" si="2203">abs(C1102-F1102)</f>
        <v>2.5</v>
      </c>
      <c r="I1102" s="6">
        <f t="shared" si="2203"/>
        <v>1.167</v>
      </c>
      <c r="J1102" s="6">
        <f t="shared" si="4"/>
        <v>2.758965205</v>
      </c>
      <c r="L1102" s="7">
        <f t="shared" ref="L1102:M1102" si="2204"> if(AND(C1102&gt;(256-$K$2),C1102&lt;(256+$K$2)),1,0)</f>
        <v>0</v>
      </c>
      <c r="M1102" s="7">
        <f t="shared" si="2204"/>
        <v>0</v>
      </c>
      <c r="N1102" s="5">
        <f t="shared" si="6"/>
        <v>0</v>
      </c>
      <c r="P1102" s="5" t="s">
        <v>91</v>
      </c>
      <c r="Q1102" s="11">
        <v>245.0</v>
      </c>
      <c r="R1102" s="11">
        <v>198.0</v>
      </c>
    </row>
    <row r="1103" ht="15.75" customHeight="1">
      <c r="A1103" s="2">
        <v>163.0</v>
      </c>
      <c r="B1103" s="5" t="s">
        <v>1252</v>
      </c>
      <c r="C1103" s="5">
        <v>251.0</v>
      </c>
      <c r="D1103" s="5">
        <v>363.0</v>
      </c>
      <c r="F1103" s="6">
        <v>256.5</v>
      </c>
      <c r="G1103" s="6">
        <v>363.5</v>
      </c>
      <c r="H1103" s="6">
        <f t="shared" ref="H1103:I1103" si="2205">abs(C1103-F1103)</f>
        <v>5.5</v>
      </c>
      <c r="I1103" s="6">
        <f t="shared" si="2205"/>
        <v>0.5</v>
      </c>
      <c r="J1103" s="6">
        <f t="shared" si="4"/>
        <v>5.522680509</v>
      </c>
      <c r="L1103" s="7">
        <f t="shared" ref="L1103:M1103" si="2206"> if(AND(C1103&gt;(256-$K$2),C1103&lt;(256+$K$2)),1,0)</f>
        <v>0</v>
      </c>
      <c r="M1103" s="7">
        <f t="shared" si="2206"/>
        <v>0</v>
      </c>
      <c r="N1103" s="5">
        <f t="shared" si="6"/>
        <v>0</v>
      </c>
      <c r="P1103" s="5" t="s">
        <v>93</v>
      </c>
      <c r="Q1103" s="11">
        <v>408.476</v>
      </c>
      <c r="R1103" s="11">
        <v>201.646</v>
      </c>
    </row>
    <row r="1104" ht="15.75" customHeight="1">
      <c r="A1104" s="2">
        <v>164.0</v>
      </c>
      <c r="B1104" s="5" t="s">
        <v>1254</v>
      </c>
      <c r="C1104" s="5">
        <v>363.0</v>
      </c>
      <c r="D1104" s="5">
        <v>283.0</v>
      </c>
      <c r="F1104" s="6">
        <v>365.833</v>
      </c>
      <c r="G1104" s="6">
        <v>284.167</v>
      </c>
      <c r="H1104" s="6">
        <f t="shared" ref="H1104:I1104" si="2207">abs(C1104-F1104)</f>
        <v>2.833</v>
      </c>
      <c r="I1104" s="6">
        <f t="shared" si="2207"/>
        <v>1.167</v>
      </c>
      <c r="J1104" s="6">
        <f t="shared" si="4"/>
        <v>3.063948107</v>
      </c>
      <c r="L1104" s="7">
        <f t="shared" ref="L1104:M1104" si="2208"> if(AND(C1104&gt;(256-$K$2),C1104&lt;(256+$K$2)),1,0)</f>
        <v>0</v>
      </c>
      <c r="M1104" s="7">
        <f t="shared" si="2208"/>
        <v>0</v>
      </c>
      <c r="N1104" s="5">
        <f t="shared" si="6"/>
        <v>0</v>
      </c>
      <c r="P1104" s="5" t="s">
        <v>95</v>
      </c>
      <c r="Q1104" s="11">
        <v>241.451</v>
      </c>
      <c r="R1104" s="11">
        <v>285.159</v>
      </c>
    </row>
    <row r="1105" ht="15.75" customHeight="1">
      <c r="A1105" s="2">
        <v>1552.0</v>
      </c>
      <c r="B1105" s="5" t="s">
        <v>2062</v>
      </c>
      <c r="C1105" s="5">
        <v>179.0</v>
      </c>
      <c r="D1105" s="5">
        <v>227.0</v>
      </c>
      <c r="F1105" s="9">
        <v>176.671</v>
      </c>
      <c r="G1105" s="9">
        <v>224.28</v>
      </c>
      <c r="H1105" s="6">
        <f t="shared" ref="H1105:I1105" si="2209">abs(C1105-F1105)</f>
        <v>2.329</v>
      </c>
      <c r="I1105" s="6">
        <f t="shared" si="2209"/>
        <v>2.72</v>
      </c>
      <c r="J1105" s="6">
        <f t="shared" si="4"/>
        <v>3.580871542</v>
      </c>
      <c r="L1105" s="7">
        <f t="shared" ref="L1105:M1105" si="2210"> if(AND(C1105&gt;(256-$K$2),C1105&lt;(256+$K$2)),1,0)</f>
        <v>0</v>
      </c>
      <c r="M1105" s="7">
        <f t="shared" si="2210"/>
        <v>0</v>
      </c>
      <c r="N1105" s="5">
        <f t="shared" si="6"/>
        <v>0</v>
      </c>
      <c r="P1105" s="5" t="s">
        <v>97</v>
      </c>
      <c r="Q1105" s="11">
        <v>301.549</v>
      </c>
      <c r="R1105" s="11">
        <v>200.866</v>
      </c>
    </row>
    <row r="1106" ht="15.75" customHeight="1">
      <c r="A1106" s="2">
        <v>1553.0</v>
      </c>
      <c r="B1106" s="5" t="s">
        <v>2063</v>
      </c>
      <c r="C1106" s="5">
        <v>475.0</v>
      </c>
      <c r="D1106" s="5">
        <v>227.0</v>
      </c>
      <c r="F1106" s="9">
        <v>477.939</v>
      </c>
      <c r="G1106" s="9">
        <v>228.963</v>
      </c>
      <c r="H1106" s="6">
        <f t="shared" ref="H1106:I1106" si="2211">abs(C1106-F1106)</f>
        <v>2.939</v>
      </c>
      <c r="I1106" s="6">
        <f t="shared" si="2211"/>
        <v>1.963</v>
      </c>
      <c r="J1106" s="6">
        <f t="shared" si="4"/>
        <v>3.534273617</v>
      </c>
      <c r="L1106" s="7">
        <f t="shared" ref="L1106:M1106" si="2212"> if(AND(C1106&gt;(256-$K$2),C1106&lt;(256+$K$2)),1,0)</f>
        <v>0</v>
      </c>
      <c r="M1106" s="7">
        <f t="shared" si="2212"/>
        <v>0</v>
      </c>
      <c r="N1106" s="5">
        <f t="shared" si="6"/>
        <v>0</v>
      </c>
      <c r="P1106" s="5" t="s">
        <v>99</v>
      </c>
      <c r="Q1106" s="11">
        <v>274.232</v>
      </c>
      <c r="R1106" s="11">
        <v>353.061</v>
      </c>
    </row>
    <row r="1107" ht="15.75" customHeight="1">
      <c r="A1107" s="2">
        <v>1554.0</v>
      </c>
      <c r="B1107" s="5" t="s">
        <v>2064</v>
      </c>
      <c r="C1107" s="5">
        <v>171.0</v>
      </c>
      <c r="D1107" s="5">
        <v>259.0</v>
      </c>
      <c r="F1107" s="9">
        <v>172.768</v>
      </c>
      <c r="G1107" s="9">
        <v>257.841</v>
      </c>
      <c r="H1107" s="6">
        <f t="shared" ref="H1107:I1107" si="2213">abs(C1107-F1107)</f>
        <v>1.768</v>
      </c>
      <c r="I1107" s="6">
        <f t="shared" si="2213"/>
        <v>1.159</v>
      </c>
      <c r="J1107" s="6">
        <f t="shared" si="4"/>
        <v>2.11402578</v>
      </c>
      <c r="L1107" s="7">
        <f t="shared" ref="L1107:M1107" si="2214"> if(AND(C1107&gt;(256-$K$2),C1107&lt;(256+$K$2)),1,0)</f>
        <v>0</v>
      </c>
      <c r="M1107" s="7">
        <f t="shared" si="2214"/>
        <v>0</v>
      </c>
      <c r="N1107" s="5">
        <f t="shared" si="6"/>
        <v>0</v>
      </c>
      <c r="P1107" s="5" t="s">
        <v>101</v>
      </c>
      <c r="Q1107" s="11">
        <v>345.256</v>
      </c>
      <c r="R1107" s="11">
        <v>294.524</v>
      </c>
    </row>
    <row r="1108" ht="15.75" customHeight="1">
      <c r="A1108" s="2">
        <v>1555.0</v>
      </c>
      <c r="B1108" s="5" t="s">
        <v>2065</v>
      </c>
      <c r="C1108" s="5">
        <v>371.0</v>
      </c>
      <c r="D1108" s="5">
        <v>171.0</v>
      </c>
      <c r="F1108" s="9">
        <v>371.012</v>
      </c>
      <c r="G1108" s="9">
        <v>172.768</v>
      </c>
      <c r="H1108" s="6">
        <f t="shared" ref="H1108:I1108" si="2215">abs(C1108-F1108)</f>
        <v>0.012</v>
      </c>
      <c r="I1108" s="6">
        <f t="shared" si="2215"/>
        <v>1.768</v>
      </c>
      <c r="J1108" s="6">
        <f t="shared" si="4"/>
        <v>1.768040724</v>
      </c>
      <c r="L1108" s="7">
        <f t="shared" ref="L1108:M1108" si="2216"> if(AND(C1108&gt;(256-$K$2),C1108&lt;(256+$K$2)),1,0)</f>
        <v>0</v>
      </c>
      <c r="M1108" s="7">
        <f t="shared" si="2216"/>
        <v>0</v>
      </c>
      <c r="N1108" s="5">
        <f t="shared" si="6"/>
        <v>0</v>
      </c>
      <c r="P1108" s="5" t="s">
        <v>103</v>
      </c>
      <c r="Q1108" s="11">
        <v>257.841</v>
      </c>
      <c r="R1108" s="11">
        <v>359.305</v>
      </c>
    </row>
    <row r="1109" ht="15.75" customHeight="1">
      <c r="A1109" s="2">
        <v>1556.0</v>
      </c>
      <c r="B1109" s="5" t="s">
        <v>2066</v>
      </c>
      <c r="C1109" s="5">
        <v>203.0</v>
      </c>
      <c r="D1109" s="5">
        <v>323.0</v>
      </c>
      <c r="F1109" s="9">
        <v>206.329</v>
      </c>
      <c r="G1109" s="9">
        <v>325.744</v>
      </c>
      <c r="H1109" s="6">
        <f t="shared" ref="H1109:I1109" si="2217">abs(C1109-F1109)</f>
        <v>3.329</v>
      </c>
      <c r="I1109" s="6">
        <f t="shared" si="2217"/>
        <v>2.744</v>
      </c>
      <c r="J1109" s="6">
        <f t="shared" si="4"/>
        <v>4.314136878</v>
      </c>
      <c r="L1109" s="7">
        <f t="shared" ref="L1109:M1109" si="2218"> if(AND(C1109&gt;(256-$K$2),C1109&lt;(256+$K$2)),1,0)</f>
        <v>0</v>
      </c>
      <c r="M1109" s="7">
        <f t="shared" si="2218"/>
        <v>0</v>
      </c>
      <c r="N1109" s="5">
        <f t="shared" si="6"/>
        <v>0</v>
      </c>
      <c r="P1109" s="5" t="s">
        <v>105</v>
      </c>
      <c r="Q1109" s="11">
        <v>394.427</v>
      </c>
      <c r="R1109" s="11">
        <v>363.207</v>
      </c>
    </row>
    <row r="1110" ht="15.75" customHeight="1">
      <c r="A1110" s="2">
        <v>1557.0</v>
      </c>
      <c r="B1110" s="5" t="s">
        <v>2067</v>
      </c>
      <c r="C1110" s="5">
        <v>411.0</v>
      </c>
      <c r="D1110" s="5">
        <v>323.0</v>
      </c>
      <c r="F1110" s="9">
        <v>414.72</v>
      </c>
      <c r="G1110" s="9">
        <v>322.622</v>
      </c>
      <c r="H1110" s="6">
        <f t="shared" ref="H1110:I1110" si="2219">abs(C1110-F1110)</f>
        <v>3.72</v>
      </c>
      <c r="I1110" s="6">
        <f t="shared" si="2219"/>
        <v>0.378</v>
      </c>
      <c r="J1110" s="6">
        <f t="shared" si="4"/>
        <v>3.73915552</v>
      </c>
      <c r="L1110" s="7">
        <f t="shared" ref="L1110:M1110" si="2220"> if(AND(C1110&gt;(256-$K$2),C1110&lt;(256+$K$2)),1,0)</f>
        <v>0</v>
      </c>
      <c r="M1110" s="7">
        <f t="shared" si="2220"/>
        <v>0</v>
      </c>
      <c r="N1110" s="5">
        <f t="shared" si="6"/>
        <v>0</v>
      </c>
      <c r="P1110" s="5" t="s">
        <v>107</v>
      </c>
      <c r="Q1110" s="11">
        <v>256.28</v>
      </c>
      <c r="R1110" s="11">
        <v>124.378</v>
      </c>
    </row>
    <row r="1111" ht="15.75" customHeight="1">
      <c r="A1111" s="2">
        <v>1558.0</v>
      </c>
      <c r="B1111" s="5" t="s">
        <v>2068</v>
      </c>
      <c r="C1111" s="5">
        <v>211.0</v>
      </c>
      <c r="D1111" s="5">
        <v>195.0</v>
      </c>
      <c r="F1111" s="9">
        <v>214.915</v>
      </c>
      <c r="G1111" s="9">
        <v>192.28</v>
      </c>
      <c r="H1111" s="6">
        <f t="shared" ref="H1111:I1111" si="2221">abs(C1111-F1111)</f>
        <v>3.915</v>
      </c>
      <c r="I1111" s="6">
        <f t="shared" si="2221"/>
        <v>2.72</v>
      </c>
      <c r="J1111" s="6">
        <f t="shared" si="4"/>
        <v>4.767140128</v>
      </c>
      <c r="L1111" s="7">
        <f t="shared" ref="L1111:M1111" si="2222"> if(AND(C1111&gt;(256-$K$2),C1111&lt;(256+$K$2)),1,0)</f>
        <v>0</v>
      </c>
      <c r="M1111" s="7">
        <f t="shared" si="2222"/>
        <v>0</v>
      </c>
      <c r="N1111" s="5">
        <f t="shared" si="6"/>
        <v>0</v>
      </c>
      <c r="P1111" s="5" t="s">
        <v>109</v>
      </c>
      <c r="Q1111" s="11">
        <v>288.28</v>
      </c>
      <c r="R1111" s="11">
        <v>38.524</v>
      </c>
    </row>
    <row r="1112" ht="15.75" customHeight="1">
      <c r="A1112" s="2">
        <v>1559.0</v>
      </c>
      <c r="B1112" s="5" t="s">
        <v>2069</v>
      </c>
      <c r="C1112" s="5">
        <v>438.0</v>
      </c>
      <c r="D1112" s="5">
        <v>195.0</v>
      </c>
      <c r="F1112" s="9">
        <v>438.915</v>
      </c>
      <c r="G1112" s="9">
        <v>196.183</v>
      </c>
      <c r="H1112" s="6">
        <f t="shared" ref="H1112:I1112" si="2223">abs(C1112-F1112)</f>
        <v>0.915</v>
      </c>
      <c r="I1112" s="6">
        <f t="shared" si="2223"/>
        <v>1.183</v>
      </c>
      <c r="J1112" s="6">
        <f t="shared" si="4"/>
        <v>1.495564776</v>
      </c>
      <c r="L1112" s="7">
        <f t="shared" ref="L1112:M1112" si="2224"> if(AND(C1112&gt;(256-$K$2),C1112&lt;(256+$K$2)),1,0)</f>
        <v>0</v>
      </c>
      <c r="M1112" s="7">
        <f t="shared" si="2224"/>
        <v>0</v>
      </c>
      <c r="N1112" s="5">
        <f t="shared" si="6"/>
        <v>0</v>
      </c>
      <c r="P1112" s="5" t="s">
        <v>111</v>
      </c>
      <c r="Q1112" s="11">
        <v>289.061</v>
      </c>
      <c r="R1112" s="11">
        <v>191.5</v>
      </c>
    </row>
    <row r="1113" ht="15.75" customHeight="1">
      <c r="A1113" s="2">
        <v>1560.0</v>
      </c>
      <c r="B1113" s="5" t="s">
        <v>2070</v>
      </c>
      <c r="C1113" s="5">
        <v>211.0</v>
      </c>
      <c r="D1113" s="5">
        <v>291.0</v>
      </c>
      <c r="F1113" s="9">
        <v>211.012</v>
      </c>
      <c r="G1113" s="9">
        <v>291.402</v>
      </c>
      <c r="H1113" s="6">
        <f t="shared" ref="H1113:I1113" si="2225">abs(C1113-F1113)</f>
        <v>0.012</v>
      </c>
      <c r="I1113" s="6">
        <f t="shared" si="2225"/>
        <v>0.402</v>
      </c>
      <c r="J1113" s="6">
        <f t="shared" si="4"/>
        <v>0.4021790646</v>
      </c>
      <c r="L1113" s="7">
        <f t="shared" ref="L1113:M1113" si="2226"> if(AND(C1113&gt;(256-$K$2),C1113&lt;(256+$K$2)),1,0)</f>
        <v>0</v>
      </c>
      <c r="M1113" s="7">
        <f t="shared" si="2226"/>
        <v>0</v>
      </c>
      <c r="N1113" s="5">
        <f t="shared" si="6"/>
        <v>0</v>
      </c>
      <c r="P1113" s="5" t="s">
        <v>113</v>
      </c>
      <c r="Q1113" s="11">
        <v>331.988</v>
      </c>
      <c r="R1113" s="11">
        <v>456.085</v>
      </c>
    </row>
    <row r="1114" ht="15.75" customHeight="1">
      <c r="A1114" s="2">
        <v>1561.0</v>
      </c>
      <c r="B1114" s="5" t="s">
        <v>2071</v>
      </c>
      <c r="C1114" s="5">
        <v>331.0</v>
      </c>
      <c r="D1114" s="5">
        <v>203.0</v>
      </c>
      <c r="F1114" s="9">
        <v>332.768</v>
      </c>
      <c r="G1114" s="9">
        <v>205.549</v>
      </c>
      <c r="H1114" s="6">
        <f t="shared" ref="H1114:I1114" si="2227">abs(C1114-F1114)</f>
        <v>1.768</v>
      </c>
      <c r="I1114" s="6">
        <f t="shared" si="2227"/>
        <v>2.549</v>
      </c>
      <c r="J1114" s="6">
        <f t="shared" si="4"/>
        <v>3.102132331</v>
      </c>
      <c r="L1114" s="7">
        <f t="shared" ref="L1114:M1114" si="2228"> if(AND(C1114&gt;(256-$K$2),C1114&lt;(256+$K$2)),1,0)</f>
        <v>0</v>
      </c>
      <c r="M1114" s="7">
        <f t="shared" si="2228"/>
        <v>0</v>
      </c>
      <c r="N1114" s="5">
        <f t="shared" si="6"/>
        <v>0</v>
      </c>
      <c r="P1114" s="5" t="s">
        <v>115</v>
      </c>
      <c r="Q1114" s="11">
        <v>239.89</v>
      </c>
      <c r="R1114" s="11">
        <v>189.159</v>
      </c>
    </row>
    <row r="1115" ht="15.75" customHeight="1">
      <c r="A1115" s="2">
        <v>1562.0</v>
      </c>
      <c r="B1115" s="5" t="s">
        <v>2072</v>
      </c>
      <c r="C1115" s="5">
        <v>243.0</v>
      </c>
      <c r="D1115" s="5">
        <v>355.0</v>
      </c>
      <c r="F1115" s="9">
        <v>244.573</v>
      </c>
      <c r="G1115" s="9">
        <v>357.744</v>
      </c>
      <c r="H1115" s="6">
        <f t="shared" ref="H1115:I1115" si="2229">abs(C1115-F1115)</f>
        <v>1.573</v>
      </c>
      <c r="I1115" s="6">
        <f t="shared" si="2229"/>
        <v>2.744</v>
      </c>
      <c r="J1115" s="6">
        <f t="shared" si="4"/>
        <v>3.162888711</v>
      </c>
      <c r="L1115" s="7">
        <f t="shared" ref="L1115:M1115" si="2230"> if(AND(C1115&gt;(256-$K$2),C1115&lt;(256+$K$2)),1,0)</f>
        <v>0</v>
      </c>
      <c r="M1115" s="7">
        <f t="shared" si="2230"/>
        <v>0</v>
      </c>
      <c r="N1115" s="5">
        <f t="shared" si="6"/>
        <v>0</v>
      </c>
      <c r="P1115" s="5" t="s">
        <v>117</v>
      </c>
      <c r="Q1115" s="11">
        <v>413.159</v>
      </c>
      <c r="R1115" s="11">
        <v>193.841</v>
      </c>
    </row>
    <row r="1116" ht="15.75" customHeight="1">
      <c r="A1116" s="2">
        <v>1563.0</v>
      </c>
      <c r="B1116" s="5" t="s">
        <v>2073</v>
      </c>
      <c r="C1116" s="5">
        <v>379.0</v>
      </c>
      <c r="D1116" s="5">
        <v>291.0</v>
      </c>
      <c r="F1116" s="9">
        <v>376.476</v>
      </c>
      <c r="G1116" s="9">
        <v>289.061</v>
      </c>
      <c r="H1116" s="6">
        <f t="shared" ref="H1116:I1116" si="2231">abs(C1116-F1116)</f>
        <v>2.524</v>
      </c>
      <c r="I1116" s="6">
        <f t="shared" si="2231"/>
        <v>1.939</v>
      </c>
      <c r="J1116" s="6">
        <f t="shared" si="4"/>
        <v>3.18281275</v>
      </c>
      <c r="L1116" s="7">
        <f t="shared" ref="L1116:M1116" si="2232"> if(AND(C1116&gt;(256-$K$2),C1116&lt;(256+$K$2)),1,0)</f>
        <v>0</v>
      </c>
      <c r="M1116" s="7">
        <f t="shared" si="2232"/>
        <v>0</v>
      </c>
      <c r="N1116" s="5">
        <f t="shared" si="6"/>
        <v>0</v>
      </c>
      <c r="P1116" s="5" t="s">
        <v>119</v>
      </c>
      <c r="Q1116" s="11">
        <v>238.329</v>
      </c>
      <c r="R1116" s="11">
        <v>292.183</v>
      </c>
    </row>
    <row r="1117" ht="15.75" customHeight="1">
      <c r="A1117" s="2">
        <v>1564.0</v>
      </c>
      <c r="B1117" s="5" t="s">
        <v>2074</v>
      </c>
      <c r="C1117" s="5">
        <v>331.0</v>
      </c>
      <c r="D1117" s="5">
        <v>115.0</v>
      </c>
      <c r="F1117" s="9">
        <v>332.768</v>
      </c>
      <c r="G1117" s="9">
        <v>111.89</v>
      </c>
      <c r="H1117" s="6">
        <f t="shared" ref="H1117:I1117" si="2233">abs(C1117-F1117)</f>
        <v>1.768</v>
      </c>
      <c r="I1117" s="6">
        <f t="shared" si="2233"/>
        <v>3.11</v>
      </c>
      <c r="J1117" s="6">
        <f t="shared" si="4"/>
        <v>3.577418622</v>
      </c>
      <c r="L1117" s="7">
        <f t="shared" ref="L1117:M1117" si="2234"> if(AND(C1117&gt;(256-$K$2),C1117&lt;(256+$K$2)),1,0)</f>
        <v>0</v>
      </c>
      <c r="M1117" s="7">
        <f t="shared" si="2234"/>
        <v>0</v>
      </c>
      <c r="N1117" s="5">
        <f t="shared" si="6"/>
        <v>0</v>
      </c>
      <c r="P1117" s="5" t="s">
        <v>121</v>
      </c>
      <c r="Q1117" s="11">
        <v>306.232</v>
      </c>
      <c r="R1117" s="11">
        <v>207.89</v>
      </c>
    </row>
    <row r="1118" ht="15.75" customHeight="1">
      <c r="A1118" s="2">
        <v>1565.0</v>
      </c>
      <c r="B1118" s="5" t="s">
        <v>2075</v>
      </c>
      <c r="C1118" s="5">
        <v>323.0</v>
      </c>
      <c r="D1118" s="5">
        <v>115.0</v>
      </c>
      <c r="F1118" s="9">
        <v>319.5</v>
      </c>
      <c r="G1118" s="9">
        <v>115.012</v>
      </c>
      <c r="H1118" s="6">
        <f t="shared" ref="H1118:I1118" si="2235">abs(C1118-F1118)</f>
        <v>3.5</v>
      </c>
      <c r="I1118" s="6">
        <f t="shared" si="2235"/>
        <v>0.012</v>
      </c>
      <c r="J1118" s="6">
        <f t="shared" si="4"/>
        <v>3.500020571</v>
      </c>
      <c r="L1118" s="7">
        <f t="shared" ref="L1118:M1118" si="2236"> if(AND(C1118&gt;(256-$K$2),C1118&lt;(256+$K$2)),1,0)</f>
        <v>0</v>
      </c>
      <c r="M1118" s="7">
        <f t="shared" si="2236"/>
        <v>0</v>
      </c>
      <c r="N1118" s="5">
        <f t="shared" si="6"/>
        <v>0</v>
      </c>
      <c r="P1118" s="5" t="s">
        <v>123</v>
      </c>
      <c r="Q1118" s="11">
        <v>271.89</v>
      </c>
      <c r="R1118" s="11">
        <v>360.866</v>
      </c>
    </row>
    <row r="1119" ht="15.75" customHeight="1">
      <c r="A1119" s="2">
        <v>1566.0</v>
      </c>
      <c r="B1119" s="5" t="s">
        <v>2076</v>
      </c>
      <c r="C1119" s="5">
        <v>331.0</v>
      </c>
      <c r="D1119" s="5">
        <v>371.0</v>
      </c>
      <c r="F1119" s="9">
        <v>331.207</v>
      </c>
      <c r="G1119" s="9">
        <v>371.793</v>
      </c>
      <c r="H1119" s="6">
        <f t="shared" ref="H1119:I1119" si="2237">abs(C1119-F1119)</f>
        <v>0.207</v>
      </c>
      <c r="I1119" s="6">
        <f t="shared" si="2237"/>
        <v>0.793</v>
      </c>
      <c r="J1119" s="6">
        <f t="shared" si="4"/>
        <v>0.8195718394</v>
      </c>
      <c r="L1119" s="7">
        <f t="shared" ref="L1119:M1119" si="2238"> if(AND(C1119&gt;(256-$K$2),C1119&lt;(256+$K$2)),1,0)</f>
        <v>0</v>
      </c>
      <c r="M1119" s="7">
        <f t="shared" si="2238"/>
        <v>0</v>
      </c>
      <c r="N1119" s="5">
        <f t="shared" si="6"/>
        <v>0</v>
      </c>
      <c r="P1119" s="5" t="s">
        <v>125</v>
      </c>
      <c r="Q1119" s="11">
        <v>349.939</v>
      </c>
      <c r="R1119" s="11">
        <v>287.5</v>
      </c>
    </row>
    <row r="1120" ht="15.75" customHeight="1">
      <c r="A1120" s="2">
        <v>1567.0</v>
      </c>
      <c r="B1120" s="5" t="s">
        <v>2077</v>
      </c>
      <c r="C1120" s="5">
        <v>211.0</v>
      </c>
      <c r="D1120" s="5">
        <v>283.0</v>
      </c>
      <c r="F1120" s="9">
        <v>212.573</v>
      </c>
      <c r="G1120" s="9">
        <v>285.159</v>
      </c>
      <c r="H1120" s="6">
        <f t="shared" ref="H1120:I1120" si="2239">abs(C1120-F1120)</f>
        <v>1.573</v>
      </c>
      <c r="I1120" s="6">
        <f t="shared" si="2239"/>
        <v>2.159</v>
      </c>
      <c r="J1120" s="6">
        <f t="shared" si="4"/>
        <v>2.671256259</v>
      </c>
      <c r="L1120" s="7">
        <f t="shared" ref="L1120:M1120" si="2240"> if(AND(C1120&gt;(256-$K$2),C1120&lt;(256+$K$2)),1,0)</f>
        <v>0</v>
      </c>
      <c r="M1120" s="7">
        <f t="shared" si="2240"/>
        <v>0</v>
      </c>
      <c r="N1120" s="5">
        <f t="shared" si="6"/>
        <v>0</v>
      </c>
      <c r="P1120" s="5" t="s">
        <v>127</v>
      </c>
      <c r="Q1120" s="11">
        <v>409.0</v>
      </c>
      <c r="R1120" s="11">
        <v>268.75</v>
      </c>
    </row>
    <row r="1121" ht="15.75" customHeight="1">
      <c r="A1121" s="2">
        <v>1568.0</v>
      </c>
      <c r="B1121" s="5" t="s">
        <v>2078</v>
      </c>
      <c r="C1121" s="5">
        <v>363.0</v>
      </c>
      <c r="D1121" s="5">
        <v>435.0</v>
      </c>
      <c r="F1121" s="9">
        <v>363.988</v>
      </c>
      <c r="G1121" s="9">
        <v>439.695</v>
      </c>
      <c r="H1121" s="6">
        <f t="shared" ref="H1121:I1121" si="2241">abs(C1121-F1121)</f>
        <v>0.988</v>
      </c>
      <c r="I1121" s="6">
        <f t="shared" si="2241"/>
        <v>4.695</v>
      </c>
      <c r="J1121" s="6">
        <f t="shared" si="4"/>
        <v>4.797829613</v>
      </c>
      <c r="L1121" s="7">
        <f t="shared" ref="L1121:M1121" si="2242"> if(AND(C1121&gt;(256-$K$2),C1121&lt;(256+$K$2)),1,0)</f>
        <v>0</v>
      </c>
      <c r="M1121" s="7">
        <f t="shared" si="2242"/>
        <v>0</v>
      </c>
      <c r="N1121" s="5">
        <f t="shared" si="6"/>
        <v>0</v>
      </c>
      <c r="P1121" s="5" t="s">
        <v>129</v>
      </c>
      <c r="Q1121" s="11">
        <v>243.667</v>
      </c>
      <c r="R1121" s="11">
        <v>271.833</v>
      </c>
    </row>
    <row r="1122" ht="15.75" customHeight="1">
      <c r="A1122" s="2">
        <v>1569.0</v>
      </c>
      <c r="B1122" s="5" t="s">
        <v>2079</v>
      </c>
      <c r="C1122" s="5">
        <v>259.0</v>
      </c>
      <c r="D1122" s="5">
        <v>211.0</v>
      </c>
      <c r="F1122" s="9">
        <v>257.841</v>
      </c>
      <c r="G1122" s="9">
        <v>208.671</v>
      </c>
      <c r="H1122" s="6">
        <f t="shared" ref="H1122:I1122" si="2243">abs(C1122-F1122)</f>
        <v>1.159</v>
      </c>
      <c r="I1122" s="6">
        <f t="shared" si="2243"/>
        <v>2.329</v>
      </c>
      <c r="J1122" s="6">
        <f t="shared" si="4"/>
        <v>2.601446136</v>
      </c>
      <c r="L1122" s="7">
        <f t="shared" ref="L1122:M1122" si="2244"> if(AND(C1122&gt;(256-$K$2),C1122&lt;(256+$K$2)),1,0)</f>
        <v>0</v>
      </c>
      <c r="M1122" s="7">
        <f t="shared" si="2244"/>
        <v>0</v>
      </c>
      <c r="N1122" s="5">
        <f t="shared" si="6"/>
        <v>0</v>
      </c>
      <c r="P1122" s="5" t="s">
        <v>131</v>
      </c>
      <c r="Q1122" s="11">
        <v>407.0</v>
      </c>
      <c r="R1122" s="11">
        <v>215.5</v>
      </c>
    </row>
    <row r="1123" ht="15.75" customHeight="1">
      <c r="A1123" s="2">
        <v>1570.0</v>
      </c>
      <c r="B1123" s="5" t="s">
        <v>2080</v>
      </c>
      <c r="C1123" s="5">
        <v>223.0</v>
      </c>
      <c r="D1123" s="5">
        <v>339.0</v>
      </c>
      <c r="F1123" s="9">
        <v>222.72</v>
      </c>
      <c r="G1123" s="9">
        <v>340.573</v>
      </c>
      <c r="H1123" s="6">
        <f t="shared" ref="H1123:I1123" si="2245">abs(C1123-F1123)</f>
        <v>0.28</v>
      </c>
      <c r="I1123" s="6">
        <f t="shared" si="2245"/>
        <v>1.573</v>
      </c>
      <c r="J1123" s="6">
        <f t="shared" si="4"/>
        <v>1.597726197</v>
      </c>
      <c r="L1123" s="7">
        <f t="shared" ref="L1123:M1123" si="2246"> if(AND(C1123&gt;(256-$K$2),C1123&lt;(256+$K$2)),1,0)</f>
        <v>0</v>
      </c>
      <c r="M1123" s="7">
        <f t="shared" si="2246"/>
        <v>0</v>
      </c>
      <c r="N1123" s="5">
        <f t="shared" si="6"/>
        <v>0</v>
      </c>
      <c r="P1123" s="5" t="s">
        <v>133</v>
      </c>
      <c r="Q1123" s="11">
        <v>137.0</v>
      </c>
      <c r="R1123" s="11">
        <v>130.0</v>
      </c>
    </row>
    <row r="1124" ht="15.75" customHeight="1">
      <c r="A1124" s="2">
        <v>1571.0</v>
      </c>
      <c r="B1124" s="5" t="s">
        <v>2081</v>
      </c>
      <c r="C1124" s="5">
        <v>427.0</v>
      </c>
      <c r="D1124" s="5">
        <v>347.0</v>
      </c>
      <c r="F1124" s="9">
        <v>430.329</v>
      </c>
      <c r="G1124" s="9">
        <v>343.695</v>
      </c>
      <c r="H1124" s="6">
        <f t="shared" ref="H1124:I1124" si="2247">abs(C1124-F1124)</f>
        <v>3.329</v>
      </c>
      <c r="I1124" s="6">
        <f t="shared" si="2247"/>
        <v>3.305</v>
      </c>
      <c r="J1124" s="6">
        <f t="shared" si="4"/>
        <v>4.690977084</v>
      </c>
      <c r="L1124" s="7">
        <f t="shared" ref="L1124:M1124" si="2248"> if(AND(C1124&gt;(256-$K$2),C1124&lt;(256+$K$2)),1,0)</f>
        <v>0</v>
      </c>
      <c r="M1124" s="7">
        <f t="shared" si="2248"/>
        <v>0</v>
      </c>
      <c r="N1124" s="5">
        <f t="shared" si="6"/>
        <v>0</v>
      </c>
      <c r="P1124" s="5" t="s">
        <v>135</v>
      </c>
      <c r="Q1124" s="11">
        <v>440.0</v>
      </c>
      <c r="R1124" s="11">
        <v>282.5</v>
      </c>
    </row>
    <row r="1125" ht="15.75" customHeight="1">
      <c r="A1125" s="2">
        <v>1572.0</v>
      </c>
      <c r="B1125" s="5" t="s">
        <v>2082</v>
      </c>
      <c r="C1125" s="5">
        <v>219.0</v>
      </c>
      <c r="D1125" s="5">
        <v>139.0</v>
      </c>
      <c r="F1125" s="9">
        <v>220.378</v>
      </c>
      <c r="G1125" s="9">
        <v>143.89</v>
      </c>
      <c r="H1125" s="6">
        <f t="shared" ref="H1125:I1125" si="2249">abs(C1125-F1125)</f>
        <v>1.378</v>
      </c>
      <c r="I1125" s="6">
        <f t="shared" si="2249"/>
        <v>4.89</v>
      </c>
      <c r="J1125" s="6">
        <f t="shared" si="4"/>
        <v>5.080451161</v>
      </c>
      <c r="L1125" s="7">
        <f t="shared" ref="L1125:M1125" si="2250"> if(AND(C1125&gt;(256-$K$2),C1125&lt;(256+$K$2)),1,0)</f>
        <v>0</v>
      </c>
      <c r="M1125" s="7">
        <f t="shared" si="2250"/>
        <v>0</v>
      </c>
      <c r="N1125" s="5">
        <f t="shared" si="6"/>
        <v>0</v>
      </c>
      <c r="P1125" s="5" t="s">
        <v>137</v>
      </c>
      <c r="Q1125" s="11">
        <v>181.0</v>
      </c>
      <c r="R1125" s="11">
        <v>365.75</v>
      </c>
    </row>
    <row r="1126" ht="15.75" customHeight="1">
      <c r="A1126" s="2">
        <v>1573.0</v>
      </c>
      <c r="B1126" s="5" t="s">
        <v>2083</v>
      </c>
      <c r="C1126" s="5">
        <v>323.0</v>
      </c>
      <c r="D1126" s="5">
        <v>59.0</v>
      </c>
      <c r="F1126" s="9">
        <v>324.183</v>
      </c>
      <c r="G1126" s="9">
        <v>58.037</v>
      </c>
      <c r="H1126" s="6">
        <f t="shared" ref="H1126:I1126" si="2251">abs(C1126-F1126)</f>
        <v>1.183</v>
      </c>
      <c r="I1126" s="6">
        <f t="shared" si="2251"/>
        <v>0.963</v>
      </c>
      <c r="J1126" s="6">
        <f t="shared" si="4"/>
        <v>1.525404209</v>
      </c>
      <c r="L1126" s="7">
        <f t="shared" ref="L1126:M1126" si="2252"> if(AND(C1126&gt;(256-$K$2),C1126&lt;(256+$K$2)),1,0)</f>
        <v>0</v>
      </c>
      <c r="M1126" s="7">
        <f t="shared" si="2252"/>
        <v>0</v>
      </c>
      <c r="N1126" s="5">
        <f t="shared" si="6"/>
        <v>0</v>
      </c>
      <c r="P1126" s="5" t="s">
        <v>139</v>
      </c>
      <c r="Q1126" s="11">
        <v>180.833</v>
      </c>
      <c r="R1126" s="11">
        <v>417.5</v>
      </c>
    </row>
    <row r="1127" ht="15.75" customHeight="1">
      <c r="A1127" s="2">
        <v>1574.0</v>
      </c>
      <c r="B1127" s="5" t="s">
        <v>2084</v>
      </c>
      <c r="C1127" s="5">
        <v>251.0</v>
      </c>
      <c r="D1127" s="5">
        <v>211.0</v>
      </c>
      <c r="F1127" s="9">
        <v>253.159</v>
      </c>
      <c r="G1127" s="9">
        <v>210.232</v>
      </c>
      <c r="H1127" s="6">
        <f t="shared" ref="H1127:I1127" si="2253">abs(C1127-F1127)</f>
        <v>2.159</v>
      </c>
      <c r="I1127" s="6">
        <f t="shared" si="2253"/>
        <v>0.768</v>
      </c>
      <c r="J1127" s="6">
        <f t="shared" si="4"/>
        <v>2.291528966</v>
      </c>
      <c r="L1127" s="7">
        <f t="shared" ref="L1127:M1127" si="2254"> if(AND(C1127&gt;(256-$K$2),C1127&lt;(256+$K$2)),1,0)</f>
        <v>0</v>
      </c>
      <c r="M1127" s="7">
        <f t="shared" si="2254"/>
        <v>0</v>
      </c>
      <c r="N1127" s="5">
        <f t="shared" si="6"/>
        <v>0</v>
      </c>
      <c r="P1127" s="5" t="s">
        <v>141</v>
      </c>
      <c r="Q1127" s="11">
        <v>472.833</v>
      </c>
      <c r="R1127" s="11">
        <v>421.5</v>
      </c>
    </row>
    <row r="1128" ht="15.75" customHeight="1">
      <c r="A1128" s="2">
        <v>1575.0</v>
      </c>
      <c r="B1128" s="5" t="s">
        <v>2085</v>
      </c>
      <c r="C1128" s="5">
        <v>367.0</v>
      </c>
      <c r="D1128" s="5">
        <v>435.0</v>
      </c>
      <c r="F1128" s="9">
        <v>367.89</v>
      </c>
      <c r="G1128" s="9">
        <v>438.134</v>
      </c>
      <c r="H1128" s="6">
        <f t="shared" ref="H1128:I1128" si="2255">abs(C1128-F1128)</f>
        <v>0.89</v>
      </c>
      <c r="I1128" s="6">
        <f t="shared" si="2255"/>
        <v>3.134</v>
      </c>
      <c r="J1128" s="6">
        <f t="shared" si="4"/>
        <v>3.257922037</v>
      </c>
      <c r="L1128" s="7">
        <f t="shared" ref="L1128:M1128" si="2256"> if(AND(C1128&gt;(256-$K$2),C1128&lt;(256+$K$2)),1,0)</f>
        <v>0</v>
      </c>
      <c r="M1128" s="7">
        <f t="shared" si="2256"/>
        <v>0</v>
      </c>
      <c r="N1128" s="5">
        <f t="shared" si="6"/>
        <v>0</v>
      </c>
      <c r="P1128" s="5" t="s">
        <v>143</v>
      </c>
      <c r="Q1128" s="11">
        <v>177.0</v>
      </c>
      <c r="R1128" s="11">
        <v>66.5</v>
      </c>
    </row>
    <row r="1129" ht="15.75" customHeight="1">
      <c r="A1129" s="2">
        <v>1576.0</v>
      </c>
      <c r="B1129" s="5" t="s">
        <v>2086</v>
      </c>
      <c r="C1129" s="5">
        <v>223.0</v>
      </c>
      <c r="D1129" s="5">
        <v>187.0</v>
      </c>
      <c r="F1129" s="9">
        <v>224.28</v>
      </c>
      <c r="G1129" s="9">
        <v>183.695</v>
      </c>
      <c r="H1129" s="6">
        <f t="shared" ref="H1129:I1129" si="2257">abs(C1129-F1129)</f>
        <v>1.28</v>
      </c>
      <c r="I1129" s="6">
        <f t="shared" si="2257"/>
        <v>3.305</v>
      </c>
      <c r="J1129" s="6">
        <f t="shared" si="4"/>
        <v>3.544210067</v>
      </c>
      <c r="L1129" s="7">
        <f t="shared" ref="L1129:M1129" si="2258"> if(AND(C1129&gt;(256-$K$2),C1129&lt;(256+$K$2)),1,0)</f>
        <v>0</v>
      </c>
      <c r="M1129" s="7">
        <f t="shared" si="2258"/>
        <v>0</v>
      </c>
      <c r="N1129" s="5">
        <f t="shared" si="6"/>
        <v>0</v>
      </c>
      <c r="P1129" s="5" t="s">
        <v>145</v>
      </c>
      <c r="Q1129" s="11">
        <v>210.5</v>
      </c>
      <c r="R1129" s="11">
        <v>134.0</v>
      </c>
    </row>
    <row r="1130" ht="15.75" customHeight="1">
      <c r="A1130" s="2">
        <v>1577.0</v>
      </c>
      <c r="B1130" s="5" t="s">
        <v>2087</v>
      </c>
      <c r="C1130" s="5">
        <v>427.0</v>
      </c>
      <c r="D1130" s="5">
        <v>187.0</v>
      </c>
      <c r="F1130" s="9">
        <v>428.768</v>
      </c>
      <c r="G1130" s="9">
        <v>186.817</v>
      </c>
      <c r="H1130" s="6">
        <f t="shared" ref="H1130:I1130" si="2259">abs(C1130-F1130)</f>
        <v>1.768</v>
      </c>
      <c r="I1130" s="6">
        <f t="shared" si="2259"/>
        <v>0.183</v>
      </c>
      <c r="J1130" s="6">
        <f t="shared" si="4"/>
        <v>1.777445639</v>
      </c>
      <c r="L1130" s="7">
        <f t="shared" ref="L1130:M1130" si="2260"> if(AND(C1130&gt;(256-$K$2),C1130&lt;(256+$K$2)),1,0)</f>
        <v>0</v>
      </c>
      <c r="M1130" s="7">
        <f t="shared" si="2260"/>
        <v>0</v>
      </c>
      <c r="N1130" s="5">
        <f t="shared" si="6"/>
        <v>0</v>
      </c>
      <c r="P1130" s="5" t="s">
        <v>159</v>
      </c>
      <c r="Q1130" s="11">
        <v>261.5</v>
      </c>
      <c r="R1130" s="11">
        <v>150.0</v>
      </c>
    </row>
    <row r="1131" ht="15.75" customHeight="1">
      <c r="A1131" s="2">
        <v>1578.0</v>
      </c>
      <c r="B1131" s="5" t="s">
        <v>2088</v>
      </c>
      <c r="C1131" s="5">
        <v>219.0</v>
      </c>
      <c r="D1131" s="5">
        <v>299.0</v>
      </c>
      <c r="F1131" s="9">
        <v>220.378</v>
      </c>
      <c r="G1131" s="9">
        <v>299.988</v>
      </c>
      <c r="H1131" s="6">
        <f t="shared" ref="H1131:I1131" si="2261">abs(C1131-F1131)</f>
        <v>1.378</v>
      </c>
      <c r="I1131" s="6">
        <f t="shared" si="2261"/>
        <v>0.988</v>
      </c>
      <c r="J1131" s="6">
        <f t="shared" si="4"/>
        <v>1.695590753</v>
      </c>
      <c r="L1131" s="7">
        <f t="shared" ref="L1131:M1131" si="2262"> if(AND(C1131&gt;(256-$K$2),C1131&lt;(256+$K$2)),1,0)</f>
        <v>0</v>
      </c>
      <c r="M1131" s="7">
        <f t="shared" si="2262"/>
        <v>0</v>
      </c>
      <c r="N1131" s="5">
        <f t="shared" si="6"/>
        <v>0</v>
      </c>
      <c r="P1131" s="5" t="s">
        <v>161</v>
      </c>
      <c r="Q1131" s="11">
        <v>390.0</v>
      </c>
      <c r="R1131" s="11">
        <v>154.5</v>
      </c>
    </row>
    <row r="1132" ht="15.75" customHeight="1">
      <c r="A1132" s="2">
        <v>1579.0</v>
      </c>
      <c r="B1132" s="5" t="s">
        <v>2089</v>
      </c>
      <c r="C1132" s="5">
        <v>323.0</v>
      </c>
      <c r="D1132" s="5">
        <v>211.0</v>
      </c>
      <c r="F1132" s="9">
        <v>322.622</v>
      </c>
      <c r="G1132" s="9">
        <v>214.915</v>
      </c>
      <c r="H1132" s="6">
        <f t="shared" ref="H1132:I1132" si="2263">abs(C1132-F1132)</f>
        <v>0.378</v>
      </c>
      <c r="I1132" s="6">
        <f t="shared" si="2263"/>
        <v>3.915</v>
      </c>
      <c r="J1132" s="6">
        <f t="shared" si="4"/>
        <v>3.933205944</v>
      </c>
      <c r="L1132" s="7">
        <f t="shared" ref="L1132:M1132" si="2264"> if(AND(C1132&gt;(256-$K$2),C1132&lt;(256+$K$2)),1,0)</f>
        <v>0</v>
      </c>
      <c r="M1132" s="7">
        <f t="shared" si="2264"/>
        <v>0</v>
      </c>
      <c r="N1132" s="5">
        <f t="shared" si="6"/>
        <v>0</v>
      </c>
      <c r="P1132" s="5" t="s">
        <v>163</v>
      </c>
      <c r="Q1132" s="11">
        <v>260.5</v>
      </c>
      <c r="R1132" s="11">
        <v>333.0</v>
      </c>
    </row>
    <row r="1133" ht="15.75" customHeight="1">
      <c r="A1133" s="2">
        <v>1580.0</v>
      </c>
      <c r="B1133" s="5" t="s">
        <v>2090</v>
      </c>
      <c r="C1133" s="5">
        <v>251.0</v>
      </c>
      <c r="D1133" s="5">
        <v>363.0</v>
      </c>
      <c r="F1133" s="9">
        <v>253.939</v>
      </c>
      <c r="G1133" s="9">
        <v>367.89</v>
      </c>
      <c r="H1133" s="6">
        <f t="shared" ref="H1133:I1133" si="2265">abs(C1133-F1133)</f>
        <v>2.939</v>
      </c>
      <c r="I1133" s="6">
        <f t="shared" si="2265"/>
        <v>4.89</v>
      </c>
      <c r="J1133" s="6">
        <f t="shared" si="4"/>
        <v>5.705245043</v>
      </c>
      <c r="L1133" s="7">
        <f t="shared" ref="L1133:M1133" si="2266"> if(AND(C1133&gt;(256-$K$2),C1133&lt;(256+$K$2)),1,0)</f>
        <v>0</v>
      </c>
      <c r="M1133" s="7">
        <f t="shared" si="2266"/>
        <v>0</v>
      </c>
      <c r="N1133" s="5">
        <f t="shared" si="6"/>
        <v>0</v>
      </c>
      <c r="P1133" s="5" t="s">
        <v>165</v>
      </c>
      <c r="Q1133" s="11">
        <v>283.5</v>
      </c>
      <c r="R1133" s="11">
        <v>247.5</v>
      </c>
    </row>
    <row r="1134" ht="15.75" customHeight="1">
      <c r="A1134" s="2">
        <v>1581.0</v>
      </c>
      <c r="B1134" s="5" t="s">
        <v>2091</v>
      </c>
      <c r="C1134" s="5">
        <v>367.0</v>
      </c>
      <c r="D1134" s="5">
        <v>283.0</v>
      </c>
      <c r="F1134" s="9">
        <v>366.329</v>
      </c>
      <c r="G1134" s="9">
        <v>282.037</v>
      </c>
      <c r="H1134" s="6">
        <f t="shared" ref="H1134:I1134" si="2267">abs(C1134-F1134)</f>
        <v>0.671</v>
      </c>
      <c r="I1134" s="6">
        <f t="shared" si="2267"/>
        <v>0.963</v>
      </c>
      <c r="J1134" s="6">
        <f t="shared" si="4"/>
        <v>1.17371632</v>
      </c>
      <c r="L1134" s="7">
        <f t="shared" ref="L1134:M1134" si="2268"> if(AND(C1134&gt;(256-$K$2),C1134&lt;(256+$K$2)),1,0)</f>
        <v>0</v>
      </c>
      <c r="M1134" s="7">
        <f t="shared" si="2268"/>
        <v>0</v>
      </c>
      <c r="N1134" s="5">
        <f t="shared" si="6"/>
        <v>0</v>
      </c>
      <c r="P1134" s="5" t="s">
        <v>167</v>
      </c>
      <c r="Q1134" s="11">
        <v>294.0</v>
      </c>
      <c r="R1134" s="11">
        <v>400.0</v>
      </c>
    </row>
    <row r="1135" ht="15.75" customHeight="1">
      <c r="A1135" s="2">
        <v>1582.0</v>
      </c>
      <c r="B1135" s="5" t="s">
        <v>2092</v>
      </c>
      <c r="C1135" s="5">
        <v>403.0</v>
      </c>
      <c r="D1135" s="5">
        <v>219.0</v>
      </c>
      <c r="F1135" s="9">
        <v>403.793</v>
      </c>
      <c r="G1135" s="9">
        <v>219.598</v>
      </c>
      <c r="H1135" s="6">
        <f t="shared" ref="H1135:I1135" si="2269">abs(C1135-F1135)</f>
        <v>0.793</v>
      </c>
      <c r="I1135" s="6">
        <f t="shared" si="2269"/>
        <v>0.598</v>
      </c>
      <c r="J1135" s="6">
        <f t="shared" si="4"/>
        <v>0.9932034031</v>
      </c>
      <c r="L1135" s="7">
        <f t="shared" ref="L1135:M1135" si="2270"> if(AND(C1135&gt;(256-$K$2),C1135&lt;(256+$K$2)),1,0)</f>
        <v>0</v>
      </c>
      <c r="M1135" s="7">
        <f t="shared" si="2270"/>
        <v>0</v>
      </c>
      <c r="N1135" s="5">
        <f t="shared" si="6"/>
        <v>0</v>
      </c>
      <c r="P1135" s="5" t="s">
        <v>169</v>
      </c>
      <c r="Q1135" s="11">
        <v>327.0</v>
      </c>
      <c r="R1135" s="11">
        <v>248.0</v>
      </c>
    </row>
    <row r="1136" ht="15.75" customHeight="1">
      <c r="A1136" s="2">
        <v>1583.0</v>
      </c>
      <c r="B1136" s="5" t="s">
        <v>2093</v>
      </c>
      <c r="C1136" s="5">
        <v>251.0</v>
      </c>
      <c r="D1136" s="5">
        <v>219.0</v>
      </c>
      <c r="F1136" s="9">
        <v>250.037</v>
      </c>
      <c r="G1136" s="9">
        <v>221.939</v>
      </c>
      <c r="H1136" s="6">
        <f t="shared" ref="H1136:I1136" si="2271">abs(C1136-F1136)</f>
        <v>0.963</v>
      </c>
      <c r="I1136" s="6">
        <f t="shared" si="2271"/>
        <v>2.939</v>
      </c>
      <c r="J1136" s="6">
        <f t="shared" si="4"/>
        <v>3.092747969</v>
      </c>
      <c r="L1136" s="7">
        <f t="shared" ref="L1136:M1136" si="2272"> if(AND(C1136&gt;(256-$K$2),C1136&lt;(256+$K$2)),1,0)</f>
        <v>0</v>
      </c>
      <c r="M1136" s="7">
        <f t="shared" si="2272"/>
        <v>0</v>
      </c>
      <c r="N1136" s="5">
        <f t="shared" si="6"/>
        <v>0</v>
      </c>
      <c r="P1136" s="5" t="s">
        <v>171</v>
      </c>
      <c r="Q1136" s="11">
        <v>260.0</v>
      </c>
      <c r="R1136" s="11">
        <v>355.0</v>
      </c>
    </row>
    <row r="1137" ht="15.75" customHeight="1">
      <c r="A1137" s="2">
        <v>1584.0</v>
      </c>
      <c r="B1137" s="5" t="s">
        <v>2094</v>
      </c>
      <c r="C1137" s="5">
        <v>403.0</v>
      </c>
      <c r="D1137" s="5">
        <v>267.0</v>
      </c>
      <c r="F1137" s="9">
        <v>402.232</v>
      </c>
      <c r="G1137" s="9">
        <v>265.646</v>
      </c>
      <c r="H1137" s="6">
        <f t="shared" ref="H1137:I1137" si="2273">abs(C1137-F1137)</f>
        <v>0.768</v>
      </c>
      <c r="I1137" s="6">
        <f t="shared" si="2273"/>
        <v>1.354</v>
      </c>
      <c r="J1137" s="6">
        <f t="shared" si="4"/>
        <v>1.556643826</v>
      </c>
      <c r="L1137" s="7">
        <f t="shared" ref="L1137:M1137" si="2274"> if(AND(C1137&gt;(256-$K$2),C1137&lt;(256+$K$2)),1,0)</f>
        <v>0</v>
      </c>
      <c r="M1137" s="7">
        <f t="shared" si="2274"/>
        <v>0</v>
      </c>
      <c r="N1137" s="5">
        <f t="shared" si="6"/>
        <v>0</v>
      </c>
      <c r="P1137" s="5" t="s">
        <v>173</v>
      </c>
      <c r="Q1137" s="11">
        <v>393.0</v>
      </c>
      <c r="R1137" s="11">
        <v>358.5</v>
      </c>
    </row>
    <row r="1138" ht="15.75" customHeight="1">
      <c r="A1138" s="2">
        <v>1585.0</v>
      </c>
      <c r="B1138" s="5" t="s">
        <v>2095</v>
      </c>
      <c r="C1138" s="5">
        <v>143.0</v>
      </c>
      <c r="D1138" s="5">
        <v>179.0</v>
      </c>
      <c r="F1138" s="9">
        <v>142.329</v>
      </c>
      <c r="G1138" s="9">
        <v>180.573</v>
      </c>
      <c r="H1138" s="6">
        <f t="shared" ref="H1138:I1138" si="2275">abs(C1138-F1138)</f>
        <v>0.671</v>
      </c>
      <c r="I1138" s="6">
        <f t="shared" si="2275"/>
        <v>1.573</v>
      </c>
      <c r="J1138" s="6">
        <f t="shared" si="4"/>
        <v>1.710137421</v>
      </c>
      <c r="L1138" s="7">
        <f t="shared" ref="L1138:M1138" si="2276"> if(AND(C1138&gt;(256-$K$2),C1138&lt;(256+$K$2)),1,0)</f>
        <v>0</v>
      </c>
      <c r="M1138" s="7">
        <f t="shared" si="2276"/>
        <v>0</v>
      </c>
      <c r="N1138" s="5">
        <f t="shared" si="6"/>
        <v>0</v>
      </c>
      <c r="P1138" s="5" t="s">
        <v>175</v>
      </c>
      <c r="Q1138" s="11">
        <v>258.085</v>
      </c>
      <c r="R1138" s="11">
        <v>130.357</v>
      </c>
    </row>
    <row r="1139" ht="15.75" customHeight="1">
      <c r="A1139" s="2">
        <v>1586.0</v>
      </c>
      <c r="B1139" s="5" t="s">
        <v>2096</v>
      </c>
      <c r="C1139" s="5">
        <v>435.0</v>
      </c>
      <c r="D1139" s="5">
        <v>331.0</v>
      </c>
      <c r="F1139" s="9">
        <v>434.232</v>
      </c>
      <c r="G1139" s="9">
        <v>333.549</v>
      </c>
      <c r="H1139" s="6">
        <f t="shared" ref="H1139:I1139" si="2277">abs(C1139-F1139)</f>
        <v>0.768</v>
      </c>
      <c r="I1139" s="6">
        <f t="shared" si="2277"/>
        <v>2.549</v>
      </c>
      <c r="J1139" s="6">
        <f t="shared" si="4"/>
        <v>2.662184254</v>
      </c>
      <c r="L1139" s="7">
        <f t="shared" ref="L1139:M1139" si="2278"> if(AND(C1139&gt;(256-$K$2),C1139&lt;(256+$K$2)),1,0)</f>
        <v>0</v>
      </c>
      <c r="M1139" s="7">
        <f t="shared" si="2278"/>
        <v>0</v>
      </c>
      <c r="N1139" s="5">
        <f t="shared" si="6"/>
        <v>0</v>
      </c>
      <c r="P1139" s="5" t="s">
        <v>177</v>
      </c>
      <c r="Q1139" s="11">
        <v>286.238</v>
      </c>
      <c r="R1139" s="11">
        <v>43.293</v>
      </c>
    </row>
    <row r="1140" ht="15.75" customHeight="1">
      <c r="A1140" s="2">
        <v>1587.0</v>
      </c>
      <c r="B1140" s="5" t="s">
        <v>2097</v>
      </c>
      <c r="C1140" s="5">
        <v>187.0</v>
      </c>
      <c r="D1140" s="5">
        <v>315.0</v>
      </c>
      <c r="F1140" s="9">
        <v>186.817</v>
      </c>
      <c r="G1140" s="9">
        <v>315.598</v>
      </c>
      <c r="H1140" s="6">
        <f t="shared" ref="H1140:I1140" si="2279">abs(C1140-F1140)</f>
        <v>0.183</v>
      </c>
      <c r="I1140" s="6">
        <f t="shared" si="2279"/>
        <v>0.598</v>
      </c>
      <c r="J1140" s="6">
        <f t="shared" si="4"/>
        <v>0.6253742879</v>
      </c>
      <c r="L1140" s="7">
        <f t="shared" ref="L1140:M1140" si="2280"> if(AND(C1140&gt;(256-$K$2),C1140&lt;(256+$K$2)),1,0)</f>
        <v>0</v>
      </c>
      <c r="M1140" s="7">
        <f t="shared" si="2280"/>
        <v>0</v>
      </c>
      <c r="N1140" s="5">
        <f t="shared" si="6"/>
        <v>0</v>
      </c>
      <c r="P1140" s="5" t="s">
        <v>179</v>
      </c>
      <c r="Q1140" s="11">
        <v>290.93</v>
      </c>
      <c r="R1140" s="11">
        <v>196.567</v>
      </c>
    </row>
    <row r="1141" ht="15.75" customHeight="1">
      <c r="A1141" s="2">
        <v>1588.0</v>
      </c>
      <c r="B1141" s="5" t="s">
        <v>2098</v>
      </c>
      <c r="C1141" s="5">
        <v>219.0</v>
      </c>
      <c r="D1141" s="5">
        <v>147.0</v>
      </c>
      <c r="F1141" s="9">
        <v>218.037</v>
      </c>
      <c r="G1141" s="9">
        <v>149.354</v>
      </c>
      <c r="H1141" s="6">
        <f t="shared" ref="H1141:I1141" si="2281">abs(C1141-F1141)</f>
        <v>0.963</v>
      </c>
      <c r="I1141" s="6">
        <f t="shared" si="2281"/>
        <v>2.354</v>
      </c>
      <c r="J1141" s="6">
        <f t="shared" si="4"/>
        <v>2.543360965</v>
      </c>
      <c r="L1141" s="7">
        <f t="shared" ref="L1141:M1141" si="2282"> if(AND(C1141&gt;(256-$K$2),C1141&lt;(256+$K$2)),1,0)</f>
        <v>0</v>
      </c>
      <c r="M1141" s="7">
        <f t="shared" si="2282"/>
        <v>0</v>
      </c>
      <c r="N1141" s="5">
        <f t="shared" si="6"/>
        <v>0</v>
      </c>
      <c r="P1141" s="5" t="s">
        <v>181</v>
      </c>
      <c r="Q1141" s="11">
        <v>330.0</v>
      </c>
      <c r="R1141" s="11">
        <v>451.5</v>
      </c>
    </row>
    <row r="1142" ht="15.75" customHeight="1">
      <c r="A1142" s="2">
        <v>1589.0</v>
      </c>
      <c r="B1142" s="5" t="s">
        <v>2099</v>
      </c>
      <c r="C1142" s="5">
        <v>435.0</v>
      </c>
      <c r="D1142" s="5">
        <v>155.0</v>
      </c>
      <c r="F1142" s="9">
        <v>435.793</v>
      </c>
      <c r="G1142" s="9">
        <v>154.037</v>
      </c>
      <c r="H1142" s="6">
        <f t="shared" ref="H1142:I1142" si="2283">abs(C1142-F1142)</f>
        <v>0.793</v>
      </c>
      <c r="I1142" s="6">
        <f t="shared" si="2283"/>
        <v>0.963</v>
      </c>
      <c r="J1142" s="6">
        <f t="shared" si="4"/>
        <v>1.247484669</v>
      </c>
      <c r="L1142" s="7">
        <f t="shared" ref="L1142:M1142" si="2284"> if(AND(C1142&gt;(256-$K$2),C1142&lt;(256+$K$2)),1,0)</f>
        <v>0</v>
      </c>
      <c r="M1142" s="7">
        <f t="shared" si="2284"/>
        <v>0</v>
      </c>
      <c r="N1142" s="5">
        <f t="shared" si="6"/>
        <v>0</v>
      </c>
      <c r="P1142" s="5" t="s">
        <v>183</v>
      </c>
      <c r="Q1142" s="11">
        <v>242.445</v>
      </c>
      <c r="R1142" s="11">
        <v>196.567</v>
      </c>
    </row>
    <row r="1143" ht="15.75" customHeight="1">
      <c r="A1143" s="2">
        <v>1590.0</v>
      </c>
      <c r="B1143" s="5" t="s">
        <v>2100</v>
      </c>
      <c r="C1143" s="5">
        <v>215.0</v>
      </c>
      <c r="D1143" s="5">
        <v>331.0</v>
      </c>
      <c r="F1143" s="9">
        <v>214.134</v>
      </c>
      <c r="G1143" s="9">
        <v>333.549</v>
      </c>
      <c r="H1143" s="6">
        <f t="shared" ref="H1143:I1143" si="2285">abs(C1143-F1143)</f>
        <v>0.866</v>
      </c>
      <c r="I1143" s="6">
        <f t="shared" si="2285"/>
        <v>2.549</v>
      </c>
      <c r="J1143" s="6">
        <f t="shared" si="4"/>
        <v>2.692091566</v>
      </c>
      <c r="L1143" s="7">
        <f t="shared" ref="L1143:M1143" si="2286"> if(AND(C1143&gt;(256-$K$2),C1143&lt;(256+$K$2)),1,0)</f>
        <v>0</v>
      </c>
      <c r="M1143" s="7">
        <f t="shared" si="2286"/>
        <v>0</v>
      </c>
      <c r="N1143" s="5">
        <f t="shared" si="6"/>
        <v>0</v>
      </c>
      <c r="P1143" s="5" t="s">
        <v>185</v>
      </c>
      <c r="Q1143" s="11">
        <v>410.833</v>
      </c>
      <c r="R1143" s="11">
        <v>201.5</v>
      </c>
    </row>
    <row r="1144" ht="15.75" customHeight="1">
      <c r="A1144" s="2">
        <v>1591.0</v>
      </c>
      <c r="B1144" s="5" t="s">
        <v>2101</v>
      </c>
      <c r="C1144" s="5">
        <v>331.0</v>
      </c>
      <c r="D1144" s="5">
        <v>251.0</v>
      </c>
      <c r="F1144" s="9">
        <v>328.866</v>
      </c>
      <c r="G1144" s="9">
        <v>247.695</v>
      </c>
      <c r="H1144" s="6">
        <f t="shared" ref="H1144:I1144" si="2287">abs(C1144-F1144)</f>
        <v>2.134</v>
      </c>
      <c r="I1144" s="6">
        <f t="shared" si="2287"/>
        <v>3.305</v>
      </c>
      <c r="J1144" s="6">
        <f t="shared" si="4"/>
        <v>3.934079435</v>
      </c>
      <c r="L1144" s="7">
        <f t="shared" ref="L1144:M1144" si="2288"> if(AND(C1144&gt;(256-$K$2),C1144&lt;(256+$K$2)),1,0)</f>
        <v>0</v>
      </c>
      <c r="M1144" s="7">
        <f t="shared" si="2288"/>
        <v>0</v>
      </c>
      <c r="N1144" s="5">
        <f t="shared" si="6"/>
        <v>0</v>
      </c>
      <c r="P1144" s="5" t="s">
        <v>187</v>
      </c>
      <c r="Q1144" s="11">
        <v>242.167</v>
      </c>
      <c r="R1144" s="11">
        <v>287.5</v>
      </c>
    </row>
    <row r="1145" ht="15.75" customHeight="1">
      <c r="A1145" s="2">
        <v>1592.0</v>
      </c>
      <c r="B1145" s="5" t="s">
        <v>2102</v>
      </c>
      <c r="C1145" s="5">
        <v>251.0</v>
      </c>
      <c r="D1145" s="5">
        <v>403.0</v>
      </c>
      <c r="F1145" s="9">
        <v>248.476</v>
      </c>
      <c r="G1145" s="9">
        <v>401.451</v>
      </c>
      <c r="H1145" s="6">
        <f t="shared" ref="H1145:I1145" si="2289">abs(C1145-F1145)</f>
        <v>2.524</v>
      </c>
      <c r="I1145" s="6">
        <f t="shared" si="2289"/>
        <v>1.549</v>
      </c>
      <c r="J1145" s="6">
        <f t="shared" si="4"/>
        <v>2.961414696</v>
      </c>
      <c r="L1145" s="7">
        <f t="shared" ref="L1145:M1145" si="2290"> if(AND(C1145&gt;(256-$K$2),C1145&lt;(256+$K$2)),1,0)</f>
        <v>0</v>
      </c>
      <c r="M1145" s="7">
        <f t="shared" si="2290"/>
        <v>0</v>
      </c>
      <c r="N1145" s="5">
        <f t="shared" si="6"/>
        <v>0</v>
      </c>
      <c r="P1145" s="5" t="s">
        <v>189</v>
      </c>
      <c r="Q1145" s="11">
        <v>303.5</v>
      </c>
      <c r="R1145" s="11">
        <v>202.167</v>
      </c>
    </row>
    <row r="1146" ht="15.75" customHeight="1">
      <c r="A1146" s="2">
        <v>1593.0</v>
      </c>
      <c r="B1146" s="5" t="s">
        <v>2103</v>
      </c>
      <c r="C1146" s="5">
        <v>371.0</v>
      </c>
      <c r="D1146" s="5">
        <v>247.0</v>
      </c>
      <c r="F1146" s="9">
        <v>371.793</v>
      </c>
      <c r="G1146" s="9">
        <v>246.134</v>
      </c>
      <c r="H1146" s="6">
        <f t="shared" ref="H1146:I1146" si="2291">abs(C1146-F1146)</f>
        <v>0.793</v>
      </c>
      <c r="I1146" s="6">
        <f t="shared" si="2291"/>
        <v>0.866</v>
      </c>
      <c r="J1146" s="6">
        <f t="shared" si="4"/>
        <v>1.174225277</v>
      </c>
      <c r="L1146" s="7">
        <f t="shared" ref="L1146:M1146" si="2292"> if(AND(C1146&gt;(256-$K$2),C1146&lt;(256+$K$2)),1,0)</f>
        <v>0</v>
      </c>
      <c r="M1146" s="7">
        <f t="shared" si="2292"/>
        <v>0</v>
      </c>
      <c r="N1146" s="5">
        <f t="shared" si="6"/>
        <v>0</v>
      </c>
      <c r="P1146" s="5" t="s">
        <v>191</v>
      </c>
      <c r="Q1146" s="11">
        <v>274.167</v>
      </c>
      <c r="R1146" s="11">
        <v>354.833</v>
      </c>
    </row>
    <row r="1147" ht="15.75" customHeight="1">
      <c r="A1147" s="2">
        <v>1594.0</v>
      </c>
      <c r="B1147" s="5" t="s">
        <v>2104</v>
      </c>
      <c r="C1147" s="5">
        <v>219.0</v>
      </c>
      <c r="D1147" s="5">
        <v>147.0</v>
      </c>
      <c r="F1147" s="9">
        <v>222.72</v>
      </c>
      <c r="G1147" s="9">
        <v>146.232</v>
      </c>
      <c r="H1147" s="6">
        <f t="shared" ref="H1147:I1147" si="2293">abs(C1147-F1147)</f>
        <v>3.72</v>
      </c>
      <c r="I1147" s="6">
        <f t="shared" si="2293"/>
        <v>0.768</v>
      </c>
      <c r="J1147" s="6">
        <f t="shared" si="4"/>
        <v>3.79845021</v>
      </c>
      <c r="L1147" s="7">
        <f t="shared" ref="L1147:M1147" si="2294"> if(AND(C1147&gt;(256-$K$2),C1147&lt;(256+$K$2)),1,0)</f>
        <v>0</v>
      </c>
      <c r="M1147" s="7">
        <f t="shared" si="2294"/>
        <v>0</v>
      </c>
      <c r="N1147" s="5">
        <f t="shared" si="6"/>
        <v>0</v>
      </c>
      <c r="P1147" s="5" t="s">
        <v>193</v>
      </c>
      <c r="Q1147" s="11">
        <v>347.5</v>
      </c>
      <c r="R1147" s="11">
        <v>294.833</v>
      </c>
    </row>
    <row r="1148" ht="15.75" customHeight="1">
      <c r="A1148" s="2">
        <v>1595.0</v>
      </c>
      <c r="B1148" s="5" t="s">
        <v>2105</v>
      </c>
      <c r="C1148" s="5">
        <v>435.0</v>
      </c>
      <c r="D1148" s="5">
        <v>147.0</v>
      </c>
      <c r="F1148" s="9">
        <v>431.11</v>
      </c>
      <c r="G1148" s="9">
        <v>150.134</v>
      </c>
      <c r="H1148" s="6">
        <f t="shared" ref="H1148:I1148" si="2295">abs(C1148-F1148)</f>
        <v>3.89</v>
      </c>
      <c r="I1148" s="6">
        <f t="shared" si="2295"/>
        <v>3.134</v>
      </c>
      <c r="J1148" s="6">
        <f t="shared" si="4"/>
        <v>4.995403487</v>
      </c>
      <c r="L1148" s="7">
        <f t="shared" ref="L1148:M1148" si="2296"> if(AND(C1148&gt;(256-$K$2),C1148&lt;(256+$K$2)),1,0)</f>
        <v>0</v>
      </c>
      <c r="M1148" s="7">
        <f t="shared" si="2296"/>
        <v>0</v>
      </c>
      <c r="N1148" s="5">
        <f t="shared" si="6"/>
        <v>0</v>
      </c>
      <c r="P1148" s="5" t="s">
        <v>195</v>
      </c>
      <c r="Q1148" s="11">
        <v>166.833</v>
      </c>
      <c r="R1148" s="11">
        <v>376.167</v>
      </c>
    </row>
    <row r="1149" ht="15.75" customHeight="1">
      <c r="A1149" s="2">
        <v>1596.0</v>
      </c>
      <c r="B1149" s="5" t="s">
        <v>2106</v>
      </c>
      <c r="C1149" s="5">
        <v>219.0</v>
      </c>
      <c r="D1149" s="5">
        <v>339.0</v>
      </c>
      <c r="F1149" s="9">
        <v>219.598</v>
      </c>
      <c r="G1149" s="9">
        <v>337.451</v>
      </c>
      <c r="H1149" s="6">
        <f t="shared" ref="H1149:I1149" si="2297">abs(C1149-F1149)</f>
        <v>0.598</v>
      </c>
      <c r="I1149" s="6">
        <f t="shared" si="2297"/>
        <v>1.549</v>
      </c>
      <c r="J1149" s="6">
        <f t="shared" si="4"/>
        <v>1.660423139</v>
      </c>
      <c r="L1149" s="7">
        <f t="shared" ref="L1149:M1149" si="2298"> if(AND(C1149&gt;(256-$K$2),C1149&lt;(256+$K$2)),1,0)</f>
        <v>0</v>
      </c>
      <c r="M1149" s="7">
        <f t="shared" si="2298"/>
        <v>0</v>
      </c>
      <c r="N1149" s="5">
        <f t="shared" si="6"/>
        <v>0</v>
      </c>
      <c r="P1149" s="5" t="s">
        <v>197</v>
      </c>
      <c r="Q1149" s="11">
        <v>485.744</v>
      </c>
      <c r="R1149" s="11">
        <v>379.598</v>
      </c>
    </row>
    <row r="1150" ht="15.75" customHeight="1">
      <c r="A1150" s="2">
        <v>1597.0</v>
      </c>
      <c r="B1150" s="5" t="s">
        <v>2107</v>
      </c>
      <c r="C1150" s="5">
        <v>323.0</v>
      </c>
      <c r="D1150" s="5">
        <v>251.0</v>
      </c>
      <c r="F1150" s="9">
        <v>323.402</v>
      </c>
      <c r="G1150" s="9">
        <v>252.378</v>
      </c>
      <c r="H1150" s="6">
        <f t="shared" ref="H1150:I1150" si="2299">abs(C1150-F1150)</f>
        <v>0.402</v>
      </c>
      <c r="I1150" s="6">
        <f t="shared" si="2299"/>
        <v>1.378</v>
      </c>
      <c r="J1150" s="6">
        <f t="shared" si="4"/>
        <v>1.435440002</v>
      </c>
      <c r="L1150" s="7">
        <f t="shared" ref="L1150:M1150" si="2300"> if(AND(C1150&gt;(256-$K$2),C1150&lt;(256+$K$2)),1,0)</f>
        <v>0</v>
      </c>
      <c r="M1150" s="7">
        <f t="shared" si="2300"/>
        <v>0</v>
      </c>
      <c r="N1150" s="5">
        <f t="shared" si="6"/>
        <v>0</v>
      </c>
      <c r="P1150" s="5" t="s">
        <v>199</v>
      </c>
      <c r="Q1150" s="11">
        <v>164.963</v>
      </c>
      <c r="R1150" s="11">
        <v>107.988</v>
      </c>
    </row>
    <row r="1151" ht="15.75" customHeight="1">
      <c r="A1151" s="2">
        <v>1598.0</v>
      </c>
      <c r="B1151" s="5" t="s">
        <v>2108</v>
      </c>
      <c r="C1151" s="5">
        <v>251.0</v>
      </c>
      <c r="D1151" s="5">
        <v>403.0</v>
      </c>
      <c r="F1151" s="9">
        <v>252.378</v>
      </c>
      <c r="G1151" s="9">
        <v>403.793</v>
      </c>
      <c r="H1151" s="6">
        <f t="shared" ref="H1151:I1151" si="2301">abs(C1151-F1151)</f>
        <v>1.378</v>
      </c>
      <c r="I1151" s="6">
        <f t="shared" si="2301"/>
        <v>0.793</v>
      </c>
      <c r="J1151" s="6">
        <f t="shared" si="4"/>
        <v>1.589884587</v>
      </c>
      <c r="L1151" s="7">
        <f t="shared" ref="L1151:M1151" si="2302"> if(AND(C1151&gt;(256-$K$2),C1151&lt;(256+$K$2)),1,0)</f>
        <v>0</v>
      </c>
      <c r="M1151" s="7">
        <f t="shared" si="2302"/>
        <v>0</v>
      </c>
      <c r="N1151" s="5">
        <f t="shared" si="6"/>
        <v>0</v>
      </c>
      <c r="P1151" s="5" t="s">
        <v>201</v>
      </c>
      <c r="Q1151" s="11">
        <v>378.037</v>
      </c>
      <c r="R1151" s="11">
        <v>23.695</v>
      </c>
    </row>
    <row r="1152" ht="15.75" customHeight="1">
      <c r="A1152" s="2">
        <v>1599.0</v>
      </c>
      <c r="B1152" s="5" t="s">
        <v>2109</v>
      </c>
      <c r="C1152" s="5">
        <v>371.0</v>
      </c>
      <c r="D1152" s="5">
        <v>243.0</v>
      </c>
      <c r="F1152" s="9">
        <v>369.451</v>
      </c>
      <c r="G1152" s="9">
        <v>243.793</v>
      </c>
      <c r="H1152" s="6">
        <f t="shared" ref="H1152:I1152" si="2303">abs(C1152-F1152)</f>
        <v>1.549</v>
      </c>
      <c r="I1152" s="6">
        <f t="shared" si="2303"/>
        <v>0.793</v>
      </c>
      <c r="J1152" s="6">
        <f t="shared" si="4"/>
        <v>1.740186772</v>
      </c>
      <c r="L1152" s="7">
        <f t="shared" ref="L1152:M1152" si="2304"> if(AND(C1152&gt;(256-$K$2),C1152&lt;(256+$K$2)),1,0)</f>
        <v>0</v>
      </c>
      <c r="M1152" s="7">
        <f t="shared" si="2304"/>
        <v>0</v>
      </c>
      <c r="N1152" s="5">
        <f t="shared" si="6"/>
        <v>0</v>
      </c>
      <c r="P1152" s="5" t="s">
        <v>203</v>
      </c>
      <c r="Q1152" s="11">
        <v>198.524</v>
      </c>
      <c r="R1152" s="11">
        <v>175.11</v>
      </c>
    </row>
    <row r="1153" ht="15.75" customHeight="1">
      <c r="A1153" s="2">
        <v>1600.0</v>
      </c>
      <c r="B1153" s="5" t="s">
        <v>2110</v>
      </c>
      <c r="C1153" s="5">
        <v>106.0</v>
      </c>
      <c r="D1153" s="5">
        <v>155.0</v>
      </c>
      <c r="F1153" s="9">
        <v>105.646</v>
      </c>
      <c r="G1153" s="9">
        <v>157.159</v>
      </c>
      <c r="H1153" s="6">
        <f t="shared" ref="H1153:I1153" si="2305">abs(C1153-F1153)</f>
        <v>0.354</v>
      </c>
      <c r="I1153" s="6">
        <f t="shared" si="2305"/>
        <v>2.159</v>
      </c>
      <c r="J1153" s="6">
        <f t="shared" si="4"/>
        <v>2.18782929</v>
      </c>
      <c r="L1153" s="7">
        <f t="shared" ref="L1153:M1153" si="2306"> if(AND(C1153&gt;(256-$K$2),C1153&lt;(256+$K$2)),1,0)</f>
        <v>0</v>
      </c>
      <c r="M1153" s="7">
        <f t="shared" si="2306"/>
        <v>0</v>
      </c>
      <c r="N1153" s="5">
        <f t="shared" si="6"/>
        <v>0</v>
      </c>
      <c r="P1153" s="5" t="s">
        <v>205</v>
      </c>
      <c r="Q1153" s="11">
        <v>423.305</v>
      </c>
      <c r="R1153" s="11">
        <v>472.476</v>
      </c>
    </row>
    <row r="1154" ht="15.75" customHeight="1">
      <c r="A1154" s="2">
        <v>1601.0</v>
      </c>
      <c r="B1154" s="5" t="s">
        <v>2111</v>
      </c>
      <c r="C1154" s="5">
        <v>99.0</v>
      </c>
      <c r="D1154" s="5">
        <v>323.0</v>
      </c>
      <c r="F1154" s="9">
        <v>102.524</v>
      </c>
      <c r="G1154" s="9">
        <v>327.305</v>
      </c>
      <c r="H1154" s="6">
        <f t="shared" ref="H1154:I1154" si="2307">abs(C1154-F1154)</f>
        <v>3.524</v>
      </c>
      <c r="I1154" s="6">
        <f t="shared" si="2307"/>
        <v>4.305</v>
      </c>
      <c r="J1154" s="6">
        <f t="shared" si="4"/>
        <v>5.563416307</v>
      </c>
      <c r="L1154" s="7">
        <f t="shared" ref="L1154:M1154" si="2308"> if(AND(C1154&gt;(256-$K$2),C1154&lt;(256+$K$2)),1,0)</f>
        <v>0</v>
      </c>
      <c r="M1154" s="7">
        <f t="shared" si="2308"/>
        <v>0</v>
      </c>
      <c r="N1154" s="5">
        <f t="shared" si="6"/>
        <v>0</v>
      </c>
      <c r="P1154" s="5" t="s">
        <v>207</v>
      </c>
      <c r="Q1154" s="11">
        <v>385.25</v>
      </c>
      <c r="R1154" s="11">
        <v>244.25</v>
      </c>
    </row>
    <row r="1155" ht="15.75" customHeight="1">
      <c r="A1155" s="2">
        <v>1602.0</v>
      </c>
      <c r="B1155" s="5" t="s">
        <v>2112</v>
      </c>
      <c r="C1155" s="5">
        <v>443.0</v>
      </c>
      <c r="D1155" s="5">
        <v>243.0</v>
      </c>
      <c r="F1155" s="9">
        <v>440.476</v>
      </c>
      <c r="G1155" s="9">
        <v>242.232</v>
      </c>
      <c r="H1155" s="6">
        <f t="shared" ref="H1155:I1155" si="2309">abs(C1155-F1155)</f>
        <v>2.524</v>
      </c>
      <c r="I1155" s="6">
        <f t="shared" si="2309"/>
        <v>0.768</v>
      </c>
      <c r="J1155" s="6">
        <f t="shared" si="4"/>
        <v>2.638257</v>
      </c>
      <c r="L1155" s="7">
        <f t="shared" ref="L1155:M1155" si="2310"> if(AND(C1155&gt;(256-$K$2),C1155&lt;(256+$K$2)),1,0)</f>
        <v>0</v>
      </c>
      <c r="M1155" s="7">
        <f t="shared" si="2310"/>
        <v>0</v>
      </c>
      <c r="N1155" s="5">
        <f t="shared" si="6"/>
        <v>0</v>
      </c>
      <c r="P1155" s="5" t="s">
        <v>209</v>
      </c>
      <c r="Q1155" s="11">
        <v>267.25</v>
      </c>
      <c r="R1155" s="11">
        <v>248.0</v>
      </c>
    </row>
    <row r="1156" ht="15.75" customHeight="1">
      <c r="A1156" s="2">
        <v>1603.0</v>
      </c>
      <c r="B1156" s="5" t="s">
        <v>2113</v>
      </c>
      <c r="C1156" s="5">
        <v>137.0</v>
      </c>
      <c r="D1156" s="5">
        <v>395.0</v>
      </c>
      <c r="F1156" s="9">
        <v>135.305</v>
      </c>
      <c r="G1156" s="9">
        <v>394.427</v>
      </c>
      <c r="H1156" s="6">
        <f t="shared" ref="H1156:I1156" si="2311">abs(C1156-F1156)</f>
        <v>1.695</v>
      </c>
      <c r="I1156" s="6">
        <f t="shared" si="2311"/>
        <v>0.573</v>
      </c>
      <c r="J1156" s="6">
        <f t="shared" si="4"/>
        <v>1.789232796</v>
      </c>
      <c r="L1156" s="7">
        <f t="shared" ref="L1156:M1156" si="2312"> if(AND(C1156&gt;(256-$K$2),C1156&lt;(256+$K$2)),1,0)</f>
        <v>0</v>
      </c>
      <c r="M1156" s="7">
        <f t="shared" si="2312"/>
        <v>0</v>
      </c>
      <c r="N1156" s="5">
        <f t="shared" si="6"/>
        <v>0</v>
      </c>
      <c r="P1156" s="5" t="s">
        <v>211</v>
      </c>
      <c r="Q1156" s="11">
        <v>382.75</v>
      </c>
      <c r="R1156" s="11">
        <v>239.0</v>
      </c>
    </row>
    <row r="1157" ht="15.75" customHeight="1">
      <c r="A1157" s="2">
        <v>1604.0</v>
      </c>
      <c r="B1157" s="5" t="s">
        <v>2114</v>
      </c>
      <c r="C1157" s="5">
        <v>483.0</v>
      </c>
      <c r="D1157" s="5">
        <v>251.0</v>
      </c>
      <c r="F1157" s="9">
        <v>485.744</v>
      </c>
      <c r="G1157" s="9">
        <v>253.939</v>
      </c>
      <c r="H1157" s="6">
        <f t="shared" ref="H1157:I1157" si="2313">abs(C1157-F1157)</f>
        <v>2.744</v>
      </c>
      <c r="I1157" s="6">
        <f t="shared" si="2313"/>
        <v>2.939</v>
      </c>
      <c r="J1157" s="6">
        <f t="shared" si="4"/>
        <v>4.02085277</v>
      </c>
      <c r="L1157" s="7">
        <f t="shared" ref="L1157:M1157" si="2314"> if(AND(C1157&gt;(256-$K$2),C1157&lt;(256+$K$2)),1,0)</f>
        <v>0</v>
      </c>
      <c r="M1157" s="7">
        <f t="shared" si="2314"/>
        <v>0</v>
      </c>
      <c r="N1157" s="5">
        <f t="shared" si="6"/>
        <v>0</v>
      </c>
      <c r="P1157" s="5" t="s">
        <v>213</v>
      </c>
      <c r="Q1157" s="11">
        <v>160.75</v>
      </c>
      <c r="R1157" s="11">
        <v>153.5</v>
      </c>
    </row>
    <row r="1158" ht="15.75" customHeight="1">
      <c r="A1158" s="2">
        <v>1605.0</v>
      </c>
      <c r="B1158" s="5" t="s">
        <v>2115</v>
      </c>
      <c r="C1158" s="5">
        <v>243.0</v>
      </c>
      <c r="D1158" s="5">
        <v>219.0</v>
      </c>
      <c r="F1158" s="9">
        <v>243.012</v>
      </c>
      <c r="G1158" s="9">
        <v>218.037</v>
      </c>
      <c r="H1158" s="6">
        <f t="shared" ref="H1158:I1158" si="2315">abs(C1158-F1158)</f>
        <v>0.012</v>
      </c>
      <c r="I1158" s="6">
        <f t="shared" si="2315"/>
        <v>0.963</v>
      </c>
      <c r="J1158" s="6">
        <f t="shared" si="4"/>
        <v>0.9630747635</v>
      </c>
      <c r="L1158" s="7">
        <f t="shared" ref="L1158:M1158" si="2316"> if(AND(C1158&gt;(256-$K$2),C1158&lt;(256+$K$2)),1,0)</f>
        <v>0</v>
      </c>
      <c r="M1158" s="7">
        <f t="shared" si="2316"/>
        <v>0</v>
      </c>
      <c r="N1158" s="5">
        <f t="shared" si="6"/>
        <v>0</v>
      </c>
      <c r="P1158" s="5" t="s">
        <v>215</v>
      </c>
      <c r="Q1158" s="11">
        <v>416.167</v>
      </c>
      <c r="R1158" s="11">
        <v>306.5</v>
      </c>
    </row>
    <row r="1159" ht="15.75" customHeight="1">
      <c r="A1159" s="2">
        <v>1606.0</v>
      </c>
      <c r="B1159" s="5" t="s">
        <v>2116</v>
      </c>
      <c r="C1159" s="5">
        <v>411.0</v>
      </c>
      <c r="D1159" s="5">
        <v>219.0</v>
      </c>
      <c r="F1159" s="9">
        <v>410.037</v>
      </c>
      <c r="G1159" s="9">
        <v>221.159</v>
      </c>
      <c r="H1159" s="6">
        <f t="shared" ref="H1159:I1159" si="2317">abs(C1159-F1159)</f>
        <v>0.963</v>
      </c>
      <c r="I1159" s="6">
        <f t="shared" si="2317"/>
        <v>2.159</v>
      </c>
      <c r="J1159" s="6">
        <f t="shared" si="4"/>
        <v>2.364032572</v>
      </c>
      <c r="L1159" s="7">
        <f t="shared" ref="L1159:M1159" si="2318"> if(AND(C1159&gt;(256-$K$2),C1159&lt;(256+$K$2)),1,0)</f>
        <v>0</v>
      </c>
      <c r="M1159" s="7">
        <f t="shared" si="2318"/>
        <v>0</v>
      </c>
      <c r="N1159" s="5">
        <f t="shared" si="6"/>
        <v>0</v>
      </c>
      <c r="P1159" s="5" t="s">
        <v>217</v>
      </c>
      <c r="Q1159" s="11">
        <v>204.167</v>
      </c>
      <c r="R1159" s="11">
        <v>342.167</v>
      </c>
    </row>
    <row r="1160" ht="15.75" customHeight="1">
      <c r="A1160" s="2">
        <v>1607.0</v>
      </c>
      <c r="B1160" s="5" t="s">
        <v>2117</v>
      </c>
      <c r="C1160" s="5">
        <v>243.0</v>
      </c>
      <c r="D1160" s="5">
        <v>267.0</v>
      </c>
      <c r="F1160" s="9">
        <v>240.671</v>
      </c>
      <c r="G1160" s="9">
        <v>265.646</v>
      </c>
      <c r="H1160" s="6">
        <f t="shared" ref="H1160:I1160" si="2319">abs(C1160-F1160)</f>
        <v>2.329</v>
      </c>
      <c r="I1160" s="6">
        <f t="shared" si="2319"/>
        <v>1.354</v>
      </c>
      <c r="J1160" s="6">
        <f t="shared" si="4"/>
        <v>2.693985338</v>
      </c>
      <c r="L1160" s="7">
        <f t="shared" ref="L1160:M1160" si="2320"> if(AND(C1160&gt;(256-$K$2),C1160&lt;(256+$K$2)),1,0)</f>
        <v>0</v>
      </c>
      <c r="M1160" s="7">
        <f t="shared" si="2320"/>
        <v>0</v>
      </c>
      <c r="N1160" s="5">
        <f t="shared" si="6"/>
        <v>0</v>
      </c>
      <c r="P1160" s="5" t="s">
        <v>219</v>
      </c>
      <c r="Q1160" s="11">
        <v>198.5</v>
      </c>
      <c r="R1160" s="11">
        <v>287.167</v>
      </c>
    </row>
    <row r="1161" ht="15.75" customHeight="1">
      <c r="A1161" s="2">
        <v>1608.0</v>
      </c>
      <c r="B1161" s="5" t="s">
        <v>2118</v>
      </c>
      <c r="C1161" s="5">
        <v>303.0</v>
      </c>
      <c r="D1161" s="5">
        <v>179.0</v>
      </c>
      <c r="F1161" s="9">
        <v>303.89</v>
      </c>
      <c r="G1161" s="9">
        <v>182.134</v>
      </c>
      <c r="H1161" s="6">
        <f t="shared" ref="H1161:I1161" si="2321">abs(C1161-F1161)</f>
        <v>0.89</v>
      </c>
      <c r="I1161" s="6">
        <f t="shared" si="2321"/>
        <v>3.134</v>
      </c>
      <c r="J1161" s="6">
        <f t="shared" si="4"/>
        <v>3.257922037</v>
      </c>
      <c r="L1161" s="7">
        <f t="shared" ref="L1161:M1161" si="2322"> if(AND(C1161&gt;(256-$K$2),C1161&lt;(256+$K$2)),1,0)</f>
        <v>0</v>
      </c>
      <c r="M1161" s="7">
        <f t="shared" si="2322"/>
        <v>0</v>
      </c>
      <c r="N1161" s="5">
        <f t="shared" si="6"/>
        <v>0</v>
      </c>
      <c r="P1161" s="5" t="s">
        <v>221</v>
      </c>
      <c r="Q1161" s="11">
        <v>454.5</v>
      </c>
      <c r="R1161" s="11">
        <v>291.167</v>
      </c>
    </row>
    <row r="1162" ht="15.75" customHeight="1">
      <c r="A1162" s="2">
        <v>1609.0</v>
      </c>
      <c r="B1162" s="5" t="s">
        <v>2119</v>
      </c>
      <c r="C1162" s="5">
        <v>275.0</v>
      </c>
      <c r="D1162" s="5">
        <v>331.0</v>
      </c>
      <c r="F1162" s="9">
        <v>273.451</v>
      </c>
      <c r="G1162" s="9">
        <v>332.768</v>
      </c>
      <c r="H1162" s="6">
        <f t="shared" ref="H1162:I1162" si="2323">abs(C1162-F1162)</f>
        <v>1.549</v>
      </c>
      <c r="I1162" s="6">
        <f t="shared" si="2323"/>
        <v>1.768</v>
      </c>
      <c r="J1162" s="6">
        <f t="shared" si="4"/>
        <v>2.350579716</v>
      </c>
      <c r="L1162" s="7">
        <f t="shared" ref="L1162:M1162" si="2324"> if(AND(C1162&gt;(256-$K$2),C1162&lt;(256+$K$2)),1,0)</f>
        <v>0</v>
      </c>
      <c r="M1162" s="7">
        <f t="shared" si="2324"/>
        <v>0</v>
      </c>
      <c r="N1162" s="5">
        <f t="shared" si="6"/>
        <v>0</v>
      </c>
      <c r="P1162" s="5" t="s">
        <v>223</v>
      </c>
      <c r="Q1162" s="11">
        <v>195.5</v>
      </c>
      <c r="R1162" s="11">
        <v>195.833</v>
      </c>
    </row>
    <row r="1163" ht="15.75" customHeight="1">
      <c r="A1163" s="2">
        <v>1610.0</v>
      </c>
      <c r="B1163" s="5" t="s">
        <v>2120</v>
      </c>
      <c r="C1163" s="5">
        <v>347.0</v>
      </c>
      <c r="D1163" s="5">
        <v>315.0</v>
      </c>
      <c r="F1163" s="9">
        <v>347.598</v>
      </c>
      <c r="G1163" s="9">
        <v>314.817</v>
      </c>
      <c r="H1163" s="6">
        <f t="shared" ref="H1163:I1163" si="2325">abs(C1163-F1163)</f>
        <v>0.598</v>
      </c>
      <c r="I1163" s="6">
        <f t="shared" si="2325"/>
        <v>0.183</v>
      </c>
      <c r="J1163" s="6">
        <f t="shared" si="4"/>
        <v>0.6253742879</v>
      </c>
      <c r="L1163" s="7">
        <f t="shared" ref="L1163:M1163" si="2326"> if(AND(C1163&gt;(256-$K$2),C1163&lt;(256+$K$2)),1,0)</f>
        <v>0</v>
      </c>
      <c r="M1163" s="7">
        <f t="shared" si="2326"/>
        <v>0</v>
      </c>
      <c r="N1163" s="5">
        <f t="shared" si="6"/>
        <v>0</v>
      </c>
      <c r="P1163" s="5" t="s">
        <v>225</v>
      </c>
      <c r="Q1163" s="11">
        <v>347.5</v>
      </c>
      <c r="R1163" s="11">
        <v>110.833</v>
      </c>
    </row>
    <row r="1164" ht="15.75" customHeight="1">
      <c r="A1164" s="2">
        <v>165.0</v>
      </c>
      <c r="B1164" s="5" t="s">
        <v>1256</v>
      </c>
      <c r="C1164" s="5">
        <v>379.0</v>
      </c>
      <c r="D1164" s="5">
        <v>235.0</v>
      </c>
      <c r="F1164" s="6">
        <v>379.0</v>
      </c>
      <c r="G1164" s="6">
        <v>232.0</v>
      </c>
      <c r="H1164" s="6">
        <f t="shared" ref="H1164:I1164" si="2327">abs(C1164-F1164)</f>
        <v>0</v>
      </c>
      <c r="I1164" s="6">
        <f t="shared" si="2327"/>
        <v>3</v>
      </c>
      <c r="J1164" s="6">
        <f t="shared" si="4"/>
        <v>3</v>
      </c>
      <c r="L1164" s="7">
        <f t="shared" ref="L1164:M1164" si="2328"> if(AND(C1164&gt;(256-$K$2),C1164&lt;(256+$K$2)),1,0)</f>
        <v>0</v>
      </c>
      <c r="M1164" s="7">
        <f t="shared" si="2328"/>
        <v>0</v>
      </c>
      <c r="N1164" s="5">
        <f t="shared" si="6"/>
        <v>0</v>
      </c>
      <c r="P1164" s="5" t="s">
        <v>227</v>
      </c>
      <c r="Q1164" s="11">
        <v>229.5</v>
      </c>
      <c r="R1164" s="11">
        <v>263.25</v>
      </c>
    </row>
    <row r="1165" ht="15.75" customHeight="1">
      <c r="A1165" s="2">
        <v>166.0</v>
      </c>
      <c r="B1165" s="5" t="s">
        <v>1258</v>
      </c>
      <c r="C1165" s="5">
        <v>275.0</v>
      </c>
      <c r="D1165" s="5">
        <v>235.0</v>
      </c>
      <c r="F1165" s="6">
        <v>273.75</v>
      </c>
      <c r="G1165" s="6">
        <v>235.25</v>
      </c>
      <c r="H1165" s="6">
        <f t="shared" ref="H1165:I1165" si="2329">abs(C1165-F1165)</f>
        <v>1.25</v>
      </c>
      <c r="I1165" s="6">
        <f t="shared" si="2329"/>
        <v>0.25</v>
      </c>
      <c r="J1165" s="6">
        <f t="shared" si="4"/>
        <v>1.274754878</v>
      </c>
      <c r="L1165" s="7">
        <f t="shared" ref="L1165:M1165" si="2330"> if(AND(C1165&gt;(256-$K$2),C1165&lt;(256+$K$2)),1,0)</f>
        <v>0</v>
      </c>
      <c r="M1165" s="7">
        <f t="shared" si="2330"/>
        <v>0</v>
      </c>
      <c r="N1165" s="5">
        <f t="shared" si="6"/>
        <v>0</v>
      </c>
      <c r="P1165" s="5" t="s">
        <v>229</v>
      </c>
      <c r="Q1165" s="11">
        <v>391.25</v>
      </c>
      <c r="R1165" s="11">
        <v>385.25</v>
      </c>
    </row>
    <row r="1166" ht="15.75" customHeight="1">
      <c r="A1166" s="2">
        <v>167.0</v>
      </c>
      <c r="B1166" s="5" t="s">
        <v>1260</v>
      </c>
      <c r="C1166" s="5">
        <v>379.0</v>
      </c>
      <c r="D1166" s="5">
        <v>251.0</v>
      </c>
      <c r="F1166" s="6">
        <v>376.75</v>
      </c>
      <c r="G1166" s="6">
        <v>251.25</v>
      </c>
      <c r="H1166" s="6">
        <f t="shared" ref="H1166:I1166" si="2331">abs(C1166-F1166)</f>
        <v>2.25</v>
      </c>
      <c r="I1166" s="6">
        <f t="shared" si="2331"/>
        <v>0.25</v>
      </c>
      <c r="J1166" s="6">
        <f t="shared" si="4"/>
        <v>2.263846285</v>
      </c>
      <c r="L1166" s="7">
        <f t="shared" ref="L1166:M1166" si="2332"> if(AND(C1166&gt;(256-$K$2),C1166&lt;(256+$K$2)),1,0)</f>
        <v>0</v>
      </c>
      <c r="M1166" s="7">
        <f t="shared" si="2332"/>
        <v>0</v>
      </c>
      <c r="N1166" s="5">
        <f t="shared" si="6"/>
        <v>0</v>
      </c>
      <c r="P1166" s="5" t="s">
        <v>231</v>
      </c>
      <c r="Q1166" s="11">
        <v>126.833</v>
      </c>
      <c r="R1166" s="11">
        <v>192.167</v>
      </c>
    </row>
    <row r="1167" ht="15.75" customHeight="1">
      <c r="A1167" s="2">
        <v>168.0</v>
      </c>
      <c r="B1167" s="5" t="s">
        <v>1262</v>
      </c>
      <c r="C1167" s="5">
        <v>167.0</v>
      </c>
      <c r="D1167" s="5">
        <v>163.0</v>
      </c>
      <c r="F1167" s="6">
        <v>166.833</v>
      </c>
      <c r="G1167" s="6">
        <v>165.833</v>
      </c>
      <c r="H1167" s="6">
        <f t="shared" ref="H1167:I1167" si="2333">abs(C1167-F1167)</f>
        <v>0.167</v>
      </c>
      <c r="I1167" s="6">
        <f t="shared" si="2333"/>
        <v>2.833</v>
      </c>
      <c r="J1167" s="6">
        <f t="shared" si="4"/>
        <v>2.837917899</v>
      </c>
      <c r="L1167" s="7">
        <f t="shared" ref="L1167:M1167" si="2334"> if(AND(C1167&gt;(256-$K$2),C1167&lt;(256+$K$2)),1,0)</f>
        <v>0</v>
      </c>
      <c r="M1167" s="7">
        <f t="shared" si="2334"/>
        <v>0</v>
      </c>
      <c r="N1167" s="5">
        <f t="shared" si="6"/>
        <v>0</v>
      </c>
      <c r="P1167" s="5" t="s">
        <v>233</v>
      </c>
      <c r="Q1167" s="11">
        <v>124.167</v>
      </c>
      <c r="R1167" s="11">
        <v>291.833</v>
      </c>
    </row>
    <row r="1168" ht="15.75" customHeight="1">
      <c r="A1168" s="2">
        <v>169.0</v>
      </c>
      <c r="B1168" s="5" t="s">
        <v>1264</v>
      </c>
      <c r="C1168" s="5">
        <v>411.0</v>
      </c>
      <c r="D1168" s="5">
        <v>315.0</v>
      </c>
      <c r="F1168" s="6">
        <v>410.5</v>
      </c>
      <c r="G1168" s="6">
        <v>318.833</v>
      </c>
      <c r="H1168" s="6">
        <f t="shared" ref="H1168:I1168" si="2335">abs(C1168-F1168)</f>
        <v>0.5</v>
      </c>
      <c r="I1168" s="6">
        <f t="shared" si="2335"/>
        <v>3.833</v>
      </c>
      <c r="J1168" s="6">
        <f t="shared" si="4"/>
        <v>3.865473968</v>
      </c>
      <c r="L1168" s="7">
        <f t="shared" ref="L1168:M1168" si="2336"> if(AND(C1168&gt;(256-$K$2),C1168&lt;(256+$K$2)),1,0)</f>
        <v>0</v>
      </c>
      <c r="M1168" s="7">
        <f t="shared" si="2336"/>
        <v>0</v>
      </c>
      <c r="N1168" s="5">
        <f t="shared" si="6"/>
        <v>0</v>
      </c>
      <c r="P1168" s="5" t="s">
        <v>235</v>
      </c>
      <c r="Q1168" s="11">
        <v>419.833</v>
      </c>
      <c r="R1168" s="11">
        <v>205.5</v>
      </c>
    </row>
    <row r="1169" ht="15.75" customHeight="1">
      <c r="A1169" s="2">
        <v>170.0</v>
      </c>
      <c r="B1169" s="5" t="s">
        <v>1266</v>
      </c>
      <c r="C1169" s="5">
        <v>211.0</v>
      </c>
      <c r="D1169" s="5">
        <v>331.0</v>
      </c>
      <c r="F1169" s="6">
        <v>211.167</v>
      </c>
      <c r="G1169" s="6">
        <v>329.5</v>
      </c>
      <c r="H1169" s="6">
        <f t="shared" ref="H1169:I1169" si="2337">abs(C1169-F1169)</f>
        <v>0.167</v>
      </c>
      <c r="I1169" s="6">
        <f t="shared" si="2337"/>
        <v>1.5</v>
      </c>
      <c r="J1169" s="6">
        <f t="shared" si="4"/>
        <v>1.509267703</v>
      </c>
      <c r="L1169" s="7">
        <f t="shared" ref="L1169:M1169" si="2338"> if(AND(C1169&gt;(256-$K$2),C1169&lt;(256+$K$2)),1,0)</f>
        <v>0</v>
      </c>
      <c r="M1169" s="7">
        <f t="shared" si="2338"/>
        <v>0</v>
      </c>
      <c r="N1169" s="5">
        <f t="shared" si="6"/>
        <v>0</v>
      </c>
      <c r="P1169" s="5" t="s">
        <v>237</v>
      </c>
      <c r="Q1169" s="11">
        <v>157.5</v>
      </c>
      <c r="R1169" s="11">
        <v>358.833</v>
      </c>
    </row>
    <row r="1170" ht="15.75" customHeight="1">
      <c r="A1170" s="2">
        <v>1611.0</v>
      </c>
      <c r="B1170" s="5" t="s">
        <v>2121</v>
      </c>
      <c r="C1170" s="5">
        <v>227.0</v>
      </c>
      <c r="D1170" s="5">
        <v>283.0</v>
      </c>
      <c r="F1170" s="9">
        <v>225.061</v>
      </c>
      <c r="G1170" s="9">
        <v>285.159</v>
      </c>
      <c r="H1170" s="6">
        <f t="shared" ref="H1170:I1170" si="2339">abs(C1170-F1170)</f>
        <v>1.939</v>
      </c>
      <c r="I1170" s="6">
        <f t="shared" si="2339"/>
        <v>2.159</v>
      </c>
      <c r="J1170" s="6">
        <f t="shared" si="4"/>
        <v>2.901896277</v>
      </c>
      <c r="L1170" s="7">
        <f t="shared" ref="L1170:M1170" si="2340"> if(AND(C1170&gt;(256-$K$2),C1170&lt;(256+$K$2)),1,0)</f>
        <v>0</v>
      </c>
      <c r="M1170" s="7">
        <f t="shared" si="2340"/>
        <v>0</v>
      </c>
      <c r="N1170" s="5">
        <f t="shared" si="6"/>
        <v>0</v>
      </c>
      <c r="P1170" s="5" t="s">
        <v>239</v>
      </c>
      <c r="Q1170" s="11">
        <v>464.167</v>
      </c>
      <c r="R1170" s="11">
        <v>289.5</v>
      </c>
    </row>
    <row r="1171" ht="15.75" customHeight="1">
      <c r="A1171" s="2">
        <v>1612.0</v>
      </c>
      <c r="B1171" s="5" t="s">
        <v>2122</v>
      </c>
      <c r="C1171" s="5">
        <v>427.0</v>
      </c>
      <c r="D1171" s="5">
        <v>291.0</v>
      </c>
      <c r="F1171" s="9">
        <v>428.768</v>
      </c>
      <c r="G1171" s="9">
        <v>289.061</v>
      </c>
      <c r="H1171" s="6">
        <f t="shared" ref="H1171:I1171" si="2341">abs(C1171-F1171)</f>
        <v>1.768</v>
      </c>
      <c r="I1171" s="6">
        <f t="shared" si="2341"/>
        <v>1.939</v>
      </c>
      <c r="J1171" s="6">
        <f t="shared" si="4"/>
        <v>2.624032203</v>
      </c>
      <c r="L1171" s="7">
        <f t="shared" ref="L1171:M1171" si="2342"> if(AND(C1171&gt;(256-$K$2),C1171&lt;(256+$K$2)),1,0)</f>
        <v>0</v>
      </c>
      <c r="M1171" s="7">
        <f t="shared" si="2342"/>
        <v>0</v>
      </c>
      <c r="N1171" s="5">
        <f t="shared" si="6"/>
        <v>0</v>
      </c>
      <c r="P1171" s="5" t="s">
        <v>241</v>
      </c>
      <c r="Q1171" s="11">
        <v>379.5</v>
      </c>
      <c r="R1171" s="11">
        <v>212.167</v>
      </c>
    </row>
    <row r="1172" ht="15.75" customHeight="1">
      <c r="A1172" s="2">
        <v>1613.0</v>
      </c>
      <c r="B1172" s="5" t="s">
        <v>2123</v>
      </c>
      <c r="C1172" s="5">
        <v>219.0</v>
      </c>
      <c r="D1172" s="5">
        <v>195.0</v>
      </c>
      <c r="F1172" s="9">
        <v>222.72</v>
      </c>
      <c r="G1172" s="9">
        <v>197.744</v>
      </c>
      <c r="H1172" s="6">
        <f t="shared" ref="H1172:I1172" si="2343">abs(C1172-F1172)</f>
        <v>3.72</v>
      </c>
      <c r="I1172" s="6">
        <f t="shared" si="2343"/>
        <v>2.744</v>
      </c>
      <c r="J1172" s="6">
        <f t="shared" si="4"/>
        <v>4.622546484</v>
      </c>
      <c r="L1172" s="7">
        <f t="shared" ref="L1172:M1172" si="2344"> if(AND(C1172&gt;(256-$K$2),C1172&lt;(256+$K$2)),1,0)</f>
        <v>0</v>
      </c>
      <c r="M1172" s="7">
        <f t="shared" si="2344"/>
        <v>0</v>
      </c>
      <c r="N1172" s="5">
        <f t="shared" si="6"/>
        <v>0</v>
      </c>
      <c r="P1172" s="5" t="s">
        <v>243</v>
      </c>
      <c r="Q1172" s="11">
        <v>272.833</v>
      </c>
      <c r="R1172" s="11">
        <v>213.5</v>
      </c>
    </row>
    <row r="1173" ht="15.75" customHeight="1">
      <c r="A1173" s="2">
        <v>1614.0</v>
      </c>
      <c r="B1173" s="5" t="s">
        <v>2124</v>
      </c>
      <c r="C1173" s="5">
        <v>323.0</v>
      </c>
      <c r="D1173" s="5">
        <v>115.0</v>
      </c>
      <c r="F1173" s="9">
        <v>321.061</v>
      </c>
      <c r="G1173" s="9">
        <v>113.451</v>
      </c>
      <c r="H1173" s="6">
        <f t="shared" ref="H1173:I1173" si="2345">abs(C1173-F1173)</f>
        <v>1.939</v>
      </c>
      <c r="I1173" s="6">
        <f t="shared" si="2345"/>
        <v>1.549</v>
      </c>
      <c r="J1173" s="6">
        <f t="shared" si="4"/>
        <v>2.481757845</v>
      </c>
      <c r="L1173" s="7">
        <f t="shared" ref="L1173:M1173" si="2346"> if(AND(C1173&gt;(256-$K$2),C1173&lt;(256+$K$2)),1,0)</f>
        <v>0</v>
      </c>
      <c r="M1173" s="7">
        <f t="shared" si="2346"/>
        <v>0</v>
      </c>
      <c r="N1173" s="5">
        <f t="shared" si="6"/>
        <v>0</v>
      </c>
      <c r="P1173" s="5" t="s">
        <v>245</v>
      </c>
      <c r="Q1173" s="11">
        <v>378.167</v>
      </c>
      <c r="R1173" s="11">
        <v>274.167</v>
      </c>
    </row>
    <row r="1174" ht="15.75" customHeight="1">
      <c r="A1174" s="2">
        <v>1615.0</v>
      </c>
      <c r="B1174" s="5" t="s">
        <v>2125</v>
      </c>
      <c r="C1174" s="5">
        <v>257.0</v>
      </c>
      <c r="D1174" s="5">
        <v>267.0</v>
      </c>
      <c r="F1174" s="9">
        <v>255.5</v>
      </c>
      <c r="G1174" s="9">
        <v>265.646</v>
      </c>
      <c r="H1174" s="6">
        <f t="shared" ref="H1174:I1174" si="2347">abs(C1174-F1174)</f>
        <v>1.5</v>
      </c>
      <c r="I1174" s="6">
        <f t="shared" si="2347"/>
        <v>1.354</v>
      </c>
      <c r="J1174" s="6">
        <f t="shared" si="4"/>
        <v>2.020721653</v>
      </c>
      <c r="L1174" s="7">
        <f t="shared" ref="L1174:M1174" si="2348"> if(AND(C1174&gt;(256-$K$2),C1174&lt;(256+$K$2)),1,0)</f>
        <v>1</v>
      </c>
      <c r="M1174" s="7">
        <f t="shared" si="2348"/>
        <v>0</v>
      </c>
      <c r="N1174" s="5">
        <f t="shared" si="6"/>
        <v>1</v>
      </c>
      <c r="P1174" s="5" t="s">
        <v>247</v>
      </c>
      <c r="Q1174" s="11">
        <v>166.833</v>
      </c>
      <c r="R1174" s="11">
        <v>189.5</v>
      </c>
    </row>
    <row r="1175" ht="15.75" customHeight="1">
      <c r="A1175" s="2">
        <v>1616.0</v>
      </c>
      <c r="B1175" s="5" t="s">
        <v>2126</v>
      </c>
      <c r="C1175" s="5">
        <v>363.0</v>
      </c>
      <c r="D1175" s="5">
        <v>383.0</v>
      </c>
      <c r="F1175" s="9">
        <v>365.549</v>
      </c>
      <c r="G1175" s="9">
        <v>382.72</v>
      </c>
      <c r="H1175" s="6">
        <f t="shared" ref="H1175:I1175" si="2349">abs(C1175-F1175)</f>
        <v>2.549</v>
      </c>
      <c r="I1175" s="6">
        <f t="shared" si="2349"/>
        <v>0.28</v>
      </c>
      <c r="J1175" s="6">
        <f t="shared" si="4"/>
        <v>2.564332467</v>
      </c>
      <c r="L1175" s="7">
        <f t="shared" ref="L1175:M1175" si="2350"> if(AND(C1175&gt;(256-$K$2),C1175&lt;(256+$K$2)),1,0)</f>
        <v>0</v>
      </c>
      <c r="M1175" s="7">
        <f t="shared" si="2350"/>
        <v>0</v>
      </c>
      <c r="N1175" s="5">
        <f t="shared" si="6"/>
        <v>0</v>
      </c>
      <c r="P1175" s="5" t="s">
        <v>249</v>
      </c>
      <c r="Q1175" s="11">
        <v>411.5</v>
      </c>
      <c r="R1175" s="11">
        <v>342.167</v>
      </c>
    </row>
    <row r="1176" ht="15.75" customHeight="1">
      <c r="A1176" s="2">
        <v>1617.0</v>
      </c>
      <c r="B1176" s="5" t="s">
        <v>2127</v>
      </c>
      <c r="C1176" s="5">
        <v>211.0</v>
      </c>
      <c r="D1176" s="5">
        <v>435.0</v>
      </c>
      <c r="F1176" s="9">
        <v>212.573</v>
      </c>
      <c r="G1176" s="9">
        <v>438.915</v>
      </c>
      <c r="H1176" s="6">
        <f t="shared" ref="H1176:I1176" si="2351">abs(C1176-F1176)</f>
        <v>1.573</v>
      </c>
      <c r="I1176" s="6">
        <f t="shared" si="2351"/>
        <v>3.915</v>
      </c>
      <c r="J1176" s="6">
        <f t="shared" si="4"/>
        <v>4.219188785</v>
      </c>
      <c r="L1176" s="7">
        <f t="shared" ref="L1176:M1176" si="2352"> if(AND(C1176&gt;(256-$K$2),C1176&lt;(256+$K$2)),1,0)</f>
        <v>0</v>
      </c>
      <c r="M1176" s="7">
        <f t="shared" si="2352"/>
        <v>0</v>
      </c>
      <c r="N1176" s="5">
        <f t="shared" si="6"/>
        <v>0</v>
      </c>
      <c r="P1176" s="5" t="s">
        <v>251</v>
      </c>
      <c r="Q1176" s="11">
        <v>210.167</v>
      </c>
      <c r="R1176" s="11">
        <v>308.167</v>
      </c>
    </row>
    <row r="1177" ht="15.75" customHeight="1">
      <c r="A1177" s="2">
        <v>1618.0</v>
      </c>
      <c r="B1177" s="5" t="s">
        <v>2128</v>
      </c>
      <c r="C1177" s="5">
        <v>443.0</v>
      </c>
      <c r="D1177" s="5">
        <v>443.0</v>
      </c>
      <c r="F1177" s="9">
        <v>441.256</v>
      </c>
      <c r="G1177" s="9">
        <v>442.037</v>
      </c>
      <c r="H1177" s="6">
        <f t="shared" ref="H1177:I1177" si="2353">abs(C1177-F1177)</f>
        <v>1.744</v>
      </c>
      <c r="I1177" s="6">
        <f t="shared" si="2353"/>
        <v>0.963</v>
      </c>
      <c r="J1177" s="6">
        <f t="shared" si="4"/>
        <v>1.992211083</v>
      </c>
      <c r="L1177" s="7">
        <f t="shared" ref="L1177:M1177" si="2354"> if(AND(C1177&gt;(256-$K$2),C1177&lt;(256+$K$2)),1,0)</f>
        <v>0</v>
      </c>
      <c r="M1177" s="7">
        <f t="shared" si="2354"/>
        <v>0</v>
      </c>
      <c r="N1177" s="5">
        <f t="shared" si="6"/>
        <v>0</v>
      </c>
      <c r="P1177" s="5" t="s">
        <v>253</v>
      </c>
      <c r="Q1177" s="11">
        <v>160.167</v>
      </c>
      <c r="R1177" s="11">
        <v>389.5</v>
      </c>
    </row>
    <row r="1178" ht="15.75" customHeight="1">
      <c r="A1178" s="2">
        <v>1619.0</v>
      </c>
      <c r="B1178" s="5" t="s">
        <v>2129</v>
      </c>
      <c r="C1178" s="5">
        <v>211.0</v>
      </c>
      <c r="D1178" s="5">
        <v>43.0</v>
      </c>
      <c r="F1178" s="9">
        <v>209.451</v>
      </c>
      <c r="G1178" s="9">
        <v>43.988</v>
      </c>
      <c r="H1178" s="6">
        <f t="shared" ref="H1178:I1178" si="2355">abs(C1178-F1178)</f>
        <v>1.549</v>
      </c>
      <c r="I1178" s="6">
        <f t="shared" si="2355"/>
        <v>0.988</v>
      </c>
      <c r="J1178" s="6">
        <f t="shared" si="4"/>
        <v>1.837265631</v>
      </c>
      <c r="L1178" s="7">
        <f t="shared" ref="L1178:M1178" si="2356"> if(AND(C1178&gt;(256-$K$2),C1178&lt;(256+$K$2)),1,0)</f>
        <v>0</v>
      </c>
      <c r="M1178" s="7">
        <f t="shared" si="2356"/>
        <v>0</v>
      </c>
      <c r="N1178" s="5">
        <f t="shared" si="6"/>
        <v>0</v>
      </c>
      <c r="P1178" s="5" t="s">
        <v>255</v>
      </c>
      <c r="Q1178" s="11">
        <v>492.833</v>
      </c>
      <c r="R1178" s="11">
        <v>394.167</v>
      </c>
    </row>
    <row r="1179" ht="15.75" customHeight="1">
      <c r="A1179" s="2">
        <v>1620.0</v>
      </c>
      <c r="B1179" s="5" t="s">
        <v>2130</v>
      </c>
      <c r="C1179" s="5">
        <v>243.0</v>
      </c>
      <c r="D1179" s="5">
        <v>115.0</v>
      </c>
      <c r="F1179" s="9">
        <v>242.232</v>
      </c>
      <c r="G1179" s="9">
        <v>111.89</v>
      </c>
      <c r="H1179" s="6">
        <f t="shared" ref="H1179:I1179" si="2357">abs(C1179-F1179)</f>
        <v>0.768</v>
      </c>
      <c r="I1179" s="6">
        <f t="shared" si="2357"/>
        <v>3.11</v>
      </c>
      <c r="J1179" s="6">
        <f t="shared" si="4"/>
        <v>3.203423793</v>
      </c>
      <c r="L1179" s="7">
        <f t="shared" ref="L1179:M1179" si="2358"> if(AND(C1179&gt;(256-$K$2),C1179&lt;(256+$K$2)),1,0)</f>
        <v>0</v>
      </c>
      <c r="M1179" s="7">
        <f t="shared" si="2358"/>
        <v>0</v>
      </c>
      <c r="N1179" s="5">
        <f t="shared" si="6"/>
        <v>0</v>
      </c>
      <c r="P1179" s="5" t="s">
        <v>257</v>
      </c>
      <c r="Q1179" s="11">
        <v>157.5</v>
      </c>
      <c r="R1179" s="11">
        <v>94.167</v>
      </c>
    </row>
    <row r="1180" ht="15.75" customHeight="1">
      <c r="A1180" s="2">
        <v>1621.0</v>
      </c>
      <c r="B1180" s="5" t="s">
        <v>2131</v>
      </c>
      <c r="C1180" s="5">
        <v>223.0</v>
      </c>
      <c r="D1180" s="5">
        <v>187.0</v>
      </c>
      <c r="F1180" s="9">
        <v>222.72</v>
      </c>
      <c r="G1180" s="9">
        <v>186.037</v>
      </c>
      <c r="H1180" s="6">
        <f t="shared" ref="H1180:I1180" si="2359">abs(C1180-F1180)</f>
        <v>0.28</v>
      </c>
      <c r="I1180" s="6">
        <f t="shared" si="2359"/>
        <v>0.963</v>
      </c>
      <c r="J1180" s="6">
        <f t="shared" si="4"/>
        <v>1.002880352</v>
      </c>
      <c r="L1180" s="7">
        <f t="shared" ref="L1180:M1180" si="2360"> if(AND(C1180&gt;(256-$K$2),C1180&lt;(256+$K$2)),1,0)</f>
        <v>0</v>
      </c>
      <c r="M1180" s="7">
        <f t="shared" si="2360"/>
        <v>0</v>
      </c>
      <c r="N1180" s="5">
        <f t="shared" si="6"/>
        <v>0</v>
      </c>
      <c r="P1180" s="5" t="s">
        <v>259</v>
      </c>
      <c r="Q1180" s="11">
        <v>385.841</v>
      </c>
      <c r="R1180" s="11">
        <v>6.524</v>
      </c>
    </row>
    <row r="1181" ht="15.75" customHeight="1">
      <c r="A1181" s="2">
        <v>1622.0</v>
      </c>
      <c r="B1181" s="5" t="s">
        <v>2132</v>
      </c>
      <c r="C1181" s="5">
        <v>427.0</v>
      </c>
      <c r="D1181" s="5">
        <v>187.0</v>
      </c>
      <c r="F1181" s="9">
        <v>427.988</v>
      </c>
      <c r="G1181" s="9">
        <v>189.939</v>
      </c>
      <c r="H1181" s="6">
        <f t="shared" ref="H1181:I1181" si="2361">abs(C1181-F1181)</f>
        <v>0.988</v>
      </c>
      <c r="I1181" s="6">
        <f t="shared" si="2361"/>
        <v>2.939</v>
      </c>
      <c r="J1181" s="6">
        <f t="shared" si="4"/>
        <v>3.100623324</v>
      </c>
      <c r="L1181" s="7">
        <f t="shared" ref="L1181:M1181" si="2362"> if(AND(C1181&gt;(256-$K$2),C1181&lt;(256+$K$2)),1,0)</f>
        <v>0</v>
      </c>
      <c r="M1181" s="7">
        <f t="shared" si="2362"/>
        <v>0</v>
      </c>
      <c r="N1181" s="5">
        <f t="shared" si="6"/>
        <v>0</v>
      </c>
      <c r="P1181" s="5" t="s">
        <v>261</v>
      </c>
      <c r="Q1181" s="11">
        <v>191.5</v>
      </c>
      <c r="R1181" s="11">
        <v>161.841</v>
      </c>
    </row>
    <row r="1182" ht="15.75" customHeight="1">
      <c r="A1182" s="2">
        <v>1623.0</v>
      </c>
      <c r="B1182" s="5" t="s">
        <v>2133</v>
      </c>
      <c r="C1182" s="5">
        <v>219.0</v>
      </c>
      <c r="D1182" s="5">
        <v>299.0</v>
      </c>
      <c r="F1182" s="9">
        <v>220.378</v>
      </c>
      <c r="G1182" s="9">
        <v>296.866</v>
      </c>
      <c r="H1182" s="6">
        <f t="shared" ref="H1182:I1182" si="2363">abs(C1182-F1182)</f>
        <v>1.378</v>
      </c>
      <c r="I1182" s="6">
        <f t="shared" si="2363"/>
        <v>2.134</v>
      </c>
      <c r="J1182" s="6">
        <f t="shared" si="4"/>
        <v>2.540244083</v>
      </c>
      <c r="L1182" s="7">
        <f t="shared" ref="L1182:M1182" si="2364"> if(AND(C1182&gt;(256-$K$2),C1182&lt;(256+$K$2)),1,0)</f>
        <v>0</v>
      </c>
      <c r="M1182" s="7">
        <f t="shared" si="2364"/>
        <v>0</v>
      </c>
      <c r="N1182" s="5">
        <f t="shared" si="6"/>
        <v>0</v>
      </c>
      <c r="P1182" s="5" t="s">
        <v>263</v>
      </c>
      <c r="Q1182" s="11">
        <v>429.549</v>
      </c>
      <c r="R1182" s="11">
        <v>488.866</v>
      </c>
    </row>
    <row r="1183" ht="15.75" customHeight="1">
      <c r="A1183" s="2">
        <v>1624.0</v>
      </c>
      <c r="B1183" s="5" t="s">
        <v>2134</v>
      </c>
      <c r="C1183" s="5">
        <v>323.0</v>
      </c>
      <c r="D1183" s="5">
        <v>211.0</v>
      </c>
      <c r="F1183" s="9">
        <v>321.841</v>
      </c>
      <c r="G1183" s="9">
        <v>212.573</v>
      </c>
      <c r="H1183" s="6">
        <f t="shared" ref="H1183:I1183" si="2365">abs(C1183-F1183)</f>
        <v>1.159</v>
      </c>
      <c r="I1183" s="6">
        <f t="shared" si="2365"/>
        <v>1.573</v>
      </c>
      <c r="J1183" s="6">
        <f t="shared" si="4"/>
        <v>1.953870518</v>
      </c>
      <c r="L1183" s="7">
        <f t="shared" ref="L1183:M1183" si="2366"> if(AND(C1183&gt;(256-$K$2),C1183&lt;(256+$K$2)),1,0)</f>
        <v>0</v>
      </c>
      <c r="M1183" s="7">
        <f t="shared" si="2366"/>
        <v>0</v>
      </c>
      <c r="N1183" s="5">
        <f t="shared" si="6"/>
        <v>0</v>
      </c>
      <c r="P1183" s="5" t="s">
        <v>265</v>
      </c>
      <c r="Q1183" s="11">
        <v>221.159</v>
      </c>
      <c r="R1183" s="11">
        <v>444.378</v>
      </c>
    </row>
    <row r="1184" ht="15.75" customHeight="1">
      <c r="A1184" s="2">
        <v>1625.0</v>
      </c>
      <c r="B1184" s="5" t="s">
        <v>2135</v>
      </c>
      <c r="C1184" s="5">
        <v>251.0</v>
      </c>
      <c r="D1184" s="5">
        <v>363.0</v>
      </c>
      <c r="F1184" s="9">
        <v>255.5</v>
      </c>
      <c r="G1184" s="9">
        <v>365.549</v>
      </c>
      <c r="H1184" s="6">
        <f t="shared" ref="H1184:I1184" si="2367">abs(C1184-F1184)</f>
        <v>4.5</v>
      </c>
      <c r="I1184" s="6">
        <f t="shared" si="2367"/>
        <v>2.549</v>
      </c>
      <c r="J1184" s="6">
        <f t="shared" si="4"/>
        <v>5.171788955</v>
      </c>
      <c r="L1184" s="7">
        <f t="shared" ref="L1184:M1184" si="2368"> if(AND(C1184&gt;(256-$K$2),C1184&lt;(256+$K$2)),1,0)</f>
        <v>0</v>
      </c>
      <c r="M1184" s="7">
        <f t="shared" si="2368"/>
        <v>0</v>
      </c>
      <c r="N1184" s="5">
        <f t="shared" si="6"/>
        <v>0</v>
      </c>
      <c r="P1184" s="5" t="s">
        <v>267</v>
      </c>
      <c r="Q1184" s="11">
        <v>431.89</v>
      </c>
      <c r="R1184" s="11">
        <v>445.939</v>
      </c>
    </row>
    <row r="1185" ht="15.75" customHeight="1">
      <c r="A1185" s="2">
        <v>1626.0</v>
      </c>
      <c r="B1185" s="5" t="s">
        <v>2136</v>
      </c>
      <c r="C1185" s="5">
        <v>367.0</v>
      </c>
      <c r="D1185" s="5">
        <v>283.0</v>
      </c>
      <c r="F1185" s="9">
        <v>365.549</v>
      </c>
      <c r="G1185" s="9">
        <v>282.817</v>
      </c>
      <c r="H1185" s="6">
        <f t="shared" ref="H1185:I1185" si="2369">abs(C1185-F1185)</f>
        <v>1.451</v>
      </c>
      <c r="I1185" s="6">
        <f t="shared" si="2369"/>
        <v>0.183</v>
      </c>
      <c r="J1185" s="6">
        <f t="shared" si="4"/>
        <v>1.462494444</v>
      </c>
      <c r="L1185" s="7">
        <f t="shared" ref="L1185:M1185" si="2370"> if(AND(C1185&gt;(256-$K$2),C1185&lt;(256+$K$2)),1,0)</f>
        <v>0</v>
      </c>
      <c r="M1185" s="7">
        <f t="shared" si="2370"/>
        <v>0</v>
      </c>
      <c r="N1185" s="5">
        <f t="shared" si="6"/>
        <v>0</v>
      </c>
      <c r="P1185" s="5" t="s">
        <v>269</v>
      </c>
      <c r="Q1185" s="11">
        <v>218.817</v>
      </c>
      <c r="R1185" s="11">
        <v>40.085</v>
      </c>
    </row>
    <row r="1186" ht="15.75" customHeight="1">
      <c r="A1186" s="2">
        <v>1627.0</v>
      </c>
      <c r="B1186" s="5" t="s">
        <v>2137</v>
      </c>
      <c r="C1186" s="5">
        <v>259.0</v>
      </c>
      <c r="D1186" s="5">
        <v>211.0</v>
      </c>
      <c r="F1186" s="9">
        <v>261.744</v>
      </c>
      <c r="G1186" s="9">
        <v>212.573</v>
      </c>
      <c r="H1186" s="6">
        <f t="shared" ref="H1186:I1186" si="2371">abs(C1186-F1186)</f>
        <v>2.744</v>
      </c>
      <c r="I1186" s="6">
        <f t="shared" si="2371"/>
        <v>1.573</v>
      </c>
      <c r="J1186" s="6">
        <f t="shared" si="4"/>
        <v>3.162888711</v>
      </c>
      <c r="L1186" s="7">
        <f t="shared" ref="L1186:M1186" si="2372"> if(AND(C1186&gt;(256-$K$2),C1186&lt;(256+$K$2)),1,0)</f>
        <v>0</v>
      </c>
      <c r="M1186" s="7">
        <f t="shared" si="2372"/>
        <v>0</v>
      </c>
      <c r="N1186" s="5">
        <f t="shared" si="6"/>
        <v>0</v>
      </c>
      <c r="P1186" s="5" t="s">
        <v>271</v>
      </c>
      <c r="Q1186" s="11">
        <v>252.378</v>
      </c>
      <c r="R1186" s="11">
        <v>106.427</v>
      </c>
    </row>
    <row r="1187" ht="15.75" customHeight="1">
      <c r="A1187" s="2">
        <v>1628.0</v>
      </c>
      <c r="B1187" s="5" t="s">
        <v>2138</v>
      </c>
      <c r="C1187" s="5">
        <v>389.0</v>
      </c>
      <c r="D1187" s="5">
        <v>218.0</v>
      </c>
      <c r="F1187" s="9">
        <v>390.524</v>
      </c>
      <c r="G1187" s="9">
        <v>216.476</v>
      </c>
      <c r="H1187" s="6">
        <f t="shared" ref="H1187:I1187" si="2373">abs(C1187-F1187)</f>
        <v>1.524</v>
      </c>
      <c r="I1187" s="6">
        <f t="shared" si="2373"/>
        <v>1.524</v>
      </c>
      <c r="J1187" s="6">
        <f t="shared" si="4"/>
        <v>2.155261469</v>
      </c>
      <c r="L1187" s="7">
        <f t="shared" ref="L1187:M1187" si="2374"> if(AND(C1187&gt;(256-$K$2),C1187&lt;(256+$K$2)),1,0)</f>
        <v>0</v>
      </c>
      <c r="M1187" s="7">
        <f t="shared" si="2374"/>
        <v>0</v>
      </c>
      <c r="N1187" s="5">
        <f t="shared" si="6"/>
        <v>0</v>
      </c>
      <c r="P1187" s="5" t="s">
        <v>285</v>
      </c>
      <c r="Q1187" s="11">
        <v>213.354</v>
      </c>
      <c r="R1187" s="11">
        <v>155.598</v>
      </c>
    </row>
    <row r="1188" ht="15.75" customHeight="1">
      <c r="A1188" s="2">
        <v>1629.0</v>
      </c>
      <c r="B1188" s="5" t="s">
        <v>2139</v>
      </c>
      <c r="C1188" s="5">
        <v>259.0</v>
      </c>
      <c r="D1188" s="5">
        <v>267.0</v>
      </c>
      <c r="F1188" s="9">
        <v>260.183</v>
      </c>
      <c r="G1188" s="9">
        <v>270.329</v>
      </c>
      <c r="H1188" s="6">
        <f t="shared" ref="H1188:I1188" si="2375">abs(C1188-F1188)</f>
        <v>1.183</v>
      </c>
      <c r="I1188" s="6">
        <f t="shared" si="2375"/>
        <v>3.329</v>
      </c>
      <c r="J1188" s="6">
        <f t="shared" si="4"/>
        <v>3.532949193</v>
      </c>
      <c r="L1188" s="7">
        <f t="shared" ref="L1188:M1188" si="2376"> if(AND(C1188&gt;(256-$K$2),C1188&lt;(256+$K$2)),1,0)</f>
        <v>0</v>
      </c>
      <c r="M1188" s="7">
        <f t="shared" si="2376"/>
        <v>0</v>
      </c>
      <c r="N1188" s="5">
        <f t="shared" si="6"/>
        <v>0</v>
      </c>
      <c r="P1188" s="5" t="s">
        <v>287</v>
      </c>
      <c r="Q1188" s="11">
        <v>439.695</v>
      </c>
      <c r="R1188" s="11">
        <v>158.72</v>
      </c>
    </row>
    <row r="1189" ht="15.75" customHeight="1">
      <c r="A1189" s="2">
        <v>1630.0</v>
      </c>
      <c r="B1189" s="5" t="s">
        <v>2140</v>
      </c>
      <c r="C1189" s="5">
        <v>283.0</v>
      </c>
      <c r="D1189" s="5">
        <v>187.0</v>
      </c>
      <c r="F1189" s="9">
        <v>283.598</v>
      </c>
      <c r="G1189" s="9">
        <v>186.037</v>
      </c>
      <c r="H1189" s="6">
        <f t="shared" ref="H1189:I1189" si="2377">abs(C1189-F1189)</f>
        <v>0.598</v>
      </c>
      <c r="I1189" s="6">
        <f t="shared" si="2377"/>
        <v>0.963</v>
      </c>
      <c r="J1189" s="6">
        <f t="shared" si="4"/>
        <v>1.133566496</v>
      </c>
      <c r="L1189" s="7">
        <f t="shared" ref="L1189:M1189" si="2378"> if(AND(C1189&gt;(256-$K$2),C1189&lt;(256+$K$2)),1,0)</f>
        <v>0</v>
      </c>
      <c r="M1189" s="7">
        <f t="shared" si="2378"/>
        <v>0</v>
      </c>
      <c r="N1189" s="5">
        <f t="shared" si="6"/>
        <v>0</v>
      </c>
      <c r="P1189" s="5" t="s">
        <v>289</v>
      </c>
      <c r="Q1189" s="11">
        <v>209.451</v>
      </c>
      <c r="R1189" s="11">
        <v>328.866</v>
      </c>
    </row>
    <row r="1190" ht="15.75" customHeight="1">
      <c r="A1190" s="2">
        <v>1631.0</v>
      </c>
      <c r="B1190" s="5" t="s">
        <v>2141</v>
      </c>
      <c r="C1190" s="5">
        <v>291.0</v>
      </c>
      <c r="D1190" s="5">
        <v>339.0</v>
      </c>
      <c r="F1190" s="9">
        <v>292.963</v>
      </c>
      <c r="G1190" s="9">
        <v>338.232</v>
      </c>
      <c r="H1190" s="6">
        <f t="shared" ref="H1190:I1190" si="2379">abs(C1190-F1190)</f>
        <v>1.963</v>
      </c>
      <c r="I1190" s="6">
        <f t="shared" si="2379"/>
        <v>0.768</v>
      </c>
      <c r="J1190" s="6">
        <f t="shared" si="4"/>
        <v>2.10788828</v>
      </c>
      <c r="L1190" s="7">
        <f t="shared" ref="L1190:M1190" si="2380"> if(AND(C1190&gt;(256-$K$2),C1190&lt;(256+$K$2)),1,0)</f>
        <v>0</v>
      </c>
      <c r="M1190" s="7">
        <f t="shared" si="2380"/>
        <v>0</v>
      </c>
      <c r="N1190" s="5">
        <f t="shared" si="6"/>
        <v>0</v>
      </c>
      <c r="P1190" s="5" t="s">
        <v>291</v>
      </c>
      <c r="Q1190" s="11">
        <v>332.768</v>
      </c>
      <c r="R1190" s="11">
        <v>243.793</v>
      </c>
    </row>
    <row r="1191" ht="15.75" customHeight="1">
      <c r="A1191" s="2">
        <v>1632.0</v>
      </c>
      <c r="B1191" s="5" t="s">
        <v>2142</v>
      </c>
      <c r="C1191" s="5">
        <v>331.0</v>
      </c>
      <c r="D1191" s="5">
        <v>307.0</v>
      </c>
      <c r="F1191" s="9">
        <v>328.085</v>
      </c>
      <c r="G1191" s="9">
        <v>309.354</v>
      </c>
      <c r="H1191" s="6">
        <f t="shared" ref="H1191:I1191" si="2381">abs(C1191-F1191)</f>
        <v>2.915</v>
      </c>
      <c r="I1191" s="6">
        <f t="shared" si="2381"/>
        <v>2.354</v>
      </c>
      <c r="J1191" s="6">
        <f t="shared" si="4"/>
        <v>3.746804105</v>
      </c>
      <c r="L1191" s="7">
        <f t="shared" ref="L1191:M1191" si="2382"> if(AND(C1191&gt;(256-$K$2),C1191&lt;(256+$K$2)),1,0)</f>
        <v>0</v>
      </c>
      <c r="M1191" s="7">
        <f t="shared" si="2382"/>
        <v>0</v>
      </c>
      <c r="N1191" s="5">
        <f t="shared" si="6"/>
        <v>0</v>
      </c>
      <c r="P1191" s="5" t="s">
        <v>293</v>
      </c>
      <c r="Q1191" s="11">
        <v>244.573</v>
      </c>
      <c r="R1191" s="11">
        <v>397.549</v>
      </c>
    </row>
    <row r="1192" ht="15.75" customHeight="1">
      <c r="A1192" s="2">
        <v>1633.0</v>
      </c>
      <c r="B1192" s="5" t="s">
        <v>2143</v>
      </c>
      <c r="C1192" s="5">
        <v>219.0</v>
      </c>
      <c r="D1192" s="5">
        <v>227.0</v>
      </c>
      <c r="F1192" s="9">
        <v>218.037</v>
      </c>
      <c r="G1192" s="9">
        <v>223.5</v>
      </c>
      <c r="H1192" s="6">
        <f t="shared" ref="H1192:I1192" si="2383">abs(C1192-F1192)</f>
        <v>0.963</v>
      </c>
      <c r="I1192" s="6">
        <f t="shared" si="2383"/>
        <v>3.5</v>
      </c>
      <c r="J1192" s="6">
        <f t="shared" si="4"/>
        <v>3.6300646</v>
      </c>
      <c r="L1192" s="7">
        <f t="shared" ref="L1192:M1192" si="2384"> if(AND(C1192&gt;(256-$K$2),C1192&lt;(256+$K$2)),1,0)</f>
        <v>0</v>
      </c>
      <c r="M1192" s="7">
        <f t="shared" si="2384"/>
        <v>0</v>
      </c>
      <c r="N1192" s="5">
        <f t="shared" si="6"/>
        <v>0</v>
      </c>
      <c r="P1192" s="5" t="s">
        <v>295</v>
      </c>
      <c r="Q1192" s="11">
        <v>375.695</v>
      </c>
      <c r="R1192" s="11">
        <v>252.378</v>
      </c>
    </row>
    <row r="1193" ht="15.75" customHeight="1">
      <c r="A1193" s="2">
        <v>1634.0</v>
      </c>
      <c r="B1193" s="5" t="s">
        <v>2144</v>
      </c>
      <c r="C1193" s="5">
        <v>435.0</v>
      </c>
      <c r="D1193" s="5">
        <v>227.0</v>
      </c>
      <c r="F1193" s="9">
        <v>435.012</v>
      </c>
      <c r="G1193" s="9">
        <v>226.622</v>
      </c>
      <c r="H1193" s="6">
        <f t="shared" ref="H1193:I1193" si="2385">abs(C1193-F1193)</f>
        <v>0.012</v>
      </c>
      <c r="I1193" s="6">
        <f t="shared" si="2385"/>
        <v>0.378</v>
      </c>
      <c r="J1193" s="6">
        <f t="shared" si="4"/>
        <v>0.3781904282</v>
      </c>
      <c r="L1193" s="7">
        <f t="shared" ref="L1193:M1193" si="2386"> if(AND(C1193&gt;(256-$K$2),C1193&lt;(256+$K$2)),1,0)</f>
        <v>0</v>
      </c>
      <c r="M1193" s="7">
        <f t="shared" si="2386"/>
        <v>0</v>
      </c>
      <c r="N1193" s="5">
        <f t="shared" si="6"/>
        <v>0</v>
      </c>
      <c r="P1193" s="5" t="s">
        <v>297</v>
      </c>
      <c r="Q1193" s="11">
        <v>158.72</v>
      </c>
      <c r="R1193" s="11">
        <v>382.72</v>
      </c>
    </row>
    <row r="1194" ht="15.75" customHeight="1">
      <c r="A1194" s="2">
        <v>1635.0</v>
      </c>
      <c r="B1194" s="5" t="s">
        <v>2145</v>
      </c>
      <c r="C1194" s="5">
        <v>215.0</v>
      </c>
      <c r="D1194" s="5">
        <v>259.0</v>
      </c>
      <c r="F1194" s="9">
        <v>215.695</v>
      </c>
      <c r="G1194" s="9">
        <v>259.402</v>
      </c>
      <c r="H1194" s="6">
        <f t="shared" ref="H1194:I1194" si="2387">abs(C1194-F1194)</f>
        <v>0.695</v>
      </c>
      <c r="I1194" s="6">
        <f t="shared" si="2387"/>
        <v>0.402</v>
      </c>
      <c r="J1194" s="6">
        <f t="shared" si="4"/>
        <v>0.8028879125</v>
      </c>
      <c r="L1194" s="7">
        <f t="shared" ref="L1194:M1194" si="2388"> if(AND(C1194&gt;(256-$K$2),C1194&lt;(256+$K$2)),1,0)</f>
        <v>0</v>
      </c>
      <c r="M1194" s="7">
        <f t="shared" si="2388"/>
        <v>0</v>
      </c>
      <c r="N1194" s="5">
        <f t="shared" si="6"/>
        <v>0</v>
      </c>
      <c r="P1194" s="5" t="s">
        <v>299</v>
      </c>
      <c r="Q1194" s="11">
        <v>494.329</v>
      </c>
      <c r="R1194" s="11">
        <v>387.402</v>
      </c>
    </row>
    <row r="1195" ht="15.75" customHeight="1">
      <c r="A1195" s="2">
        <v>1636.0</v>
      </c>
      <c r="B1195" s="5" t="s">
        <v>2146</v>
      </c>
      <c r="C1195" s="5">
        <v>331.0</v>
      </c>
      <c r="D1195" s="5">
        <v>171.0</v>
      </c>
      <c r="F1195" s="9">
        <v>328.085</v>
      </c>
      <c r="G1195" s="9">
        <v>175.11</v>
      </c>
      <c r="H1195" s="6">
        <f t="shared" ref="H1195:I1195" si="2389">abs(C1195-F1195)</f>
        <v>2.915</v>
      </c>
      <c r="I1195" s="6">
        <f t="shared" si="2389"/>
        <v>4.11</v>
      </c>
      <c r="J1195" s="6">
        <f t="shared" si="4"/>
        <v>5.038782095</v>
      </c>
      <c r="L1195" s="7">
        <f t="shared" ref="L1195:M1195" si="2390"> if(AND(C1195&gt;(256-$K$2),C1195&lt;(256+$K$2)),1,0)</f>
        <v>0</v>
      </c>
      <c r="M1195" s="7">
        <f t="shared" si="2390"/>
        <v>0</v>
      </c>
      <c r="N1195" s="5">
        <f t="shared" si="6"/>
        <v>0</v>
      </c>
      <c r="P1195" s="5" t="s">
        <v>301</v>
      </c>
      <c r="Q1195" s="11">
        <v>156.378</v>
      </c>
      <c r="R1195" s="11">
        <v>100.963</v>
      </c>
    </row>
    <row r="1196" ht="15.75" customHeight="1">
      <c r="A1196" s="2">
        <v>1637.0</v>
      </c>
      <c r="B1196" s="5" t="s">
        <v>2147</v>
      </c>
      <c r="C1196" s="5">
        <v>251.0</v>
      </c>
      <c r="D1196" s="5">
        <v>323.0</v>
      </c>
      <c r="F1196" s="9">
        <v>249.256</v>
      </c>
      <c r="G1196" s="9">
        <v>327.305</v>
      </c>
      <c r="H1196" s="6">
        <f t="shared" ref="H1196:I1196" si="2391">abs(C1196-F1196)</f>
        <v>1.744</v>
      </c>
      <c r="I1196" s="6">
        <f t="shared" si="2391"/>
        <v>4.305</v>
      </c>
      <c r="J1196" s="6">
        <f t="shared" si="4"/>
        <v>4.644842409</v>
      </c>
      <c r="L1196" s="7">
        <f t="shared" ref="L1196:M1196" si="2392"> if(AND(C1196&gt;(256-$K$2),C1196&lt;(256+$K$2)),1,0)</f>
        <v>0</v>
      </c>
      <c r="M1196" s="7">
        <f t="shared" si="2392"/>
        <v>0</v>
      </c>
      <c r="N1196" s="5">
        <f t="shared" si="6"/>
        <v>0</v>
      </c>
      <c r="P1196" s="5" t="s">
        <v>303</v>
      </c>
      <c r="Q1196" s="11">
        <v>387.402</v>
      </c>
      <c r="R1196" s="11">
        <v>15.11</v>
      </c>
    </row>
    <row r="1197" ht="15.75" customHeight="1">
      <c r="A1197" s="2">
        <v>1638.0</v>
      </c>
      <c r="B1197" s="5" t="s">
        <v>2148</v>
      </c>
      <c r="C1197" s="5">
        <v>371.0</v>
      </c>
      <c r="D1197" s="5">
        <v>323.0</v>
      </c>
      <c r="F1197" s="9">
        <v>371.793</v>
      </c>
      <c r="G1197" s="9">
        <v>321.061</v>
      </c>
      <c r="H1197" s="6">
        <f t="shared" ref="H1197:I1197" si="2393">abs(C1197-F1197)</f>
        <v>0.793</v>
      </c>
      <c r="I1197" s="6">
        <f t="shared" si="2393"/>
        <v>1.939</v>
      </c>
      <c r="J1197" s="6">
        <f t="shared" si="4"/>
        <v>2.094891405</v>
      </c>
      <c r="L1197" s="7">
        <f t="shared" ref="L1197:M1197" si="2394"> if(AND(C1197&gt;(256-$K$2),C1197&lt;(256+$K$2)),1,0)</f>
        <v>0</v>
      </c>
      <c r="M1197" s="7">
        <f t="shared" si="2394"/>
        <v>0</v>
      </c>
      <c r="N1197" s="5">
        <f t="shared" si="6"/>
        <v>0</v>
      </c>
      <c r="P1197" s="5" t="s">
        <v>305</v>
      </c>
      <c r="Q1197" s="11">
        <v>188.378</v>
      </c>
      <c r="R1197" s="11">
        <v>168.866</v>
      </c>
    </row>
    <row r="1198" ht="15.75" customHeight="1">
      <c r="A1198" s="2">
        <v>1639.0</v>
      </c>
      <c r="B1198" s="5" t="s">
        <v>2149</v>
      </c>
      <c r="C1198" s="5">
        <v>187.0</v>
      </c>
      <c r="D1198" s="5">
        <v>371.0</v>
      </c>
      <c r="F1198" s="9">
        <v>187.598</v>
      </c>
      <c r="G1198" s="9">
        <v>367.89</v>
      </c>
      <c r="H1198" s="6">
        <f t="shared" ref="H1198:I1198" si="2395">abs(C1198-F1198)</f>
        <v>0.598</v>
      </c>
      <c r="I1198" s="6">
        <f t="shared" si="2395"/>
        <v>3.11</v>
      </c>
      <c r="J1198" s="6">
        <f t="shared" si="4"/>
        <v>3.166970792</v>
      </c>
      <c r="L1198" s="7">
        <f t="shared" ref="L1198:M1198" si="2396"> if(AND(C1198&gt;(256-$K$2),C1198&lt;(256+$K$2)),1,0)</f>
        <v>0</v>
      </c>
      <c r="M1198" s="7">
        <f t="shared" si="2396"/>
        <v>0</v>
      </c>
      <c r="N1198" s="5">
        <f t="shared" si="6"/>
        <v>0</v>
      </c>
      <c r="P1198" s="5" t="s">
        <v>307</v>
      </c>
      <c r="Q1198" s="11">
        <v>431.89</v>
      </c>
      <c r="R1198" s="11">
        <v>479.5</v>
      </c>
    </row>
    <row r="1199" ht="15.75" customHeight="1">
      <c r="A1199" s="2">
        <v>1640.0</v>
      </c>
      <c r="B1199" s="5" t="s">
        <v>2150</v>
      </c>
      <c r="C1199" s="5">
        <v>467.0</v>
      </c>
      <c r="D1199" s="5">
        <v>371.0</v>
      </c>
      <c r="F1199" s="9">
        <v>464.671</v>
      </c>
      <c r="G1199" s="9">
        <v>371.793</v>
      </c>
      <c r="H1199" s="6">
        <f t="shared" ref="H1199:I1199" si="2397">abs(C1199-F1199)</f>
        <v>2.329</v>
      </c>
      <c r="I1199" s="6">
        <f t="shared" si="2397"/>
        <v>0.793</v>
      </c>
      <c r="J1199" s="6">
        <f t="shared" si="4"/>
        <v>2.460302827</v>
      </c>
      <c r="L1199" s="7">
        <f t="shared" ref="L1199:M1199" si="2398"> if(AND(C1199&gt;(256-$K$2),C1199&lt;(256+$K$2)),1,0)</f>
        <v>0</v>
      </c>
      <c r="M1199" s="7">
        <f t="shared" si="2398"/>
        <v>0</v>
      </c>
      <c r="N1199" s="5">
        <f t="shared" si="6"/>
        <v>0</v>
      </c>
      <c r="P1199" s="5" t="s">
        <v>309</v>
      </c>
      <c r="Q1199" s="11">
        <v>114.232</v>
      </c>
      <c r="R1199" s="11">
        <v>348.378</v>
      </c>
    </row>
    <row r="1200" ht="15.75" customHeight="1">
      <c r="A1200" s="2">
        <v>1641.0</v>
      </c>
      <c r="B1200" s="5" t="s">
        <v>2151</v>
      </c>
      <c r="C1200" s="5">
        <v>183.0</v>
      </c>
      <c r="D1200" s="5">
        <v>115.0</v>
      </c>
      <c r="F1200" s="9">
        <v>184.476</v>
      </c>
      <c r="G1200" s="9">
        <v>115.012</v>
      </c>
      <c r="H1200" s="6">
        <f t="shared" ref="H1200:I1200" si="2399">abs(C1200-F1200)</f>
        <v>1.476</v>
      </c>
      <c r="I1200" s="6">
        <f t="shared" si="2399"/>
        <v>0.012</v>
      </c>
      <c r="J1200" s="6">
        <f t="shared" si="4"/>
        <v>1.47604878</v>
      </c>
      <c r="L1200" s="7">
        <f t="shared" ref="L1200:M1200" si="2400"> if(AND(C1200&gt;(256-$K$2),C1200&lt;(256+$K$2)),1,0)</f>
        <v>0</v>
      </c>
      <c r="M1200" s="7">
        <f t="shared" si="2400"/>
        <v>0</v>
      </c>
      <c r="N1200" s="5">
        <f t="shared" si="6"/>
        <v>0</v>
      </c>
      <c r="P1200" s="5" t="s">
        <v>311</v>
      </c>
      <c r="Q1200" s="11">
        <v>111.89</v>
      </c>
      <c r="R1200" s="11">
        <v>136.085</v>
      </c>
    </row>
    <row r="1201" ht="15.75" customHeight="1">
      <c r="A1201" s="2">
        <v>1642.0</v>
      </c>
      <c r="B1201" s="5" t="s">
        <v>2152</v>
      </c>
      <c r="C1201" s="5">
        <v>363.0</v>
      </c>
      <c r="D1201" s="5">
        <v>27.0</v>
      </c>
      <c r="F1201" s="9">
        <v>358.524</v>
      </c>
      <c r="G1201" s="9">
        <v>29.939</v>
      </c>
      <c r="H1201" s="6">
        <f t="shared" ref="H1201:I1201" si="2401">abs(C1201-F1201)</f>
        <v>4.476</v>
      </c>
      <c r="I1201" s="6">
        <f t="shared" si="2401"/>
        <v>2.939</v>
      </c>
      <c r="J1201" s="6">
        <f t="shared" si="4"/>
        <v>5.354651903</v>
      </c>
      <c r="L1201" s="7">
        <f t="shared" ref="L1201:M1201" si="2402"> if(AND(C1201&gt;(256-$K$2),C1201&lt;(256+$K$2)),1,0)</f>
        <v>0</v>
      </c>
      <c r="M1201" s="7">
        <f t="shared" si="2402"/>
        <v>0</v>
      </c>
      <c r="N1201" s="5">
        <f t="shared" si="6"/>
        <v>0</v>
      </c>
      <c r="P1201" s="5" t="s">
        <v>313</v>
      </c>
      <c r="Q1201" s="11">
        <v>432.671</v>
      </c>
      <c r="R1201" s="11">
        <v>51.793</v>
      </c>
    </row>
    <row r="1202" ht="15.75" customHeight="1">
      <c r="A1202" s="2">
        <v>1643.0</v>
      </c>
      <c r="B1202" s="5" t="s">
        <v>2153</v>
      </c>
      <c r="C1202" s="5">
        <v>219.0</v>
      </c>
      <c r="D1202" s="5">
        <v>179.0</v>
      </c>
      <c r="F1202" s="9">
        <v>218.817</v>
      </c>
      <c r="G1202" s="9">
        <v>182.134</v>
      </c>
      <c r="H1202" s="6">
        <f t="shared" ref="H1202:I1202" si="2403">abs(C1202-F1202)</f>
        <v>0.183</v>
      </c>
      <c r="I1202" s="6">
        <f t="shared" si="2403"/>
        <v>3.134</v>
      </c>
      <c r="J1202" s="6">
        <f t="shared" si="4"/>
        <v>3.139338306</v>
      </c>
      <c r="L1202" s="7">
        <f t="shared" ref="L1202:M1202" si="2404"> if(AND(C1202&gt;(256-$K$2),C1202&lt;(256+$K$2)),1,0)</f>
        <v>0</v>
      </c>
      <c r="M1202" s="7">
        <f t="shared" si="2404"/>
        <v>0</v>
      </c>
      <c r="N1202" s="5">
        <f t="shared" si="6"/>
        <v>0</v>
      </c>
      <c r="P1202" s="5" t="s">
        <v>315</v>
      </c>
      <c r="Q1202" s="12">
        <v>144.0</v>
      </c>
      <c r="R1202" s="12">
        <v>203.0</v>
      </c>
    </row>
    <row r="1203" ht="15.75" customHeight="1">
      <c r="A1203" s="2">
        <v>1644.0</v>
      </c>
      <c r="B1203" s="5" t="s">
        <v>2154</v>
      </c>
      <c r="C1203" s="5">
        <v>403.0</v>
      </c>
      <c r="D1203" s="5">
        <v>467.0</v>
      </c>
      <c r="F1203" s="9">
        <v>403.012</v>
      </c>
      <c r="G1203" s="9">
        <v>466.232</v>
      </c>
      <c r="H1203" s="6">
        <f t="shared" ref="H1203:I1203" si="2405">abs(C1203-F1203)</f>
        <v>0.012</v>
      </c>
      <c r="I1203" s="6">
        <f t="shared" si="2405"/>
        <v>0.768</v>
      </c>
      <c r="J1203" s="6">
        <f t="shared" si="4"/>
        <v>0.7680937443</v>
      </c>
      <c r="L1203" s="7">
        <f t="shared" ref="L1203:M1203" si="2406"> if(AND(C1203&gt;(256-$K$2),C1203&lt;(256+$K$2)),1,0)</f>
        <v>0</v>
      </c>
      <c r="M1203" s="7">
        <f t="shared" si="2406"/>
        <v>0</v>
      </c>
      <c r="N1203" s="5">
        <f t="shared" si="6"/>
        <v>0</v>
      </c>
      <c r="P1203" s="5" t="s">
        <v>317</v>
      </c>
      <c r="Q1203" s="12">
        <v>477.159</v>
      </c>
      <c r="R1203" s="12">
        <v>444.378</v>
      </c>
    </row>
    <row r="1204" ht="15.75" customHeight="1">
      <c r="A1204" s="2">
        <v>1645.0</v>
      </c>
      <c r="B1204" s="5" t="s">
        <v>2155</v>
      </c>
      <c r="C1204" s="5">
        <v>219.0</v>
      </c>
      <c r="D1204" s="5">
        <v>323.0</v>
      </c>
      <c r="F1204" s="9">
        <v>217.256</v>
      </c>
      <c r="G1204" s="9">
        <v>324.963</v>
      </c>
      <c r="H1204" s="6">
        <f t="shared" ref="H1204:I1204" si="2407">abs(C1204-F1204)</f>
        <v>1.744</v>
      </c>
      <c r="I1204" s="6">
        <f t="shared" si="2407"/>
        <v>1.963</v>
      </c>
      <c r="J1204" s="6">
        <f t="shared" si="4"/>
        <v>2.625815112</v>
      </c>
      <c r="L1204" s="7">
        <f t="shared" ref="L1204:M1204" si="2408"> if(AND(C1204&gt;(256-$K$2),C1204&lt;(256+$K$2)),1,0)</f>
        <v>0</v>
      </c>
      <c r="M1204" s="7">
        <f t="shared" si="2408"/>
        <v>0</v>
      </c>
      <c r="N1204" s="5">
        <f t="shared" si="6"/>
        <v>0</v>
      </c>
      <c r="P1204" s="5" t="s">
        <v>319</v>
      </c>
      <c r="Q1204" s="12">
        <v>249.256</v>
      </c>
      <c r="R1204" s="12">
        <v>207.11</v>
      </c>
    </row>
    <row r="1205" ht="15.75" customHeight="1">
      <c r="A1205" s="2">
        <v>1646.0</v>
      </c>
      <c r="B1205" s="5" t="s">
        <v>2156</v>
      </c>
      <c r="C1205" s="5">
        <v>435.0</v>
      </c>
      <c r="D1205" s="5">
        <v>331.0</v>
      </c>
      <c r="F1205" s="9">
        <v>436.573</v>
      </c>
      <c r="G1205" s="9">
        <v>328.866</v>
      </c>
      <c r="H1205" s="6">
        <f t="shared" ref="H1205:I1205" si="2409">abs(C1205-F1205)</f>
        <v>1.573</v>
      </c>
      <c r="I1205" s="6">
        <f t="shared" si="2409"/>
        <v>2.134</v>
      </c>
      <c r="J1205" s="6">
        <f t="shared" si="4"/>
        <v>2.651091285</v>
      </c>
      <c r="L1205" s="7">
        <f t="shared" ref="L1205:M1205" si="2410"> if(AND(C1205&gt;(256-$K$2),C1205&lt;(256+$K$2)),1,0)</f>
        <v>0</v>
      </c>
      <c r="M1205" s="7">
        <f t="shared" si="2410"/>
        <v>0</v>
      </c>
      <c r="N1205" s="5">
        <f t="shared" si="6"/>
        <v>0</v>
      </c>
      <c r="P1205" s="5" t="s">
        <v>321</v>
      </c>
      <c r="Q1205" s="12">
        <v>403.012</v>
      </c>
      <c r="R1205" s="12">
        <v>211.793</v>
      </c>
    </row>
    <row r="1206" ht="15.75" customHeight="1">
      <c r="A1206" s="2">
        <v>1647.0</v>
      </c>
      <c r="B1206" s="5" t="s">
        <v>2157</v>
      </c>
      <c r="C1206" s="5">
        <v>211.0</v>
      </c>
      <c r="D1206" s="5">
        <v>155.0</v>
      </c>
      <c r="F1206" s="9">
        <v>214.134</v>
      </c>
      <c r="G1206" s="9">
        <v>158.72</v>
      </c>
      <c r="H1206" s="6">
        <f t="shared" ref="H1206:I1206" si="2411">abs(C1206-F1206)</f>
        <v>3.134</v>
      </c>
      <c r="I1206" s="6">
        <f t="shared" si="2411"/>
        <v>3.72</v>
      </c>
      <c r="J1206" s="6">
        <f t="shared" si="4"/>
        <v>4.864191197</v>
      </c>
      <c r="L1206" s="7">
        <f t="shared" ref="L1206:M1206" si="2412"> if(AND(C1206&gt;(256-$K$2),C1206&lt;(256+$K$2)),1,0)</f>
        <v>0</v>
      </c>
      <c r="M1206" s="7">
        <f t="shared" si="2412"/>
        <v>0</v>
      </c>
      <c r="N1206" s="5">
        <f t="shared" si="6"/>
        <v>0</v>
      </c>
      <c r="P1206" s="5" t="s">
        <v>323</v>
      </c>
      <c r="Q1206" s="12">
        <v>246.915</v>
      </c>
      <c r="R1206" s="12">
        <v>275.793</v>
      </c>
    </row>
    <row r="1207" ht="15.75" customHeight="1">
      <c r="A1207" s="2">
        <v>1648.0</v>
      </c>
      <c r="B1207" s="5" t="s">
        <v>2158</v>
      </c>
      <c r="C1207" s="5">
        <v>331.0</v>
      </c>
      <c r="D1207" s="5">
        <v>71.0</v>
      </c>
      <c r="F1207" s="9">
        <v>329.646</v>
      </c>
      <c r="G1207" s="9">
        <v>72.866</v>
      </c>
      <c r="H1207" s="6">
        <f t="shared" ref="H1207:I1207" si="2413">abs(C1207-F1207)</f>
        <v>1.354</v>
      </c>
      <c r="I1207" s="6">
        <f t="shared" si="2413"/>
        <v>1.866</v>
      </c>
      <c r="J1207" s="6">
        <f t="shared" si="4"/>
        <v>2.305487367</v>
      </c>
      <c r="L1207" s="7">
        <f t="shared" ref="L1207:M1207" si="2414"> if(AND(C1207&gt;(256-$K$2),C1207&lt;(256+$K$2)),1,0)</f>
        <v>0</v>
      </c>
      <c r="M1207" s="7">
        <f t="shared" si="2414"/>
        <v>0</v>
      </c>
      <c r="N1207" s="5">
        <f t="shared" si="6"/>
        <v>0</v>
      </c>
      <c r="P1207" s="5" t="s">
        <v>325</v>
      </c>
      <c r="Q1207" s="12">
        <v>296.085</v>
      </c>
      <c r="R1207" s="12">
        <v>190.72</v>
      </c>
    </row>
    <row r="1208" ht="15.75" customHeight="1">
      <c r="A1208" s="2">
        <v>1649.0</v>
      </c>
      <c r="B1208" s="5" t="s">
        <v>2159</v>
      </c>
      <c r="C1208" s="5">
        <v>249.0</v>
      </c>
      <c r="D1208" s="5">
        <v>224.0</v>
      </c>
      <c r="F1208" s="9">
        <v>248.476</v>
      </c>
      <c r="G1208" s="9">
        <v>223.5</v>
      </c>
      <c r="H1208" s="6">
        <f t="shared" ref="H1208:I1208" si="2415">abs(C1208-F1208)</f>
        <v>0.524</v>
      </c>
      <c r="I1208" s="6">
        <f t="shared" si="2415"/>
        <v>0.5</v>
      </c>
      <c r="J1208" s="6">
        <f t="shared" si="4"/>
        <v>0.7242761904</v>
      </c>
      <c r="L1208" s="7">
        <f t="shared" ref="L1208:M1208" si="2416"> if(AND(C1208&gt;(256-$K$2),C1208&lt;(256+$K$2)),1,0)</f>
        <v>0</v>
      </c>
      <c r="M1208" s="7">
        <f t="shared" si="2416"/>
        <v>0</v>
      </c>
      <c r="N1208" s="5">
        <f t="shared" si="6"/>
        <v>0</v>
      </c>
      <c r="P1208" s="5" t="s">
        <v>327</v>
      </c>
      <c r="Q1208" s="12">
        <v>279.695</v>
      </c>
      <c r="R1208" s="12">
        <v>343.695</v>
      </c>
    </row>
    <row r="1209" ht="15.75" customHeight="1">
      <c r="A1209" s="2">
        <v>1650.0</v>
      </c>
      <c r="B1209" s="5" t="s">
        <v>2160</v>
      </c>
      <c r="C1209" s="5">
        <v>371.0</v>
      </c>
      <c r="D1209" s="5">
        <v>427.0</v>
      </c>
      <c r="F1209" s="9">
        <v>374.134</v>
      </c>
      <c r="G1209" s="9">
        <v>422.524</v>
      </c>
      <c r="H1209" s="6">
        <f t="shared" ref="H1209:I1209" si="2417">abs(C1209-F1209)</f>
        <v>3.134</v>
      </c>
      <c r="I1209" s="6">
        <f t="shared" si="2417"/>
        <v>4.476</v>
      </c>
      <c r="J1209" s="6">
        <f t="shared" si="4"/>
        <v>5.464113103</v>
      </c>
      <c r="L1209" s="7">
        <f t="shared" ref="L1209:M1209" si="2418"> if(AND(C1209&gt;(256-$K$2),C1209&lt;(256+$K$2)),1,0)</f>
        <v>0</v>
      </c>
      <c r="M1209" s="7">
        <f t="shared" si="2418"/>
        <v>0</v>
      </c>
      <c r="N1209" s="5">
        <f t="shared" si="6"/>
        <v>0</v>
      </c>
      <c r="P1209" s="5" t="s">
        <v>329</v>
      </c>
      <c r="Q1209" s="12">
        <v>339.793</v>
      </c>
      <c r="R1209" s="12">
        <v>303.89</v>
      </c>
    </row>
    <row r="1210" ht="15.75" customHeight="1">
      <c r="A1210" s="2">
        <v>1651.0</v>
      </c>
      <c r="B1210" s="5" t="s">
        <v>2161</v>
      </c>
      <c r="C1210" s="5">
        <v>259.0</v>
      </c>
      <c r="D1210" s="5">
        <v>355.0</v>
      </c>
      <c r="F1210" s="9">
        <v>259.402</v>
      </c>
      <c r="G1210" s="9">
        <v>357.744</v>
      </c>
      <c r="H1210" s="6">
        <f t="shared" ref="H1210:I1210" si="2419">abs(C1210-F1210)</f>
        <v>0.402</v>
      </c>
      <c r="I1210" s="6">
        <f t="shared" si="2419"/>
        <v>2.744</v>
      </c>
      <c r="J1210" s="6">
        <f t="shared" si="4"/>
        <v>2.773290464</v>
      </c>
      <c r="L1210" s="7">
        <f t="shared" ref="L1210:M1210" si="2420"> if(AND(C1210&gt;(256-$K$2),C1210&lt;(256+$K$2)),1,0)</f>
        <v>0</v>
      </c>
      <c r="M1210" s="7">
        <f t="shared" si="2420"/>
        <v>0</v>
      </c>
      <c r="N1210" s="5">
        <f t="shared" si="6"/>
        <v>0</v>
      </c>
      <c r="P1210" s="5" t="s">
        <v>331</v>
      </c>
      <c r="Q1210" s="12">
        <v>224.28</v>
      </c>
      <c r="R1210" s="12">
        <v>184.476</v>
      </c>
    </row>
    <row r="1211" ht="15.75" customHeight="1">
      <c r="A1211" s="2">
        <v>1652.0</v>
      </c>
      <c r="B1211" s="5" t="s">
        <v>2162</v>
      </c>
      <c r="C1211" s="5">
        <v>395.0</v>
      </c>
      <c r="D1211" s="5">
        <v>363.0</v>
      </c>
      <c r="F1211" s="9">
        <v>393.646</v>
      </c>
      <c r="G1211" s="9">
        <v>362.427</v>
      </c>
      <c r="H1211" s="6">
        <f t="shared" ref="H1211:I1211" si="2421">abs(C1211-F1211)</f>
        <v>1.354</v>
      </c>
      <c r="I1211" s="6">
        <f t="shared" si="2421"/>
        <v>0.573</v>
      </c>
      <c r="J1211" s="6">
        <f t="shared" si="4"/>
        <v>1.47025338</v>
      </c>
      <c r="L1211" s="7">
        <f t="shared" ref="L1211:M1211" si="2422"> if(AND(C1211&gt;(256-$K$2),C1211&lt;(256+$K$2)),1,0)</f>
        <v>0</v>
      </c>
      <c r="M1211" s="7">
        <f t="shared" si="2422"/>
        <v>0</v>
      </c>
      <c r="N1211" s="5">
        <f t="shared" si="6"/>
        <v>0</v>
      </c>
      <c r="P1211" s="5" t="s">
        <v>333</v>
      </c>
      <c r="Q1211" s="12">
        <v>427.988</v>
      </c>
      <c r="R1211" s="12">
        <v>187.598</v>
      </c>
    </row>
    <row r="1212" ht="15.75" customHeight="1">
      <c r="A1212" s="2">
        <v>1653.0</v>
      </c>
      <c r="B1212" s="5" t="s">
        <v>2163</v>
      </c>
      <c r="C1212" s="5">
        <v>259.0</v>
      </c>
      <c r="D1212" s="5">
        <v>123.0</v>
      </c>
      <c r="F1212" s="9">
        <v>256.28</v>
      </c>
      <c r="G1212" s="9">
        <v>124.378</v>
      </c>
      <c r="H1212" s="6">
        <f t="shared" ref="H1212:I1212" si="2423">abs(C1212-F1212)</f>
        <v>2.72</v>
      </c>
      <c r="I1212" s="6">
        <f t="shared" si="2423"/>
        <v>1.378</v>
      </c>
      <c r="J1212" s="6">
        <f t="shared" si="4"/>
        <v>3.049144798</v>
      </c>
      <c r="L1212" s="7">
        <f t="shared" ref="L1212:M1212" si="2424"> if(AND(C1212&gt;(256-$K$2),C1212&lt;(256+$K$2)),1,0)</f>
        <v>0</v>
      </c>
      <c r="M1212" s="7">
        <f t="shared" si="2424"/>
        <v>0</v>
      </c>
      <c r="N1212" s="5">
        <f t="shared" si="6"/>
        <v>0</v>
      </c>
      <c r="P1212" s="5" t="s">
        <v>335</v>
      </c>
      <c r="Q1212" s="12">
        <v>220.378</v>
      </c>
      <c r="R1212" s="12">
        <v>298.427</v>
      </c>
    </row>
    <row r="1213" ht="15.75" customHeight="1">
      <c r="A1213" s="2">
        <v>1654.0</v>
      </c>
      <c r="B1213" s="5" t="s">
        <v>2164</v>
      </c>
      <c r="C1213" s="5">
        <v>287.0</v>
      </c>
      <c r="D1213" s="5">
        <v>39.0</v>
      </c>
      <c r="F1213" s="9">
        <v>285.939</v>
      </c>
      <c r="G1213" s="9">
        <v>39.305</v>
      </c>
      <c r="H1213" s="6">
        <f t="shared" ref="H1213:I1213" si="2425">abs(C1213-F1213)</f>
        <v>1.061</v>
      </c>
      <c r="I1213" s="6">
        <f t="shared" si="2425"/>
        <v>0.305</v>
      </c>
      <c r="J1213" s="6">
        <f t="shared" si="4"/>
        <v>1.103968297</v>
      </c>
      <c r="L1213" s="7">
        <f t="shared" ref="L1213:M1213" si="2426"> if(AND(C1213&gt;(256-$K$2),C1213&lt;(256+$K$2)),1,0)</f>
        <v>0</v>
      </c>
      <c r="M1213" s="7">
        <f t="shared" si="2426"/>
        <v>0</v>
      </c>
      <c r="N1213" s="5">
        <f t="shared" si="6"/>
        <v>0</v>
      </c>
      <c r="P1213" s="5" t="s">
        <v>337</v>
      </c>
      <c r="Q1213" s="12">
        <v>322.622</v>
      </c>
      <c r="R1213" s="12">
        <v>213.354</v>
      </c>
    </row>
    <row r="1214" ht="15.75" customHeight="1">
      <c r="A1214" s="2">
        <v>1655.0</v>
      </c>
      <c r="B1214" s="5" t="s">
        <v>2165</v>
      </c>
      <c r="C1214" s="5">
        <v>291.0</v>
      </c>
      <c r="D1214" s="5">
        <v>195.0</v>
      </c>
      <c r="F1214" s="9">
        <v>290.622</v>
      </c>
      <c r="G1214" s="9">
        <v>193.061</v>
      </c>
      <c r="H1214" s="6">
        <f t="shared" ref="H1214:I1214" si="2427">abs(C1214-F1214)</f>
        <v>0.378</v>
      </c>
      <c r="I1214" s="6">
        <f t="shared" si="2427"/>
        <v>1.939</v>
      </c>
      <c r="J1214" s="6">
        <f t="shared" si="4"/>
        <v>1.975501202</v>
      </c>
      <c r="L1214" s="7">
        <f t="shared" ref="L1214:M1214" si="2428"> if(AND(C1214&gt;(256-$K$2),C1214&lt;(256+$K$2)),1,0)</f>
        <v>0</v>
      </c>
      <c r="M1214" s="7">
        <f t="shared" si="2428"/>
        <v>0</v>
      </c>
      <c r="N1214" s="5">
        <f t="shared" si="6"/>
        <v>0</v>
      </c>
      <c r="P1214" s="5" t="s">
        <v>339</v>
      </c>
      <c r="Q1214" s="12">
        <v>253.159</v>
      </c>
      <c r="R1214" s="12">
        <v>366.329</v>
      </c>
    </row>
    <row r="1215" ht="15.75" customHeight="1">
      <c r="A1215" s="2">
        <v>1656.0</v>
      </c>
      <c r="B1215" s="5" t="s">
        <v>2166</v>
      </c>
      <c r="C1215" s="5">
        <v>331.0</v>
      </c>
      <c r="D1215" s="5">
        <v>459.0</v>
      </c>
      <c r="F1215" s="9">
        <v>330.427</v>
      </c>
      <c r="G1215" s="9">
        <v>456.085</v>
      </c>
      <c r="H1215" s="6">
        <f t="shared" ref="H1215:I1215" si="2429">abs(C1215-F1215)</f>
        <v>0.573</v>
      </c>
      <c r="I1215" s="6">
        <f t="shared" si="2429"/>
        <v>2.915</v>
      </c>
      <c r="J1215" s="6">
        <f t="shared" si="4"/>
        <v>2.970783398</v>
      </c>
      <c r="L1215" s="7">
        <f t="shared" ref="L1215:M1215" si="2430"> if(AND(C1215&gt;(256-$K$2),C1215&lt;(256+$K$2)),1,0)</f>
        <v>0</v>
      </c>
      <c r="M1215" s="7">
        <f t="shared" si="2430"/>
        <v>0</v>
      </c>
      <c r="N1215" s="5">
        <f t="shared" si="6"/>
        <v>0</v>
      </c>
      <c r="P1215" s="5" t="s">
        <v>341</v>
      </c>
      <c r="Q1215" s="12">
        <v>367.11</v>
      </c>
      <c r="R1215" s="12">
        <v>282.037</v>
      </c>
    </row>
    <row r="1216" ht="15.75" customHeight="1">
      <c r="A1216" s="2">
        <v>1657.0</v>
      </c>
      <c r="B1216" s="5" t="s">
        <v>2167</v>
      </c>
      <c r="C1216" s="5">
        <v>147.0</v>
      </c>
      <c r="D1216" s="5">
        <v>83.0</v>
      </c>
      <c r="F1216" s="9">
        <v>150.134</v>
      </c>
      <c r="G1216" s="9">
        <v>83.793</v>
      </c>
      <c r="H1216" s="6">
        <f t="shared" ref="H1216:I1216" si="2431">abs(C1216-F1216)</f>
        <v>3.134</v>
      </c>
      <c r="I1216" s="6">
        <f t="shared" si="2431"/>
        <v>0.793</v>
      </c>
      <c r="J1216" s="6">
        <f t="shared" si="4"/>
        <v>3.232770484</v>
      </c>
      <c r="L1216" s="7">
        <f t="shared" ref="L1216:M1216" si="2432"> if(AND(C1216&gt;(256-$K$2),C1216&lt;(256+$K$2)),1,0)</f>
        <v>0</v>
      </c>
      <c r="M1216" s="7">
        <f t="shared" si="2432"/>
        <v>0</v>
      </c>
      <c r="N1216" s="5">
        <f t="shared" si="6"/>
        <v>0</v>
      </c>
      <c r="P1216" s="5" t="s">
        <v>343</v>
      </c>
      <c r="Q1216" s="12">
        <v>212.573</v>
      </c>
      <c r="R1216" s="12">
        <v>150.915</v>
      </c>
    </row>
    <row r="1217" ht="15.75" customHeight="1">
      <c r="A1217" s="2">
        <v>1658.0</v>
      </c>
      <c r="B1217" s="5" t="s">
        <v>2168</v>
      </c>
      <c r="C1217" s="5">
        <v>501.0</v>
      </c>
      <c r="D1217" s="5">
        <v>88.0</v>
      </c>
      <c r="F1217" s="9">
        <v>502.134</v>
      </c>
      <c r="G1217" s="9">
        <v>88.476</v>
      </c>
      <c r="H1217" s="6">
        <f t="shared" ref="H1217:I1217" si="2433">abs(C1217-F1217)</f>
        <v>1.134</v>
      </c>
      <c r="I1217" s="6">
        <f t="shared" si="2433"/>
        <v>0.476</v>
      </c>
      <c r="J1217" s="6">
        <f t="shared" si="4"/>
        <v>1.229850397</v>
      </c>
      <c r="L1217" s="7">
        <f t="shared" ref="L1217:M1217" si="2434"> if(AND(C1217&gt;(256-$K$2),C1217&lt;(256+$K$2)),1,0)</f>
        <v>0</v>
      </c>
      <c r="M1217" s="7">
        <f t="shared" si="2434"/>
        <v>0</v>
      </c>
      <c r="N1217" s="5">
        <f t="shared" si="6"/>
        <v>0</v>
      </c>
      <c r="P1217" s="5" t="s">
        <v>345</v>
      </c>
      <c r="Q1217" s="12">
        <v>440.476</v>
      </c>
      <c r="R1217" s="12">
        <v>154.817</v>
      </c>
    </row>
    <row r="1218" ht="15.75" customHeight="1">
      <c r="A1218" s="2">
        <v>1659.0</v>
      </c>
      <c r="B1218" s="5" t="s">
        <v>2169</v>
      </c>
      <c r="C1218" s="5">
        <v>147.0</v>
      </c>
      <c r="D1218" s="5">
        <v>399.0</v>
      </c>
      <c r="F1218" s="9">
        <v>148.573</v>
      </c>
      <c r="G1218" s="9">
        <v>399.11</v>
      </c>
      <c r="H1218" s="6">
        <f t="shared" ref="H1218:I1218" si="2435">abs(C1218-F1218)</f>
        <v>1.573</v>
      </c>
      <c r="I1218" s="6">
        <f t="shared" si="2435"/>
        <v>0.11</v>
      </c>
      <c r="J1218" s="6">
        <f t="shared" si="4"/>
        <v>1.576841463</v>
      </c>
      <c r="L1218" s="7">
        <f t="shared" ref="L1218:M1218" si="2436"> if(AND(C1218&gt;(256-$K$2),C1218&lt;(256+$K$2)),1,0)</f>
        <v>0</v>
      </c>
      <c r="M1218" s="7">
        <f t="shared" si="2436"/>
        <v>0</v>
      </c>
      <c r="N1218" s="5">
        <f t="shared" si="6"/>
        <v>0</v>
      </c>
      <c r="P1218" s="5" t="s">
        <v>347</v>
      </c>
      <c r="Q1218" s="12">
        <v>210.232</v>
      </c>
      <c r="R1218" s="12">
        <v>331.988</v>
      </c>
    </row>
    <row r="1219" ht="15.75" customHeight="1">
      <c r="A1219" s="2">
        <v>1660.0</v>
      </c>
      <c r="B1219" s="5" t="s">
        <v>2170</v>
      </c>
      <c r="C1219" s="5">
        <v>395.0</v>
      </c>
      <c r="D1219" s="5">
        <v>315.0</v>
      </c>
      <c r="F1219" s="9">
        <v>394.427</v>
      </c>
      <c r="G1219" s="9">
        <v>314.037</v>
      </c>
      <c r="H1219" s="6">
        <f t="shared" ref="H1219:I1219" si="2437">abs(C1219-F1219)</f>
        <v>0.573</v>
      </c>
      <c r="I1219" s="6">
        <f t="shared" si="2437"/>
        <v>0.963</v>
      </c>
      <c r="J1219" s="6">
        <f t="shared" si="4"/>
        <v>1.120579314</v>
      </c>
      <c r="L1219" s="7">
        <f t="shared" ref="L1219:M1219" si="2438"> if(AND(C1219&gt;(256-$K$2),C1219&lt;(256+$K$2)),1,0)</f>
        <v>0</v>
      </c>
      <c r="M1219" s="7">
        <f t="shared" si="2438"/>
        <v>0</v>
      </c>
      <c r="N1219" s="5">
        <f t="shared" si="6"/>
        <v>0</v>
      </c>
      <c r="P1219" s="5" t="s">
        <v>349</v>
      </c>
      <c r="Q1219" s="12">
        <v>333.549</v>
      </c>
      <c r="R1219" s="12">
        <v>246.134</v>
      </c>
    </row>
    <row r="1220" ht="15.75" customHeight="1">
      <c r="A1220" s="2">
        <v>1661.0</v>
      </c>
      <c r="B1220" s="5" t="s">
        <v>2171</v>
      </c>
      <c r="C1220" s="5">
        <v>179.0</v>
      </c>
      <c r="D1220" s="5">
        <v>467.0</v>
      </c>
      <c r="F1220" s="9">
        <v>182.134</v>
      </c>
      <c r="G1220" s="9">
        <v>467.793</v>
      </c>
      <c r="H1220" s="6">
        <f t="shared" ref="H1220:I1220" si="2439">abs(C1220-F1220)</f>
        <v>3.134</v>
      </c>
      <c r="I1220" s="6">
        <f t="shared" si="2439"/>
        <v>0.793</v>
      </c>
      <c r="J1220" s="6">
        <f t="shared" si="4"/>
        <v>3.232770484</v>
      </c>
      <c r="L1220" s="7">
        <f t="shared" ref="L1220:M1220" si="2440"> if(AND(C1220&gt;(256-$K$2),C1220&lt;(256+$K$2)),1,0)</f>
        <v>0</v>
      </c>
      <c r="M1220" s="7">
        <f t="shared" si="2440"/>
        <v>0</v>
      </c>
      <c r="N1220" s="5">
        <f t="shared" si="6"/>
        <v>0</v>
      </c>
      <c r="P1220" s="5" t="s">
        <v>351</v>
      </c>
      <c r="Q1220" s="12">
        <v>242.232</v>
      </c>
      <c r="R1220" s="12">
        <v>399.89</v>
      </c>
    </row>
    <row r="1221" ht="15.75" customHeight="1">
      <c r="A1221" s="2">
        <v>1662.0</v>
      </c>
      <c r="B1221" s="5" t="s">
        <v>2172</v>
      </c>
      <c r="C1221" s="5">
        <v>443.0</v>
      </c>
      <c r="D1221" s="5">
        <v>179.0</v>
      </c>
      <c r="F1221" s="9">
        <v>438.915</v>
      </c>
      <c r="G1221" s="9">
        <v>180.573</v>
      </c>
      <c r="H1221" s="6">
        <f t="shared" ref="H1221:I1221" si="2441">abs(C1221-F1221)</f>
        <v>4.085</v>
      </c>
      <c r="I1221" s="6">
        <f t="shared" si="2441"/>
        <v>1.573</v>
      </c>
      <c r="J1221" s="6">
        <f t="shared" si="4"/>
        <v>4.377391232</v>
      </c>
      <c r="L1221" s="7">
        <f t="shared" ref="L1221:M1221" si="2442"> if(AND(C1221&gt;(256-$K$2),C1221&lt;(256+$K$2)),1,0)</f>
        <v>0</v>
      </c>
      <c r="M1221" s="7">
        <f t="shared" si="2442"/>
        <v>0</v>
      </c>
      <c r="N1221" s="5">
        <f t="shared" si="6"/>
        <v>0</v>
      </c>
      <c r="P1221" s="5" t="s">
        <v>353</v>
      </c>
      <c r="Q1221" s="12">
        <v>378.037</v>
      </c>
      <c r="R1221" s="12">
        <v>250.037</v>
      </c>
    </row>
    <row r="1222" ht="15.75" customHeight="1">
      <c r="A1222" s="2">
        <v>1663.0</v>
      </c>
      <c r="B1222" s="5" t="s">
        <v>2173</v>
      </c>
      <c r="C1222" s="5">
        <v>251.0</v>
      </c>
      <c r="D1222" s="5">
        <v>163.0</v>
      </c>
      <c r="F1222" s="9">
        <v>248.476</v>
      </c>
      <c r="G1222" s="9">
        <v>161.061</v>
      </c>
      <c r="H1222" s="6">
        <f t="shared" ref="H1222:I1222" si="2443">abs(C1222-F1222)</f>
        <v>2.524</v>
      </c>
      <c r="I1222" s="6">
        <f t="shared" si="2443"/>
        <v>1.939</v>
      </c>
      <c r="J1222" s="6">
        <f t="shared" si="4"/>
        <v>3.18281275</v>
      </c>
      <c r="L1222" s="7">
        <f t="shared" ref="L1222:M1222" si="2444"> if(AND(C1222&gt;(256-$K$2),C1222&lt;(256+$K$2)),1,0)</f>
        <v>0</v>
      </c>
      <c r="M1222" s="7">
        <f t="shared" si="2444"/>
        <v>0</v>
      </c>
      <c r="N1222" s="5">
        <f t="shared" si="6"/>
        <v>0</v>
      </c>
      <c r="P1222" s="5" t="s">
        <v>355</v>
      </c>
      <c r="Q1222" s="12">
        <v>169.646</v>
      </c>
      <c r="R1222" s="12">
        <v>374.134</v>
      </c>
    </row>
    <row r="1223" ht="15.75" customHeight="1">
      <c r="A1223" s="2">
        <v>1664.0</v>
      </c>
      <c r="B1223" s="5" t="s">
        <v>2174</v>
      </c>
      <c r="C1223" s="5">
        <v>403.0</v>
      </c>
      <c r="D1223" s="5">
        <v>163.0</v>
      </c>
      <c r="F1223" s="9">
        <v>403.793</v>
      </c>
      <c r="G1223" s="9">
        <v>164.963</v>
      </c>
      <c r="H1223" s="6">
        <f t="shared" ref="H1223:I1223" si="2445">abs(C1223-F1223)</f>
        <v>0.793</v>
      </c>
      <c r="I1223" s="6">
        <f t="shared" si="2445"/>
        <v>1.963</v>
      </c>
      <c r="J1223" s="6">
        <f t="shared" si="4"/>
        <v>2.117124937</v>
      </c>
      <c r="L1223" s="7">
        <f t="shared" ref="L1223:M1223" si="2446"> if(AND(C1223&gt;(256-$K$2),C1223&lt;(256+$K$2)),1,0)</f>
        <v>0</v>
      </c>
      <c r="M1223" s="7">
        <f t="shared" si="2446"/>
        <v>0</v>
      </c>
      <c r="N1223" s="5">
        <f t="shared" si="6"/>
        <v>0</v>
      </c>
      <c r="P1223" s="5" t="s">
        <v>357</v>
      </c>
      <c r="Q1223" s="12">
        <v>483.402</v>
      </c>
      <c r="R1223" s="12">
        <v>377.256</v>
      </c>
    </row>
    <row r="1224" ht="15.75" customHeight="1">
      <c r="A1224" s="2">
        <v>1665.0</v>
      </c>
      <c r="B1224" s="5" t="s">
        <v>2175</v>
      </c>
      <c r="C1224" s="5">
        <v>243.0</v>
      </c>
      <c r="D1224" s="5">
        <v>323.0</v>
      </c>
      <c r="F1224" s="9">
        <v>246.915</v>
      </c>
      <c r="G1224" s="9">
        <v>322.622</v>
      </c>
      <c r="H1224" s="6">
        <f t="shared" ref="H1224:I1224" si="2447">abs(C1224-F1224)</f>
        <v>3.915</v>
      </c>
      <c r="I1224" s="6">
        <f t="shared" si="2447"/>
        <v>0.378</v>
      </c>
      <c r="J1224" s="6">
        <f t="shared" si="4"/>
        <v>3.933205944</v>
      </c>
      <c r="L1224" s="7">
        <f t="shared" ref="L1224:M1224" si="2448"> if(AND(C1224&gt;(256-$K$2),C1224&lt;(256+$K$2)),1,0)</f>
        <v>0</v>
      </c>
      <c r="M1224" s="7">
        <f t="shared" si="2448"/>
        <v>0</v>
      </c>
      <c r="N1224" s="5">
        <f t="shared" si="6"/>
        <v>0</v>
      </c>
      <c r="P1224" s="5" t="s">
        <v>359</v>
      </c>
      <c r="Q1224" s="12">
        <v>168.085</v>
      </c>
      <c r="R1224" s="12">
        <v>109.549</v>
      </c>
    </row>
    <row r="1225" ht="15.75" customHeight="1">
      <c r="A1225" s="2">
        <v>1666.0</v>
      </c>
      <c r="B1225" s="5" t="s">
        <v>2176</v>
      </c>
      <c r="C1225" s="5">
        <v>299.0</v>
      </c>
      <c r="D1225" s="5">
        <v>235.0</v>
      </c>
      <c r="F1225" s="9">
        <v>296.866</v>
      </c>
      <c r="G1225" s="9">
        <v>236.768</v>
      </c>
      <c r="H1225" s="6">
        <f t="shared" ref="H1225:I1225" si="2449">abs(C1225-F1225)</f>
        <v>2.134</v>
      </c>
      <c r="I1225" s="6">
        <f t="shared" si="2449"/>
        <v>1.768</v>
      </c>
      <c r="J1225" s="6">
        <f t="shared" si="4"/>
        <v>2.771241599</v>
      </c>
      <c r="L1225" s="7">
        <f t="shared" ref="L1225:M1225" si="2450"> if(AND(C1225&gt;(256-$K$2),C1225&lt;(256+$K$2)),1,0)</f>
        <v>0</v>
      </c>
      <c r="M1225" s="7">
        <f t="shared" si="2450"/>
        <v>0</v>
      </c>
      <c r="N1225" s="5">
        <f t="shared" si="6"/>
        <v>0</v>
      </c>
      <c r="P1225" s="5" t="s">
        <v>361</v>
      </c>
      <c r="Q1225" s="12">
        <v>376.476</v>
      </c>
      <c r="R1225" s="12">
        <v>24.476</v>
      </c>
    </row>
    <row r="1226" ht="15.75" customHeight="1">
      <c r="A1226" s="2">
        <v>1667.0</v>
      </c>
      <c r="B1226" s="5" t="s">
        <v>2177</v>
      </c>
      <c r="C1226" s="5">
        <v>281.0</v>
      </c>
      <c r="D1226" s="5">
        <v>387.0</v>
      </c>
      <c r="F1226" s="9">
        <v>281.256</v>
      </c>
      <c r="G1226" s="9">
        <v>388.963</v>
      </c>
      <c r="H1226" s="6">
        <f t="shared" ref="H1226:I1226" si="2451">abs(C1226-F1226)</f>
        <v>0.256</v>
      </c>
      <c r="I1226" s="6">
        <f t="shared" si="2451"/>
        <v>1.963</v>
      </c>
      <c r="J1226" s="6">
        <f t="shared" si="4"/>
        <v>1.979622439</v>
      </c>
      <c r="L1226" s="7">
        <f t="shared" ref="L1226:M1226" si="2452"> if(AND(C1226&gt;(256-$K$2),C1226&lt;(256+$K$2)),1,0)</f>
        <v>0</v>
      </c>
      <c r="M1226" s="7">
        <f t="shared" si="2452"/>
        <v>0</v>
      </c>
      <c r="N1226" s="5">
        <f t="shared" si="6"/>
        <v>0</v>
      </c>
      <c r="P1226" s="5" t="s">
        <v>363</v>
      </c>
      <c r="Q1226" s="12">
        <v>200.866</v>
      </c>
      <c r="R1226" s="12">
        <v>177.451</v>
      </c>
    </row>
    <row r="1227" ht="15.75" customHeight="1">
      <c r="A1227" s="2">
        <v>1668.0</v>
      </c>
      <c r="B1227" s="5" t="s">
        <v>2178</v>
      </c>
      <c r="C1227" s="5">
        <v>339.0</v>
      </c>
      <c r="D1227" s="5">
        <v>259.0</v>
      </c>
      <c r="F1227" s="9">
        <v>340.573</v>
      </c>
      <c r="G1227" s="9">
        <v>259.402</v>
      </c>
      <c r="H1227" s="6">
        <f t="shared" ref="H1227:I1227" si="2453">abs(C1227-F1227)</f>
        <v>1.573</v>
      </c>
      <c r="I1227" s="6">
        <f t="shared" si="2453"/>
        <v>0.402</v>
      </c>
      <c r="J1227" s="6">
        <f t="shared" si="4"/>
        <v>1.623555666</v>
      </c>
      <c r="L1227" s="7">
        <f t="shared" ref="L1227:M1227" si="2454"> if(AND(C1227&gt;(256-$K$2),C1227&lt;(256+$K$2)),1,0)</f>
        <v>0</v>
      </c>
      <c r="M1227" s="7">
        <f t="shared" si="2454"/>
        <v>0</v>
      </c>
      <c r="N1227" s="5">
        <f t="shared" si="6"/>
        <v>0</v>
      </c>
      <c r="P1227" s="5" t="s">
        <v>365</v>
      </c>
      <c r="Q1227" s="12">
        <v>421.744</v>
      </c>
      <c r="R1227" s="12">
        <v>472.476</v>
      </c>
    </row>
    <row r="1228" ht="15.75" customHeight="1">
      <c r="A1228" s="2">
        <v>171.0</v>
      </c>
      <c r="B1228" s="5" t="s">
        <v>1268</v>
      </c>
      <c r="C1228" s="5">
        <v>243.0</v>
      </c>
      <c r="D1228" s="5">
        <v>363.0</v>
      </c>
      <c r="F1228" s="6">
        <v>244.167</v>
      </c>
      <c r="G1228" s="6">
        <v>365.833</v>
      </c>
      <c r="H1228" s="6">
        <f t="shared" ref="H1228:I1228" si="2455">abs(C1228-F1228)</f>
        <v>1.167</v>
      </c>
      <c r="I1228" s="6">
        <f t="shared" si="2455"/>
        <v>2.833</v>
      </c>
      <c r="J1228" s="6">
        <f t="shared" si="4"/>
        <v>3.063948107</v>
      </c>
      <c r="L1228" s="7">
        <f t="shared" ref="L1228:M1228" si="2456"> if(AND(C1228&gt;(256-$K$2),C1228&lt;(256+$K$2)),1,0)</f>
        <v>0</v>
      </c>
      <c r="M1228" s="7">
        <f t="shared" si="2456"/>
        <v>0</v>
      </c>
      <c r="N1228" s="5">
        <f t="shared" si="6"/>
        <v>0</v>
      </c>
      <c r="P1228" s="5" t="s">
        <v>367</v>
      </c>
      <c r="Q1228" s="12">
        <v>382.72</v>
      </c>
      <c r="R1228" s="12">
        <v>241.451</v>
      </c>
    </row>
    <row r="1229" ht="15.75" customHeight="1">
      <c r="A1229" s="2">
        <v>172.0</v>
      </c>
      <c r="B1229" s="5" t="s">
        <v>1270</v>
      </c>
      <c r="C1229" s="5">
        <v>411.0</v>
      </c>
      <c r="D1229" s="5">
        <v>371.0</v>
      </c>
      <c r="F1229" s="6">
        <v>408.167</v>
      </c>
      <c r="G1229" s="6">
        <v>369.833</v>
      </c>
      <c r="H1229" s="6">
        <f t="shared" ref="H1229:I1229" si="2457">abs(C1229-F1229)</f>
        <v>2.833</v>
      </c>
      <c r="I1229" s="6">
        <f t="shared" si="2457"/>
        <v>1.167</v>
      </c>
      <c r="J1229" s="6">
        <f t="shared" si="4"/>
        <v>3.063948107</v>
      </c>
      <c r="L1229" s="7">
        <f t="shared" ref="L1229:M1229" si="2458"> if(AND(C1229&gt;(256-$K$2),C1229&lt;(256+$K$2)),1,0)</f>
        <v>0</v>
      </c>
      <c r="M1229" s="7">
        <f t="shared" si="2458"/>
        <v>0</v>
      </c>
      <c r="N1229" s="5">
        <f t="shared" si="6"/>
        <v>0</v>
      </c>
      <c r="P1229" s="5" t="s">
        <v>369</v>
      </c>
      <c r="Q1229" s="12">
        <v>271.11</v>
      </c>
      <c r="R1229" s="12">
        <v>246.134</v>
      </c>
    </row>
    <row r="1230" ht="15.75" customHeight="1">
      <c r="A1230" s="2">
        <v>173.0</v>
      </c>
      <c r="B1230" s="5" t="s">
        <v>1272</v>
      </c>
      <c r="C1230" s="5">
        <v>243.0</v>
      </c>
      <c r="D1230" s="5">
        <v>115.0</v>
      </c>
      <c r="F1230" s="6">
        <v>242.167</v>
      </c>
      <c r="G1230" s="6">
        <v>116.833</v>
      </c>
      <c r="H1230" s="6">
        <f t="shared" ref="H1230:I1230" si="2459">abs(C1230-F1230)</f>
        <v>0.833</v>
      </c>
      <c r="I1230" s="6">
        <f t="shared" si="2459"/>
        <v>1.833</v>
      </c>
      <c r="J1230" s="6">
        <f t="shared" si="4"/>
        <v>2.013399613</v>
      </c>
      <c r="L1230" s="7">
        <f t="shared" ref="L1230:M1230" si="2460"> if(AND(C1230&gt;(256-$K$2),C1230&lt;(256+$K$2)),1,0)</f>
        <v>0</v>
      </c>
      <c r="M1230" s="7">
        <f t="shared" si="2460"/>
        <v>0</v>
      </c>
      <c r="N1230" s="5">
        <f t="shared" si="6"/>
        <v>0</v>
      </c>
      <c r="P1230" s="5" t="s">
        <v>371</v>
      </c>
      <c r="Q1230" s="12">
        <v>379.598</v>
      </c>
      <c r="R1230" s="12">
        <v>241.451</v>
      </c>
    </row>
    <row r="1231" ht="15.75" customHeight="1">
      <c r="A1231" s="2">
        <v>174.0</v>
      </c>
      <c r="B1231" s="5" t="s">
        <v>1274</v>
      </c>
      <c r="C1231" s="5">
        <v>299.0</v>
      </c>
      <c r="D1231" s="5">
        <v>31.0</v>
      </c>
      <c r="F1231" s="6">
        <v>301.167</v>
      </c>
      <c r="G1231" s="6">
        <v>32.167</v>
      </c>
      <c r="H1231" s="6">
        <f t="shared" ref="H1231:I1231" si="2461">abs(C1231-F1231)</f>
        <v>2.167</v>
      </c>
      <c r="I1231" s="6">
        <f t="shared" si="2461"/>
        <v>1.167</v>
      </c>
      <c r="J1231" s="6">
        <f t="shared" si="4"/>
        <v>2.461255371</v>
      </c>
      <c r="L1231" s="7">
        <f t="shared" ref="L1231:M1231" si="2462"> if(AND(C1231&gt;(256-$K$2),C1231&lt;(256+$K$2)),1,0)</f>
        <v>0</v>
      </c>
      <c r="M1231" s="7">
        <f t="shared" si="2462"/>
        <v>0</v>
      </c>
      <c r="N1231" s="5">
        <f t="shared" si="6"/>
        <v>0</v>
      </c>
      <c r="P1231" s="5" t="s">
        <v>373</v>
      </c>
      <c r="Q1231" s="12">
        <v>163.402</v>
      </c>
      <c r="R1231" s="12">
        <v>155.598</v>
      </c>
    </row>
    <row r="1232" ht="15.75" customHeight="1">
      <c r="A1232" s="2">
        <v>175.0</v>
      </c>
      <c r="B1232" s="5" t="s">
        <v>1276</v>
      </c>
      <c r="C1232" s="5">
        <v>275.0</v>
      </c>
      <c r="D1232" s="5">
        <v>185.0</v>
      </c>
      <c r="F1232" s="6">
        <v>275.5</v>
      </c>
      <c r="G1232" s="6">
        <v>184.167</v>
      </c>
      <c r="H1232" s="6">
        <f t="shared" ref="H1232:I1232" si="2463">abs(C1232-F1232)</f>
        <v>0.5</v>
      </c>
      <c r="I1232" s="6">
        <f t="shared" si="2463"/>
        <v>0.833</v>
      </c>
      <c r="J1232" s="6">
        <f t="shared" si="4"/>
        <v>0.9715395</v>
      </c>
      <c r="L1232" s="7">
        <f t="shared" ref="L1232:M1232" si="2464"> if(AND(C1232&gt;(256-$K$2),C1232&lt;(256+$K$2)),1,0)</f>
        <v>0</v>
      </c>
      <c r="M1232" s="7">
        <f t="shared" si="2464"/>
        <v>0</v>
      </c>
      <c r="N1232" s="5">
        <f t="shared" si="6"/>
        <v>0</v>
      </c>
      <c r="P1232" s="5" t="s">
        <v>375</v>
      </c>
      <c r="Q1232" s="12">
        <v>413.159</v>
      </c>
      <c r="R1232" s="12">
        <v>308.573</v>
      </c>
    </row>
    <row r="1233" ht="15.75" customHeight="1">
      <c r="A1233" s="2">
        <v>176.0</v>
      </c>
      <c r="B1233" s="5" t="s">
        <v>1278</v>
      </c>
      <c r="C1233" s="5">
        <v>347.0</v>
      </c>
      <c r="D1233" s="5">
        <v>467.0</v>
      </c>
      <c r="F1233" s="6">
        <v>345.06</v>
      </c>
      <c r="G1233" s="6">
        <v>463.946</v>
      </c>
      <c r="H1233" s="6">
        <f t="shared" ref="H1233:I1233" si="2465">abs(C1233-F1233)</f>
        <v>1.94</v>
      </c>
      <c r="I1233" s="6">
        <f t="shared" si="2465"/>
        <v>3.054</v>
      </c>
      <c r="J1233" s="6">
        <f t="shared" si="4"/>
        <v>3.618081812</v>
      </c>
      <c r="L1233" s="7">
        <f t="shared" ref="L1233:M1233" si="2466"> if(AND(C1233&gt;(256-$K$2),C1233&lt;(256+$K$2)),1,0)</f>
        <v>0</v>
      </c>
      <c r="M1233" s="7">
        <f t="shared" si="2466"/>
        <v>0</v>
      </c>
      <c r="N1233" s="5">
        <f t="shared" si="6"/>
        <v>0</v>
      </c>
      <c r="P1233" s="5" t="s">
        <v>377</v>
      </c>
      <c r="Q1233" s="12">
        <v>207.89</v>
      </c>
      <c r="R1233" s="12">
        <v>339.012</v>
      </c>
    </row>
    <row r="1234" ht="15.75" customHeight="1">
      <c r="A1234" s="2">
        <v>1669.0</v>
      </c>
      <c r="B1234" s="5" t="s">
        <v>2179</v>
      </c>
      <c r="C1234" s="5">
        <v>223.0</v>
      </c>
      <c r="D1234" s="5">
        <v>187.0</v>
      </c>
      <c r="F1234" s="9">
        <v>222.72</v>
      </c>
      <c r="G1234" s="9">
        <v>183.695</v>
      </c>
      <c r="H1234" s="6">
        <f t="shared" ref="H1234:I1234" si="2467">abs(C1234-F1234)</f>
        <v>0.28</v>
      </c>
      <c r="I1234" s="6">
        <f t="shared" si="2467"/>
        <v>3.305</v>
      </c>
      <c r="J1234" s="6">
        <f t="shared" si="4"/>
        <v>3.31683961</v>
      </c>
      <c r="L1234" s="7">
        <f t="shared" ref="L1234:M1234" si="2468"> if(AND(C1234&gt;(256-$K$2),C1234&lt;(256+$K$2)),1,0)</f>
        <v>0</v>
      </c>
      <c r="M1234" s="7">
        <f t="shared" si="2468"/>
        <v>0</v>
      </c>
      <c r="N1234" s="5">
        <f t="shared" si="6"/>
        <v>0</v>
      </c>
      <c r="P1234" s="5" t="s">
        <v>379</v>
      </c>
      <c r="Q1234" s="12">
        <v>389.744</v>
      </c>
      <c r="R1234" s="12">
        <v>248.476</v>
      </c>
    </row>
    <row r="1235" ht="15.75" customHeight="1">
      <c r="A1235" s="2">
        <v>1670.0</v>
      </c>
      <c r="B1235" s="5" t="s">
        <v>2180</v>
      </c>
      <c r="C1235" s="5">
        <v>427.0</v>
      </c>
      <c r="D1235" s="5">
        <v>187.0</v>
      </c>
      <c r="F1235" s="9">
        <v>429.549</v>
      </c>
      <c r="G1235" s="9">
        <v>187.598</v>
      </c>
      <c r="H1235" s="6">
        <f t="shared" ref="H1235:I1235" si="2469">abs(C1235-F1235)</f>
        <v>2.549</v>
      </c>
      <c r="I1235" s="6">
        <f t="shared" si="2469"/>
        <v>0.598</v>
      </c>
      <c r="J1235" s="6">
        <f t="shared" si="4"/>
        <v>2.618206447</v>
      </c>
      <c r="L1235" s="7">
        <f t="shared" ref="L1235:M1235" si="2470"> if(AND(C1235&gt;(256-$K$2),C1235&lt;(256+$K$2)),1,0)</f>
        <v>0</v>
      </c>
      <c r="M1235" s="7">
        <f t="shared" si="2470"/>
        <v>0</v>
      </c>
      <c r="N1235" s="5">
        <f t="shared" si="6"/>
        <v>0</v>
      </c>
      <c r="P1235" s="5" t="s">
        <v>381</v>
      </c>
      <c r="Q1235" s="12">
        <v>263.305</v>
      </c>
      <c r="R1235" s="12">
        <v>253.939</v>
      </c>
    </row>
    <row r="1236" ht="15.75" customHeight="1">
      <c r="A1236" s="2">
        <v>1671.0</v>
      </c>
      <c r="B1236" s="5" t="s">
        <v>2181</v>
      </c>
      <c r="C1236" s="5">
        <v>219.0</v>
      </c>
      <c r="D1236" s="5">
        <v>299.0</v>
      </c>
      <c r="F1236" s="9">
        <v>220.378</v>
      </c>
      <c r="G1236" s="9">
        <v>300.768</v>
      </c>
      <c r="H1236" s="6">
        <f t="shared" ref="H1236:I1236" si="2471">abs(C1236-F1236)</f>
        <v>1.378</v>
      </c>
      <c r="I1236" s="6">
        <f t="shared" si="2471"/>
        <v>1.768</v>
      </c>
      <c r="J1236" s="6">
        <f t="shared" si="4"/>
        <v>2.241586046</v>
      </c>
      <c r="L1236" s="7">
        <f t="shared" ref="L1236:M1236" si="2472"> if(AND(C1236&gt;(256-$K$2),C1236&lt;(256+$K$2)),1,0)</f>
        <v>0</v>
      </c>
      <c r="M1236" s="7">
        <f t="shared" si="2472"/>
        <v>0</v>
      </c>
      <c r="N1236" s="5">
        <f t="shared" si="6"/>
        <v>0</v>
      </c>
      <c r="P1236" s="5" t="s">
        <v>383</v>
      </c>
      <c r="Q1236" s="12">
        <v>386.622</v>
      </c>
      <c r="R1236" s="12">
        <v>233.646</v>
      </c>
    </row>
    <row r="1237" ht="15.75" customHeight="1">
      <c r="A1237" s="2">
        <v>1672.0</v>
      </c>
      <c r="B1237" s="5" t="s">
        <v>2182</v>
      </c>
      <c r="C1237" s="5">
        <v>323.0</v>
      </c>
      <c r="D1237" s="5">
        <v>211.0</v>
      </c>
      <c r="F1237" s="9">
        <v>323.402</v>
      </c>
      <c r="G1237" s="9">
        <v>214.915</v>
      </c>
      <c r="H1237" s="6">
        <f t="shared" ref="H1237:I1237" si="2473">abs(C1237-F1237)</f>
        <v>0.402</v>
      </c>
      <c r="I1237" s="6">
        <f t="shared" si="2473"/>
        <v>3.915</v>
      </c>
      <c r="J1237" s="6">
        <f t="shared" si="4"/>
        <v>3.935584963</v>
      </c>
      <c r="L1237" s="7">
        <f t="shared" ref="L1237:M1237" si="2474"> if(AND(C1237&gt;(256-$K$2),C1237&lt;(256+$K$2)),1,0)</f>
        <v>0</v>
      </c>
      <c r="M1237" s="7">
        <f t="shared" si="2474"/>
        <v>0</v>
      </c>
      <c r="N1237" s="5">
        <f t="shared" si="6"/>
        <v>0</v>
      </c>
      <c r="P1237" s="5" t="s">
        <v>385</v>
      </c>
      <c r="Q1237" s="12">
        <v>156.378</v>
      </c>
      <c r="R1237" s="12">
        <v>148.573</v>
      </c>
    </row>
    <row r="1238" ht="15.75" customHeight="1">
      <c r="A1238" s="2">
        <v>1673.0</v>
      </c>
      <c r="B1238" s="5" t="s">
        <v>2183</v>
      </c>
      <c r="C1238" s="5">
        <v>251.0</v>
      </c>
      <c r="D1238" s="5">
        <v>363.0</v>
      </c>
      <c r="F1238" s="9">
        <v>253.939</v>
      </c>
      <c r="G1238" s="9">
        <v>367.89</v>
      </c>
      <c r="H1238" s="6">
        <f t="shared" ref="H1238:I1238" si="2475">abs(C1238-F1238)</f>
        <v>2.939</v>
      </c>
      <c r="I1238" s="6">
        <f t="shared" si="2475"/>
        <v>4.89</v>
      </c>
      <c r="J1238" s="6">
        <f t="shared" si="4"/>
        <v>5.705245043</v>
      </c>
      <c r="L1238" s="7">
        <f t="shared" ref="L1238:M1238" si="2476"> if(AND(C1238&gt;(256-$K$2),C1238&lt;(256+$K$2)),1,0)</f>
        <v>0</v>
      </c>
      <c r="M1238" s="7">
        <f t="shared" si="2476"/>
        <v>0</v>
      </c>
      <c r="N1238" s="5">
        <f t="shared" si="6"/>
        <v>0</v>
      </c>
      <c r="P1238" s="5" t="s">
        <v>387</v>
      </c>
      <c r="Q1238" s="12">
        <v>420.183</v>
      </c>
      <c r="R1238" s="12">
        <v>300.768</v>
      </c>
    </row>
    <row r="1239" ht="15.75" customHeight="1">
      <c r="A1239" s="2">
        <v>1674.0</v>
      </c>
      <c r="B1239" s="5" t="s">
        <v>2184</v>
      </c>
      <c r="C1239" s="5">
        <v>367.0</v>
      </c>
      <c r="D1239" s="5">
        <v>283.0</v>
      </c>
      <c r="F1239" s="9">
        <v>367.11</v>
      </c>
      <c r="G1239" s="9">
        <v>282.037</v>
      </c>
      <c r="H1239" s="6">
        <f t="shared" ref="H1239:I1239" si="2477">abs(C1239-F1239)</f>
        <v>0.11</v>
      </c>
      <c r="I1239" s="6">
        <f t="shared" si="2477"/>
        <v>0.963</v>
      </c>
      <c r="J1239" s="6">
        <f t="shared" si="4"/>
        <v>0.9692620905</v>
      </c>
      <c r="L1239" s="7">
        <f t="shared" ref="L1239:M1239" si="2478"> if(AND(C1239&gt;(256-$K$2),C1239&lt;(256+$K$2)),1,0)</f>
        <v>0</v>
      </c>
      <c r="M1239" s="7">
        <f t="shared" si="2478"/>
        <v>0</v>
      </c>
      <c r="N1239" s="5">
        <f t="shared" si="6"/>
        <v>0</v>
      </c>
      <c r="P1239" s="5" t="s">
        <v>389</v>
      </c>
      <c r="Q1239" s="12">
        <v>200.866</v>
      </c>
      <c r="R1239" s="12">
        <v>346.037</v>
      </c>
    </row>
    <row r="1240" ht="15.75" customHeight="1">
      <c r="A1240" s="2">
        <v>1675.0</v>
      </c>
      <c r="B1240" s="5" t="s">
        <v>2185</v>
      </c>
      <c r="C1240" s="5">
        <v>411.0</v>
      </c>
      <c r="D1240" s="5">
        <v>283.0</v>
      </c>
      <c r="F1240" s="9">
        <v>413.939</v>
      </c>
      <c r="G1240" s="9">
        <v>282.037</v>
      </c>
      <c r="H1240" s="6">
        <f t="shared" ref="H1240:I1240" si="2479">abs(C1240-F1240)</f>
        <v>2.939</v>
      </c>
      <c r="I1240" s="6">
        <f t="shared" si="2479"/>
        <v>0.963</v>
      </c>
      <c r="J1240" s="6">
        <f t="shared" si="4"/>
        <v>3.092747969</v>
      </c>
      <c r="L1240" s="7">
        <f t="shared" ref="L1240:M1240" si="2480"> if(AND(C1240&gt;(256-$K$2),C1240&lt;(256+$K$2)),1,0)</f>
        <v>0</v>
      </c>
      <c r="M1240" s="7">
        <f t="shared" si="2480"/>
        <v>0</v>
      </c>
      <c r="N1240" s="5">
        <f t="shared" si="6"/>
        <v>0</v>
      </c>
      <c r="P1240" s="5" t="s">
        <v>391</v>
      </c>
      <c r="Q1240" s="12">
        <v>105.646</v>
      </c>
      <c r="R1240" s="12">
        <v>150.134</v>
      </c>
    </row>
    <row r="1241" ht="15.75" customHeight="1">
      <c r="A1241" s="2">
        <v>1676.0</v>
      </c>
      <c r="B1241" s="5" t="s">
        <v>2186</v>
      </c>
      <c r="C1241" s="5">
        <v>243.0</v>
      </c>
      <c r="D1241" s="5">
        <v>283.0</v>
      </c>
      <c r="F1241" s="9">
        <v>239.89</v>
      </c>
      <c r="G1241" s="9">
        <v>285.939</v>
      </c>
      <c r="H1241" s="6">
        <f t="shared" ref="H1241:I1241" si="2481">abs(C1241-F1241)</f>
        <v>3.11</v>
      </c>
      <c r="I1241" s="6">
        <f t="shared" si="2481"/>
        <v>2.939</v>
      </c>
      <c r="J1241" s="6">
        <f t="shared" si="4"/>
        <v>4.278997663</v>
      </c>
      <c r="L1241" s="7">
        <f t="shared" ref="L1241:M1241" si="2482"> if(AND(C1241&gt;(256-$K$2),C1241&lt;(256+$K$2)),1,0)</f>
        <v>0</v>
      </c>
      <c r="M1241" s="7">
        <f t="shared" si="2482"/>
        <v>0</v>
      </c>
      <c r="N1241" s="5">
        <f t="shared" si="6"/>
        <v>0</v>
      </c>
      <c r="P1241" s="5" t="s">
        <v>393</v>
      </c>
      <c r="Q1241" s="12">
        <v>103.305</v>
      </c>
      <c r="R1241" s="12">
        <v>333.549</v>
      </c>
    </row>
    <row r="1242" ht="15.75" customHeight="1">
      <c r="A1242" s="2">
        <v>1677.0</v>
      </c>
      <c r="B1242" s="5" t="s">
        <v>2187</v>
      </c>
      <c r="C1242" s="5">
        <v>411.0</v>
      </c>
      <c r="D1242" s="5">
        <v>203.0</v>
      </c>
      <c r="F1242" s="9">
        <v>410.817</v>
      </c>
      <c r="G1242" s="9">
        <v>201.646</v>
      </c>
      <c r="H1242" s="6">
        <f t="shared" ref="H1242:I1242" si="2483">abs(C1242-F1242)</f>
        <v>0.183</v>
      </c>
      <c r="I1242" s="6">
        <f t="shared" si="2483"/>
        <v>1.354</v>
      </c>
      <c r="J1242" s="6">
        <f t="shared" si="4"/>
        <v>1.366310726</v>
      </c>
      <c r="L1242" s="7">
        <f t="shared" ref="L1242:M1242" si="2484"> if(AND(C1242&gt;(256-$K$2),C1242&lt;(256+$K$2)),1,0)</f>
        <v>0</v>
      </c>
      <c r="M1242" s="7">
        <f t="shared" si="2484"/>
        <v>0</v>
      </c>
      <c r="N1242" s="5">
        <f t="shared" si="6"/>
        <v>0</v>
      </c>
      <c r="P1242" s="5" t="s">
        <v>395</v>
      </c>
      <c r="Q1242" s="12">
        <v>441.256</v>
      </c>
      <c r="R1242" s="12">
        <v>248.476</v>
      </c>
    </row>
    <row r="1243" ht="15.75" customHeight="1">
      <c r="A1243" s="2">
        <v>1678.0</v>
      </c>
      <c r="B1243" s="5" t="s">
        <v>2188</v>
      </c>
      <c r="C1243" s="5">
        <v>131.0</v>
      </c>
      <c r="D1243" s="5">
        <v>115.0</v>
      </c>
      <c r="F1243" s="9">
        <v>132.963</v>
      </c>
      <c r="G1243" s="9">
        <v>114.232</v>
      </c>
      <c r="H1243" s="6">
        <f t="shared" ref="H1243:I1243" si="2485">abs(C1243-F1243)</f>
        <v>1.963</v>
      </c>
      <c r="I1243" s="6">
        <f t="shared" si="2485"/>
        <v>0.768</v>
      </c>
      <c r="J1243" s="6">
        <f t="shared" si="4"/>
        <v>2.10788828</v>
      </c>
      <c r="L1243" s="7">
        <f t="shared" ref="L1243:M1243" si="2486"> if(AND(C1243&gt;(256-$K$2),C1243&lt;(256+$K$2)),1,0)</f>
        <v>0</v>
      </c>
      <c r="M1243" s="7">
        <f t="shared" si="2486"/>
        <v>0</v>
      </c>
      <c r="N1243" s="5">
        <f t="shared" si="6"/>
        <v>0</v>
      </c>
      <c r="P1243" s="5" t="s">
        <v>397</v>
      </c>
      <c r="Q1243" s="12">
        <v>136.085</v>
      </c>
      <c r="R1243" s="12">
        <v>402.232</v>
      </c>
    </row>
    <row r="1244" ht="15.75" customHeight="1">
      <c r="A1244" s="2">
        <v>1679.0</v>
      </c>
      <c r="B1244" s="5" t="s">
        <v>2189</v>
      </c>
      <c r="C1244" s="5">
        <v>443.0</v>
      </c>
      <c r="D1244" s="5">
        <v>267.0</v>
      </c>
      <c r="F1244" s="9">
        <v>444.378</v>
      </c>
      <c r="G1244" s="9">
        <v>267.988</v>
      </c>
      <c r="H1244" s="6">
        <f t="shared" ref="H1244:I1244" si="2487">abs(C1244-F1244)</f>
        <v>1.378</v>
      </c>
      <c r="I1244" s="6">
        <f t="shared" si="2487"/>
        <v>0.988</v>
      </c>
      <c r="J1244" s="6">
        <f t="shared" si="4"/>
        <v>1.695590753</v>
      </c>
      <c r="L1244" s="7">
        <f t="shared" ref="L1244:M1244" si="2488"> if(AND(C1244&gt;(256-$K$2),C1244&lt;(256+$K$2)),1,0)</f>
        <v>0</v>
      </c>
      <c r="M1244" s="7">
        <f t="shared" si="2488"/>
        <v>0</v>
      </c>
      <c r="N1244" s="5">
        <f t="shared" si="6"/>
        <v>0</v>
      </c>
      <c r="P1244" s="5" t="s">
        <v>399</v>
      </c>
      <c r="Q1244" s="12">
        <v>484.963</v>
      </c>
      <c r="R1244" s="12">
        <v>246.915</v>
      </c>
    </row>
    <row r="1245" ht="15.75" customHeight="1">
      <c r="A1245" s="2">
        <v>1680.0</v>
      </c>
      <c r="B1245" s="5" t="s">
        <v>2190</v>
      </c>
      <c r="C1245" s="5">
        <v>179.0</v>
      </c>
      <c r="D1245" s="5">
        <v>379.0</v>
      </c>
      <c r="F1245" s="9">
        <v>177.451</v>
      </c>
      <c r="G1245" s="9">
        <v>380.378</v>
      </c>
      <c r="H1245" s="6">
        <f t="shared" ref="H1245:I1245" si="2489">abs(C1245-F1245)</f>
        <v>1.549</v>
      </c>
      <c r="I1245" s="6">
        <f t="shared" si="2489"/>
        <v>1.378</v>
      </c>
      <c r="J1245" s="6">
        <f t="shared" si="4"/>
        <v>2.073230571</v>
      </c>
      <c r="L1245" s="7">
        <f t="shared" ref="L1245:M1245" si="2490"> if(AND(C1245&gt;(256-$K$2),C1245&lt;(256+$K$2)),1,0)</f>
        <v>0</v>
      </c>
      <c r="M1245" s="7">
        <f t="shared" si="2490"/>
        <v>0</v>
      </c>
      <c r="N1245" s="5">
        <f t="shared" si="6"/>
        <v>0</v>
      </c>
      <c r="P1245" s="5" t="s">
        <v>413</v>
      </c>
      <c r="Q1245" s="12">
        <v>105.646</v>
      </c>
      <c r="R1245" s="12">
        <v>154.037</v>
      </c>
    </row>
    <row r="1246" ht="15.75" customHeight="1">
      <c r="A1246" s="2">
        <v>1681.0</v>
      </c>
      <c r="B1246" s="5" t="s">
        <v>2191</v>
      </c>
      <c r="C1246" s="5">
        <v>259.0</v>
      </c>
      <c r="D1246" s="5">
        <v>355.0</v>
      </c>
      <c r="F1246" s="9">
        <v>258.622</v>
      </c>
      <c r="G1246" s="9">
        <v>358.524</v>
      </c>
      <c r="H1246" s="6">
        <f t="shared" ref="H1246:I1246" si="2491">abs(C1246-F1246)</f>
        <v>0.378</v>
      </c>
      <c r="I1246" s="6">
        <f t="shared" si="2491"/>
        <v>3.524</v>
      </c>
      <c r="J1246" s="6">
        <f t="shared" si="4"/>
        <v>3.544215005</v>
      </c>
      <c r="L1246" s="7">
        <f t="shared" ref="L1246:M1246" si="2492"> if(AND(C1246&gt;(256-$K$2),C1246&lt;(256+$K$2)),1,0)</f>
        <v>0</v>
      </c>
      <c r="M1246" s="7">
        <f t="shared" si="2492"/>
        <v>0</v>
      </c>
      <c r="N1246" s="5">
        <f t="shared" si="6"/>
        <v>0</v>
      </c>
      <c r="P1246" s="5" t="s">
        <v>415</v>
      </c>
      <c r="Q1246" s="12">
        <v>102.524</v>
      </c>
      <c r="R1246" s="12">
        <v>330.427</v>
      </c>
    </row>
    <row r="1247" ht="15.75" customHeight="1">
      <c r="A1247" s="2">
        <v>1682.0</v>
      </c>
      <c r="B1247" s="5" t="s">
        <v>2192</v>
      </c>
      <c r="C1247" s="5">
        <v>395.0</v>
      </c>
      <c r="D1247" s="5">
        <v>363.0</v>
      </c>
      <c r="F1247" s="9">
        <v>394.427</v>
      </c>
      <c r="G1247" s="9">
        <v>361.646</v>
      </c>
      <c r="H1247" s="6">
        <f t="shared" ref="H1247:I1247" si="2493">abs(C1247-F1247)</f>
        <v>0.573</v>
      </c>
      <c r="I1247" s="6">
        <f t="shared" si="2493"/>
        <v>1.354</v>
      </c>
      <c r="J1247" s="6">
        <f t="shared" si="4"/>
        <v>1.47025338</v>
      </c>
      <c r="L1247" s="7">
        <f t="shared" ref="L1247:M1247" si="2494"> if(AND(C1247&gt;(256-$K$2),C1247&lt;(256+$K$2)),1,0)</f>
        <v>0</v>
      </c>
      <c r="M1247" s="7">
        <f t="shared" si="2494"/>
        <v>0</v>
      </c>
      <c r="N1247" s="5">
        <f t="shared" si="6"/>
        <v>0</v>
      </c>
      <c r="P1247" s="5" t="s">
        <v>417</v>
      </c>
      <c r="Q1247" s="12">
        <v>439.695</v>
      </c>
      <c r="R1247" s="12">
        <v>245.354</v>
      </c>
    </row>
    <row r="1248" ht="15.75" customHeight="1">
      <c r="A1248" s="2">
        <v>1683.0</v>
      </c>
      <c r="B1248" s="5" t="s">
        <v>2193</v>
      </c>
      <c r="C1248" s="5">
        <v>259.0</v>
      </c>
      <c r="D1248" s="5">
        <v>123.0</v>
      </c>
      <c r="F1248" s="9">
        <v>257.061</v>
      </c>
      <c r="G1248" s="9">
        <v>125.939</v>
      </c>
      <c r="H1248" s="6">
        <f t="shared" ref="H1248:I1248" si="2495">abs(C1248-F1248)</f>
        <v>1.939</v>
      </c>
      <c r="I1248" s="6">
        <f t="shared" si="2495"/>
        <v>2.939</v>
      </c>
      <c r="J1248" s="6">
        <f t="shared" si="4"/>
        <v>3.521000142</v>
      </c>
      <c r="L1248" s="7">
        <f t="shared" ref="L1248:M1248" si="2496"> if(AND(C1248&gt;(256-$K$2),C1248&lt;(256+$K$2)),1,0)</f>
        <v>0</v>
      </c>
      <c r="M1248" s="7">
        <f t="shared" si="2496"/>
        <v>0</v>
      </c>
      <c r="N1248" s="5">
        <f t="shared" si="6"/>
        <v>0</v>
      </c>
      <c r="P1248" s="5" t="s">
        <v>419</v>
      </c>
      <c r="Q1248" s="12">
        <v>135.305</v>
      </c>
      <c r="R1248" s="12">
        <v>396.768</v>
      </c>
    </row>
    <row r="1249" ht="15.75" customHeight="1">
      <c r="A1249" s="2">
        <v>1684.0</v>
      </c>
      <c r="B1249" s="5" t="s">
        <v>2194</v>
      </c>
      <c r="C1249" s="5">
        <v>287.0</v>
      </c>
      <c r="D1249" s="5">
        <v>39.0</v>
      </c>
      <c r="F1249" s="9">
        <v>286.72</v>
      </c>
      <c r="G1249" s="9">
        <v>41.646</v>
      </c>
      <c r="H1249" s="6">
        <f t="shared" ref="H1249:I1249" si="2497">abs(C1249-F1249)</f>
        <v>0.28</v>
      </c>
      <c r="I1249" s="6">
        <f t="shared" si="2497"/>
        <v>2.646</v>
      </c>
      <c r="J1249" s="6">
        <f t="shared" si="4"/>
        <v>2.660773572</v>
      </c>
      <c r="L1249" s="7">
        <f t="shared" ref="L1249:M1249" si="2498"> if(AND(C1249&gt;(256-$K$2),C1249&lt;(256+$K$2)),1,0)</f>
        <v>0</v>
      </c>
      <c r="M1249" s="7">
        <f t="shared" si="2498"/>
        <v>0</v>
      </c>
      <c r="N1249" s="5">
        <f t="shared" si="6"/>
        <v>0</v>
      </c>
      <c r="P1249" s="5" t="s">
        <v>421</v>
      </c>
      <c r="Q1249" s="12">
        <v>485.744</v>
      </c>
      <c r="R1249" s="12">
        <v>251.598</v>
      </c>
    </row>
    <row r="1250" ht="15.75" customHeight="1">
      <c r="A1250" s="2">
        <v>1685.0</v>
      </c>
      <c r="B1250" s="5" t="s">
        <v>2195</v>
      </c>
      <c r="C1250" s="5">
        <v>291.0</v>
      </c>
      <c r="D1250" s="5">
        <v>195.0</v>
      </c>
      <c r="F1250" s="9">
        <v>289.841</v>
      </c>
      <c r="G1250" s="9">
        <v>192.28</v>
      </c>
      <c r="H1250" s="6">
        <f t="shared" ref="H1250:I1250" si="2499">abs(C1250-F1250)</f>
        <v>1.159</v>
      </c>
      <c r="I1250" s="6">
        <f t="shared" si="2499"/>
        <v>2.72</v>
      </c>
      <c r="J1250" s="6">
        <f t="shared" si="4"/>
        <v>2.95663339</v>
      </c>
      <c r="L1250" s="7">
        <f t="shared" ref="L1250:M1250" si="2500"> if(AND(C1250&gt;(256-$K$2),C1250&lt;(256+$K$2)),1,0)</f>
        <v>0</v>
      </c>
      <c r="M1250" s="7">
        <f t="shared" si="2500"/>
        <v>0</v>
      </c>
      <c r="N1250" s="5">
        <f t="shared" si="6"/>
        <v>0</v>
      </c>
      <c r="P1250" s="5" t="s">
        <v>423</v>
      </c>
      <c r="Q1250" s="12">
        <v>204.768</v>
      </c>
      <c r="R1250" s="12">
        <v>204.768</v>
      </c>
    </row>
    <row r="1251" ht="15.75" customHeight="1">
      <c r="A1251" s="2">
        <v>1686.0</v>
      </c>
      <c r="B1251" s="5" t="s">
        <v>2196</v>
      </c>
      <c r="C1251" s="5">
        <v>331.0</v>
      </c>
      <c r="D1251" s="5">
        <v>459.0</v>
      </c>
      <c r="F1251" s="9">
        <v>331.207</v>
      </c>
      <c r="G1251" s="9">
        <v>455.305</v>
      </c>
      <c r="H1251" s="6">
        <f t="shared" ref="H1251:I1251" si="2501">abs(C1251-F1251)</f>
        <v>0.207</v>
      </c>
      <c r="I1251" s="6">
        <f t="shared" si="2501"/>
        <v>3.695</v>
      </c>
      <c r="J1251" s="6">
        <f t="shared" si="4"/>
        <v>3.700793699</v>
      </c>
      <c r="L1251" s="7">
        <f t="shared" ref="L1251:M1251" si="2502"> if(AND(C1251&gt;(256-$K$2),C1251&lt;(256+$K$2)),1,0)</f>
        <v>0</v>
      </c>
      <c r="M1251" s="7">
        <f t="shared" si="2502"/>
        <v>0</v>
      </c>
      <c r="N1251" s="5">
        <f t="shared" si="6"/>
        <v>0</v>
      </c>
      <c r="P1251" s="5" t="s">
        <v>425</v>
      </c>
      <c r="Q1251" s="12">
        <v>446.72</v>
      </c>
      <c r="R1251" s="12">
        <v>207.89</v>
      </c>
    </row>
    <row r="1252" ht="15.75" customHeight="1">
      <c r="A1252" s="2">
        <v>1687.0</v>
      </c>
      <c r="B1252" s="5" t="s">
        <v>2197</v>
      </c>
      <c r="C1252" s="5">
        <v>243.0</v>
      </c>
      <c r="D1252" s="5">
        <v>219.0</v>
      </c>
      <c r="F1252" s="9">
        <v>242.232</v>
      </c>
      <c r="G1252" s="9">
        <v>217.256</v>
      </c>
      <c r="H1252" s="6">
        <f t="shared" ref="H1252:I1252" si="2503">abs(C1252-F1252)</f>
        <v>0.768</v>
      </c>
      <c r="I1252" s="6">
        <f t="shared" si="2503"/>
        <v>1.744</v>
      </c>
      <c r="J1252" s="6">
        <f t="shared" si="4"/>
        <v>1.905612762</v>
      </c>
      <c r="L1252" s="7">
        <f t="shared" ref="L1252:M1252" si="2504"> if(AND(C1252&gt;(256-$K$2),C1252&lt;(256+$K$2)),1,0)</f>
        <v>0</v>
      </c>
      <c r="M1252" s="7">
        <f t="shared" si="2504"/>
        <v>0</v>
      </c>
      <c r="N1252" s="5">
        <f t="shared" si="6"/>
        <v>0</v>
      </c>
      <c r="P1252" s="5" t="s">
        <v>427</v>
      </c>
      <c r="Q1252" s="12">
        <v>202.427</v>
      </c>
      <c r="R1252" s="12">
        <v>277.354</v>
      </c>
    </row>
    <row r="1253" ht="15.75" customHeight="1">
      <c r="A1253" s="2">
        <v>1688.0</v>
      </c>
      <c r="B1253" s="5" t="s">
        <v>2198</v>
      </c>
      <c r="C1253" s="5">
        <v>411.0</v>
      </c>
      <c r="D1253" s="5">
        <v>219.0</v>
      </c>
      <c r="F1253" s="9">
        <v>411.598</v>
      </c>
      <c r="G1253" s="9">
        <v>220.378</v>
      </c>
      <c r="H1253" s="6">
        <f t="shared" ref="H1253:I1253" si="2505">abs(C1253-F1253)</f>
        <v>0.598</v>
      </c>
      <c r="I1253" s="6">
        <f t="shared" si="2505"/>
        <v>1.378</v>
      </c>
      <c r="J1253" s="6">
        <f t="shared" si="4"/>
        <v>1.50216111</v>
      </c>
      <c r="L1253" s="7">
        <f t="shared" ref="L1253:M1253" si="2506"> if(AND(C1253&gt;(256-$K$2),C1253&lt;(256+$K$2)),1,0)</f>
        <v>0</v>
      </c>
      <c r="M1253" s="7">
        <f t="shared" si="2506"/>
        <v>0</v>
      </c>
      <c r="N1253" s="5">
        <f t="shared" si="6"/>
        <v>0</v>
      </c>
      <c r="P1253" s="5" t="s">
        <v>429</v>
      </c>
      <c r="Q1253" s="12">
        <v>340.573</v>
      </c>
      <c r="R1253" s="12">
        <v>192.28</v>
      </c>
    </row>
    <row r="1254" ht="15.75" customHeight="1">
      <c r="A1254" s="2">
        <v>1689.0</v>
      </c>
      <c r="B1254" s="5" t="s">
        <v>2199</v>
      </c>
      <c r="C1254" s="5">
        <v>235.0</v>
      </c>
      <c r="D1254" s="5">
        <v>267.0</v>
      </c>
      <c r="F1254" s="9">
        <v>239.89</v>
      </c>
      <c r="G1254" s="9">
        <v>265.646</v>
      </c>
      <c r="H1254" s="6">
        <f t="shared" ref="H1254:I1254" si="2507">abs(C1254-F1254)</f>
        <v>4.89</v>
      </c>
      <c r="I1254" s="6">
        <f t="shared" si="2507"/>
        <v>1.354</v>
      </c>
      <c r="J1254" s="6">
        <f t="shared" si="4"/>
        <v>5.073994088</v>
      </c>
      <c r="L1254" s="7">
        <f t="shared" ref="L1254:M1254" si="2508"> if(AND(C1254&gt;(256-$K$2),C1254&lt;(256+$K$2)),1,0)</f>
        <v>0</v>
      </c>
      <c r="M1254" s="7">
        <f t="shared" si="2508"/>
        <v>0</v>
      </c>
      <c r="N1254" s="5">
        <f t="shared" si="6"/>
        <v>0</v>
      </c>
      <c r="P1254" s="5" t="s">
        <v>431</v>
      </c>
      <c r="Q1254" s="12">
        <v>235.988</v>
      </c>
      <c r="R1254" s="12">
        <v>345.256</v>
      </c>
    </row>
    <row r="1255" ht="15.75" customHeight="1">
      <c r="A1255" s="2">
        <v>1690.0</v>
      </c>
      <c r="B1255" s="5" t="s">
        <v>2200</v>
      </c>
      <c r="C1255" s="5">
        <v>307.0</v>
      </c>
      <c r="D1255" s="5">
        <v>179.0</v>
      </c>
      <c r="F1255" s="9">
        <v>304.671</v>
      </c>
      <c r="G1255" s="9">
        <v>181.354</v>
      </c>
      <c r="H1255" s="6">
        <f t="shared" ref="H1255:I1255" si="2509">abs(C1255-F1255)</f>
        <v>2.329</v>
      </c>
      <c r="I1255" s="6">
        <f t="shared" si="2509"/>
        <v>2.354</v>
      </c>
      <c r="J1255" s="6">
        <f t="shared" si="4"/>
        <v>3.311428242</v>
      </c>
      <c r="L1255" s="7">
        <f t="shared" ref="L1255:M1255" si="2510"> if(AND(C1255&gt;(256-$K$2),C1255&lt;(256+$K$2)),1,0)</f>
        <v>0</v>
      </c>
      <c r="M1255" s="7">
        <f t="shared" si="2510"/>
        <v>0</v>
      </c>
      <c r="N1255" s="5">
        <f t="shared" si="6"/>
        <v>0</v>
      </c>
      <c r="P1255" s="5" t="s">
        <v>433</v>
      </c>
      <c r="Q1255" s="12">
        <v>385.061</v>
      </c>
      <c r="R1255" s="12">
        <v>302.329</v>
      </c>
    </row>
    <row r="1256" ht="15.75" customHeight="1">
      <c r="A1256" s="2">
        <v>1691.0</v>
      </c>
      <c r="B1256" s="5" t="s">
        <v>2201</v>
      </c>
      <c r="C1256" s="5">
        <v>273.0</v>
      </c>
      <c r="D1256" s="5">
        <v>331.0</v>
      </c>
      <c r="F1256" s="9">
        <v>272.671</v>
      </c>
      <c r="G1256" s="9">
        <v>334.329</v>
      </c>
      <c r="H1256" s="6">
        <f t="shared" ref="H1256:I1256" si="2511">abs(C1256-F1256)</f>
        <v>0.329</v>
      </c>
      <c r="I1256" s="6">
        <f t="shared" si="2511"/>
        <v>3.329</v>
      </c>
      <c r="J1256" s="6">
        <f t="shared" si="4"/>
        <v>3.345217781</v>
      </c>
      <c r="L1256" s="7">
        <f t="shared" ref="L1256:M1256" si="2512"> if(AND(C1256&gt;(256-$K$2),C1256&lt;(256+$K$2)),1,0)</f>
        <v>0</v>
      </c>
      <c r="M1256" s="7">
        <f t="shared" si="2512"/>
        <v>0</v>
      </c>
      <c r="N1256" s="5">
        <f t="shared" si="6"/>
        <v>0</v>
      </c>
      <c r="P1256" s="5" t="s">
        <v>435</v>
      </c>
      <c r="Q1256" s="12">
        <v>214.915</v>
      </c>
      <c r="R1256" s="12">
        <v>318.72</v>
      </c>
    </row>
    <row r="1257" ht="15.75" customHeight="1">
      <c r="A1257" s="2">
        <v>1692.0</v>
      </c>
      <c r="B1257" s="5" t="s">
        <v>2202</v>
      </c>
      <c r="C1257" s="5">
        <v>347.0</v>
      </c>
      <c r="D1257" s="5">
        <v>315.0</v>
      </c>
      <c r="F1257" s="9">
        <v>348.378</v>
      </c>
      <c r="G1257" s="9">
        <v>314.037</v>
      </c>
      <c r="H1257" s="6">
        <f t="shared" ref="H1257:I1257" si="2513">abs(C1257-F1257)</f>
        <v>1.378</v>
      </c>
      <c r="I1257" s="6">
        <f t="shared" si="2513"/>
        <v>0.963</v>
      </c>
      <c r="J1257" s="6">
        <f t="shared" si="4"/>
        <v>1.681146335</v>
      </c>
      <c r="L1257" s="7">
        <f t="shared" ref="L1257:M1257" si="2514"> if(AND(C1257&gt;(256-$K$2),C1257&lt;(256+$K$2)),1,0)</f>
        <v>0</v>
      </c>
      <c r="M1257" s="7">
        <f t="shared" si="2514"/>
        <v>0</v>
      </c>
      <c r="N1257" s="5">
        <f t="shared" si="6"/>
        <v>0</v>
      </c>
      <c r="P1257" s="5" t="s">
        <v>437</v>
      </c>
      <c r="Q1257" s="12">
        <v>438.134</v>
      </c>
      <c r="R1257" s="12">
        <v>321.841</v>
      </c>
    </row>
    <row r="1258" ht="15.75" customHeight="1">
      <c r="A1258" s="2">
        <v>1693.0</v>
      </c>
      <c r="B1258" s="5" t="s">
        <v>2203</v>
      </c>
      <c r="C1258" s="5">
        <v>211.0</v>
      </c>
      <c r="D1258" s="5">
        <v>243.0</v>
      </c>
      <c r="F1258" s="9">
        <v>207.11</v>
      </c>
      <c r="G1258" s="9">
        <v>240.671</v>
      </c>
      <c r="H1258" s="6">
        <f t="shared" ref="H1258:I1258" si="2515">abs(C1258-F1258)</f>
        <v>3.89</v>
      </c>
      <c r="I1258" s="6">
        <f t="shared" si="2515"/>
        <v>2.329</v>
      </c>
      <c r="J1258" s="6">
        <f t="shared" si="4"/>
        <v>4.533910123</v>
      </c>
      <c r="L1258" s="7">
        <f t="shared" ref="L1258:M1258" si="2516"> if(AND(C1258&gt;(256-$K$2),C1258&lt;(256+$K$2)),1,0)</f>
        <v>0</v>
      </c>
      <c r="M1258" s="7">
        <f t="shared" si="2516"/>
        <v>0</v>
      </c>
      <c r="N1258" s="5">
        <f t="shared" si="6"/>
        <v>0</v>
      </c>
      <c r="P1258" s="5" t="s">
        <v>439</v>
      </c>
      <c r="Q1258" s="12">
        <v>212.573</v>
      </c>
      <c r="R1258" s="12">
        <v>166.524</v>
      </c>
    </row>
    <row r="1259" ht="15.75" customHeight="1">
      <c r="A1259" s="2">
        <v>1694.0</v>
      </c>
      <c r="B1259" s="5" t="s">
        <v>2204</v>
      </c>
      <c r="C1259" s="5">
        <v>443.0</v>
      </c>
      <c r="D1259" s="5">
        <v>243.0</v>
      </c>
      <c r="F1259" s="9">
        <v>444.378</v>
      </c>
      <c r="G1259" s="9">
        <v>243.012</v>
      </c>
      <c r="H1259" s="6">
        <f t="shared" ref="H1259:I1259" si="2517">abs(C1259-F1259)</f>
        <v>1.378</v>
      </c>
      <c r="I1259" s="6">
        <f t="shared" si="2517"/>
        <v>0.012</v>
      </c>
      <c r="J1259" s="6">
        <f t="shared" si="4"/>
        <v>1.378052249</v>
      </c>
      <c r="L1259" s="7">
        <f t="shared" ref="L1259:M1259" si="2518"> if(AND(C1259&gt;(256-$K$2),C1259&lt;(256+$K$2)),1,0)</f>
        <v>0</v>
      </c>
      <c r="M1259" s="7">
        <f t="shared" si="2518"/>
        <v>0</v>
      </c>
      <c r="N1259" s="5">
        <f t="shared" si="6"/>
        <v>0</v>
      </c>
      <c r="P1259" s="5" t="s">
        <v>441</v>
      </c>
      <c r="Q1259" s="12">
        <v>331.988</v>
      </c>
      <c r="R1259" s="12">
        <v>81.451</v>
      </c>
    </row>
    <row r="1260" ht="15.75" customHeight="1">
      <c r="A1260" s="2">
        <v>1695.0</v>
      </c>
      <c r="B1260" s="5" t="s">
        <v>2205</v>
      </c>
      <c r="C1260" s="5">
        <v>203.0</v>
      </c>
      <c r="D1260" s="5">
        <v>243.0</v>
      </c>
      <c r="F1260" s="9">
        <v>205.549</v>
      </c>
      <c r="G1260" s="9">
        <v>243.793</v>
      </c>
      <c r="H1260" s="6">
        <f t="shared" ref="H1260:I1260" si="2519">abs(C1260-F1260)</f>
        <v>2.549</v>
      </c>
      <c r="I1260" s="6">
        <f t="shared" si="2519"/>
        <v>0.793</v>
      </c>
      <c r="J1260" s="6">
        <f t="shared" si="4"/>
        <v>2.669503699</v>
      </c>
      <c r="L1260" s="7">
        <f t="shared" ref="L1260:M1260" si="2520"> if(AND(C1260&gt;(256-$K$2),C1260&lt;(256+$K$2)),1,0)</f>
        <v>0</v>
      </c>
      <c r="M1260" s="7">
        <f t="shared" si="2520"/>
        <v>0</v>
      </c>
      <c r="N1260" s="5">
        <f t="shared" si="6"/>
        <v>0</v>
      </c>
      <c r="P1260" s="5" t="s">
        <v>443</v>
      </c>
      <c r="Q1260" s="12">
        <v>246.134</v>
      </c>
      <c r="R1260" s="12">
        <v>233.646</v>
      </c>
    </row>
    <row r="1261" ht="15.75" customHeight="1">
      <c r="A1261" s="2">
        <v>1696.0</v>
      </c>
      <c r="B1261" s="5" t="s">
        <v>2206</v>
      </c>
      <c r="C1261" s="5">
        <v>339.0</v>
      </c>
      <c r="D1261" s="5">
        <v>155.0</v>
      </c>
      <c r="F1261" s="9">
        <v>338.232</v>
      </c>
      <c r="G1261" s="9">
        <v>158.72</v>
      </c>
      <c r="H1261" s="6">
        <f t="shared" ref="H1261:I1261" si="2521">abs(C1261-F1261)</f>
        <v>0.768</v>
      </c>
      <c r="I1261" s="6">
        <f t="shared" si="2521"/>
        <v>3.72</v>
      </c>
      <c r="J1261" s="6">
        <f t="shared" si="4"/>
        <v>3.79845021</v>
      </c>
      <c r="L1261" s="7">
        <f t="shared" ref="L1261:M1261" si="2522"> if(AND(C1261&gt;(256-$K$2),C1261&lt;(256+$K$2)),1,0)</f>
        <v>0</v>
      </c>
      <c r="M1261" s="7">
        <f t="shared" si="2522"/>
        <v>0</v>
      </c>
      <c r="N1261" s="5">
        <f t="shared" si="6"/>
        <v>0</v>
      </c>
      <c r="P1261" s="5" t="s">
        <v>445</v>
      </c>
      <c r="Q1261" s="12">
        <v>374.915</v>
      </c>
      <c r="R1261" s="12">
        <v>415.5</v>
      </c>
    </row>
    <row r="1262" ht="15.75" customHeight="1">
      <c r="A1262" s="2">
        <v>1697.0</v>
      </c>
      <c r="B1262" s="5" t="s">
        <v>2207</v>
      </c>
      <c r="C1262" s="5">
        <v>235.0</v>
      </c>
      <c r="D1262" s="5">
        <v>307.0</v>
      </c>
      <c r="F1262" s="9">
        <v>238.329</v>
      </c>
      <c r="G1262" s="9">
        <v>310.915</v>
      </c>
      <c r="H1262" s="6">
        <f t="shared" ref="H1262:I1262" si="2523">abs(C1262-F1262)</f>
        <v>3.329</v>
      </c>
      <c r="I1262" s="6">
        <f t="shared" si="2523"/>
        <v>3.915</v>
      </c>
      <c r="J1262" s="6">
        <f t="shared" si="4"/>
        <v>5.139014108</v>
      </c>
      <c r="L1262" s="7">
        <f t="shared" ref="L1262:M1262" si="2524"> if(AND(C1262&gt;(256-$K$2),C1262&lt;(256+$K$2)),1,0)</f>
        <v>0</v>
      </c>
      <c r="M1262" s="7">
        <f t="shared" si="2524"/>
        <v>0</v>
      </c>
      <c r="N1262" s="5">
        <f t="shared" si="6"/>
        <v>0</v>
      </c>
      <c r="P1262" s="5" t="s">
        <v>447</v>
      </c>
      <c r="Q1262" s="12">
        <v>243.012</v>
      </c>
      <c r="R1262" s="12">
        <v>363.988</v>
      </c>
    </row>
    <row r="1263" ht="15.75" customHeight="1">
      <c r="A1263" s="2">
        <v>1698.0</v>
      </c>
      <c r="B1263" s="5" t="s">
        <v>2208</v>
      </c>
      <c r="C1263" s="5">
        <v>379.0</v>
      </c>
      <c r="D1263" s="5">
        <v>339.0</v>
      </c>
      <c r="F1263" s="9">
        <v>382.72</v>
      </c>
      <c r="G1263" s="9">
        <v>338.232</v>
      </c>
      <c r="H1263" s="6">
        <f t="shared" ref="H1263:I1263" si="2525">abs(C1263-F1263)</f>
        <v>3.72</v>
      </c>
      <c r="I1263" s="6">
        <f t="shared" si="2525"/>
        <v>0.768</v>
      </c>
      <c r="J1263" s="6">
        <f t="shared" si="4"/>
        <v>3.79845021</v>
      </c>
      <c r="L1263" s="7">
        <f t="shared" ref="L1263:M1263" si="2526"> if(AND(C1263&gt;(256-$K$2),C1263&lt;(256+$K$2)),1,0)</f>
        <v>0</v>
      </c>
      <c r="M1263" s="7">
        <f t="shared" si="2526"/>
        <v>0</v>
      </c>
      <c r="N1263" s="5">
        <f t="shared" si="6"/>
        <v>0</v>
      </c>
      <c r="P1263" s="5" t="s">
        <v>449</v>
      </c>
      <c r="Q1263" s="12">
        <v>409.256</v>
      </c>
      <c r="R1263" s="12">
        <v>367.11</v>
      </c>
    </row>
    <row r="1264" ht="15.75" customHeight="1">
      <c r="A1264" s="2">
        <v>1699.0</v>
      </c>
      <c r="B1264" s="5" t="s">
        <v>2209</v>
      </c>
      <c r="C1264" s="5">
        <v>259.0</v>
      </c>
      <c r="D1264" s="5">
        <v>355.0</v>
      </c>
      <c r="F1264" s="9">
        <v>260.183</v>
      </c>
      <c r="G1264" s="9">
        <v>354.622</v>
      </c>
      <c r="H1264" s="6">
        <f t="shared" ref="H1264:I1264" si="2527">abs(C1264-F1264)</f>
        <v>1.183</v>
      </c>
      <c r="I1264" s="6">
        <f t="shared" si="2527"/>
        <v>0.378</v>
      </c>
      <c r="J1264" s="6">
        <f t="shared" si="4"/>
        <v>1.241923106</v>
      </c>
      <c r="L1264" s="7">
        <f t="shared" ref="L1264:M1264" si="2528"> if(AND(C1264&gt;(256-$K$2),C1264&lt;(256+$K$2)),1,0)</f>
        <v>0</v>
      </c>
      <c r="M1264" s="7">
        <f t="shared" si="2528"/>
        <v>0</v>
      </c>
      <c r="N1264" s="5">
        <f t="shared" si="6"/>
        <v>0</v>
      </c>
      <c r="P1264" s="5" t="s">
        <v>451</v>
      </c>
      <c r="Q1264" s="12">
        <v>241.451</v>
      </c>
      <c r="R1264" s="12">
        <v>118.915</v>
      </c>
    </row>
    <row r="1265" ht="15.75" customHeight="1">
      <c r="A1265" s="2">
        <v>1700.0</v>
      </c>
      <c r="B1265" s="5" t="s">
        <v>2210</v>
      </c>
      <c r="C1265" s="5">
        <v>395.0</v>
      </c>
      <c r="D1265" s="5">
        <v>355.0</v>
      </c>
      <c r="F1265" s="9">
        <v>393.646</v>
      </c>
      <c r="G1265" s="9">
        <v>358.524</v>
      </c>
      <c r="H1265" s="6">
        <f t="shared" ref="H1265:I1265" si="2529">abs(C1265-F1265)</f>
        <v>1.354</v>
      </c>
      <c r="I1265" s="6">
        <f t="shared" si="2529"/>
        <v>3.524</v>
      </c>
      <c r="J1265" s="6">
        <f t="shared" si="4"/>
        <v>3.775167811</v>
      </c>
      <c r="L1265" s="7">
        <f t="shared" ref="L1265:M1265" si="2530"> if(AND(C1265&gt;(256-$K$2),C1265&lt;(256+$K$2)),1,0)</f>
        <v>0</v>
      </c>
      <c r="M1265" s="7">
        <f t="shared" si="2530"/>
        <v>0</v>
      </c>
      <c r="N1265" s="5">
        <f t="shared" si="6"/>
        <v>0</v>
      </c>
      <c r="P1265" s="5" t="s">
        <v>453</v>
      </c>
      <c r="Q1265" s="12">
        <v>300.768</v>
      </c>
      <c r="R1265" s="12">
        <v>33.061</v>
      </c>
    </row>
    <row r="1266" ht="15.75" customHeight="1">
      <c r="A1266" s="2">
        <v>1701.0</v>
      </c>
      <c r="B1266" s="5" t="s">
        <v>2211</v>
      </c>
      <c r="C1266" s="5">
        <v>259.0</v>
      </c>
      <c r="D1266" s="5">
        <v>131.0</v>
      </c>
      <c r="F1266" s="9">
        <v>257.061</v>
      </c>
      <c r="G1266" s="9">
        <v>128.28</v>
      </c>
      <c r="H1266" s="6">
        <f t="shared" ref="H1266:I1266" si="2531">abs(C1266-F1266)</f>
        <v>1.939</v>
      </c>
      <c r="I1266" s="6">
        <f t="shared" si="2531"/>
        <v>2.72</v>
      </c>
      <c r="J1266" s="6">
        <f t="shared" si="4"/>
        <v>3.340377374</v>
      </c>
      <c r="L1266" s="7">
        <f t="shared" ref="L1266:M1266" si="2532"> if(AND(C1266&gt;(256-$K$2),C1266&lt;(256+$K$2)),1,0)</f>
        <v>0</v>
      </c>
      <c r="M1266" s="7">
        <f t="shared" si="2532"/>
        <v>0</v>
      </c>
      <c r="N1266" s="5">
        <f t="shared" si="6"/>
        <v>0</v>
      </c>
      <c r="P1266" s="5" t="s">
        <v>455</v>
      </c>
      <c r="Q1266" s="12">
        <v>274.232</v>
      </c>
      <c r="R1266" s="12">
        <v>186.817</v>
      </c>
    </row>
    <row r="1267" ht="15.75" customHeight="1">
      <c r="A1267" s="2">
        <v>1702.0</v>
      </c>
      <c r="B1267" s="5" t="s">
        <v>2212</v>
      </c>
      <c r="C1267" s="5">
        <v>287.0</v>
      </c>
      <c r="D1267" s="5">
        <v>43.0</v>
      </c>
      <c r="F1267" s="9">
        <v>285.939</v>
      </c>
      <c r="G1267" s="9">
        <v>43.988</v>
      </c>
      <c r="H1267" s="6">
        <f t="shared" ref="H1267:I1267" si="2533">abs(C1267-F1267)</f>
        <v>1.061</v>
      </c>
      <c r="I1267" s="6">
        <f t="shared" si="2533"/>
        <v>0.988</v>
      </c>
      <c r="J1267" s="6">
        <f t="shared" si="4"/>
        <v>1.449781018</v>
      </c>
      <c r="L1267" s="7">
        <f t="shared" ref="L1267:M1267" si="2534"> if(AND(C1267&gt;(256-$K$2),C1267&lt;(256+$K$2)),1,0)</f>
        <v>0</v>
      </c>
      <c r="M1267" s="7">
        <f t="shared" si="2534"/>
        <v>0</v>
      </c>
      <c r="N1267" s="5">
        <f t="shared" si="6"/>
        <v>0</v>
      </c>
      <c r="P1267" s="5" t="s">
        <v>457</v>
      </c>
      <c r="Q1267" s="12">
        <v>346.037</v>
      </c>
      <c r="R1267" s="12">
        <v>462.329</v>
      </c>
    </row>
    <row r="1268" ht="15.75" customHeight="1">
      <c r="A1268" s="2">
        <v>1703.0</v>
      </c>
      <c r="B1268" s="5" t="s">
        <v>2213</v>
      </c>
      <c r="C1268" s="5">
        <v>291.0</v>
      </c>
      <c r="D1268" s="5">
        <v>195.0</v>
      </c>
      <c r="F1268" s="9">
        <v>289.841</v>
      </c>
      <c r="G1268" s="9">
        <v>196.183</v>
      </c>
      <c r="H1268" s="6">
        <f t="shared" ref="H1268:I1268" si="2535">abs(C1268-F1268)</f>
        <v>1.159</v>
      </c>
      <c r="I1268" s="6">
        <f t="shared" si="2535"/>
        <v>1.183</v>
      </c>
      <c r="J1268" s="6">
        <f t="shared" si="4"/>
        <v>1.656131033</v>
      </c>
      <c r="L1268" s="7">
        <f t="shared" ref="L1268:M1268" si="2536"> if(AND(C1268&gt;(256-$K$2),C1268&lt;(256+$K$2)),1,0)</f>
        <v>0</v>
      </c>
      <c r="M1268" s="7">
        <f t="shared" si="2536"/>
        <v>0</v>
      </c>
      <c r="N1268" s="5">
        <f t="shared" si="6"/>
        <v>0</v>
      </c>
      <c r="P1268" s="5" t="s">
        <v>459</v>
      </c>
      <c r="Q1268" s="12">
        <v>243.793</v>
      </c>
      <c r="R1268" s="12">
        <v>215.695</v>
      </c>
    </row>
    <row r="1269" ht="15.75" customHeight="1">
      <c r="A1269" s="2">
        <v>1704.0</v>
      </c>
      <c r="B1269" s="5" t="s">
        <v>2214</v>
      </c>
      <c r="C1269" s="5">
        <v>331.0</v>
      </c>
      <c r="D1269" s="5">
        <v>451.0</v>
      </c>
      <c r="F1269" s="9">
        <v>330.427</v>
      </c>
      <c r="G1269" s="9">
        <v>452.183</v>
      </c>
      <c r="H1269" s="6">
        <f t="shared" ref="H1269:I1269" si="2537">abs(C1269-F1269)</f>
        <v>0.573</v>
      </c>
      <c r="I1269" s="6">
        <f t="shared" si="2537"/>
        <v>1.183</v>
      </c>
      <c r="J1269" s="6">
        <f t="shared" si="4"/>
        <v>1.31446491</v>
      </c>
      <c r="L1269" s="7">
        <f t="shared" ref="L1269:M1269" si="2538"> if(AND(C1269&gt;(256-$K$2),C1269&lt;(256+$K$2)),1,0)</f>
        <v>0</v>
      </c>
      <c r="M1269" s="7">
        <f t="shared" si="2538"/>
        <v>0</v>
      </c>
      <c r="N1269" s="5">
        <f t="shared" si="6"/>
        <v>0</v>
      </c>
      <c r="P1269" s="5" t="s">
        <v>461</v>
      </c>
      <c r="Q1269" s="12">
        <v>409.256</v>
      </c>
      <c r="R1269" s="12">
        <v>218.817</v>
      </c>
    </row>
    <row r="1270" ht="15.75" customHeight="1">
      <c r="A1270" s="2">
        <v>1705.0</v>
      </c>
      <c r="B1270" s="5" t="s">
        <v>2215</v>
      </c>
      <c r="C1270" s="5">
        <v>211.0</v>
      </c>
      <c r="D1270" s="5">
        <v>299.0</v>
      </c>
      <c r="F1270" s="9">
        <v>211.793</v>
      </c>
      <c r="G1270" s="9">
        <v>302.329</v>
      </c>
      <c r="H1270" s="6">
        <f t="shared" ref="H1270:I1270" si="2539">abs(C1270-F1270)</f>
        <v>0.793</v>
      </c>
      <c r="I1270" s="6">
        <f t="shared" si="2539"/>
        <v>3.329</v>
      </c>
      <c r="J1270" s="6">
        <f t="shared" si="4"/>
        <v>3.422146987</v>
      </c>
      <c r="L1270" s="7">
        <f t="shared" ref="L1270:M1270" si="2540"> if(AND(C1270&gt;(256-$K$2),C1270&lt;(256+$K$2)),1,0)</f>
        <v>0</v>
      </c>
      <c r="M1270" s="7">
        <f t="shared" si="2540"/>
        <v>0</v>
      </c>
      <c r="N1270" s="5">
        <f t="shared" si="6"/>
        <v>0</v>
      </c>
      <c r="P1270" s="5" t="s">
        <v>463</v>
      </c>
      <c r="Q1270" s="12">
        <v>239.89</v>
      </c>
      <c r="R1270" s="12">
        <v>267.988</v>
      </c>
    </row>
    <row r="1271" ht="15.75" customHeight="1">
      <c r="A1271" s="2">
        <v>1706.0</v>
      </c>
      <c r="B1271" s="5" t="s">
        <v>2216</v>
      </c>
      <c r="C1271" s="5">
        <v>443.0</v>
      </c>
      <c r="D1271" s="5">
        <v>307.0</v>
      </c>
      <c r="F1271" s="9">
        <v>441.256</v>
      </c>
      <c r="G1271" s="9">
        <v>307.012</v>
      </c>
      <c r="H1271" s="6">
        <f t="shared" ref="H1271:I1271" si="2541">abs(C1271-F1271)</f>
        <v>1.744</v>
      </c>
      <c r="I1271" s="6">
        <f t="shared" si="2541"/>
        <v>0.012</v>
      </c>
      <c r="J1271" s="6">
        <f t="shared" si="4"/>
        <v>1.744041284</v>
      </c>
      <c r="L1271" s="7">
        <f t="shared" ref="L1271:M1271" si="2542"> if(AND(C1271&gt;(256-$K$2),C1271&lt;(256+$K$2)),1,0)</f>
        <v>0</v>
      </c>
      <c r="M1271" s="7">
        <f t="shared" si="2542"/>
        <v>0</v>
      </c>
      <c r="N1271" s="5">
        <f t="shared" si="6"/>
        <v>0</v>
      </c>
      <c r="P1271" s="5" t="s">
        <v>465</v>
      </c>
      <c r="Q1271" s="12">
        <v>303.11</v>
      </c>
      <c r="R1271" s="12">
        <v>182.134</v>
      </c>
    </row>
    <row r="1272" ht="15.75" customHeight="1">
      <c r="A1272" s="2">
        <v>1707.0</v>
      </c>
      <c r="B1272" s="5" t="s">
        <v>2217</v>
      </c>
      <c r="C1272" s="5">
        <v>211.0</v>
      </c>
      <c r="D1272" s="5">
        <v>179.0</v>
      </c>
      <c r="F1272" s="9">
        <v>209.451</v>
      </c>
      <c r="G1272" s="9">
        <v>179.793</v>
      </c>
      <c r="H1272" s="6">
        <f t="shared" ref="H1272:I1272" si="2543">abs(C1272-F1272)</f>
        <v>1.549</v>
      </c>
      <c r="I1272" s="6">
        <f t="shared" si="2543"/>
        <v>0.793</v>
      </c>
      <c r="J1272" s="6">
        <f t="shared" si="4"/>
        <v>1.740186772</v>
      </c>
      <c r="L1272" s="7">
        <f t="shared" ref="L1272:M1272" si="2544"> if(AND(C1272&gt;(256-$K$2),C1272&lt;(256+$K$2)),1,0)</f>
        <v>0</v>
      </c>
      <c r="M1272" s="7">
        <f t="shared" si="2544"/>
        <v>0</v>
      </c>
      <c r="N1272" s="5">
        <f t="shared" si="6"/>
        <v>0</v>
      </c>
      <c r="P1272" s="5" t="s">
        <v>467</v>
      </c>
      <c r="Q1272" s="12">
        <v>275.012</v>
      </c>
      <c r="R1272" s="12">
        <v>334.329</v>
      </c>
    </row>
    <row r="1273" ht="15.75" customHeight="1">
      <c r="A1273" s="2">
        <v>1708.0</v>
      </c>
      <c r="B1273" s="5" t="s">
        <v>2218</v>
      </c>
      <c r="C1273" s="5">
        <v>335.0</v>
      </c>
      <c r="D1273" s="5">
        <v>95.0</v>
      </c>
      <c r="F1273" s="9">
        <v>334.329</v>
      </c>
      <c r="G1273" s="9">
        <v>93.939</v>
      </c>
      <c r="H1273" s="6">
        <f t="shared" ref="H1273:I1273" si="2545">abs(C1273-F1273)</f>
        <v>0.671</v>
      </c>
      <c r="I1273" s="6">
        <f t="shared" si="2545"/>
        <v>1.061</v>
      </c>
      <c r="J1273" s="6">
        <f t="shared" si="4"/>
        <v>1.255373251</v>
      </c>
      <c r="L1273" s="7">
        <f t="shared" ref="L1273:M1273" si="2546"> if(AND(C1273&gt;(256-$K$2),C1273&lt;(256+$K$2)),1,0)</f>
        <v>0</v>
      </c>
      <c r="M1273" s="7">
        <f t="shared" si="2546"/>
        <v>0</v>
      </c>
      <c r="N1273" s="5">
        <f t="shared" si="6"/>
        <v>0</v>
      </c>
      <c r="P1273" s="5" t="s">
        <v>469</v>
      </c>
      <c r="Q1273" s="12">
        <v>346.037</v>
      </c>
      <c r="R1273" s="12">
        <v>311.695</v>
      </c>
    </row>
    <row r="1274" ht="15.75" customHeight="1">
      <c r="A1274" s="2">
        <v>1709.0</v>
      </c>
      <c r="B1274" s="5" t="s">
        <v>2219</v>
      </c>
      <c r="C1274" s="5">
        <v>243.0</v>
      </c>
      <c r="D1274" s="5">
        <v>251.0</v>
      </c>
      <c r="F1274" s="9">
        <v>243.012</v>
      </c>
      <c r="G1274" s="9">
        <v>247.695</v>
      </c>
      <c r="H1274" s="6">
        <f t="shared" ref="H1274:I1274" si="2547">abs(C1274-F1274)</f>
        <v>0.012</v>
      </c>
      <c r="I1274" s="6">
        <f t="shared" si="2547"/>
        <v>3.305</v>
      </c>
      <c r="J1274" s="6">
        <f t="shared" si="4"/>
        <v>3.305021785</v>
      </c>
      <c r="L1274" s="7">
        <f t="shared" ref="L1274:M1274" si="2548"> if(AND(C1274&gt;(256-$K$2),C1274&lt;(256+$K$2)),1,0)</f>
        <v>0</v>
      </c>
      <c r="M1274" s="7">
        <f t="shared" si="2548"/>
        <v>0</v>
      </c>
      <c r="N1274" s="5">
        <f t="shared" si="6"/>
        <v>0</v>
      </c>
      <c r="P1274" s="5" t="s">
        <v>471</v>
      </c>
      <c r="Q1274" s="12">
        <v>256.28</v>
      </c>
      <c r="R1274" s="12">
        <v>205.549</v>
      </c>
    </row>
    <row r="1275" ht="15.75" customHeight="1">
      <c r="A1275" s="2">
        <v>1710.0</v>
      </c>
      <c r="B1275" s="5" t="s">
        <v>2220</v>
      </c>
      <c r="C1275" s="5">
        <v>379.0</v>
      </c>
      <c r="D1275" s="5">
        <v>403.0</v>
      </c>
      <c r="F1275" s="9">
        <v>378.817</v>
      </c>
      <c r="G1275" s="9">
        <v>399.89</v>
      </c>
      <c r="H1275" s="6">
        <f t="shared" ref="H1275:I1275" si="2549">abs(C1275-F1275)</f>
        <v>0.183</v>
      </c>
      <c r="I1275" s="6">
        <f t="shared" si="2549"/>
        <v>3.11</v>
      </c>
      <c r="J1275" s="6">
        <f t="shared" si="4"/>
        <v>3.115379431</v>
      </c>
      <c r="L1275" s="7">
        <f t="shared" ref="L1275:M1275" si="2550"> if(AND(C1275&gt;(256-$K$2),C1275&lt;(256+$K$2)),1,0)</f>
        <v>0</v>
      </c>
      <c r="M1275" s="7">
        <f t="shared" si="2550"/>
        <v>0</v>
      </c>
      <c r="N1275" s="5">
        <f t="shared" si="6"/>
        <v>0</v>
      </c>
      <c r="P1275" s="5" t="s">
        <v>473</v>
      </c>
      <c r="Q1275" s="12">
        <v>396.768</v>
      </c>
      <c r="R1275" s="12">
        <v>210.232</v>
      </c>
    </row>
    <row r="1276" ht="15.75" customHeight="1">
      <c r="A1276" s="2">
        <v>1711.0</v>
      </c>
      <c r="B1276" s="5" t="s">
        <v>2221</v>
      </c>
      <c r="C1276" s="5">
        <v>243.0</v>
      </c>
      <c r="D1276" s="5">
        <v>219.0</v>
      </c>
      <c r="F1276" s="9">
        <v>241.451</v>
      </c>
      <c r="G1276" s="9">
        <v>215.695</v>
      </c>
      <c r="H1276" s="6">
        <f t="shared" ref="H1276:I1276" si="2551">abs(C1276-F1276)</f>
        <v>1.549</v>
      </c>
      <c r="I1276" s="6">
        <f t="shared" si="2551"/>
        <v>3.305</v>
      </c>
      <c r="J1276" s="6">
        <f t="shared" si="4"/>
        <v>3.649989863</v>
      </c>
      <c r="L1276" s="7">
        <f t="shared" ref="L1276:M1276" si="2552"> if(AND(C1276&gt;(256-$K$2),C1276&lt;(256+$K$2)),1,0)</f>
        <v>0</v>
      </c>
      <c r="M1276" s="7">
        <f t="shared" si="2552"/>
        <v>0</v>
      </c>
      <c r="N1276" s="5">
        <f t="shared" si="6"/>
        <v>0</v>
      </c>
      <c r="P1276" s="5" t="s">
        <v>475</v>
      </c>
      <c r="Q1276" s="12">
        <v>252.378</v>
      </c>
      <c r="R1276" s="12">
        <v>275.793</v>
      </c>
    </row>
    <row r="1277" ht="15.75" customHeight="1">
      <c r="A1277" s="2">
        <v>1712.0</v>
      </c>
      <c r="B1277" s="5" t="s">
        <v>2222</v>
      </c>
      <c r="C1277" s="5">
        <v>411.0</v>
      </c>
      <c r="D1277" s="5">
        <v>219.0</v>
      </c>
      <c r="F1277" s="9">
        <v>411.598</v>
      </c>
      <c r="G1277" s="9">
        <v>218.817</v>
      </c>
      <c r="H1277" s="6">
        <f t="shared" ref="H1277:I1277" si="2553">abs(C1277-F1277)</f>
        <v>0.598</v>
      </c>
      <c r="I1277" s="6">
        <f t="shared" si="2553"/>
        <v>0.183</v>
      </c>
      <c r="J1277" s="6">
        <f t="shared" si="4"/>
        <v>0.6253742879</v>
      </c>
      <c r="L1277" s="7">
        <f t="shared" ref="L1277:M1277" si="2554"> if(AND(C1277&gt;(256-$K$2),C1277&lt;(256+$K$2)),1,0)</f>
        <v>0</v>
      </c>
      <c r="M1277" s="7">
        <f t="shared" si="2554"/>
        <v>0</v>
      </c>
      <c r="N1277" s="5">
        <f t="shared" si="6"/>
        <v>0</v>
      </c>
      <c r="P1277" s="5" t="s">
        <v>477</v>
      </c>
      <c r="Q1277" s="12">
        <v>289.841</v>
      </c>
      <c r="R1277" s="12">
        <v>191.5</v>
      </c>
    </row>
    <row r="1278" ht="15.75" customHeight="1">
      <c r="A1278" s="2">
        <v>1713.0</v>
      </c>
      <c r="B1278" s="5" t="s">
        <v>2223</v>
      </c>
      <c r="C1278" s="5">
        <v>235.0</v>
      </c>
      <c r="D1278" s="5">
        <v>267.0</v>
      </c>
      <c r="F1278" s="9">
        <v>238.329</v>
      </c>
      <c r="G1278" s="9">
        <v>267.988</v>
      </c>
      <c r="H1278" s="6">
        <f t="shared" ref="H1278:I1278" si="2555">abs(C1278-F1278)</f>
        <v>3.329</v>
      </c>
      <c r="I1278" s="6">
        <f t="shared" si="2555"/>
        <v>0.988</v>
      </c>
      <c r="J1278" s="6">
        <f t="shared" si="4"/>
        <v>3.472518538</v>
      </c>
      <c r="L1278" s="7">
        <f t="shared" ref="L1278:M1278" si="2556"> if(AND(C1278&gt;(256-$K$2),C1278&lt;(256+$K$2)),1,0)</f>
        <v>0</v>
      </c>
      <c r="M1278" s="7">
        <f t="shared" si="2556"/>
        <v>0</v>
      </c>
      <c r="N1278" s="5">
        <f t="shared" si="6"/>
        <v>0</v>
      </c>
      <c r="P1278" s="5" t="s">
        <v>479</v>
      </c>
      <c r="Q1278" s="12">
        <v>285.939</v>
      </c>
      <c r="R1278" s="12">
        <v>344.476</v>
      </c>
    </row>
    <row r="1279" ht="15.75" customHeight="1">
      <c r="A1279" s="2">
        <v>1714.0</v>
      </c>
      <c r="B1279" s="5" t="s">
        <v>2224</v>
      </c>
      <c r="C1279" s="5">
        <v>307.0</v>
      </c>
      <c r="D1279" s="5">
        <v>179.0</v>
      </c>
      <c r="F1279" s="9">
        <v>305.451</v>
      </c>
      <c r="G1279" s="9">
        <v>183.695</v>
      </c>
      <c r="H1279" s="6">
        <f t="shared" ref="H1279:I1279" si="2557">abs(C1279-F1279)</f>
        <v>1.549</v>
      </c>
      <c r="I1279" s="6">
        <f t="shared" si="2557"/>
        <v>4.695</v>
      </c>
      <c r="J1279" s="6">
        <f t="shared" si="4"/>
        <v>4.943928195</v>
      </c>
      <c r="L1279" s="7">
        <f t="shared" ref="L1279:M1279" si="2558"> if(AND(C1279&gt;(256-$K$2),C1279&lt;(256+$K$2)),1,0)</f>
        <v>0</v>
      </c>
      <c r="M1279" s="7">
        <f t="shared" si="2558"/>
        <v>0</v>
      </c>
      <c r="N1279" s="5">
        <f t="shared" si="6"/>
        <v>0</v>
      </c>
      <c r="P1279" s="5" t="s">
        <v>481</v>
      </c>
      <c r="Q1279" s="12">
        <v>334.329</v>
      </c>
      <c r="R1279" s="12">
        <v>303.89</v>
      </c>
    </row>
    <row r="1280" ht="15.75" customHeight="1">
      <c r="A1280" s="2">
        <v>1715.0</v>
      </c>
      <c r="B1280" s="5" t="s">
        <v>2225</v>
      </c>
      <c r="C1280" s="5">
        <v>273.0</v>
      </c>
      <c r="D1280" s="5">
        <v>332.0</v>
      </c>
      <c r="F1280" s="9">
        <v>271.89</v>
      </c>
      <c r="G1280" s="9">
        <v>335.11</v>
      </c>
      <c r="H1280" s="6">
        <f t="shared" ref="H1280:I1280" si="2559">abs(C1280-F1280)</f>
        <v>1.11</v>
      </c>
      <c r="I1280" s="6">
        <f t="shared" si="2559"/>
        <v>3.11</v>
      </c>
      <c r="J1280" s="6">
        <f t="shared" si="4"/>
        <v>3.302150814</v>
      </c>
      <c r="L1280" s="7">
        <f t="shared" ref="L1280:M1280" si="2560"> if(AND(C1280&gt;(256-$K$2),C1280&lt;(256+$K$2)),1,0)</f>
        <v>0</v>
      </c>
      <c r="M1280" s="7">
        <f t="shared" si="2560"/>
        <v>0</v>
      </c>
      <c r="N1280" s="5">
        <f t="shared" si="6"/>
        <v>0</v>
      </c>
      <c r="P1280" s="5" t="s">
        <v>483</v>
      </c>
      <c r="Q1280" s="12">
        <v>159.5</v>
      </c>
      <c r="R1280" s="12">
        <v>386.622</v>
      </c>
    </row>
    <row r="1281" ht="15.75" customHeight="1">
      <c r="A1281" s="2">
        <v>1716.0</v>
      </c>
      <c r="B1281" s="5" t="s">
        <v>2226</v>
      </c>
      <c r="C1281" s="5">
        <v>347.0</v>
      </c>
      <c r="D1281" s="5">
        <v>315.0</v>
      </c>
      <c r="F1281" s="9">
        <v>349.159</v>
      </c>
      <c r="G1281" s="9">
        <v>313.256</v>
      </c>
      <c r="H1281" s="6">
        <f t="shared" ref="H1281:I1281" si="2561">abs(C1281-F1281)</f>
        <v>2.159</v>
      </c>
      <c r="I1281" s="6">
        <f t="shared" si="2561"/>
        <v>1.744</v>
      </c>
      <c r="J1281" s="6">
        <f t="shared" si="4"/>
        <v>2.775394927</v>
      </c>
      <c r="L1281" s="7">
        <f t="shared" ref="L1281:M1281" si="2562"> if(AND(C1281&gt;(256-$K$2),C1281&lt;(256+$K$2)),1,0)</f>
        <v>0</v>
      </c>
      <c r="M1281" s="7">
        <f t="shared" si="2562"/>
        <v>0</v>
      </c>
      <c r="N1281" s="5">
        <f t="shared" si="6"/>
        <v>0</v>
      </c>
      <c r="P1281" s="5" t="s">
        <v>485</v>
      </c>
      <c r="Q1281" s="12">
        <v>492.768</v>
      </c>
      <c r="R1281" s="12">
        <v>390.524</v>
      </c>
    </row>
    <row r="1282" ht="15.75" customHeight="1">
      <c r="A1282" s="2">
        <v>1717.0</v>
      </c>
      <c r="B1282" s="5" t="s">
        <v>2227</v>
      </c>
      <c r="C1282" s="5">
        <v>382.0</v>
      </c>
      <c r="D1282" s="5">
        <v>251.0</v>
      </c>
      <c r="F1282" s="9">
        <v>383.5</v>
      </c>
      <c r="G1282" s="9">
        <v>245.354</v>
      </c>
      <c r="H1282" s="6">
        <f t="shared" ref="H1282:I1282" si="2563">abs(C1282-F1282)</f>
        <v>1.5</v>
      </c>
      <c r="I1282" s="6">
        <f t="shared" si="2563"/>
        <v>5.646</v>
      </c>
      <c r="J1282" s="6">
        <f t="shared" si="4"/>
        <v>5.841858951</v>
      </c>
      <c r="L1282" s="7">
        <f t="shared" ref="L1282:M1282" si="2564"> if(AND(C1282&gt;(256-$K$2),C1282&lt;(256+$K$2)),1,0)</f>
        <v>0</v>
      </c>
      <c r="M1282" s="7">
        <f t="shared" si="2564"/>
        <v>0</v>
      </c>
      <c r="N1282" s="5">
        <f t="shared" si="6"/>
        <v>0</v>
      </c>
      <c r="P1282" s="5" t="s">
        <v>487</v>
      </c>
      <c r="Q1282" s="12">
        <v>156.378</v>
      </c>
      <c r="R1282" s="12">
        <v>98.622</v>
      </c>
    </row>
    <row r="1283" ht="15.75" customHeight="1">
      <c r="A1283" s="2">
        <v>1718.0</v>
      </c>
      <c r="B1283" s="5" t="s">
        <v>2228</v>
      </c>
      <c r="C1283" s="5">
        <v>267.0</v>
      </c>
      <c r="D1283" s="5">
        <v>251.0</v>
      </c>
      <c r="F1283" s="9">
        <v>268.768</v>
      </c>
      <c r="G1283" s="9">
        <v>247.695</v>
      </c>
      <c r="H1283" s="6">
        <f t="shared" ref="H1283:I1283" si="2565">abs(C1283-F1283)</f>
        <v>1.768</v>
      </c>
      <c r="I1283" s="6">
        <f t="shared" si="2565"/>
        <v>3.305</v>
      </c>
      <c r="J1283" s="6">
        <f t="shared" si="4"/>
        <v>3.748179425</v>
      </c>
      <c r="L1283" s="7">
        <f t="shared" ref="L1283:M1283" si="2566"> if(AND(C1283&gt;(256-$K$2),C1283&lt;(256+$K$2)),1,0)</f>
        <v>0</v>
      </c>
      <c r="M1283" s="7">
        <f t="shared" si="2566"/>
        <v>0</v>
      </c>
      <c r="N1283" s="5">
        <f t="shared" si="6"/>
        <v>0</v>
      </c>
      <c r="P1283" s="5" t="s">
        <v>489</v>
      </c>
      <c r="Q1283" s="12">
        <v>385.841</v>
      </c>
      <c r="R1283" s="12">
        <v>11.988</v>
      </c>
    </row>
    <row r="1284" ht="15.75" customHeight="1">
      <c r="A1284" s="2">
        <v>1719.0</v>
      </c>
      <c r="B1284" s="5" t="s">
        <v>2229</v>
      </c>
      <c r="C1284" s="5">
        <v>379.0</v>
      </c>
      <c r="D1284" s="5">
        <v>235.0</v>
      </c>
      <c r="F1284" s="9">
        <v>381.159</v>
      </c>
      <c r="G1284" s="9">
        <v>238.329</v>
      </c>
      <c r="H1284" s="6">
        <f t="shared" ref="H1284:I1284" si="2567">abs(C1284-F1284)</f>
        <v>2.159</v>
      </c>
      <c r="I1284" s="6">
        <f t="shared" si="2567"/>
        <v>3.329</v>
      </c>
      <c r="J1284" s="6">
        <f t="shared" si="4"/>
        <v>3.967810731</v>
      </c>
      <c r="L1284" s="7">
        <f t="shared" ref="L1284:M1284" si="2568"> if(AND(C1284&gt;(256-$K$2),C1284&lt;(256+$K$2)),1,0)</f>
        <v>0</v>
      </c>
      <c r="M1284" s="7">
        <f t="shared" si="2568"/>
        <v>0</v>
      </c>
      <c r="N1284" s="5">
        <f t="shared" si="6"/>
        <v>0</v>
      </c>
      <c r="P1284" s="5" t="s">
        <v>491</v>
      </c>
      <c r="Q1284" s="12">
        <v>189.159</v>
      </c>
      <c r="R1284" s="12">
        <v>164.183</v>
      </c>
    </row>
    <row r="1285" ht="15.75" customHeight="1">
      <c r="A1285" s="2">
        <v>1720.0</v>
      </c>
      <c r="B1285" s="5" t="s">
        <v>2230</v>
      </c>
      <c r="C1285" s="5">
        <v>163.0</v>
      </c>
      <c r="D1285" s="5">
        <v>147.0</v>
      </c>
      <c r="F1285" s="9">
        <v>162.622</v>
      </c>
      <c r="G1285" s="9">
        <v>154.037</v>
      </c>
      <c r="H1285" s="6">
        <f t="shared" ref="H1285:I1285" si="2569">abs(C1285-F1285)</f>
        <v>0.378</v>
      </c>
      <c r="I1285" s="6">
        <f t="shared" si="2569"/>
        <v>7.037</v>
      </c>
      <c r="J1285" s="6">
        <f t="shared" si="4"/>
        <v>7.047145025</v>
      </c>
      <c r="L1285" s="7">
        <f t="shared" ref="L1285:M1285" si="2570"> if(AND(C1285&gt;(256-$K$2),C1285&lt;(256+$K$2)),1,0)</f>
        <v>0</v>
      </c>
      <c r="M1285" s="7">
        <f t="shared" si="2570"/>
        <v>0</v>
      </c>
      <c r="N1285" s="5">
        <f t="shared" si="6"/>
        <v>0</v>
      </c>
      <c r="P1285" s="5" t="s">
        <v>493</v>
      </c>
      <c r="Q1285" s="12">
        <v>431.11</v>
      </c>
      <c r="R1285" s="12">
        <v>483.402</v>
      </c>
    </row>
    <row r="1286" ht="15.75" customHeight="1">
      <c r="A1286" s="2">
        <v>1721.0</v>
      </c>
      <c r="B1286" s="5" t="s">
        <v>2231</v>
      </c>
      <c r="C1286" s="5">
        <v>411.0</v>
      </c>
      <c r="D1286" s="5">
        <v>299.0</v>
      </c>
      <c r="F1286" s="9">
        <v>414.72</v>
      </c>
      <c r="G1286" s="9">
        <v>305.451</v>
      </c>
      <c r="H1286" s="6">
        <f t="shared" ref="H1286:I1286" si="2571">abs(C1286-F1286)</f>
        <v>3.72</v>
      </c>
      <c r="I1286" s="6">
        <f t="shared" si="2571"/>
        <v>6.451</v>
      </c>
      <c r="J1286" s="6">
        <f t="shared" si="4"/>
        <v>7.446730893</v>
      </c>
      <c r="L1286" s="7">
        <f t="shared" ref="L1286:M1286" si="2572"> if(AND(C1286&gt;(256-$K$2),C1286&lt;(256+$K$2)),1,0)</f>
        <v>0</v>
      </c>
      <c r="M1286" s="7">
        <f t="shared" si="2572"/>
        <v>0</v>
      </c>
      <c r="N1286" s="5">
        <f t="shared" si="6"/>
        <v>0</v>
      </c>
      <c r="P1286" s="5" t="s">
        <v>495</v>
      </c>
      <c r="Q1286" s="12">
        <v>212.573</v>
      </c>
      <c r="R1286" s="12">
        <v>160.28</v>
      </c>
    </row>
    <row r="1287" ht="15.75" customHeight="1">
      <c r="A1287" s="2">
        <v>1722.0</v>
      </c>
      <c r="B1287" s="5" t="s">
        <v>2232</v>
      </c>
      <c r="C1287" s="5">
        <v>207.0</v>
      </c>
      <c r="D1287" s="5">
        <v>347.0</v>
      </c>
      <c r="F1287" s="9">
        <v>206.329</v>
      </c>
      <c r="G1287" s="9">
        <v>341.354</v>
      </c>
      <c r="H1287" s="6">
        <f t="shared" ref="H1287:I1287" si="2573">abs(C1287-F1287)</f>
        <v>0.671</v>
      </c>
      <c r="I1287" s="6">
        <f t="shared" si="2573"/>
        <v>5.646</v>
      </c>
      <c r="J1287" s="6">
        <f t="shared" si="4"/>
        <v>5.685732758</v>
      </c>
      <c r="L1287" s="7">
        <f t="shared" ref="L1287:M1287" si="2574"> if(AND(C1287&gt;(256-$K$2),C1287&lt;(256+$K$2)),1,0)</f>
        <v>0</v>
      </c>
      <c r="M1287" s="7">
        <f t="shared" si="2574"/>
        <v>0</v>
      </c>
      <c r="N1287" s="5">
        <f t="shared" si="6"/>
        <v>0</v>
      </c>
      <c r="P1287" s="5" t="s">
        <v>497</v>
      </c>
      <c r="Q1287" s="12">
        <v>441.256</v>
      </c>
      <c r="R1287" s="12">
        <v>164.963</v>
      </c>
    </row>
    <row r="1288" ht="15.75" customHeight="1">
      <c r="A1288" s="2">
        <v>1723.0</v>
      </c>
      <c r="B1288" s="5" t="s">
        <v>2233</v>
      </c>
      <c r="C1288" s="5">
        <v>414.0</v>
      </c>
      <c r="D1288" s="5">
        <v>395.0</v>
      </c>
      <c r="F1288" s="9">
        <v>417.061</v>
      </c>
      <c r="G1288" s="9">
        <v>394.427</v>
      </c>
      <c r="H1288" s="6">
        <f t="shared" ref="H1288:I1288" si="2575">abs(C1288-F1288)</f>
        <v>3.061</v>
      </c>
      <c r="I1288" s="6">
        <f t="shared" si="2575"/>
        <v>0.573</v>
      </c>
      <c r="J1288" s="6">
        <f t="shared" si="4"/>
        <v>3.114169231</v>
      </c>
      <c r="L1288" s="7">
        <f t="shared" ref="L1288:M1288" si="2576"> if(AND(C1288&gt;(256-$K$2),C1288&lt;(256+$K$2)),1,0)</f>
        <v>0</v>
      </c>
      <c r="M1288" s="7">
        <f t="shared" si="2576"/>
        <v>0</v>
      </c>
      <c r="N1288" s="5">
        <f t="shared" si="6"/>
        <v>0</v>
      </c>
      <c r="P1288" s="5" t="s">
        <v>499</v>
      </c>
      <c r="Q1288" s="12">
        <v>208.671</v>
      </c>
      <c r="R1288" s="12">
        <v>321.841</v>
      </c>
    </row>
    <row r="1289" ht="15.75" customHeight="1">
      <c r="A1289" s="2">
        <v>1724.0</v>
      </c>
      <c r="B1289" s="5" t="s">
        <v>2234</v>
      </c>
      <c r="C1289" s="5">
        <v>236.0</v>
      </c>
      <c r="D1289" s="5">
        <v>400.0</v>
      </c>
      <c r="F1289" s="9">
        <v>236.768</v>
      </c>
      <c r="G1289" s="9">
        <v>396.768</v>
      </c>
      <c r="H1289" s="6">
        <f t="shared" ref="H1289:I1289" si="2577">abs(C1289-F1289)</f>
        <v>0.768</v>
      </c>
      <c r="I1289" s="6">
        <f t="shared" si="2577"/>
        <v>3.232</v>
      </c>
      <c r="J1289" s="6">
        <f t="shared" si="4"/>
        <v>3.321994582</v>
      </c>
      <c r="L1289" s="7">
        <f t="shared" ref="L1289:M1289" si="2578"> if(AND(C1289&gt;(256-$K$2),C1289&lt;(256+$K$2)),1,0)</f>
        <v>0</v>
      </c>
      <c r="M1289" s="7">
        <f t="shared" si="2578"/>
        <v>0</v>
      </c>
      <c r="N1289" s="5">
        <f t="shared" si="6"/>
        <v>0</v>
      </c>
      <c r="P1289" s="5" t="s">
        <v>501</v>
      </c>
      <c r="Q1289" s="12">
        <v>333.549</v>
      </c>
      <c r="R1289" s="12">
        <v>235.988</v>
      </c>
    </row>
    <row r="1290" ht="15.75" customHeight="1">
      <c r="A1290" s="2">
        <v>1725.0</v>
      </c>
      <c r="B1290" s="5" t="s">
        <v>2235</v>
      </c>
      <c r="C1290" s="5">
        <v>411.0</v>
      </c>
      <c r="D1290" s="5">
        <v>87.0</v>
      </c>
      <c r="F1290" s="9">
        <v>413.939</v>
      </c>
      <c r="G1290" s="9">
        <v>90.037</v>
      </c>
      <c r="H1290" s="6">
        <f t="shared" ref="H1290:I1290" si="2579">abs(C1290-F1290)</f>
        <v>2.939</v>
      </c>
      <c r="I1290" s="6">
        <f t="shared" si="2579"/>
        <v>3.037</v>
      </c>
      <c r="J1290" s="6">
        <f t="shared" si="4"/>
        <v>4.22623828</v>
      </c>
      <c r="L1290" s="7">
        <f t="shared" ref="L1290:M1290" si="2580"> if(AND(C1290&gt;(256-$K$2),C1290&lt;(256+$K$2)),1,0)</f>
        <v>0</v>
      </c>
      <c r="M1290" s="7">
        <f t="shared" si="2580"/>
        <v>0</v>
      </c>
      <c r="N1290" s="5">
        <f t="shared" si="6"/>
        <v>0</v>
      </c>
      <c r="P1290" s="5" t="s">
        <v>503</v>
      </c>
      <c r="Q1290" s="12">
        <v>240.671</v>
      </c>
      <c r="R1290" s="12">
        <v>389.744</v>
      </c>
    </row>
    <row r="1291" ht="15.75" customHeight="1">
      <c r="A1291" s="2">
        <v>1726.0</v>
      </c>
      <c r="B1291" s="5" t="s">
        <v>2236</v>
      </c>
      <c r="C1291" s="5">
        <v>131.0</v>
      </c>
      <c r="D1291" s="5">
        <v>3.0</v>
      </c>
      <c r="F1291" s="9">
        <v>129.841</v>
      </c>
      <c r="G1291" s="9">
        <v>4.183</v>
      </c>
      <c r="H1291" s="6">
        <f t="shared" ref="H1291:I1291" si="2581">abs(C1291-F1291)</f>
        <v>1.159</v>
      </c>
      <c r="I1291" s="6">
        <f t="shared" si="2581"/>
        <v>1.183</v>
      </c>
      <c r="J1291" s="6">
        <f t="shared" si="4"/>
        <v>1.656131033</v>
      </c>
      <c r="L1291" s="7">
        <f t="shared" ref="L1291:M1291" si="2582"> if(AND(C1291&gt;(256-$K$2),C1291&lt;(256+$K$2)),1,0)</f>
        <v>0</v>
      </c>
      <c r="M1291" s="7">
        <f t="shared" si="2582"/>
        <v>0</v>
      </c>
      <c r="N1291" s="5">
        <f t="shared" si="6"/>
        <v>0</v>
      </c>
      <c r="P1291" s="5" t="s">
        <v>505</v>
      </c>
      <c r="Q1291" s="12">
        <v>378.817</v>
      </c>
      <c r="R1291" s="12">
        <v>259.402</v>
      </c>
    </row>
    <row r="1292" ht="15.75" customHeight="1">
      <c r="A1292" s="2">
        <v>1727.0</v>
      </c>
      <c r="B1292" s="5" t="s">
        <v>2237</v>
      </c>
      <c r="C1292" s="5">
        <v>443.0</v>
      </c>
      <c r="D1292" s="5">
        <v>155.0</v>
      </c>
      <c r="F1292" s="9">
        <v>447.5</v>
      </c>
      <c r="G1292" s="9">
        <v>156.378</v>
      </c>
      <c r="H1292" s="6">
        <f t="shared" ref="H1292:I1292" si="2583">abs(C1292-F1292)</f>
        <v>4.5</v>
      </c>
      <c r="I1292" s="6">
        <f t="shared" si="2583"/>
        <v>1.378</v>
      </c>
      <c r="J1292" s="6">
        <f t="shared" si="4"/>
        <v>4.706260086</v>
      </c>
      <c r="L1292" s="7">
        <f t="shared" ref="L1292:M1292" si="2584"> if(AND(C1292&gt;(256-$K$2),C1292&lt;(256+$K$2)),1,0)</f>
        <v>0</v>
      </c>
      <c r="M1292" s="7">
        <f t="shared" si="2584"/>
        <v>0</v>
      </c>
      <c r="N1292" s="5">
        <f t="shared" si="6"/>
        <v>0</v>
      </c>
      <c r="P1292" s="5" t="s">
        <v>507</v>
      </c>
      <c r="Q1292" s="12">
        <v>170.427</v>
      </c>
      <c r="R1292" s="12">
        <v>405.354</v>
      </c>
    </row>
    <row r="1293" ht="15.75" customHeight="1">
      <c r="A1293" s="2">
        <v>1728.0</v>
      </c>
      <c r="B1293" s="5" t="s">
        <v>2238</v>
      </c>
      <c r="C1293" s="5">
        <v>175.0</v>
      </c>
      <c r="D1293" s="5">
        <v>491.0</v>
      </c>
      <c r="F1293" s="9">
        <v>175.11</v>
      </c>
      <c r="G1293" s="9">
        <v>491.988</v>
      </c>
      <c r="H1293" s="6">
        <f t="shared" ref="H1293:I1293" si="2585">abs(C1293-F1293)</f>
        <v>0.11</v>
      </c>
      <c r="I1293" s="6">
        <f t="shared" si="2585"/>
        <v>0.988</v>
      </c>
      <c r="J1293" s="6">
        <f t="shared" si="4"/>
        <v>0.9941046223</v>
      </c>
      <c r="L1293" s="7">
        <f t="shared" ref="L1293:M1293" si="2586"> if(AND(C1293&gt;(256-$K$2),C1293&lt;(256+$K$2)),1,0)</f>
        <v>0</v>
      </c>
      <c r="M1293" s="7">
        <f t="shared" si="2586"/>
        <v>0</v>
      </c>
      <c r="N1293" s="5">
        <f t="shared" si="6"/>
        <v>0</v>
      </c>
      <c r="P1293" s="5" t="s">
        <v>509</v>
      </c>
      <c r="Q1293" s="12">
        <v>484.183</v>
      </c>
      <c r="R1293" s="12">
        <v>410.817</v>
      </c>
    </row>
    <row r="1294" ht="15.75" customHeight="1">
      <c r="A1294" s="2">
        <v>17.0</v>
      </c>
      <c r="B1294" s="5" t="s">
        <v>36</v>
      </c>
      <c r="C1294" s="5">
        <v>411.0</v>
      </c>
      <c r="D1294" s="5">
        <v>203.0</v>
      </c>
      <c r="F1294" s="6">
        <v>407.0</v>
      </c>
      <c r="G1294" s="6">
        <v>206.0</v>
      </c>
      <c r="H1294" s="6">
        <f t="shared" ref="H1294:I1294" si="2587">abs(C1294-F1294)</f>
        <v>4</v>
      </c>
      <c r="I1294" s="6">
        <f t="shared" si="2587"/>
        <v>3</v>
      </c>
      <c r="J1294" s="6">
        <f t="shared" si="4"/>
        <v>5</v>
      </c>
      <c r="L1294" s="7">
        <f t="shared" ref="L1294:M1294" si="2588"> if(AND(C1294&gt;(256-$K$2),C1294&lt;(256+$K$2)),1,0)</f>
        <v>0</v>
      </c>
      <c r="M1294" s="7">
        <f t="shared" si="2588"/>
        <v>0</v>
      </c>
      <c r="N1294" s="5">
        <f t="shared" si="6"/>
        <v>0</v>
      </c>
      <c r="P1294" s="5" t="s">
        <v>511</v>
      </c>
      <c r="Q1294" s="12">
        <v>165.744</v>
      </c>
      <c r="R1294" s="12">
        <v>75.988</v>
      </c>
    </row>
    <row r="1295" ht="15.75" customHeight="1">
      <c r="A1295" s="2">
        <v>18.0</v>
      </c>
      <c r="B1295" s="5" t="s">
        <v>38</v>
      </c>
      <c r="C1295" s="5">
        <v>243.0</v>
      </c>
      <c r="D1295" s="5">
        <v>211.0</v>
      </c>
      <c r="F1295" s="6">
        <v>242.5</v>
      </c>
      <c r="G1295" s="6">
        <v>210.5</v>
      </c>
      <c r="H1295" s="6">
        <f t="shared" ref="H1295:I1295" si="2589">abs(C1295-F1295)</f>
        <v>0.5</v>
      </c>
      <c r="I1295" s="6">
        <f t="shared" si="2589"/>
        <v>0.5</v>
      </c>
      <c r="J1295" s="6">
        <f t="shared" si="4"/>
        <v>0.7071067812</v>
      </c>
      <c r="L1295" s="7">
        <f t="shared" ref="L1295:M1295" si="2590"> if(AND(C1295&gt;(256-$K$2),C1295&lt;(256+$K$2)),1,0)</f>
        <v>0</v>
      </c>
      <c r="M1295" s="7">
        <f t="shared" si="2590"/>
        <v>0</v>
      </c>
      <c r="N1295" s="5">
        <f t="shared" si="6"/>
        <v>0</v>
      </c>
      <c r="P1295" s="5" t="s">
        <v>513</v>
      </c>
      <c r="Q1295" s="12">
        <v>200.085</v>
      </c>
      <c r="R1295" s="12">
        <v>144.671</v>
      </c>
    </row>
    <row r="1296" ht="15.75" customHeight="1">
      <c r="A1296" s="2">
        <v>19.0</v>
      </c>
      <c r="B1296" s="5" t="s">
        <v>40</v>
      </c>
      <c r="C1296" s="5">
        <v>403.0</v>
      </c>
      <c r="D1296" s="5">
        <v>275.0</v>
      </c>
      <c r="F1296" s="6">
        <v>406.167</v>
      </c>
      <c r="G1296" s="6">
        <v>276.833</v>
      </c>
      <c r="H1296" s="6">
        <f t="shared" ref="H1296:I1296" si="2591">abs(C1296-F1296)</f>
        <v>3.167</v>
      </c>
      <c r="I1296" s="6">
        <f t="shared" si="2591"/>
        <v>1.833</v>
      </c>
      <c r="J1296" s="6">
        <f t="shared" si="4"/>
        <v>3.659204558</v>
      </c>
      <c r="L1296" s="7">
        <f t="shared" ref="L1296:M1296" si="2592"> if(AND(C1296&gt;(256-$K$2),C1296&lt;(256+$K$2)),1,0)</f>
        <v>0</v>
      </c>
      <c r="M1296" s="7">
        <f t="shared" si="2592"/>
        <v>0</v>
      </c>
      <c r="N1296" s="5">
        <f t="shared" si="6"/>
        <v>0</v>
      </c>
      <c r="P1296" s="5" t="s">
        <v>515</v>
      </c>
      <c r="Q1296" s="12">
        <v>419.402</v>
      </c>
      <c r="R1296" s="12">
        <v>504.476</v>
      </c>
    </row>
    <row r="1297" ht="15.75" customHeight="1">
      <c r="A1297" s="2">
        <v>20.0</v>
      </c>
      <c r="B1297" s="5" t="s">
        <v>42</v>
      </c>
      <c r="C1297" s="5">
        <v>139.0</v>
      </c>
      <c r="D1297" s="5">
        <v>191.0</v>
      </c>
      <c r="F1297" s="6">
        <v>136.833</v>
      </c>
      <c r="G1297" s="6">
        <v>190.167</v>
      </c>
      <c r="H1297" s="6">
        <f t="shared" ref="H1297:I1297" si="2593">abs(C1297-F1297)</f>
        <v>2.167</v>
      </c>
      <c r="I1297" s="6">
        <f t="shared" si="2593"/>
        <v>0.833</v>
      </c>
      <c r="J1297" s="6">
        <f t="shared" si="4"/>
        <v>2.321589542</v>
      </c>
      <c r="L1297" s="7">
        <f t="shared" ref="L1297:M1297" si="2594"> if(AND(C1297&gt;(256-$K$2),C1297&lt;(256+$K$2)),1,0)</f>
        <v>0</v>
      </c>
      <c r="M1297" s="7">
        <f t="shared" si="2594"/>
        <v>0</v>
      </c>
      <c r="N1297" s="5">
        <f t="shared" si="6"/>
        <v>0</v>
      </c>
      <c r="P1297" s="5" t="s">
        <v>517</v>
      </c>
      <c r="Q1297" s="12">
        <v>218.817</v>
      </c>
      <c r="R1297" s="12">
        <v>147.012</v>
      </c>
    </row>
    <row r="1298" ht="15.75" customHeight="1">
      <c r="A1298" s="2">
        <v>21.0</v>
      </c>
      <c r="B1298" s="5" t="s">
        <v>44</v>
      </c>
      <c r="C1298" s="5">
        <v>435.0</v>
      </c>
      <c r="D1298" s="5">
        <v>344.0</v>
      </c>
      <c r="F1298" s="6">
        <v>439.5</v>
      </c>
      <c r="G1298" s="6">
        <v>343.5</v>
      </c>
      <c r="H1298" s="6">
        <f t="shared" ref="H1298:I1298" si="2595">abs(C1298-F1298)</f>
        <v>4.5</v>
      </c>
      <c r="I1298" s="6">
        <f t="shared" si="2595"/>
        <v>0.5</v>
      </c>
      <c r="J1298" s="6">
        <f t="shared" si="4"/>
        <v>4.527692569</v>
      </c>
      <c r="L1298" s="7">
        <f t="shared" ref="L1298:M1298" si="2596"> if(AND(C1298&gt;(256-$K$2),C1298&lt;(256+$K$2)),1,0)</f>
        <v>0</v>
      </c>
      <c r="M1298" s="7">
        <f t="shared" si="2596"/>
        <v>0</v>
      </c>
      <c r="N1298" s="5">
        <f t="shared" si="6"/>
        <v>0</v>
      </c>
      <c r="P1298" s="5" t="s">
        <v>519</v>
      </c>
      <c r="Q1298" s="12">
        <v>433.451</v>
      </c>
      <c r="R1298" s="12">
        <v>150.134</v>
      </c>
    </row>
    <row r="1299" ht="15.75" customHeight="1">
      <c r="A1299" s="2">
        <v>22.0</v>
      </c>
      <c r="B1299" s="5" t="s">
        <v>46</v>
      </c>
      <c r="C1299" s="5">
        <v>179.0</v>
      </c>
      <c r="D1299" s="5">
        <v>307.0</v>
      </c>
      <c r="F1299" s="6">
        <v>180.833</v>
      </c>
      <c r="G1299" s="6">
        <v>303.5</v>
      </c>
      <c r="H1299" s="6">
        <f t="shared" ref="H1299:I1299" si="2597">abs(C1299-F1299)</f>
        <v>1.833</v>
      </c>
      <c r="I1299" s="6">
        <f t="shared" si="2597"/>
        <v>3.5</v>
      </c>
      <c r="J1299" s="6">
        <f t="shared" si="4"/>
        <v>3.950935206</v>
      </c>
      <c r="L1299" s="7">
        <f t="shared" ref="L1299:M1299" si="2598"> if(AND(C1299&gt;(256-$K$2),C1299&lt;(256+$K$2)),1,0)</f>
        <v>0</v>
      </c>
      <c r="M1299" s="7">
        <f t="shared" si="2598"/>
        <v>0</v>
      </c>
      <c r="N1299" s="5">
        <f t="shared" si="6"/>
        <v>0</v>
      </c>
      <c r="P1299" s="5" t="s">
        <v>521</v>
      </c>
      <c r="Q1299" s="12">
        <v>217.256</v>
      </c>
      <c r="R1299" s="12">
        <v>337.451</v>
      </c>
    </row>
    <row r="1300" ht="15.75" customHeight="1">
      <c r="A1300" s="2">
        <v>177.0</v>
      </c>
      <c r="B1300" s="5" t="s">
        <v>1280</v>
      </c>
      <c r="C1300" s="5">
        <v>267.0</v>
      </c>
      <c r="D1300" s="5">
        <v>147.0</v>
      </c>
      <c r="F1300" s="6">
        <v>268.833</v>
      </c>
      <c r="G1300" s="6">
        <v>152.167</v>
      </c>
      <c r="H1300" s="6">
        <f t="shared" ref="H1300:I1300" si="2599">abs(C1300-F1300)</f>
        <v>1.833</v>
      </c>
      <c r="I1300" s="6">
        <f t="shared" si="2599"/>
        <v>5.167</v>
      </c>
      <c r="J1300" s="6">
        <f t="shared" si="4"/>
        <v>5.482497424</v>
      </c>
      <c r="L1300" s="7">
        <f t="shared" ref="L1300:M1300" si="2600"> if(AND(C1300&gt;(256-$K$2),C1300&lt;(256+$K$2)),1,0)</f>
        <v>0</v>
      </c>
      <c r="M1300" s="7">
        <f t="shared" si="2600"/>
        <v>0</v>
      </c>
      <c r="N1300" s="5">
        <f t="shared" si="6"/>
        <v>0</v>
      </c>
      <c r="P1300" s="5" t="s">
        <v>523</v>
      </c>
      <c r="Q1300" s="12">
        <v>327.305</v>
      </c>
      <c r="R1300" s="12">
        <v>251.598</v>
      </c>
    </row>
    <row r="1301" ht="15.75" customHeight="1">
      <c r="A1301" s="2">
        <v>178.0</v>
      </c>
      <c r="B1301" s="5" t="s">
        <v>1282</v>
      </c>
      <c r="C1301" s="5">
        <v>387.0</v>
      </c>
      <c r="D1301" s="5">
        <v>155.0</v>
      </c>
      <c r="F1301" s="6">
        <v>384.167</v>
      </c>
      <c r="G1301" s="6">
        <v>155.5</v>
      </c>
      <c r="H1301" s="6">
        <f t="shared" ref="H1301:I1301" si="2601">abs(C1301-F1301)</f>
        <v>2.833</v>
      </c>
      <c r="I1301" s="6">
        <f t="shared" si="2601"/>
        <v>0.5</v>
      </c>
      <c r="J1301" s="6">
        <f t="shared" si="4"/>
        <v>2.87678449</v>
      </c>
      <c r="L1301" s="7">
        <f t="shared" ref="L1301:M1301" si="2602"> if(AND(C1301&gt;(256-$K$2),C1301&lt;(256+$K$2)),1,0)</f>
        <v>0</v>
      </c>
      <c r="M1301" s="7">
        <f t="shared" si="2602"/>
        <v>0</v>
      </c>
      <c r="N1301" s="5">
        <f t="shared" si="6"/>
        <v>0</v>
      </c>
      <c r="P1301" s="5" t="s">
        <v>525</v>
      </c>
      <c r="Q1301" s="12">
        <v>250.037</v>
      </c>
      <c r="R1301" s="12">
        <v>403.793</v>
      </c>
    </row>
    <row r="1302" ht="15.75" customHeight="1">
      <c r="A1302" s="2">
        <v>179.0</v>
      </c>
      <c r="B1302" s="5" t="s">
        <v>1284</v>
      </c>
      <c r="C1302" s="5">
        <v>267.0</v>
      </c>
      <c r="D1302" s="5">
        <v>331.0</v>
      </c>
      <c r="F1302" s="6">
        <v>266.167</v>
      </c>
      <c r="G1302" s="6">
        <v>330.833</v>
      </c>
      <c r="H1302" s="6">
        <f t="shared" ref="H1302:I1302" si="2603">abs(C1302-F1302)</f>
        <v>0.833</v>
      </c>
      <c r="I1302" s="6">
        <f t="shared" si="2603"/>
        <v>0.167</v>
      </c>
      <c r="J1302" s="6">
        <f t="shared" si="4"/>
        <v>0.849575188</v>
      </c>
      <c r="L1302" s="7">
        <f t="shared" ref="L1302:M1302" si="2604"> if(AND(C1302&gt;(256-$K$2),C1302&lt;(256+$K$2)),1,0)</f>
        <v>0</v>
      </c>
      <c r="M1302" s="7">
        <f t="shared" si="2604"/>
        <v>0</v>
      </c>
      <c r="N1302" s="5">
        <f t="shared" si="6"/>
        <v>0</v>
      </c>
      <c r="P1302" s="5" t="s">
        <v>527</v>
      </c>
      <c r="Q1302" s="12">
        <v>370.232</v>
      </c>
      <c r="R1302" s="12">
        <v>244.573</v>
      </c>
    </row>
    <row r="1303" ht="15.75" customHeight="1">
      <c r="A1303" s="2">
        <v>180.0</v>
      </c>
      <c r="B1303" s="5" t="s">
        <v>1286</v>
      </c>
      <c r="C1303" s="5">
        <v>275.0</v>
      </c>
      <c r="D1303" s="5">
        <v>247.0</v>
      </c>
      <c r="F1303" s="6">
        <v>278.167</v>
      </c>
      <c r="G1303" s="6">
        <v>246.833</v>
      </c>
      <c r="H1303" s="6">
        <f t="shared" ref="H1303:I1303" si="2605">abs(C1303-F1303)</f>
        <v>3.167</v>
      </c>
      <c r="I1303" s="6">
        <f t="shared" si="2605"/>
        <v>0.167</v>
      </c>
      <c r="J1303" s="6">
        <f t="shared" si="4"/>
        <v>3.171400006</v>
      </c>
      <c r="L1303" s="7">
        <f t="shared" ref="L1303:M1303" si="2606"> if(AND(C1303&gt;(256-$K$2),C1303&lt;(256+$K$2)),1,0)</f>
        <v>0</v>
      </c>
      <c r="M1303" s="7">
        <f t="shared" si="2606"/>
        <v>0</v>
      </c>
      <c r="N1303" s="5">
        <f t="shared" si="6"/>
        <v>0</v>
      </c>
      <c r="P1303" s="5" t="s">
        <v>541</v>
      </c>
      <c r="Q1303" s="12">
        <v>204.768</v>
      </c>
      <c r="R1303" s="12">
        <v>204.768</v>
      </c>
    </row>
    <row r="1304" ht="15.75" customHeight="1">
      <c r="A1304" s="2">
        <v>181.0</v>
      </c>
      <c r="B1304" s="5" t="s">
        <v>1288</v>
      </c>
      <c r="C1304" s="5">
        <v>299.0</v>
      </c>
      <c r="D1304" s="5">
        <v>401.0</v>
      </c>
      <c r="F1304" s="6">
        <v>300.167</v>
      </c>
      <c r="G1304" s="6">
        <v>398.167</v>
      </c>
      <c r="H1304" s="6">
        <f t="shared" ref="H1304:I1304" si="2607">abs(C1304-F1304)</f>
        <v>1.167</v>
      </c>
      <c r="I1304" s="6">
        <f t="shared" si="2607"/>
        <v>2.833</v>
      </c>
      <c r="J1304" s="6">
        <f t="shared" si="4"/>
        <v>3.063948107</v>
      </c>
      <c r="L1304" s="7">
        <f t="shared" ref="L1304:M1304" si="2608"> if(AND(C1304&gt;(256-$K$2),C1304&lt;(256+$K$2)),1,0)</f>
        <v>0</v>
      </c>
      <c r="M1304" s="7">
        <f t="shared" si="2608"/>
        <v>0</v>
      </c>
      <c r="N1304" s="5">
        <f t="shared" si="6"/>
        <v>0</v>
      </c>
      <c r="P1304" s="5" t="s">
        <v>543</v>
      </c>
      <c r="Q1304" s="12">
        <v>448.28</v>
      </c>
      <c r="R1304" s="12">
        <v>208.671</v>
      </c>
    </row>
    <row r="1305" ht="15.75" customHeight="1">
      <c r="A1305" s="2">
        <v>182.0</v>
      </c>
      <c r="B1305" s="5" t="s">
        <v>1290</v>
      </c>
      <c r="C1305" s="5">
        <v>323.0</v>
      </c>
      <c r="D1305" s="5">
        <v>251.0</v>
      </c>
      <c r="F1305" s="6">
        <v>321.5</v>
      </c>
      <c r="G1305" s="6">
        <v>249.5</v>
      </c>
      <c r="H1305" s="6">
        <f t="shared" ref="H1305:I1305" si="2609">abs(C1305-F1305)</f>
        <v>1.5</v>
      </c>
      <c r="I1305" s="6">
        <f t="shared" si="2609"/>
        <v>1.5</v>
      </c>
      <c r="J1305" s="6">
        <f t="shared" si="4"/>
        <v>2.121320344</v>
      </c>
      <c r="L1305" s="7">
        <f t="shared" ref="L1305:M1305" si="2610"> if(AND(C1305&gt;(256-$K$2),C1305&lt;(256+$K$2)),1,0)</f>
        <v>0</v>
      </c>
      <c r="M1305" s="7">
        <f t="shared" si="2610"/>
        <v>0</v>
      </c>
      <c r="N1305" s="5">
        <f t="shared" si="6"/>
        <v>0</v>
      </c>
      <c r="P1305" s="5" t="s">
        <v>545</v>
      </c>
      <c r="Q1305" s="12">
        <v>202.427</v>
      </c>
      <c r="R1305" s="12">
        <v>279.695</v>
      </c>
    </row>
    <row r="1306" ht="15.75" customHeight="1">
      <c r="A1306" s="2">
        <v>1729.0</v>
      </c>
      <c r="B1306" s="5" t="s">
        <v>2239</v>
      </c>
      <c r="C1306" s="5">
        <v>387.0</v>
      </c>
      <c r="D1306" s="5">
        <v>243.0</v>
      </c>
      <c r="F1306" s="9">
        <v>384.28</v>
      </c>
      <c r="G1306" s="9">
        <v>245.354</v>
      </c>
      <c r="H1306" s="6">
        <f t="shared" ref="H1306:I1306" si="2611">abs(C1306-F1306)</f>
        <v>2.72</v>
      </c>
      <c r="I1306" s="6">
        <f t="shared" si="2611"/>
        <v>2.354</v>
      </c>
      <c r="J1306" s="6">
        <f t="shared" si="4"/>
        <v>3.597181675</v>
      </c>
      <c r="L1306" s="7">
        <f t="shared" ref="L1306:M1306" si="2612"> if(AND(C1306&gt;(256-$K$2),C1306&lt;(256+$K$2)),1,0)</f>
        <v>0</v>
      </c>
      <c r="M1306" s="7">
        <f t="shared" si="2612"/>
        <v>0</v>
      </c>
      <c r="N1306" s="5">
        <f t="shared" si="6"/>
        <v>0</v>
      </c>
      <c r="P1306" s="5" t="s">
        <v>547</v>
      </c>
      <c r="Q1306" s="12">
        <v>341.354</v>
      </c>
      <c r="R1306" s="12">
        <v>193.061</v>
      </c>
    </row>
    <row r="1307" ht="15.75" customHeight="1">
      <c r="A1307" s="2">
        <v>1730.0</v>
      </c>
      <c r="B1307" s="5" t="s">
        <v>2240</v>
      </c>
      <c r="C1307" s="5">
        <v>267.0</v>
      </c>
      <c r="D1307" s="5">
        <v>251.0</v>
      </c>
      <c r="F1307" s="9">
        <v>268.768</v>
      </c>
      <c r="G1307" s="9">
        <v>249.256</v>
      </c>
      <c r="H1307" s="6">
        <f t="shared" ref="H1307:I1307" si="2613">abs(C1307-F1307)</f>
        <v>1.768</v>
      </c>
      <c r="I1307" s="6">
        <f t="shared" si="2613"/>
        <v>1.744</v>
      </c>
      <c r="J1307" s="6">
        <f t="shared" si="4"/>
        <v>2.483417001</v>
      </c>
      <c r="L1307" s="7">
        <f t="shared" ref="L1307:M1307" si="2614"> if(AND(C1307&gt;(256-$K$2),C1307&lt;(256+$K$2)),1,0)</f>
        <v>0</v>
      </c>
      <c r="M1307" s="7">
        <f t="shared" si="2614"/>
        <v>0</v>
      </c>
      <c r="N1307" s="5">
        <f t="shared" si="6"/>
        <v>0</v>
      </c>
      <c r="P1307" s="5" t="s">
        <v>549</v>
      </c>
      <c r="Q1307" s="12">
        <v>235.207</v>
      </c>
      <c r="R1307" s="12">
        <v>346.037</v>
      </c>
    </row>
    <row r="1308" ht="15.75" customHeight="1">
      <c r="A1308" s="2">
        <v>1731.0</v>
      </c>
      <c r="B1308" s="5" t="s">
        <v>2241</v>
      </c>
      <c r="C1308" s="5">
        <v>379.0</v>
      </c>
      <c r="D1308" s="5">
        <v>235.0</v>
      </c>
      <c r="F1308" s="9">
        <v>380.378</v>
      </c>
      <c r="G1308" s="9">
        <v>237.549</v>
      </c>
      <c r="H1308" s="6">
        <f t="shared" ref="H1308:I1308" si="2615">abs(C1308-F1308)</f>
        <v>1.378</v>
      </c>
      <c r="I1308" s="6">
        <f t="shared" si="2615"/>
        <v>2.549</v>
      </c>
      <c r="J1308" s="6">
        <f t="shared" si="4"/>
        <v>2.89763438</v>
      </c>
      <c r="L1308" s="7">
        <f t="shared" ref="L1308:M1308" si="2616"> if(AND(C1308&gt;(256-$K$2),C1308&lt;(256+$K$2)),1,0)</f>
        <v>0</v>
      </c>
      <c r="M1308" s="7">
        <f t="shared" si="2616"/>
        <v>0</v>
      </c>
      <c r="N1308" s="5">
        <f t="shared" si="6"/>
        <v>0</v>
      </c>
      <c r="P1308" s="5" t="s">
        <v>551</v>
      </c>
      <c r="Q1308" s="12">
        <v>385.061</v>
      </c>
      <c r="R1308" s="12">
        <v>301.549</v>
      </c>
    </row>
    <row r="1309" ht="15.75" customHeight="1">
      <c r="A1309" s="2">
        <v>1732.0</v>
      </c>
      <c r="B1309" s="5" t="s">
        <v>2242</v>
      </c>
      <c r="C1309" s="5">
        <v>163.0</v>
      </c>
      <c r="D1309" s="5">
        <v>155.0</v>
      </c>
      <c r="F1309" s="9">
        <v>161.061</v>
      </c>
      <c r="G1309" s="9">
        <v>151.695</v>
      </c>
      <c r="H1309" s="6">
        <f t="shared" ref="H1309:I1309" si="2617">abs(C1309-F1309)</f>
        <v>1.939</v>
      </c>
      <c r="I1309" s="6">
        <f t="shared" si="2617"/>
        <v>3.305</v>
      </c>
      <c r="J1309" s="6">
        <f t="shared" si="4"/>
        <v>3.831807145</v>
      </c>
      <c r="L1309" s="7">
        <f t="shared" ref="L1309:M1309" si="2618"> if(AND(C1309&gt;(256-$K$2),C1309&lt;(256+$K$2)),1,0)</f>
        <v>0</v>
      </c>
      <c r="M1309" s="7">
        <f t="shared" si="2618"/>
        <v>0</v>
      </c>
      <c r="N1309" s="5">
        <f t="shared" si="6"/>
        <v>0</v>
      </c>
      <c r="P1309" s="5" t="s">
        <v>553</v>
      </c>
      <c r="Q1309" s="12">
        <v>166.524</v>
      </c>
      <c r="R1309" s="12">
        <v>208.671</v>
      </c>
    </row>
    <row r="1310" ht="15.75" customHeight="1">
      <c r="A1310" s="2">
        <v>1733.0</v>
      </c>
      <c r="B1310" s="5" t="s">
        <v>2243</v>
      </c>
      <c r="C1310" s="5">
        <v>417.0</v>
      </c>
      <c r="D1310" s="5">
        <v>307.0</v>
      </c>
      <c r="F1310" s="9">
        <v>414.72</v>
      </c>
      <c r="G1310" s="9">
        <v>304.671</v>
      </c>
      <c r="H1310" s="6">
        <f t="shared" ref="H1310:I1310" si="2619">abs(C1310-F1310)</f>
        <v>2.28</v>
      </c>
      <c r="I1310" s="6">
        <f t="shared" si="2619"/>
        <v>2.329</v>
      </c>
      <c r="J1310" s="6">
        <f t="shared" si="4"/>
        <v>3.259239328</v>
      </c>
      <c r="L1310" s="7">
        <f t="shared" ref="L1310:M1310" si="2620"> if(AND(C1310&gt;(256-$K$2),C1310&lt;(256+$K$2)),1,0)</f>
        <v>0</v>
      </c>
      <c r="M1310" s="7">
        <f t="shared" si="2620"/>
        <v>0</v>
      </c>
      <c r="N1310" s="5">
        <f t="shared" si="6"/>
        <v>0</v>
      </c>
      <c r="P1310" s="5" t="s">
        <v>555</v>
      </c>
      <c r="Q1310" s="12">
        <v>485.744</v>
      </c>
      <c r="R1310" s="12">
        <v>212.573</v>
      </c>
    </row>
    <row r="1311" ht="15.75" customHeight="1">
      <c r="A1311" s="2">
        <v>1734.0</v>
      </c>
      <c r="B1311" s="5" t="s">
        <v>2244</v>
      </c>
      <c r="C1311" s="5">
        <v>203.0</v>
      </c>
      <c r="D1311" s="5">
        <v>343.0</v>
      </c>
      <c r="F1311" s="9">
        <v>205.549</v>
      </c>
      <c r="G1311" s="9">
        <v>342.915</v>
      </c>
      <c r="H1311" s="6">
        <f t="shared" ref="H1311:I1311" si="2621">abs(C1311-F1311)</f>
        <v>2.549</v>
      </c>
      <c r="I1311" s="6">
        <f t="shared" si="2621"/>
        <v>0.085</v>
      </c>
      <c r="J1311" s="6">
        <f t="shared" si="4"/>
        <v>2.550416829</v>
      </c>
      <c r="L1311" s="7">
        <f t="shared" ref="L1311:M1311" si="2622"> if(AND(C1311&gt;(256-$K$2),C1311&lt;(256+$K$2)),1,0)</f>
        <v>0</v>
      </c>
      <c r="M1311" s="7">
        <f t="shared" si="2622"/>
        <v>0</v>
      </c>
      <c r="N1311" s="5">
        <f t="shared" si="6"/>
        <v>0</v>
      </c>
      <c r="P1311" s="5" t="s">
        <v>557</v>
      </c>
      <c r="Q1311" s="12">
        <v>164.963</v>
      </c>
      <c r="R1311" s="12">
        <v>275.793</v>
      </c>
    </row>
    <row r="1312" ht="15.75" customHeight="1">
      <c r="A1312" s="2">
        <v>1735.0</v>
      </c>
      <c r="B1312" s="5" t="s">
        <v>2245</v>
      </c>
      <c r="C1312" s="5">
        <v>227.0</v>
      </c>
      <c r="D1312" s="5">
        <v>179.0</v>
      </c>
      <c r="F1312" s="9">
        <v>224.28</v>
      </c>
      <c r="G1312" s="9">
        <v>182.915</v>
      </c>
      <c r="H1312" s="6">
        <f t="shared" ref="H1312:I1312" si="2623">abs(C1312-F1312)</f>
        <v>2.72</v>
      </c>
      <c r="I1312" s="6">
        <f t="shared" si="2623"/>
        <v>3.915</v>
      </c>
      <c r="J1312" s="6">
        <f t="shared" si="4"/>
        <v>4.767140128</v>
      </c>
      <c r="L1312" s="7">
        <f t="shared" ref="L1312:M1312" si="2624"> if(AND(C1312&gt;(256-$K$2),C1312&lt;(256+$K$2)),1,0)</f>
        <v>0</v>
      </c>
      <c r="M1312" s="7">
        <f t="shared" si="2624"/>
        <v>0</v>
      </c>
      <c r="N1312" s="5">
        <f t="shared" si="6"/>
        <v>0</v>
      </c>
      <c r="P1312" s="5" t="s">
        <v>559</v>
      </c>
      <c r="Q1312" s="12">
        <v>378.817</v>
      </c>
      <c r="R1312" s="12">
        <v>189.159</v>
      </c>
    </row>
    <row r="1313" ht="15.75" customHeight="1">
      <c r="A1313" s="2">
        <v>1736.0</v>
      </c>
      <c r="B1313" s="5" t="s">
        <v>2246</v>
      </c>
      <c r="C1313" s="5">
        <v>427.0</v>
      </c>
      <c r="D1313" s="5">
        <v>187.0</v>
      </c>
      <c r="F1313" s="9">
        <v>429.549</v>
      </c>
      <c r="G1313" s="9">
        <v>186.817</v>
      </c>
      <c r="H1313" s="6">
        <f t="shared" ref="H1313:I1313" si="2625">abs(C1313-F1313)</f>
        <v>2.549</v>
      </c>
      <c r="I1313" s="6">
        <f t="shared" si="2625"/>
        <v>0.183</v>
      </c>
      <c r="J1313" s="6">
        <f t="shared" si="4"/>
        <v>2.555560604</v>
      </c>
      <c r="L1313" s="7">
        <f t="shared" ref="L1313:M1313" si="2626"> if(AND(C1313&gt;(256-$K$2),C1313&lt;(256+$K$2)),1,0)</f>
        <v>0</v>
      </c>
      <c r="M1313" s="7">
        <f t="shared" si="2626"/>
        <v>0</v>
      </c>
      <c r="N1313" s="5">
        <f t="shared" si="6"/>
        <v>0</v>
      </c>
      <c r="P1313" s="5" t="s">
        <v>561</v>
      </c>
      <c r="Q1313" s="12">
        <v>197.744</v>
      </c>
      <c r="R1313" s="12">
        <v>342.134</v>
      </c>
    </row>
    <row r="1314" ht="15.75" customHeight="1">
      <c r="A1314" s="2">
        <v>1737.0</v>
      </c>
      <c r="B1314" s="5" t="s">
        <v>2247</v>
      </c>
      <c r="C1314" s="5">
        <v>219.0</v>
      </c>
      <c r="D1314" s="5">
        <v>299.0</v>
      </c>
      <c r="F1314" s="9">
        <v>221.159</v>
      </c>
      <c r="G1314" s="9">
        <v>300.768</v>
      </c>
      <c r="H1314" s="6">
        <f t="shared" ref="H1314:I1314" si="2627">abs(C1314-F1314)</f>
        <v>2.159</v>
      </c>
      <c r="I1314" s="6">
        <f t="shared" si="2627"/>
        <v>1.768</v>
      </c>
      <c r="J1314" s="6">
        <f t="shared" si="4"/>
        <v>2.790538479</v>
      </c>
      <c r="L1314" s="7">
        <f t="shared" ref="L1314:M1314" si="2628"> if(AND(C1314&gt;(256-$K$2),C1314&lt;(256+$K$2)),1,0)</f>
        <v>0</v>
      </c>
      <c r="M1314" s="7">
        <f t="shared" si="2628"/>
        <v>0</v>
      </c>
      <c r="N1314" s="5">
        <f t="shared" si="6"/>
        <v>0</v>
      </c>
      <c r="P1314" s="5" t="s">
        <v>563</v>
      </c>
      <c r="Q1314" s="12">
        <v>423.305</v>
      </c>
      <c r="R1314" s="12">
        <v>305.451</v>
      </c>
    </row>
    <row r="1315" ht="15.75" customHeight="1">
      <c r="A1315" s="2">
        <v>1738.0</v>
      </c>
      <c r="B1315" s="5" t="s">
        <v>2248</v>
      </c>
      <c r="C1315" s="5">
        <v>323.0</v>
      </c>
      <c r="D1315" s="5">
        <v>215.0</v>
      </c>
      <c r="F1315" s="9">
        <v>323.402</v>
      </c>
      <c r="G1315" s="9">
        <v>214.915</v>
      </c>
      <c r="H1315" s="6">
        <f t="shared" ref="H1315:I1315" si="2629">abs(C1315-F1315)</f>
        <v>0.402</v>
      </c>
      <c r="I1315" s="6">
        <f t="shared" si="2629"/>
        <v>0.085</v>
      </c>
      <c r="J1315" s="6">
        <f t="shared" si="4"/>
        <v>0.4108880626</v>
      </c>
      <c r="L1315" s="7">
        <f t="shared" ref="L1315:M1315" si="2630"> if(AND(C1315&gt;(256-$K$2),C1315&lt;(256+$K$2)),1,0)</f>
        <v>0</v>
      </c>
      <c r="M1315" s="7">
        <f t="shared" si="2630"/>
        <v>0</v>
      </c>
      <c r="N1315" s="5">
        <f t="shared" si="6"/>
        <v>0</v>
      </c>
      <c r="P1315" s="5" t="s">
        <v>565</v>
      </c>
      <c r="Q1315" s="12">
        <v>232.866</v>
      </c>
      <c r="R1315" s="12">
        <v>370.232</v>
      </c>
    </row>
    <row r="1316" ht="15.75" customHeight="1">
      <c r="A1316" s="2">
        <v>1739.0</v>
      </c>
      <c r="B1316" s="5" t="s">
        <v>2249</v>
      </c>
      <c r="C1316" s="5">
        <v>251.0</v>
      </c>
      <c r="D1316" s="5">
        <v>368.0</v>
      </c>
      <c r="F1316" s="9">
        <v>253.939</v>
      </c>
      <c r="G1316" s="9">
        <v>367.89</v>
      </c>
      <c r="H1316" s="6">
        <f t="shared" ref="H1316:I1316" si="2631">abs(C1316-F1316)</f>
        <v>2.939</v>
      </c>
      <c r="I1316" s="6">
        <f t="shared" si="2631"/>
        <v>0.11</v>
      </c>
      <c r="J1316" s="6">
        <f t="shared" si="4"/>
        <v>2.941057803</v>
      </c>
      <c r="L1316" s="7">
        <f t="shared" ref="L1316:M1316" si="2632"> if(AND(C1316&gt;(256-$K$2),C1316&lt;(256+$K$2)),1,0)</f>
        <v>0</v>
      </c>
      <c r="M1316" s="7">
        <f t="shared" si="2632"/>
        <v>0</v>
      </c>
      <c r="N1316" s="5">
        <f t="shared" si="6"/>
        <v>0</v>
      </c>
      <c r="P1316" s="5" t="s">
        <v>567</v>
      </c>
      <c r="Q1316" s="12">
        <v>420.183</v>
      </c>
      <c r="R1316" s="12">
        <v>373.354</v>
      </c>
    </row>
    <row r="1317" ht="15.75" customHeight="1">
      <c r="A1317" s="2">
        <v>1740.0</v>
      </c>
      <c r="B1317" s="5" t="s">
        <v>2250</v>
      </c>
      <c r="C1317" s="5">
        <v>363.0</v>
      </c>
      <c r="D1317" s="5">
        <v>283.0</v>
      </c>
      <c r="F1317" s="9">
        <v>366.329</v>
      </c>
      <c r="G1317" s="9">
        <v>281.256</v>
      </c>
      <c r="H1317" s="6">
        <f t="shared" ref="H1317:I1317" si="2633">abs(C1317-F1317)</f>
        <v>3.329</v>
      </c>
      <c r="I1317" s="6">
        <f t="shared" si="2633"/>
        <v>1.744</v>
      </c>
      <c r="J1317" s="6">
        <f t="shared" si="4"/>
        <v>3.758161386</v>
      </c>
      <c r="L1317" s="7">
        <f t="shared" ref="L1317:M1317" si="2634"> if(AND(C1317&gt;(256-$K$2),C1317&lt;(256+$K$2)),1,0)</f>
        <v>0</v>
      </c>
      <c r="M1317" s="7">
        <f t="shared" si="2634"/>
        <v>0</v>
      </c>
      <c r="N1317" s="5">
        <f t="shared" si="6"/>
        <v>0</v>
      </c>
      <c r="P1317" s="5" t="s">
        <v>569</v>
      </c>
      <c r="Q1317" s="12">
        <v>232.866</v>
      </c>
      <c r="R1317" s="12">
        <v>113.451</v>
      </c>
    </row>
    <row r="1318" ht="15.75" customHeight="1">
      <c r="A1318" s="2">
        <v>1741.0</v>
      </c>
      <c r="B1318" s="5" t="s">
        <v>2251</v>
      </c>
      <c r="C1318" s="5">
        <v>222.0</v>
      </c>
      <c r="D1318" s="5">
        <v>187.0</v>
      </c>
      <c r="F1318" s="9">
        <v>224.28</v>
      </c>
      <c r="G1318" s="9">
        <v>185.256</v>
      </c>
      <c r="H1318" s="6">
        <f t="shared" ref="H1318:I1318" si="2635">abs(C1318-F1318)</f>
        <v>2.28</v>
      </c>
      <c r="I1318" s="6">
        <f t="shared" si="2635"/>
        <v>1.744</v>
      </c>
      <c r="J1318" s="6">
        <f t="shared" si="4"/>
        <v>2.870528871</v>
      </c>
      <c r="L1318" s="7">
        <f t="shared" ref="L1318:M1318" si="2636"> if(AND(C1318&gt;(256-$K$2),C1318&lt;(256+$K$2)),1,0)</f>
        <v>0</v>
      </c>
      <c r="M1318" s="7">
        <f t="shared" si="2636"/>
        <v>0</v>
      </c>
      <c r="N1318" s="5">
        <f t="shared" si="6"/>
        <v>0</v>
      </c>
      <c r="P1318" s="5" t="s">
        <v>571</v>
      </c>
      <c r="Q1318" s="12">
        <v>311.695</v>
      </c>
      <c r="R1318" s="12">
        <v>28.378</v>
      </c>
    </row>
    <row r="1319" ht="15.75" customHeight="1">
      <c r="A1319" s="2">
        <v>1742.0</v>
      </c>
      <c r="B1319" s="5" t="s">
        <v>2252</v>
      </c>
      <c r="C1319" s="5">
        <v>427.0</v>
      </c>
      <c r="D1319" s="5">
        <v>187.0</v>
      </c>
      <c r="F1319" s="9">
        <v>430.329</v>
      </c>
      <c r="G1319" s="9">
        <v>188.378</v>
      </c>
      <c r="H1319" s="6">
        <f t="shared" ref="H1319:I1319" si="2637">abs(C1319-F1319)</f>
        <v>3.329</v>
      </c>
      <c r="I1319" s="6">
        <f t="shared" si="2637"/>
        <v>1.378</v>
      </c>
      <c r="J1319" s="6">
        <f t="shared" si="4"/>
        <v>3.602932833</v>
      </c>
      <c r="L1319" s="7">
        <f t="shared" ref="L1319:M1319" si="2638"> if(AND(C1319&gt;(256-$K$2),C1319&lt;(256+$K$2)),1,0)</f>
        <v>0</v>
      </c>
      <c r="M1319" s="7">
        <f t="shared" si="2638"/>
        <v>0</v>
      </c>
      <c r="N1319" s="5">
        <f t="shared" si="6"/>
        <v>0</v>
      </c>
      <c r="P1319" s="5" t="s">
        <v>573</v>
      </c>
      <c r="Q1319" s="12">
        <v>264.866</v>
      </c>
      <c r="R1319" s="12">
        <v>180.573</v>
      </c>
    </row>
    <row r="1320" ht="15.75" customHeight="1">
      <c r="A1320" s="2">
        <v>1743.0</v>
      </c>
      <c r="B1320" s="5" t="s">
        <v>2253</v>
      </c>
      <c r="C1320" s="5">
        <v>219.0</v>
      </c>
      <c r="D1320" s="5">
        <v>299.0</v>
      </c>
      <c r="F1320" s="9">
        <v>220.378</v>
      </c>
      <c r="G1320" s="9">
        <v>299.207</v>
      </c>
      <c r="H1320" s="6">
        <f t="shared" ref="H1320:I1320" si="2639">abs(C1320-F1320)</f>
        <v>1.378</v>
      </c>
      <c r="I1320" s="6">
        <f t="shared" si="2639"/>
        <v>0.207</v>
      </c>
      <c r="J1320" s="6">
        <f t="shared" si="4"/>
        <v>1.3934608</v>
      </c>
      <c r="L1320" s="7">
        <f t="shared" ref="L1320:M1320" si="2640"> if(AND(C1320&gt;(256-$K$2),C1320&lt;(256+$K$2)),1,0)</f>
        <v>0</v>
      </c>
      <c r="M1320" s="7">
        <f t="shared" si="2640"/>
        <v>0</v>
      </c>
      <c r="N1320" s="5">
        <f t="shared" si="6"/>
        <v>0</v>
      </c>
      <c r="P1320" s="5" t="s">
        <v>575</v>
      </c>
      <c r="Q1320" s="12">
        <v>355.402</v>
      </c>
      <c r="R1320" s="12">
        <v>467.012</v>
      </c>
    </row>
    <row r="1321" ht="15.75" customHeight="1">
      <c r="A1321" s="2">
        <v>1744.0</v>
      </c>
      <c r="B1321" s="5" t="s">
        <v>2254</v>
      </c>
      <c r="C1321" s="5">
        <v>323.0</v>
      </c>
      <c r="D1321" s="5">
        <v>211.0</v>
      </c>
      <c r="F1321" s="9">
        <v>321.841</v>
      </c>
      <c r="G1321" s="9">
        <v>214.134</v>
      </c>
      <c r="H1321" s="6">
        <f t="shared" ref="H1321:I1321" si="2641">abs(C1321-F1321)</f>
        <v>1.159</v>
      </c>
      <c r="I1321" s="6">
        <f t="shared" si="2641"/>
        <v>3.134</v>
      </c>
      <c r="J1321" s="6">
        <f t="shared" si="4"/>
        <v>3.341442353</v>
      </c>
      <c r="L1321" s="7">
        <f t="shared" ref="L1321:M1321" si="2642"> if(AND(C1321&gt;(256-$K$2),C1321&lt;(256+$K$2)),1,0)</f>
        <v>0</v>
      </c>
      <c r="M1321" s="7">
        <f t="shared" si="2642"/>
        <v>0</v>
      </c>
      <c r="N1321" s="5">
        <f t="shared" si="6"/>
        <v>0</v>
      </c>
      <c r="P1321" s="5" t="s">
        <v>577</v>
      </c>
      <c r="Q1321" s="12">
        <v>171.988</v>
      </c>
      <c r="R1321" s="12">
        <v>371.012</v>
      </c>
    </row>
    <row r="1322" ht="15.75" customHeight="1">
      <c r="A1322" s="2">
        <v>1745.0</v>
      </c>
      <c r="B1322" s="5" t="s">
        <v>2255</v>
      </c>
      <c r="C1322" s="5">
        <v>251.0</v>
      </c>
      <c r="D1322" s="5">
        <v>363.0</v>
      </c>
      <c r="F1322" s="9">
        <v>253.939</v>
      </c>
      <c r="G1322" s="9">
        <v>366.329</v>
      </c>
      <c r="H1322" s="6">
        <f t="shared" ref="H1322:I1322" si="2643">abs(C1322-F1322)</f>
        <v>2.939</v>
      </c>
      <c r="I1322" s="6">
        <f t="shared" si="2643"/>
        <v>3.329</v>
      </c>
      <c r="J1322" s="6">
        <f t="shared" si="4"/>
        <v>4.440716384</v>
      </c>
      <c r="L1322" s="7">
        <f t="shared" ref="L1322:M1322" si="2644"> if(AND(C1322&gt;(256-$K$2),C1322&lt;(256+$K$2)),1,0)</f>
        <v>0</v>
      </c>
      <c r="M1322" s="7">
        <f t="shared" si="2644"/>
        <v>0</v>
      </c>
      <c r="N1322" s="5">
        <f t="shared" si="6"/>
        <v>0</v>
      </c>
      <c r="P1322" s="5" t="s">
        <v>579</v>
      </c>
      <c r="Q1322" s="12">
        <v>480.28</v>
      </c>
      <c r="R1322" s="12">
        <v>374.915</v>
      </c>
    </row>
    <row r="1323" ht="15.75" customHeight="1">
      <c r="A1323" s="2">
        <v>1746.0</v>
      </c>
      <c r="B1323" s="5" t="s">
        <v>2256</v>
      </c>
      <c r="C1323" s="5">
        <v>367.0</v>
      </c>
      <c r="D1323" s="5">
        <v>283.0</v>
      </c>
      <c r="F1323" s="9">
        <v>367.89</v>
      </c>
      <c r="G1323" s="9">
        <v>281.256</v>
      </c>
      <c r="H1323" s="6">
        <f t="shared" ref="H1323:I1323" si="2645">abs(C1323-F1323)</f>
        <v>0.89</v>
      </c>
      <c r="I1323" s="6">
        <f t="shared" si="2645"/>
        <v>1.744</v>
      </c>
      <c r="J1323" s="6">
        <f t="shared" si="4"/>
        <v>1.957967313</v>
      </c>
      <c r="L1323" s="7">
        <f t="shared" ref="L1323:M1323" si="2646"> if(AND(C1323&gt;(256-$K$2),C1323&lt;(256+$K$2)),1,0)</f>
        <v>0</v>
      </c>
      <c r="M1323" s="7">
        <f t="shared" si="2646"/>
        <v>0</v>
      </c>
      <c r="N1323" s="5">
        <f t="shared" si="6"/>
        <v>0</v>
      </c>
      <c r="P1323" s="5" t="s">
        <v>581</v>
      </c>
      <c r="Q1323" s="12">
        <v>170.427</v>
      </c>
      <c r="R1323" s="12">
        <v>111.89</v>
      </c>
    </row>
    <row r="1324" ht="15.75" customHeight="1">
      <c r="A1324" s="2">
        <v>1747.0</v>
      </c>
      <c r="B1324" s="5" t="s">
        <v>2257</v>
      </c>
      <c r="C1324" s="5">
        <v>135.0</v>
      </c>
      <c r="D1324" s="5">
        <v>115.0</v>
      </c>
      <c r="F1324" s="9">
        <v>135.305</v>
      </c>
      <c r="G1324" s="9">
        <v>113.451</v>
      </c>
      <c r="H1324" s="6">
        <f t="shared" ref="H1324:I1324" si="2647">abs(C1324-F1324)</f>
        <v>0.305</v>
      </c>
      <c r="I1324" s="6">
        <f t="shared" si="2647"/>
        <v>1.549</v>
      </c>
      <c r="J1324" s="6">
        <f t="shared" si="4"/>
        <v>1.578741904</v>
      </c>
      <c r="L1324" s="7">
        <f t="shared" ref="L1324:M1324" si="2648"> if(AND(C1324&gt;(256-$K$2),C1324&lt;(256+$K$2)),1,0)</f>
        <v>0</v>
      </c>
      <c r="M1324" s="7">
        <f t="shared" si="2648"/>
        <v>0</v>
      </c>
      <c r="N1324" s="5">
        <f t="shared" si="6"/>
        <v>0</v>
      </c>
      <c r="P1324" s="5" t="s">
        <v>583</v>
      </c>
      <c r="Q1324" s="12">
        <v>372.573</v>
      </c>
      <c r="R1324" s="12">
        <v>26.817</v>
      </c>
    </row>
    <row r="1325" ht="15.75" customHeight="1">
      <c r="A1325" s="2">
        <v>1748.0</v>
      </c>
      <c r="B1325" s="5" t="s">
        <v>2258</v>
      </c>
      <c r="C1325" s="5">
        <v>131.0</v>
      </c>
      <c r="D1325" s="5">
        <v>371.0</v>
      </c>
      <c r="F1325" s="9">
        <v>133.744</v>
      </c>
      <c r="G1325" s="9">
        <v>370.232</v>
      </c>
      <c r="H1325" s="6">
        <f t="shared" ref="H1325:I1325" si="2649">abs(C1325-F1325)</f>
        <v>2.744</v>
      </c>
      <c r="I1325" s="6">
        <f t="shared" si="2649"/>
        <v>0.768</v>
      </c>
      <c r="J1325" s="6">
        <f t="shared" si="4"/>
        <v>2.84944907</v>
      </c>
      <c r="L1325" s="7">
        <f t="shared" ref="L1325:M1325" si="2650"> if(AND(C1325&gt;(256-$K$2),C1325&lt;(256+$K$2)),1,0)</f>
        <v>0</v>
      </c>
      <c r="M1325" s="7">
        <f t="shared" si="2650"/>
        <v>0</v>
      </c>
      <c r="N1325" s="5">
        <f t="shared" si="6"/>
        <v>0</v>
      </c>
      <c r="P1325" s="5" t="s">
        <v>585</v>
      </c>
      <c r="Q1325" s="12">
        <v>203.207</v>
      </c>
      <c r="R1325" s="12">
        <v>179.012</v>
      </c>
    </row>
    <row r="1326" ht="15.75" customHeight="1">
      <c r="A1326" s="2">
        <v>1749.0</v>
      </c>
      <c r="B1326" s="5" t="s">
        <v>2259</v>
      </c>
      <c r="C1326" s="5">
        <v>411.0</v>
      </c>
      <c r="D1326" s="5">
        <v>283.0</v>
      </c>
      <c r="F1326" s="9">
        <v>410.817</v>
      </c>
      <c r="G1326" s="9">
        <v>284.378</v>
      </c>
      <c r="H1326" s="6">
        <f t="shared" ref="H1326:I1326" si="2651">abs(C1326-F1326)</f>
        <v>0.183</v>
      </c>
      <c r="I1326" s="6">
        <f t="shared" si="2651"/>
        <v>1.378</v>
      </c>
      <c r="J1326" s="6">
        <f t="shared" si="4"/>
        <v>1.390098198</v>
      </c>
      <c r="L1326" s="7">
        <f t="shared" ref="L1326:M1326" si="2652"> if(AND(C1326&gt;(256-$K$2),C1326&lt;(256+$K$2)),1,0)</f>
        <v>0</v>
      </c>
      <c r="M1326" s="7">
        <f t="shared" si="2652"/>
        <v>0</v>
      </c>
      <c r="N1326" s="5">
        <f t="shared" si="6"/>
        <v>0</v>
      </c>
      <c r="P1326" s="5" t="s">
        <v>587</v>
      </c>
      <c r="Q1326" s="12">
        <v>417.061</v>
      </c>
      <c r="R1326" s="12">
        <v>468.573</v>
      </c>
    </row>
    <row r="1327" ht="15.75" customHeight="1">
      <c r="A1327" s="2">
        <v>1750.0</v>
      </c>
      <c r="B1327" s="5" t="s">
        <v>2260</v>
      </c>
      <c r="C1327" s="5">
        <v>163.0</v>
      </c>
      <c r="D1327" s="5">
        <v>435.0</v>
      </c>
      <c r="F1327" s="9">
        <v>165.744</v>
      </c>
      <c r="G1327" s="9">
        <v>437.354</v>
      </c>
      <c r="H1327" s="6">
        <f t="shared" ref="H1327:I1327" si="2653">abs(C1327-F1327)</f>
        <v>2.744</v>
      </c>
      <c r="I1327" s="6">
        <f t="shared" si="2653"/>
        <v>2.354</v>
      </c>
      <c r="J1327" s="6">
        <f t="shared" si="4"/>
        <v>3.615363329</v>
      </c>
      <c r="L1327" s="7">
        <f t="shared" ref="L1327:M1327" si="2654"> if(AND(C1327&gt;(256-$K$2),C1327&lt;(256+$K$2)),1,0)</f>
        <v>0</v>
      </c>
      <c r="M1327" s="7">
        <f t="shared" si="2654"/>
        <v>0</v>
      </c>
      <c r="N1327" s="5">
        <f t="shared" si="6"/>
        <v>0</v>
      </c>
      <c r="P1327" s="5" t="s">
        <v>589</v>
      </c>
      <c r="Q1327" s="12">
        <v>410.817</v>
      </c>
      <c r="R1327" s="12">
        <v>250.817</v>
      </c>
    </row>
    <row r="1328" ht="15.75" customHeight="1">
      <c r="A1328" s="2">
        <v>1751.0</v>
      </c>
      <c r="B1328" s="5" t="s">
        <v>2261</v>
      </c>
      <c r="C1328" s="5">
        <v>455.0</v>
      </c>
      <c r="D1328" s="5">
        <v>211.0</v>
      </c>
      <c r="F1328" s="9">
        <v>455.305</v>
      </c>
      <c r="G1328" s="9">
        <v>211.793</v>
      </c>
      <c r="H1328" s="6">
        <f t="shared" ref="H1328:I1328" si="2655">abs(C1328-F1328)</f>
        <v>0.305</v>
      </c>
      <c r="I1328" s="6">
        <f t="shared" si="2655"/>
        <v>0.793</v>
      </c>
      <c r="J1328" s="6">
        <f t="shared" si="4"/>
        <v>0.8496316849</v>
      </c>
      <c r="L1328" s="7">
        <f t="shared" ref="L1328:M1328" si="2656"> if(AND(C1328&gt;(256-$K$2),C1328&lt;(256+$K$2)),1,0)</f>
        <v>0</v>
      </c>
      <c r="M1328" s="7">
        <f t="shared" si="2656"/>
        <v>0</v>
      </c>
      <c r="N1328" s="5">
        <f t="shared" si="6"/>
        <v>0</v>
      </c>
      <c r="P1328" s="5" t="s">
        <v>591</v>
      </c>
      <c r="Q1328" s="12">
        <v>243.012</v>
      </c>
      <c r="R1328" s="12">
        <v>255.5</v>
      </c>
    </row>
    <row r="1329" ht="15.75" customHeight="1">
      <c r="A1329" s="2">
        <v>1752.0</v>
      </c>
      <c r="B1329" s="5" t="s">
        <v>2262</v>
      </c>
      <c r="C1329" s="5">
        <v>203.0</v>
      </c>
      <c r="D1329" s="5">
        <v>435.0</v>
      </c>
      <c r="F1329" s="9">
        <v>200.085</v>
      </c>
      <c r="G1329" s="9">
        <v>431.11</v>
      </c>
      <c r="H1329" s="6">
        <f t="shared" ref="H1329:I1329" si="2657">abs(C1329-F1329)</f>
        <v>2.915</v>
      </c>
      <c r="I1329" s="6">
        <f t="shared" si="2657"/>
        <v>3.89</v>
      </c>
      <c r="J1329" s="6">
        <f t="shared" si="4"/>
        <v>4.861000411</v>
      </c>
      <c r="L1329" s="7">
        <f t="shared" ref="L1329:M1329" si="2658"> if(AND(C1329&gt;(256-$K$2),C1329&lt;(256+$K$2)),1,0)</f>
        <v>0</v>
      </c>
      <c r="M1329" s="7">
        <f t="shared" si="2658"/>
        <v>0</v>
      </c>
      <c r="N1329" s="5">
        <f t="shared" si="6"/>
        <v>0</v>
      </c>
      <c r="P1329" s="5" t="s">
        <v>593</v>
      </c>
      <c r="Q1329" s="12">
        <v>407.695</v>
      </c>
      <c r="R1329" s="12">
        <v>232.866</v>
      </c>
    </row>
    <row r="1330" ht="15.75" customHeight="1">
      <c r="A1330" s="2">
        <v>1753.0</v>
      </c>
      <c r="B1330" s="5" t="s">
        <v>2263</v>
      </c>
      <c r="C1330" s="5">
        <v>451.0</v>
      </c>
      <c r="D1330" s="5">
        <v>435.0</v>
      </c>
      <c r="F1330" s="9">
        <v>453.744</v>
      </c>
      <c r="G1330" s="9">
        <v>435.012</v>
      </c>
      <c r="H1330" s="6">
        <f t="shared" ref="H1330:I1330" si="2659">abs(C1330-F1330)</f>
        <v>2.744</v>
      </c>
      <c r="I1330" s="6">
        <f t="shared" si="2659"/>
        <v>0.012</v>
      </c>
      <c r="J1330" s="6">
        <f t="shared" si="4"/>
        <v>2.744026239</v>
      </c>
      <c r="L1330" s="7">
        <f t="shared" ref="L1330:M1330" si="2660"> if(AND(C1330&gt;(256-$K$2),C1330&lt;(256+$K$2)),1,0)</f>
        <v>0</v>
      </c>
      <c r="M1330" s="7">
        <f t="shared" si="2660"/>
        <v>0</v>
      </c>
      <c r="N1330" s="5">
        <f t="shared" si="6"/>
        <v>0</v>
      </c>
      <c r="P1330" s="5" t="s">
        <v>595</v>
      </c>
      <c r="Q1330" s="12">
        <v>135.305</v>
      </c>
      <c r="R1330" s="12">
        <v>146.232</v>
      </c>
    </row>
    <row r="1331" ht="15.75" customHeight="1">
      <c r="A1331" s="2">
        <v>1754.0</v>
      </c>
      <c r="B1331" s="5" t="s">
        <v>2264</v>
      </c>
      <c r="C1331" s="5">
        <v>195.0</v>
      </c>
      <c r="D1331" s="5">
        <v>51.0</v>
      </c>
      <c r="F1331" s="9">
        <v>197.744</v>
      </c>
      <c r="G1331" s="9">
        <v>51.012</v>
      </c>
      <c r="H1331" s="6">
        <f t="shared" ref="H1331:I1331" si="2661">abs(C1331-F1331)</f>
        <v>2.744</v>
      </c>
      <c r="I1331" s="6">
        <f t="shared" si="2661"/>
        <v>0.012</v>
      </c>
      <c r="J1331" s="6">
        <f t="shared" si="4"/>
        <v>2.744026239</v>
      </c>
      <c r="L1331" s="7">
        <f t="shared" ref="L1331:M1331" si="2662"> if(AND(C1331&gt;(256-$K$2),C1331&lt;(256+$K$2)),1,0)</f>
        <v>0</v>
      </c>
      <c r="M1331" s="7">
        <f t="shared" si="2662"/>
        <v>0</v>
      </c>
      <c r="N1331" s="5">
        <f t="shared" si="6"/>
        <v>0</v>
      </c>
      <c r="P1331" s="5" t="s">
        <v>597</v>
      </c>
      <c r="Q1331" s="12">
        <v>441.256</v>
      </c>
      <c r="R1331" s="12">
        <v>299.207</v>
      </c>
    </row>
    <row r="1332" ht="15.75" customHeight="1">
      <c r="A1332" s="2">
        <v>1755.0</v>
      </c>
      <c r="B1332" s="5" t="s">
        <v>2265</v>
      </c>
      <c r="C1332" s="5">
        <v>227.0</v>
      </c>
      <c r="D1332" s="5">
        <v>115.0</v>
      </c>
      <c r="F1332" s="9">
        <v>231.305</v>
      </c>
      <c r="G1332" s="9">
        <v>118.915</v>
      </c>
      <c r="H1332" s="6">
        <f t="shared" ref="H1332:I1332" si="2663">abs(C1332-F1332)</f>
        <v>4.305</v>
      </c>
      <c r="I1332" s="6">
        <f t="shared" si="2663"/>
        <v>3.915</v>
      </c>
      <c r="J1332" s="6">
        <f t="shared" si="4"/>
        <v>5.818956092</v>
      </c>
      <c r="L1332" s="7">
        <f t="shared" ref="L1332:M1332" si="2664"> if(AND(C1332&gt;(256-$K$2),C1332&lt;(256+$K$2)),1,0)</f>
        <v>0</v>
      </c>
      <c r="M1332" s="7">
        <f t="shared" si="2664"/>
        <v>0</v>
      </c>
      <c r="N1332" s="5">
        <f t="shared" si="6"/>
        <v>0</v>
      </c>
      <c r="P1332" s="5" t="s">
        <v>599</v>
      </c>
      <c r="Q1332" s="12">
        <v>180.573</v>
      </c>
      <c r="R1332" s="12">
        <v>349.939</v>
      </c>
    </row>
    <row r="1333" ht="15.75" customHeight="1">
      <c r="A1333" s="2">
        <v>1756.0</v>
      </c>
      <c r="B1333" s="5" t="s">
        <v>2266</v>
      </c>
      <c r="C1333" s="5">
        <v>170.0</v>
      </c>
      <c r="D1333" s="5">
        <v>403.0</v>
      </c>
      <c r="F1333" s="9">
        <v>170.427</v>
      </c>
      <c r="G1333" s="9">
        <v>405.354</v>
      </c>
      <c r="H1333" s="6">
        <f t="shared" ref="H1333:I1333" si="2665">abs(C1333-F1333)</f>
        <v>0.427</v>
      </c>
      <c r="I1333" s="6">
        <f t="shared" si="2665"/>
        <v>2.354</v>
      </c>
      <c r="J1333" s="6">
        <f t="shared" si="4"/>
        <v>2.392414053</v>
      </c>
      <c r="L1333" s="7">
        <f t="shared" ref="L1333:M1333" si="2666"> if(AND(C1333&gt;(256-$K$2),C1333&lt;(256+$K$2)),1,0)</f>
        <v>0</v>
      </c>
      <c r="M1333" s="7">
        <f t="shared" si="2666"/>
        <v>0</v>
      </c>
      <c r="N1333" s="5">
        <f t="shared" si="6"/>
        <v>0</v>
      </c>
      <c r="P1333" s="5" t="s">
        <v>601</v>
      </c>
      <c r="Q1333" s="12">
        <v>262.524</v>
      </c>
      <c r="R1333" s="12">
        <v>151.695</v>
      </c>
    </row>
    <row r="1334" ht="15.75" customHeight="1">
      <c r="A1334" s="2">
        <v>1757.0</v>
      </c>
      <c r="B1334" s="5" t="s">
        <v>2267</v>
      </c>
      <c r="C1334" s="5">
        <v>483.0</v>
      </c>
      <c r="D1334" s="5">
        <v>411.0</v>
      </c>
      <c r="F1334" s="9">
        <v>484.963</v>
      </c>
      <c r="G1334" s="9">
        <v>408.476</v>
      </c>
      <c r="H1334" s="6">
        <f t="shared" ref="H1334:I1334" si="2667">abs(C1334-F1334)</f>
        <v>1.963</v>
      </c>
      <c r="I1334" s="6">
        <f t="shared" si="2667"/>
        <v>2.524</v>
      </c>
      <c r="J1334" s="6">
        <f t="shared" si="4"/>
        <v>3.197490422</v>
      </c>
      <c r="L1334" s="7">
        <f t="shared" ref="L1334:M1334" si="2668"> if(AND(C1334&gt;(256-$K$2),C1334&lt;(256+$K$2)),1,0)</f>
        <v>0</v>
      </c>
      <c r="M1334" s="7">
        <f t="shared" si="2668"/>
        <v>0</v>
      </c>
      <c r="N1334" s="5">
        <f t="shared" si="6"/>
        <v>0</v>
      </c>
      <c r="P1334" s="5" t="s">
        <v>603</v>
      </c>
      <c r="Q1334" s="12">
        <v>390.524</v>
      </c>
      <c r="R1334" s="12">
        <v>155.598</v>
      </c>
    </row>
    <row r="1335" ht="15.75" customHeight="1">
      <c r="A1335" s="2">
        <v>1758.0</v>
      </c>
      <c r="B1335" s="5" t="s">
        <v>2268</v>
      </c>
      <c r="C1335" s="5">
        <v>163.0</v>
      </c>
      <c r="D1335" s="5">
        <v>75.0</v>
      </c>
      <c r="F1335" s="9">
        <v>166.524</v>
      </c>
      <c r="G1335" s="9">
        <v>78.329</v>
      </c>
      <c r="H1335" s="6">
        <f t="shared" ref="H1335:I1335" si="2669">abs(C1335-F1335)</f>
        <v>3.524</v>
      </c>
      <c r="I1335" s="6">
        <f t="shared" si="2669"/>
        <v>3.329</v>
      </c>
      <c r="J1335" s="6">
        <f t="shared" si="4"/>
        <v>4.847764124</v>
      </c>
      <c r="L1335" s="7">
        <f t="shared" ref="L1335:M1335" si="2670"> if(AND(C1335&gt;(256-$K$2),C1335&lt;(256+$K$2)),1,0)</f>
        <v>0</v>
      </c>
      <c r="M1335" s="7">
        <f t="shared" si="2670"/>
        <v>0</v>
      </c>
      <c r="N1335" s="5">
        <f t="shared" si="6"/>
        <v>0</v>
      </c>
      <c r="P1335" s="5" t="s">
        <v>605</v>
      </c>
      <c r="Q1335" s="12">
        <v>260.183</v>
      </c>
      <c r="R1335" s="12">
        <v>331.207</v>
      </c>
    </row>
    <row r="1336" ht="15.75" customHeight="1">
      <c r="A1336" s="2">
        <v>1759.0</v>
      </c>
      <c r="B1336" s="5" t="s">
        <v>2269</v>
      </c>
      <c r="C1336" s="5">
        <v>201.0</v>
      </c>
      <c r="D1336" s="5">
        <v>147.0</v>
      </c>
      <c r="F1336" s="9">
        <v>200.085</v>
      </c>
      <c r="G1336" s="9">
        <v>146.232</v>
      </c>
      <c r="H1336" s="6">
        <f t="shared" ref="H1336:I1336" si="2671">abs(C1336-F1336)</f>
        <v>0.915</v>
      </c>
      <c r="I1336" s="6">
        <f t="shared" si="2671"/>
        <v>0.768</v>
      </c>
      <c r="J1336" s="6">
        <f t="shared" si="4"/>
        <v>1.194591562</v>
      </c>
      <c r="L1336" s="7">
        <f t="shared" ref="L1336:M1336" si="2672"> if(AND(C1336&gt;(256-$K$2),C1336&lt;(256+$K$2)),1,0)</f>
        <v>0</v>
      </c>
      <c r="M1336" s="7">
        <f t="shared" si="2672"/>
        <v>0</v>
      </c>
      <c r="N1336" s="5">
        <f t="shared" si="6"/>
        <v>0</v>
      </c>
      <c r="P1336" s="5" t="s">
        <v>607</v>
      </c>
      <c r="Q1336" s="12">
        <v>282.817</v>
      </c>
      <c r="R1336" s="12">
        <v>247.695</v>
      </c>
    </row>
    <row r="1337" ht="15.75" customHeight="1">
      <c r="A1337" s="2">
        <v>1760.0</v>
      </c>
      <c r="B1337" s="5" t="s">
        <v>2270</v>
      </c>
      <c r="C1337" s="5">
        <v>419.0</v>
      </c>
      <c r="D1337" s="5">
        <v>499.0</v>
      </c>
      <c r="F1337" s="9">
        <v>421.744</v>
      </c>
      <c r="G1337" s="9">
        <v>503.695</v>
      </c>
      <c r="H1337" s="6">
        <f t="shared" ref="H1337:I1337" si="2673">abs(C1337-F1337)</f>
        <v>2.744</v>
      </c>
      <c r="I1337" s="6">
        <f t="shared" si="2673"/>
        <v>4.695</v>
      </c>
      <c r="J1337" s="6">
        <f t="shared" si="4"/>
        <v>5.438065925</v>
      </c>
      <c r="L1337" s="7">
        <f t="shared" ref="L1337:M1337" si="2674"> if(AND(C1337&gt;(256-$K$2),C1337&lt;(256+$K$2)),1,0)</f>
        <v>0</v>
      </c>
      <c r="M1337" s="7">
        <f t="shared" si="2674"/>
        <v>0</v>
      </c>
      <c r="N1337" s="5">
        <f t="shared" si="6"/>
        <v>0</v>
      </c>
      <c r="P1337" s="5" t="s">
        <v>609</v>
      </c>
      <c r="Q1337" s="12">
        <v>292.963</v>
      </c>
      <c r="R1337" s="12">
        <v>399.11</v>
      </c>
    </row>
    <row r="1338" ht="15.75" customHeight="1">
      <c r="A1338" s="2">
        <v>1761.0</v>
      </c>
      <c r="B1338" s="5" t="s">
        <v>2271</v>
      </c>
      <c r="C1338" s="5">
        <v>459.0</v>
      </c>
      <c r="D1338" s="5">
        <v>371.0</v>
      </c>
      <c r="F1338" s="9">
        <v>457.646</v>
      </c>
      <c r="G1338" s="9">
        <v>371.012</v>
      </c>
      <c r="H1338" s="6">
        <f t="shared" ref="H1338:I1338" si="2675">abs(C1338-F1338)</f>
        <v>1.354</v>
      </c>
      <c r="I1338" s="6">
        <f t="shared" si="2675"/>
        <v>0.012</v>
      </c>
      <c r="J1338" s="6">
        <f t="shared" si="4"/>
        <v>1.354053175</v>
      </c>
      <c r="L1338" s="7">
        <f t="shared" ref="L1338:M1338" si="2676"> if(AND(C1338&gt;(256-$K$2),C1338&lt;(256+$K$2)),1,0)</f>
        <v>0</v>
      </c>
      <c r="M1338" s="7">
        <f t="shared" si="2676"/>
        <v>0</v>
      </c>
      <c r="N1338" s="5">
        <f t="shared" si="6"/>
        <v>0</v>
      </c>
      <c r="P1338" s="5" t="s">
        <v>611</v>
      </c>
      <c r="Q1338" s="12">
        <v>329.646</v>
      </c>
      <c r="R1338" s="12">
        <v>249.256</v>
      </c>
    </row>
    <row r="1339" ht="15.75" customHeight="1">
      <c r="A1339" s="2">
        <v>1762.0</v>
      </c>
      <c r="B1339" s="5" t="s">
        <v>2272</v>
      </c>
      <c r="C1339" s="5">
        <v>195.0</v>
      </c>
      <c r="D1339" s="5">
        <v>371.0</v>
      </c>
      <c r="F1339" s="9">
        <v>196.183</v>
      </c>
      <c r="G1339" s="9">
        <v>374.134</v>
      </c>
      <c r="H1339" s="6">
        <f t="shared" ref="H1339:I1339" si="2677">abs(C1339-F1339)</f>
        <v>1.183</v>
      </c>
      <c r="I1339" s="6">
        <f t="shared" si="2677"/>
        <v>3.134</v>
      </c>
      <c r="J1339" s="6">
        <f t="shared" si="4"/>
        <v>3.349842534</v>
      </c>
      <c r="L1339" s="7">
        <f t="shared" ref="L1339:M1339" si="2678"> if(AND(C1339&gt;(256-$K$2),C1339&lt;(256+$K$2)),1,0)</f>
        <v>0</v>
      </c>
      <c r="M1339" s="7">
        <f t="shared" si="2678"/>
        <v>0</v>
      </c>
      <c r="N1339" s="5">
        <f t="shared" si="6"/>
        <v>0</v>
      </c>
      <c r="P1339" s="5" t="s">
        <v>613</v>
      </c>
      <c r="Q1339" s="12">
        <v>258.622</v>
      </c>
      <c r="R1339" s="12">
        <v>358.524</v>
      </c>
    </row>
    <row r="1340" ht="15.75" customHeight="1">
      <c r="A1340" s="2">
        <v>1763.0</v>
      </c>
      <c r="B1340" s="5" t="s">
        <v>2273</v>
      </c>
      <c r="C1340" s="5">
        <v>451.0</v>
      </c>
      <c r="D1340" s="5">
        <v>115.0</v>
      </c>
      <c r="F1340" s="9">
        <v>455.305</v>
      </c>
      <c r="G1340" s="9">
        <v>112.671</v>
      </c>
      <c r="H1340" s="6">
        <f t="shared" ref="H1340:I1340" si="2679">abs(C1340-F1340)</f>
        <v>4.305</v>
      </c>
      <c r="I1340" s="6">
        <f t="shared" si="2679"/>
        <v>2.329</v>
      </c>
      <c r="J1340" s="6">
        <f t="shared" si="4"/>
        <v>4.894616022</v>
      </c>
      <c r="L1340" s="7">
        <f t="shared" ref="L1340:M1340" si="2680"> if(AND(C1340&gt;(256-$K$2),C1340&lt;(256+$K$2)),1,0)</f>
        <v>0</v>
      </c>
      <c r="M1340" s="7">
        <f t="shared" si="2680"/>
        <v>0</v>
      </c>
      <c r="N1340" s="5">
        <f t="shared" si="6"/>
        <v>0</v>
      </c>
      <c r="P1340" s="5" t="s">
        <v>615</v>
      </c>
      <c r="Q1340" s="12">
        <v>393.646</v>
      </c>
      <c r="R1340" s="12">
        <v>363.207</v>
      </c>
    </row>
    <row r="1341" ht="15.75" customHeight="1">
      <c r="A1341" s="2">
        <v>1764.0</v>
      </c>
      <c r="B1341" s="5" t="s">
        <v>2274</v>
      </c>
      <c r="C1341" s="5">
        <v>91.0</v>
      </c>
      <c r="D1341" s="5">
        <v>27.0</v>
      </c>
      <c r="F1341" s="9">
        <v>88.476</v>
      </c>
      <c r="G1341" s="9">
        <v>27.598</v>
      </c>
      <c r="H1341" s="6">
        <f t="shared" ref="H1341:I1341" si="2681">abs(C1341-F1341)</f>
        <v>2.524</v>
      </c>
      <c r="I1341" s="6">
        <f t="shared" si="2681"/>
        <v>0.598</v>
      </c>
      <c r="J1341" s="6">
        <f t="shared" si="4"/>
        <v>2.593873551</v>
      </c>
      <c r="L1341" s="7">
        <f t="shared" ref="L1341:M1341" si="2682"> if(AND(C1341&gt;(256-$K$2),C1341&lt;(256+$K$2)),1,0)</f>
        <v>0</v>
      </c>
      <c r="M1341" s="7">
        <f t="shared" si="2682"/>
        <v>0</v>
      </c>
      <c r="N1341" s="5">
        <f t="shared" si="6"/>
        <v>0</v>
      </c>
      <c r="P1341" s="5" t="s">
        <v>617</v>
      </c>
      <c r="Q1341" s="12">
        <v>257.061</v>
      </c>
      <c r="R1341" s="12">
        <v>125.159</v>
      </c>
    </row>
    <row r="1342" ht="15.75" customHeight="1">
      <c r="A1342" s="2">
        <v>1765.0</v>
      </c>
      <c r="B1342" s="5" t="s">
        <v>2275</v>
      </c>
      <c r="C1342" s="5">
        <v>489.0</v>
      </c>
      <c r="D1342" s="5">
        <v>179.0</v>
      </c>
      <c r="F1342" s="9">
        <v>488.085</v>
      </c>
      <c r="G1342" s="9">
        <v>181.354</v>
      </c>
      <c r="H1342" s="6">
        <f t="shared" ref="H1342:I1342" si="2683">abs(C1342-F1342)</f>
        <v>0.915</v>
      </c>
      <c r="I1342" s="6">
        <f t="shared" si="2683"/>
        <v>2.354</v>
      </c>
      <c r="J1342" s="6">
        <f t="shared" si="4"/>
        <v>2.52557736</v>
      </c>
      <c r="L1342" s="7">
        <f t="shared" ref="L1342:M1342" si="2684"> if(AND(C1342&gt;(256-$K$2),C1342&lt;(256+$K$2)),1,0)</f>
        <v>0</v>
      </c>
      <c r="M1342" s="7">
        <f t="shared" si="2684"/>
        <v>0</v>
      </c>
      <c r="N1342" s="5">
        <f t="shared" si="6"/>
        <v>0</v>
      </c>
      <c r="P1342" s="5" t="s">
        <v>619</v>
      </c>
      <c r="Q1342" s="12">
        <v>287.5</v>
      </c>
      <c r="R1342" s="12">
        <v>38.524</v>
      </c>
    </row>
    <row r="1343" ht="15.75" customHeight="1">
      <c r="A1343" s="2">
        <v>1766.0</v>
      </c>
      <c r="B1343" s="5" t="s">
        <v>2276</v>
      </c>
      <c r="C1343" s="5">
        <v>131.0</v>
      </c>
      <c r="D1343" s="5">
        <v>467.0</v>
      </c>
      <c r="F1343" s="9">
        <v>132.963</v>
      </c>
      <c r="G1343" s="9">
        <v>467.793</v>
      </c>
      <c r="H1343" s="6">
        <f t="shared" ref="H1343:I1343" si="2685">abs(C1343-F1343)</f>
        <v>1.963</v>
      </c>
      <c r="I1343" s="6">
        <f t="shared" si="2685"/>
        <v>0.793</v>
      </c>
      <c r="J1343" s="6">
        <f t="shared" si="4"/>
        <v>2.117124937</v>
      </c>
      <c r="L1343" s="7">
        <f t="shared" ref="L1343:M1343" si="2686"> if(AND(C1343&gt;(256-$K$2),C1343&lt;(256+$K$2)),1,0)</f>
        <v>0</v>
      </c>
      <c r="M1343" s="7">
        <f t="shared" si="2686"/>
        <v>0</v>
      </c>
      <c r="N1343" s="5">
        <f t="shared" si="6"/>
        <v>0</v>
      </c>
      <c r="P1343" s="5" t="s">
        <v>621</v>
      </c>
      <c r="Q1343" s="12">
        <v>289.841</v>
      </c>
      <c r="R1343" s="12">
        <v>192.28</v>
      </c>
    </row>
    <row r="1344" ht="15.75" customHeight="1">
      <c r="A1344" s="2">
        <v>1767.0</v>
      </c>
      <c r="B1344" s="5" t="s">
        <v>2277</v>
      </c>
      <c r="C1344" s="5">
        <v>267.0</v>
      </c>
      <c r="D1344" s="5">
        <v>147.0</v>
      </c>
      <c r="F1344" s="9">
        <v>270.329</v>
      </c>
      <c r="G1344" s="9">
        <v>150.915</v>
      </c>
      <c r="H1344" s="6">
        <f t="shared" ref="H1344:I1344" si="2687">abs(C1344-F1344)</f>
        <v>3.329</v>
      </c>
      <c r="I1344" s="6">
        <f t="shared" si="2687"/>
        <v>3.915</v>
      </c>
      <c r="J1344" s="6">
        <f t="shared" si="4"/>
        <v>5.139014108</v>
      </c>
      <c r="L1344" s="7">
        <f t="shared" ref="L1344:M1344" si="2688"> if(AND(C1344&gt;(256-$K$2),C1344&lt;(256+$K$2)),1,0)</f>
        <v>0</v>
      </c>
      <c r="M1344" s="7">
        <f t="shared" si="2688"/>
        <v>0</v>
      </c>
      <c r="N1344" s="5">
        <f t="shared" si="6"/>
        <v>0</v>
      </c>
      <c r="P1344" s="5" t="s">
        <v>623</v>
      </c>
      <c r="Q1344" s="12">
        <v>331.988</v>
      </c>
      <c r="R1344" s="12">
        <v>456.085</v>
      </c>
    </row>
    <row r="1345" ht="15.75" customHeight="1">
      <c r="A1345" s="2">
        <v>1768.0</v>
      </c>
      <c r="B1345" s="5" t="s">
        <v>2278</v>
      </c>
      <c r="C1345" s="5">
        <v>387.0</v>
      </c>
      <c r="D1345" s="5">
        <v>155.0</v>
      </c>
      <c r="F1345" s="9">
        <v>384.28</v>
      </c>
      <c r="G1345" s="9">
        <v>154.037</v>
      </c>
      <c r="H1345" s="6">
        <f t="shared" ref="H1345:I1345" si="2689">abs(C1345-F1345)</f>
        <v>2.72</v>
      </c>
      <c r="I1345" s="6">
        <f t="shared" si="2689"/>
        <v>0.963</v>
      </c>
      <c r="J1345" s="6">
        <f t="shared" si="4"/>
        <v>2.885440868</v>
      </c>
      <c r="L1345" s="7">
        <f t="shared" ref="L1345:M1345" si="2690"> if(AND(C1345&gt;(256-$K$2),C1345&lt;(256+$K$2)),1,0)</f>
        <v>0</v>
      </c>
      <c r="M1345" s="7">
        <f t="shared" si="2690"/>
        <v>0</v>
      </c>
      <c r="N1345" s="5">
        <f t="shared" si="6"/>
        <v>0</v>
      </c>
      <c r="P1345" s="5" t="s">
        <v>625</v>
      </c>
      <c r="Q1345" s="12">
        <v>200.866</v>
      </c>
      <c r="R1345" s="12">
        <v>143.89</v>
      </c>
    </row>
    <row r="1346" ht="15.75" customHeight="1">
      <c r="A1346" s="2">
        <v>1769.0</v>
      </c>
      <c r="B1346" s="5" t="s">
        <v>2279</v>
      </c>
      <c r="C1346" s="5">
        <v>267.0</v>
      </c>
      <c r="D1346" s="5">
        <v>331.0</v>
      </c>
      <c r="F1346" s="9">
        <v>267.207</v>
      </c>
      <c r="G1346" s="9">
        <v>333.549</v>
      </c>
      <c r="H1346" s="6">
        <f t="shared" ref="H1346:I1346" si="2691">abs(C1346-F1346)</f>
        <v>0.207</v>
      </c>
      <c r="I1346" s="6">
        <f t="shared" si="2691"/>
        <v>2.549</v>
      </c>
      <c r="J1346" s="6">
        <f t="shared" si="4"/>
        <v>2.557391249</v>
      </c>
      <c r="L1346" s="7">
        <f t="shared" ref="L1346:M1346" si="2692"> if(AND(C1346&gt;(256-$K$2),C1346&lt;(256+$K$2)),1,0)</f>
        <v>0</v>
      </c>
      <c r="M1346" s="7">
        <f t="shared" si="2692"/>
        <v>0</v>
      </c>
      <c r="N1346" s="5">
        <f t="shared" si="6"/>
        <v>0</v>
      </c>
      <c r="P1346" s="5" t="s">
        <v>627</v>
      </c>
      <c r="Q1346" s="12">
        <v>452.963</v>
      </c>
      <c r="R1346" s="12">
        <v>150.134</v>
      </c>
    </row>
    <row r="1347" ht="15.75" customHeight="1">
      <c r="A1347" s="2">
        <v>1770.0</v>
      </c>
      <c r="B1347" s="5" t="s">
        <v>2280</v>
      </c>
      <c r="C1347" s="5">
        <v>275.0</v>
      </c>
      <c r="D1347" s="5">
        <v>251.0</v>
      </c>
      <c r="F1347" s="9">
        <v>276.573</v>
      </c>
      <c r="G1347" s="9">
        <v>247.695</v>
      </c>
      <c r="H1347" s="6">
        <f t="shared" ref="H1347:I1347" si="2693">abs(C1347-F1347)</f>
        <v>1.573</v>
      </c>
      <c r="I1347" s="6">
        <f t="shared" si="2693"/>
        <v>3.305</v>
      </c>
      <c r="J1347" s="6">
        <f t="shared" si="4"/>
        <v>3.66023961</v>
      </c>
      <c r="L1347" s="7">
        <f t="shared" ref="L1347:M1347" si="2694"> if(AND(C1347&gt;(256-$K$2),C1347&lt;(256+$K$2)),1,0)</f>
        <v>0</v>
      </c>
      <c r="M1347" s="7">
        <f t="shared" si="2694"/>
        <v>0</v>
      </c>
      <c r="N1347" s="5">
        <f t="shared" si="6"/>
        <v>0</v>
      </c>
      <c r="P1347" s="5" t="s">
        <v>629</v>
      </c>
      <c r="Q1347" s="12">
        <v>196.183</v>
      </c>
      <c r="R1347" s="12">
        <v>338.232</v>
      </c>
    </row>
    <row r="1348" ht="15.75" customHeight="1">
      <c r="A1348" s="2">
        <v>1771.0</v>
      </c>
      <c r="B1348" s="5" t="s">
        <v>2281</v>
      </c>
      <c r="C1348" s="5">
        <v>299.0</v>
      </c>
      <c r="D1348" s="5">
        <v>403.0</v>
      </c>
      <c r="F1348" s="9">
        <v>300.768</v>
      </c>
      <c r="G1348" s="9">
        <v>400.671</v>
      </c>
      <c r="H1348" s="6">
        <f t="shared" ref="H1348:I1348" si="2695">abs(C1348-F1348)</f>
        <v>1.768</v>
      </c>
      <c r="I1348" s="6">
        <f t="shared" si="2695"/>
        <v>2.329</v>
      </c>
      <c r="J1348" s="6">
        <f t="shared" si="4"/>
        <v>2.924049418</v>
      </c>
      <c r="L1348" s="7">
        <f t="shared" ref="L1348:M1348" si="2696"> if(AND(C1348&gt;(256-$K$2),C1348&lt;(256+$K$2)),1,0)</f>
        <v>0</v>
      </c>
      <c r="M1348" s="7">
        <f t="shared" si="2696"/>
        <v>0</v>
      </c>
      <c r="N1348" s="5">
        <f t="shared" si="6"/>
        <v>0</v>
      </c>
      <c r="P1348" s="5" t="s">
        <v>631</v>
      </c>
      <c r="Q1348" s="12">
        <v>345.256</v>
      </c>
      <c r="R1348" s="12">
        <v>252.378</v>
      </c>
    </row>
    <row r="1349" ht="15.75" customHeight="1">
      <c r="A1349" s="2">
        <v>1772.0</v>
      </c>
      <c r="B1349" s="5" t="s">
        <v>2282</v>
      </c>
      <c r="C1349" s="5">
        <v>323.0</v>
      </c>
      <c r="D1349" s="5">
        <v>247.0</v>
      </c>
      <c r="F1349" s="9">
        <v>320.28</v>
      </c>
      <c r="G1349" s="9">
        <v>247.695</v>
      </c>
      <c r="H1349" s="6">
        <f t="shared" ref="H1349:I1349" si="2697">abs(C1349-F1349)</f>
        <v>2.72</v>
      </c>
      <c r="I1349" s="6">
        <f t="shared" si="2697"/>
        <v>0.695</v>
      </c>
      <c r="J1349" s="6">
        <f t="shared" si="4"/>
        <v>2.807387576</v>
      </c>
      <c r="L1349" s="7">
        <f t="shared" ref="L1349:M1349" si="2698"> if(AND(C1349&gt;(256-$K$2),C1349&lt;(256+$K$2)),1,0)</f>
        <v>0</v>
      </c>
      <c r="M1349" s="7">
        <f t="shared" si="2698"/>
        <v>0</v>
      </c>
      <c r="N1349" s="5">
        <f t="shared" si="6"/>
        <v>0</v>
      </c>
      <c r="P1349" s="5" t="s">
        <v>633</v>
      </c>
      <c r="Q1349" s="12">
        <v>229.744</v>
      </c>
      <c r="R1349" s="12">
        <v>405.354</v>
      </c>
    </row>
    <row r="1350" ht="15.75" customHeight="1">
      <c r="A1350" s="2">
        <v>1773.0</v>
      </c>
      <c r="B1350" s="5" t="s">
        <v>2283</v>
      </c>
      <c r="C1350" s="5">
        <v>243.0</v>
      </c>
      <c r="D1350" s="5">
        <v>371.0</v>
      </c>
      <c r="F1350" s="9">
        <v>245.354</v>
      </c>
      <c r="G1350" s="9">
        <v>366.329</v>
      </c>
      <c r="H1350" s="6">
        <f t="shared" ref="H1350:I1350" si="2699">abs(C1350-F1350)</f>
        <v>2.354</v>
      </c>
      <c r="I1350" s="6">
        <f t="shared" si="2699"/>
        <v>4.671</v>
      </c>
      <c r="J1350" s="6">
        <f t="shared" si="4"/>
        <v>5.230636386</v>
      </c>
      <c r="L1350" s="7">
        <f t="shared" ref="L1350:M1350" si="2700"> if(AND(C1350&gt;(256-$K$2),C1350&lt;(256+$K$2)),1,0)</f>
        <v>0</v>
      </c>
      <c r="M1350" s="7">
        <f t="shared" si="2700"/>
        <v>0</v>
      </c>
      <c r="N1350" s="5">
        <f t="shared" si="6"/>
        <v>0</v>
      </c>
      <c r="P1350" s="5" t="s">
        <v>635</v>
      </c>
      <c r="Q1350" s="12">
        <v>391.305</v>
      </c>
      <c r="R1350" s="12">
        <v>243.793</v>
      </c>
    </row>
    <row r="1351" ht="15.75" customHeight="1">
      <c r="A1351" s="2">
        <v>1774.0</v>
      </c>
      <c r="B1351" s="5" t="s">
        <v>2284</v>
      </c>
      <c r="C1351" s="5">
        <v>411.0</v>
      </c>
      <c r="D1351" s="5">
        <v>371.0</v>
      </c>
      <c r="F1351" s="9">
        <v>407.695</v>
      </c>
      <c r="G1351" s="9">
        <v>371.012</v>
      </c>
      <c r="H1351" s="6">
        <f t="shared" ref="H1351:I1351" si="2701">abs(C1351-F1351)</f>
        <v>3.305</v>
      </c>
      <c r="I1351" s="6">
        <f t="shared" si="2701"/>
        <v>0.012</v>
      </c>
      <c r="J1351" s="6">
        <f t="shared" si="4"/>
        <v>3.305021785</v>
      </c>
      <c r="L1351" s="7">
        <f t="shared" ref="L1351:M1351" si="2702"> if(AND(C1351&gt;(256-$K$2),C1351&lt;(256+$K$2)),1,0)</f>
        <v>0</v>
      </c>
      <c r="M1351" s="7">
        <f t="shared" si="2702"/>
        <v>0</v>
      </c>
      <c r="N1351" s="5">
        <f t="shared" si="6"/>
        <v>0</v>
      </c>
      <c r="P1351" s="5" t="s">
        <v>637</v>
      </c>
      <c r="Q1351" s="12">
        <v>427.988</v>
      </c>
      <c r="R1351" s="12">
        <v>348.378</v>
      </c>
    </row>
    <row r="1352" ht="15.75" customHeight="1">
      <c r="A1352" s="2">
        <v>1775.0</v>
      </c>
      <c r="B1352" s="5" t="s">
        <v>2285</v>
      </c>
      <c r="C1352" s="5">
        <v>243.0</v>
      </c>
      <c r="D1352" s="5">
        <v>115.0</v>
      </c>
      <c r="F1352" s="9">
        <v>243.012</v>
      </c>
      <c r="G1352" s="9">
        <v>117.354</v>
      </c>
      <c r="H1352" s="6">
        <f t="shared" ref="H1352:I1352" si="2703">abs(C1352-F1352)</f>
        <v>0.012</v>
      </c>
      <c r="I1352" s="6">
        <f t="shared" si="2703"/>
        <v>2.354</v>
      </c>
      <c r="J1352" s="6">
        <f t="shared" si="4"/>
        <v>2.354030586</v>
      </c>
      <c r="L1352" s="7">
        <f t="shared" ref="L1352:M1352" si="2704"> if(AND(C1352&gt;(256-$K$2),C1352&lt;(256+$K$2)),1,0)</f>
        <v>0</v>
      </c>
      <c r="M1352" s="7">
        <f t="shared" si="2704"/>
        <v>0</v>
      </c>
      <c r="N1352" s="5">
        <f t="shared" si="6"/>
        <v>0</v>
      </c>
      <c r="P1352" s="5" t="s">
        <v>639</v>
      </c>
      <c r="Q1352" s="12">
        <v>225.061</v>
      </c>
      <c r="R1352" s="12">
        <v>350.72</v>
      </c>
    </row>
    <row r="1353" ht="15.75" customHeight="1">
      <c r="A1353" s="2">
        <v>1776.0</v>
      </c>
      <c r="B1353" s="5" t="s">
        <v>2286</v>
      </c>
      <c r="C1353" s="5">
        <v>299.0</v>
      </c>
      <c r="D1353" s="5">
        <v>27.0</v>
      </c>
      <c r="F1353" s="9">
        <v>299.207</v>
      </c>
      <c r="G1353" s="9">
        <v>31.5</v>
      </c>
      <c r="H1353" s="6">
        <f t="shared" ref="H1353:I1353" si="2705">abs(C1353-F1353)</f>
        <v>0.207</v>
      </c>
      <c r="I1353" s="6">
        <f t="shared" si="2705"/>
        <v>4.5</v>
      </c>
      <c r="J1353" s="6">
        <f t="shared" si="4"/>
        <v>4.504758484</v>
      </c>
      <c r="L1353" s="7">
        <f t="shared" ref="L1353:M1353" si="2706"> if(AND(C1353&gt;(256-$K$2),C1353&lt;(256+$K$2)),1,0)</f>
        <v>0</v>
      </c>
      <c r="M1353" s="7">
        <f t="shared" si="2706"/>
        <v>0</v>
      </c>
      <c r="N1353" s="5">
        <f t="shared" si="6"/>
        <v>0</v>
      </c>
      <c r="P1353" s="5" t="s">
        <v>641</v>
      </c>
      <c r="Q1353" s="12">
        <v>425.646</v>
      </c>
      <c r="R1353" s="12">
        <v>134.524</v>
      </c>
    </row>
    <row r="1354" ht="15.75" customHeight="1">
      <c r="A1354" s="2">
        <v>1777.0</v>
      </c>
      <c r="B1354" s="5" t="s">
        <v>2287</v>
      </c>
      <c r="C1354" s="5">
        <v>275.0</v>
      </c>
      <c r="D1354" s="5">
        <v>179.0</v>
      </c>
      <c r="F1354" s="9">
        <v>275.793</v>
      </c>
      <c r="G1354" s="9">
        <v>183.695</v>
      </c>
      <c r="H1354" s="6">
        <f t="shared" ref="H1354:I1354" si="2707">abs(C1354-F1354)</f>
        <v>0.793</v>
      </c>
      <c r="I1354" s="6">
        <f t="shared" si="2707"/>
        <v>4.695</v>
      </c>
      <c r="J1354" s="6">
        <f t="shared" si="4"/>
        <v>4.761499134</v>
      </c>
      <c r="L1354" s="7">
        <f t="shared" ref="L1354:M1354" si="2708"> if(AND(C1354&gt;(256-$K$2),C1354&lt;(256+$K$2)),1,0)</f>
        <v>0</v>
      </c>
      <c r="M1354" s="7">
        <f t="shared" si="2708"/>
        <v>0</v>
      </c>
      <c r="N1354" s="5">
        <f t="shared" si="6"/>
        <v>0</v>
      </c>
      <c r="P1354" s="5" t="s">
        <v>643</v>
      </c>
      <c r="Q1354" s="12">
        <v>119.695</v>
      </c>
      <c r="R1354" s="12">
        <v>50.232</v>
      </c>
    </row>
    <row r="1355" ht="15.75" customHeight="1">
      <c r="A1355" s="2">
        <v>1778.0</v>
      </c>
      <c r="B1355" s="5" t="s">
        <v>2288</v>
      </c>
      <c r="C1355" s="5">
        <v>346.0</v>
      </c>
      <c r="D1355" s="5">
        <v>467.0</v>
      </c>
      <c r="F1355" s="9">
        <v>345.256</v>
      </c>
      <c r="G1355" s="9">
        <v>463.89</v>
      </c>
      <c r="H1355" s="6">
        <f t="shared" ref="H1355:I1355" si="2709">abs(C1355-F1355)</f>
        <v>0.744</v>
      </c>
      <c r="I1355" s="6">
        <f t="shared" si="2709"/>
        <v>3.11</v>
      </c>
      <c r="J1355" s="6">
        <f t="shared" si="4"/>
        <v>3.197754837</v>
      </c>
      <c r="L1355" s="7">
        <f t="shared" ref="L1355:M1355" si="2710"> if(AND(C1355&gt;(256-$K$2),C1355&lt;(256+$K$2)),1,0)</f>
        <v>0</v>
      </c>
      <c r="M1355" s="7">
        <f t="shared" si="2710"/>
        <v>0</v>
      </c>
      <c r="N1355" s="5">
        <f t="shared" si="6"/>
        <v>0</v>
      </c>
      <c r="P1355" s="5" t="s">
        <v>645</v>
      </c>
      <c r="Q1355" s="12">
        <v>458.427</v>
      </c>
      <c r="R1355" s="12">
        <v>202.427</v>
      </c>
    </row>
    <row r="1356" ht="15.75" customHeight="1">
      <c r="A1356" s="2">
        <v>1779.0</v>
      </c>
      <c r="B1356" s="5" t="s">
        <v>2289</v>
      </c>
      <c r="C1356" s="5">
        <v>414.0</v>
      </c>
      <c r="D1356" s="5">
        <v>275.0</v>
      </c>
      <c r="F1356" s="9">
        <v>414.72</v>
      </c>
      <c r="G1356" s="9">
        <v>275.793</v>
      </c>
      <c r="H1356" s="6">
        <f t="shared" ref="H1356:I1356" si="2711">abs(C1356-F1356)</f>
        <v>0.72</v>
      </c>
      <c r="I1356" s="6">
        <f t="shared" si="2711"/>
        <v>0.793</v>
      </c>
      <c r="J1356" s="6">
        <f t="shared" si="4"/>
        <v>1.071097101</v>
      </c>
      <c r="L1356" s="7">
        <f t="shared" ref="L1356:M1356" si="2712"> if(AND(C1356&gt;(256-$K$2),C1356&lt;(256+$K$2)),1,0)</f>
        <v>0</v>
      </c>
      <c r="M1356" s="7">
        <f t="shared" si="2712"/>
        <v>0</v>
      </c>
      <c r="N1356" s="5">
        <f t="shared" si="6"/>
        <v>0</v>
      </c>
      <c r="P1356" s="5" t="s">
        <v>647</v>
      </c>
      <c r="Q1356" s="12">
        <v>162.622</v>
      </c>
      <c r="R1356" s="12">
        <v>445.939</v>
      </c>
    </row>
    <row r="1357" ht="15.75" customHeight="1">
      <c r="A1357" s="2">
        <v>1780.0</v>
      </c>
      <c r="B1357" s="5" t="s">
        <v>2290</v>
      </c>
      <c r="C1357" s="5">
        <v>236.0</v>
      </c>
      <c r="D1357" s="5">
        <v>280.0</v>
      </c>
      <c r="F1357" s="9">
        <v>237.549</v>
      </c>
      <c r="G1357" s="9">
        <v>279.695</v>
      </c>
      <c r="H1357" s="6">
        <f t="shared" ref="H1357:I1357" si="2713">abs(C1357-F1357)</f>
        <v>1.549</v>
      </c>
      <c r="I1357" s="6">
        <f t="shared" si="2713"/>
        <v>0.305</v>
      </c>
      <c r="J1357" s="6">
        <f t="shared" si="4"/>
        <v>1.578741904</v>
      </c>
      <c r="L1357" s="7">
        <f t="shared" ref="L1357:M1357" si="2714"> if(AND(C1357&gt;(256-$K$2),C1357&lt;(256+$K$2)),1,0)</f>
        <v>0</v>
      </c>
      <c r="M1357" s="7">
        <f t="shared" si="2714"/>
        <v>0</v>
      </c>
      <c r="N1357" s="5">
        <f t="shared" si="6"/>
        <v>0</v>
      </c>
      <c r="P1357" s="5" t="s">
        <v>649</v>
      </c>
      <c r="Q1357" s="12">
        <v>123.598</v>
      </c>
      <c r="R1357" s="12">
        <v>306.232</v>
      </c>
    </row>
    <row r="1358" ht="15.75" customHeight="1">
      <c r="A1358" s="2">
        <v>1781.0</v>
      </c>
      <c r="B1358" s="5" t="s">
        <v>2291</v>
      </c>
      <c r="C1358" s="5">
        <v>411.0</v>
      </c>
      <c r="D1358" s="5">
        <v>207.0</v>
      </c>
      <c r="F1358" s="9">
        <v>413.159</v>
      </c>
      <c r="G1358" s="9">
        <v>207.11</v>
      </c>
      <c r="H1358" s="6">
        <f t="shared" ref="H1358:I1358" si="2715">abs(C1358-F1358)</f>
        <v>2.159</v>
      </c>
      <c r="I1358" s="6">
        <f t="shared" si="2715"/>
        <v>0.11</v>
      </c>
      <c r="J1358" s="6">
        <f t="shared" si="4"/>
        <v>2.161800407</v>
      </c>
      <c r="L1358" s="7">
        <f t="shared" ref="L1358:M1358" si="2716"> if(AND(C1358&gt;(256-$K$2),C1358&lt;(256+$K$2)),1,0)</f>
        <v>0</v>
      </c>
      <c r="M1358" s="7">
        <f t="shared" si="2716"/>
        <v>0</v>
      </c>
      <c r="N1358" s="5">
        <f t="shared" si="6"/>
        <v>0</v>
      </c>
      <c r="P1358" s="5" t="s">
        <v>651</v>
      </c>
      <c r="Q1358" s="12">
        <v>121.256</v>
      </c>
      <c r="R1358" s="12">
        <v>177.451</v>
      </c>
    </row>
    <row r="1359" ht="15.75" customHeight="1">
      <c r="A1359" s="2">
        <v>1782.0</v>
      </c>
      <c r="B1359" s="5" t="s">
        <v>2292</v>
      </c>
      <c r="C1359" s="5">
        <v>131.0</v>
      </c>
      <c r="D1359" s="5">
        <v>123.0</v>
      </c>
      <c r="F1359" s="9">
        <v>131.402</v>
      </c>
      <c r="G1359" s="9">
        <v>122.037</v>
      </c>
      <c r="H1359" s="6">
        <f t="shared" ref="H1359:I1359" si="2717">abs(C1359-F1359)</f>
        <v>0.402</v>
      </c>
      <c r="I1359" s="6">
        <f t="shared" si="2717"/>
        <v>0.963</v>
      </c>
      <c r="J1359" s="6">
        <f t="shared" si="4"/>
        <v>1.043538691</v>
      </c>
      <c r="L1359" s="7">
        <f t="shared" ref="L1359:M1359" si="2718"> if(AND(C1359&gt;(256-$K$2),C1359&lt;(256+$K$2)),1,0)</f>
        <v>0</v>
      </c>
      <c r="M1359" s="7">
        <f t="shared" si="2718"/>
        <v>0</v>
      </c>
      <c r="N1359" s="5">
        <f t="shared" si="6"/>
        <v>0</v>
      </c>
      <c r="P1359" s="5" t="s">
        <v>653</v>
      </c>
      <c r="Q1359" s="12">
        <v>424.085</v>
      </c>
      <c r="R1359" s="12">
        <v>91.598</v>
      </c>
    </row>
    <row r="1360" ht="15.75" customHeight="1">
      <c r="A1360" s="2">
        <v>1783.0</v>
      </c>
      <c r="B1360" s="5" t="s">
        <v>2293</v>
      </c>
      <c r="C1360" s="5">
        <v>443.0</v>
      </c>
      <c r="D1360" s="5">
        <v>275.0</v>
      </c>
      <c r="F1360" s="9">
        <v>445.939</v>
      </c>
      <c r="G1360" s="9">
        <v>275.012</v>
      </c>
      <c r="H1360" s="6">
        <f t="shared" ref="H1360:I1360" si="2719">abs(C1360-F1360)</f>
        <v>2.939</v>
      </c>
      <c r="I1360" s="6">
        <f t="shared" si="2719"/>
        <v>0.012</v>
      </c>
      <c r="J1360" s="6">
        <f t="shared" si="4"/>
        <v>2.939024498</v>
      </c>
      <c r="L1360" s="7">
        <f t="shared" ref="L1360:M1360" si="2720"> if(AND(C1360&gt;(256-$K$2),C1360&lt;(256+$K$2)),1,0)</f>
        <v>0</v>
      </c>
      <c r="M1360" s="7">
        <f t="shared" si="2720"/>
        <v>0</v>
      </c>
      <c r="N1360" s="5">
        <f t="shared" si="6"/>
        <v>0</v>
      </c>
      <c r="P1360" s="5" t="s">
        <v>655</v>
      </c>
      <c r="Q1360" s="12">
        <v>154.037</v>
      </c>
      <c r="R1360" s="12">
        <v>245.354</v>
      </c>
    </row>
    <row r="1361" ht="15.75" customHeight="1">
      <c r="A1361" s="2">
        <v>1784.0</v>
      </c>
      <c r="B1361" s="5" t="s">
        <v>2294</v>
      </c>
      <c r="C1361" s="5">
        <v>175.0</v>
      </c>
      <c r="D1361" s="5">
        <v>371.0</v>
      </c>
      <c r="F1361" s="9">
        <v>175.11</v>
      </c>
      <c r="G1361" s="9">
        <v>373.354</v>
      </c>
      <c r="H1361" s="6">
        <f t="shared" ref="H1361:I1361" si="2721">abs(C1361-F1361)</f>
        <v>0.11</v>
      </c>
      <c r="I1361" s="6">
        <f t="shared" si="2721"/>
        <v>2.354</v>
      </c>
      <c r="J1361" s="6">
        <f t="shared" si="4"/>
        <v>2.356568692</v>
      </c>
      <c r="L1361" s="7">
        <f t="shared" ref="L1361:M1361" si="2722"> if(AND(C1361&gt;(256-$K$2),C1361&lt;(256+$K$2)),1,0)</f>
        <v>0</v>
      </c>
      <c r="M1361" s="7">
        <f t="shared" si="2722"/>
        <v>0</v>
      </c>
      <c r="N1361" s="5">
        <f t="shared" si="6"/>
        <v>0</v>
      </c>
      <c r="P1361" s="5" t="s">
        <v>657</v>
      </c>
      <c r="Q1361" s="12">
        <v>466.232</v>
      </c>
      <c r="R1361" s="12">
        <v>403.793</v>
      </c>
    </row>
    <row r="1362" ht="15.75" customHeight="1">
      <c r="A1362" s="2">
        <v>183.0</v>
      </c>
      <c r="B1362" s="5" t="s">
        <v>1292</v>
      </c>
      <c r="C1362" s="5">
        <v>227.0</v>
      </c>
      <c r="D1362" s="5">
        <v>187.0</v>
      </c>
      <c r="F1362" s="6">
        <v>223.5</v>
      </c>
      <c r="G1362" s="6">
        <v>186.167</v>
      </c>
      <c r="H1362" s="6">
        <f t="shared" ref="H1362:I1362" si="2723">abs(C1362-F1362)</f>
        <v>3.5</v>
      </c>
      <c r="I1362" s="6">
        <f t="shared" si="2723"/>
        <v>0.833</v>
      </c>
      <c r="J1362" s="6">
        <f t="shared" si="4"/>
        <v>3.597761665</v>
      </c>
      <c r="L1362" s="7">
        <f t="shared" ref="L1362:M1362" si="2724"> if(AND(C1362&gt;(256-$K$2),C1362&lt;(256+$K$2)),1,0)</f>
        <v>0</v>
      </c>
      <c r="M1362" s="7">
        <f t="shared" si="2724"/>
        <v>0</v>
      </c>
      <c r="N1362" s="5">
        <f t="shared" si="6"/>
        <v>0</v>
      </c>
      <c r="P1362" s="5" t="s">
        <v>671</v>
      </c>
      <c r="Q1362" s="12">
        <v>186.817</v>
      </c>
      <c r="R1362" s="12">
        <v>119.695</v>
      </c>
    </row>
    <row r="1363" ht="15.75" customHeight="1">
      <c r="A1363" s="2">
        <v>184.0</v>
      </c>
      <c r="B1363" s="5" t="s">
        <v>1294</v>
      </c>
      <c r="C1363" s="5">
        <v>427.0</v>
      </c>
      <c r="D1363" s="5">
        <v>187.0</v>
      </c>
      <c r="F1363" s="6">
        <v>428.167</v>
      </c>
      <c r="G1363" s="6">
        <v>189.5</v>
      </c>
      <c r="H1363" s="6">
        <f t="shared" ref="H1363:I1363" si="2725">abs(C1363-F1363)</f>
        <v>1.167</v>
      </c>
      <c r="I1363" s="6">
        <f t="shared" si="2725"/>
        <v>2.5</v>
      </c>
      <c r="J1363" s="6">
        <f t="shared" si="4"/>
        <v>2.758965205</v>
      </c>
      <c r="L1363" s="7">
        <f t="shared" ref="L1363:M1363" si="2726"> if(AND(C1363&gt;(256-$K$2),C1363&lt;(256+$K$2)),1,0)</f>
        <v>0</v>
      </c>
      <c r="M1363" s="7">
        <f t="shared" si="2726"/>
        <v>0</v>
      </c>
      <c r="N1363" s="5">
        <f t="shared" si="6"/>
        <v>0</v>
      </c>
      <c r="P1363" s="5" t="s">
        <v>673</v>
      </c>
      <c r="Q1363" s="12">
        <v>467.793</v>
      </c>
      <c r="R1363" s="12">
        <v>124.378</v>
      </c>
    </row>
    <row r="1364" ht="15.75" customHeight="1">
      <c r="A1364" s="2">
        <v>185.0</v>
      </c>
      <c r="B1364" s="5" t="s">
        <v>1296</v>
      </c>
      <c r="C1364" s="5">
        <v>219.0</v>
      </c>
      <c r="D1364" s="5">
        <v>299.0</v>
      </c>
      <c r="F1364" s="6">
        <v>221.5</v>
      </c>
      <c r="G1364" s="6">
        <v>297.5</v>
      </c>
      <c r="H1364" s="6">
        <f t="shared" ref="H1364:I1364" si="2727">abs(C1364-F1364)</f>
        <v>2.5</v>
      </c>
      <c r="I1364" s="6">
        <f t="shared" si="2727"/>
        <v>1.5</v>
      </c>
      <c r="J1364" s="6">
        <f t="shared" si="4"/>
        <v>2.915475947</v>
      </c>
      <c r="L1364" s="7">
        <f t="shared" ref="L1364:M1364" si="2728"> if(AND(C1364&gt;(256-$K$2),C1364&lt;(256+$K$2)),1,0)</f>
        <v>0</v>
      </c>
      <c r="M1364" s="7">
        <f t="shared" si="2728"/>
        <v>0</v>
      </c>
      <c r="N1364" s="5">
        <f t="shared" si="6"/>
        <v>0</v>
      </c>
      <c r="P1364" s="5" t="s">
        <v>675</v>
      </c>
      <c r="Q1364" s="12">
        <v>183.695</v>
      </c>
      <c r="R1364" s="12">
        <v>363.988</v>
      </c>
    </row>
    <row r="1365" ht="15.75" customHeight="1">
      <c r="A1365" s="2">
        <v>186.0</v>
      </c>
      <c r="B1365" s="5" t="s">
        <v>1298</v>
      </c>
      <c r="C1365" s="5">
        <v>323.0</v>
      </c>
      <c r="D1365" s="5">
        <v>211.0</v>
      </c>
      <c r="F1365" s="6">
        <v>322.167</v>
      </c>
      <c r="G1365" s="6">
        <v>210.833</v>
      </c>
      <c r="H1365" s="6">
        <f t="shared" ref="H1365:I1365" si="2729">abs(C1365-F1365)</f>
        <v>0.833</v>
      </c>
      <c r="I1365" s="6">
        <f t="shared" si="2729"/>
        <v>0.167</v>
      </c>
      <c r="J1365" s="6">
        <f t="shared" si="4"/>
        <v>0.849575188</v>
      </c>
      <c r="L1365" s="7">
        <f t="shared" ref="L1365:M1365" si="2730"> if(AND(C1365&gt;(256-$K$2),C1365&lt;(256+$K$2)),1,0)</f>
        <v>0</v>
      </c>
      <c r="M1365" s="7">
        <f t="shared" si="2730"/>
        <v>0</v>
      </c>
      <c r="N1365" s="5">
        <f t="shared" si="6"/>
        <v>0</v>
      </c>
      <c r="P1365" s="5" t="s">
        <v>677</v>
      </c>
      <c r="Q1365" s="12">
        <v>362.427</v>
      </c>
      <c r="R1365" s="12">
        <v>277.354</v>
      </c>
    </row>
    <row r="1366" ht="15.75" customHeight="1">
      <c r="A1366" s="2">
        <v>187.0</v>
      </c>
      <c r="B1366" s="5" t="s">
        <v>1300</v>
      </c>
      <c r="C1366" s="5">
        <v>251.0</v>
      </c>
      <c r="D1366" s="5">
        <v>363.0</v>
      </c>
      <c r="F1366" s="6">
        <v>255.5</v>
      </c>
      <c r="G1366" s="6">
        <v>364.833</v>
      </c>
      <c r="H1366" s="6">
        <f t="shared" ref="H1366:I1366" si="2731">abs(C1366-F1366)</f>
        <v>4.5</v>
      </c>
      <c r="I1366" s="6">
        <f t="shared" si="2731"/>
        <v>1.833</v>
      </c>
      <c r="J1366" s="6">
        <f t="shared" si="4"/>
        <v>4.859000823</v>
      </c>
      <c r="L1366" s="7">
        <f t="shared" ref="L1366:M1366" si="2732"> if(AND(C1366&gt;(256-$K$2),C1366&lt;(256+$K$2)),1,0)</f>
        <v>0</v>
      </c>
      <c r="M1366" s="7">
        <f t="shared" si="2732"/>
        <v>0</v>
      </c>
      <c r="N1366" s="5">
        <f t="shared" si="6"/>
        <v>0</v>
      </c>
      <c r="P1366" s="5" t="s">
        <v>679</v>
      </c>
      <c r="Q1366" s="12">
        <v>217.256</v>
      </c>
      <c r="R1366" s="12">
        <v>431.11</v>
      </c>
    </row>
    <row r="1367" ht="15.75" customHeight="1">
      <c r="A1367" s="2">
        <v>188.0</v>
      </c>
      <c r="B1367" s="5" t="s">
        <v>1302</v>
      </c>
      <c r="C1367" s="5">
        <v>363.0</v>
      </c>
      <c r="D1367" s="5">
        <v>283.0</v>
      </c>
      <c r="F1367" s="6">
        <v>365.5</v>
      </c>
      <c r="G1367" s="6">
        <v>282.833</v>
      </c>
      <c r="H1367" s="6">
        <f t="shared" ref="H1367:I1367" si="2733">abs(C1367-F1367)</f>
        <v>2.5</v>
      </c>
      <c r="I1367" s="6">
        <f t="shared" si="2733"/>
        <v>0.167</v>
      </c>
      <c r="J1367" s="6">
        <f t="shared" si="4"/>
        <v>2.505571591</v>
      </c>
      <c r="L1367" s="7">
        <f t="shared" ref="L1367:M1367" si="2734"> if(AND(C1367&gt;(256-$K$2),C1367&lt;(256+$K$2)),1,0)</f>
        <v>0</v>
      </c>
      <c r="M1367" s="7">
        <f t="shared" si="2734"/>
        <v>0</v>
      </c>
      <c r="N1367" s="5">
        <f t="shared" si="6"/>
        <v>0</v>
      </c>
      <c r="P1367" s="5" t="s">
        <v>681</v>
      </c>
      <c r="Q1367" s="12">
        <v>406.134</v>
      </c>
      <c r="R1367" s="12">
        <v>218.817</v>
      </c>
    </row>
    <row r="1368" ht="15.75" customHeight="1">
      <c r="A1368" s="2">
        <v>1785.0</v>
      </c>
      <c r="B1368" s="5" t="s">
        <v>2295</v>
      </c>
      <c r="C1368" s="5">
        <v>259.0</v>
      </c>
      <c r="D1368" s="5">
        <v>203.0</v>
      </c>
      <c r="F1368" s="9">
        <v>258.622</v>
      </c>
      <c r="G1368" s="9">
        <v>207.11</v>
      </c>
      <c r="H1368" s="6">
        <f t="shared" ref="H1368:I1368" si="2735">abs(C1368-F1368)</f>
        <v>0.378</v>
      </c>
      <c r="I1368" s="6">
        <f t="shared" si="2735"/>
        <v>4.11</v>
      </c>
      <c r="J1368" s="6">
        <f t="shared" si="4"/>
        <v>4.127345878</v>
      </c>
      <c r="L1368" s="7">
        <f t="shared" ref="L1368:M1368" si="2736"> if(AND(C1368&gt;(256-$K$2),C1368&lt;(256+$K$2)),1,0)</f>
        <v>0</v>
      </c>
      <c r="M1368" s="7">
        <f t="shared" si="2736"/>
        <v>0</v>
      </c>
      <c r="N1368" s="5">
        <f t="shared" si="6"/>
        <v>0</v>
      </c>
      <c r="P1368" s="5" t="s">
        <v>683</v>
      </c>
      <c r="Q1368" s="12">
        <v>422.524</v>
      </c>
      <c r="R1368" s="12">
        <v>328.085</v>
      </c>
    </row>
    <row r="1369" ht="15.75" customHeight="1">
      <c r="A1369" s="2">
        <v>1786.0</v>
      </c>
      <c r="B1369" s="5" t="s">
        <v>2296</v>
      </c>
      <c r="C1369" s="5">
        <v>395.0</v>
      </c>
      <c r="D1369" s="5">
        <v>211.0</v>
      </c>
      <c r="F1369" s="9">
        <v>394.427</v>
      </c>
      <c r="G1369" s="9">
        <v>211.012</v>
      </c>
      <c r="H1369" s="6">
        <f t="shared" ref="H1369:I1369" si="2737">abs(C1369-F1369)</f>
        <v>0.573</v>
      </c>
      <c r="I1369" s="6">
        <f t="shared" si="2737"/>
        <v>0.012</v>
      </c>
      <c r="J1369" s="6">
        <f t="shared" si="4"/>
        <v>0.5731256407</v>
      </c>
      <c r="L1369" s="7">
        <f t="shared" ref="L1369:M1369" si="2738"> if(AND(C1369&gt;(256-$K$2),C1369&lt;(256+$K$2)),1,0)</f>
        <v>0</v>
      </c>
      <c r="M1369" s="7">
        <f t="shared" si="2738"/>
        <v>0</v>
      </c>
      <c r="N1369" s="5">
        <f t="shared" si="6"/>
        <v>0</v>
      </c>
      <c r="P1369" s="5" t="s">
        <v>685</v>
      </c>
      <c r="Q1369" s="12">
        <v>231.305</v>
      </c>
      <c r="R1369" s="12">
        <v>331.207</v>
      </c>
    </row>
    <row r="1370" ht="15.75" customHeight="1">
      <c r="A1370" s="2">
        <v>1787.0</v>
      </c>
      <c r="B1370" s="5" t="s">
        <v>2297</v>
      </c>
      <c r="C1370" s="5">
        <v>259.0</v>
      </c>
      <c r="D1370" s="5">
        <v>275.0</v>
      </c>
      <c r="F1370" s="9">
        <v>256.28</v>
      </c>
      <c r="G1370" s="9">
        <v>276.573</v>
      </c>
      <c r="H1370" s="6">
        <f t="shared" ref="H1370:I1370" si="2739">abs(C1370-F1370)</f>
        <v>2.72</v>
      </c>
      <c r="I1370" s="6">
        <f t="shared" si="2739"/>
        <v>1.573</v>
      </c>
      <c r="J1370" s="6">
        <f t="shared" si="4"/>
        <v>3.14208991</v>
      </c>
      <c r="L1370" s="7">
        <f t="shared" ref="L1370:M1370" si="2740"> if(AND(C1370&gt;(256-$K$2),C1370&lt;(256+$K$2)),1,0)</f>
        <v>0</v>
      </c>
      <c r="M1370" s="7">
        <f t="shared" si="2740"/>
        <v>0</v>
      </c>
      <c r="N1370" s="5">
        <f t="shared" si="6"/>
        <v>0</v>
      </c>
      <c r="P1370" s="5" t="s">
        <v>687</v>
      </c>
      <c r="Q1370" s="12">
        <v>419.402</v>
      </c>
      <c r="R1370" s="12">
        <v>154.817</v>
      </c>
    </row>
    <row r="1371" ht="15.75" customHeight="1">
      <c r="A1371" s="2">
        <v>1788.0</v>
      </c>
      <c r="B1371" s="5" t="s">
        <v>2298</v>
      </c>
      <c r="C1371" s="5">
        <v>287.0</v>
      </c>
      <c r="D1371" s="5">
        <v>191.0</v>
      </c>
      <c r="F1371" s="9">
        <v>285.939</v>
      </c>
      <c r="G1371" s="9">
        <v>190.72</v>
      </c>
      <c r="H1371" s="6">
        <f t="shared" ref="H1371:I1371" si="2741">abs(C1371-F1371)</f>
        <v>1.061</v>
      </c>
      <c r="I1371" s="6">
        <f t="shared" si="2741"/>
        <v>0.28</v>
      </c>
      <c r="J1371" s="6">
        <f t="shared" si="4"/>
        <v>1.097324473</v>
      </c>
      <c r="L1371" s="7">
        <f t="shared" ref="L1371:M1371" si="2742"> if(AND(C1371&gt;(256-$K$2),C1371&lt;(256+$K$2)),1,0)</f>
        <v>0</v>
      </c>
      <c r="M1371" s="7">
        <f t="shared" si="2742"/>
        <v>0</v>
      </c>
      <c r="N1371" s="5">
        <f t="shared" si="6"/>
        <v>0</v>
      </c>
      <c r="P1371" s="5" t="s">
        <v>689</v>
      </c>
      <c r="Q1371" s="12">
        <v>125.159</v>
      </c>
      <c r="R1371" s="12">
        <v>69.744</v>
      </c>
    </row>
    <row r="1372" ht="15.75" customHeight="1">
      <c r="A1372" s="2">
        <v>1789.0</v>
      </c>
      <c r="B1372" s="5" t="s">
        <v>2299</v>
      </c>
      <c r="C1372" s="5">
        <v>291.0</v>
      </c>
      <c r="D1372" s="5">
        <v>347.0</v>
      </c>
      <c r="F1372" s="9">
        <v>289.061</v>
      </c>
      <c r="G1372" s="9">
        <v>344.476</v>
      </c>
      <c r="H1372" s="6">
        <f t="shared" ref="H1372:I1372" si="2743">abs(C1372-F1372)</f>
        <v>1.939</v>
      </c>
      <c r="I1372" s="6">
        <f t="shared" si="2743"/>
        <v>2.524</v>
      </c>
      <c r="J1372" s="6">
        <f t="shared" si="4"/>
        <v>3.18281275</v>
      </c>
      <c r="L1372" s="7">
        <f t="shared" ref="L1372:M1372" si="2744"> if(AND(C1372&gt;(256-$K$2),C1372&lt;(256+$K$2)),1,0)</f>
        <v>0</v>
      </c>
      <c r="M1372" s="7">
        <f t="shared" si="2744"/>
        <v>0</v>
      </c>
      <c r="N1372" s="5">
        <f t="shared" si="6"/>
        <v>0</v>
      </c>
      <c r="P1372" s="5" t="s">
        <v>691</v>
      </c>
      <c r="Q1372" s="12">
        <v>452.963</v>
      </c>
      <c r="R1372" s="12">
        <v>222.72</v>
      </c>
    </row>
    <row r="1373" ht="15.75" customHeight="1">
      <c r="A1373" s="2">
        <v>1790.0</v>
      </c>
      <c r="B1373" s="5" t="s">
        <v>2300</v>
      </c>
      <c r="C1373" s="5">
        <v>331.0</v>
      </c>
      <c r="D1373" s="5">
        <v>307.0</v>
      </c>
      <c r="F1373" s="9">
        <v>331.207</v>
      </c>
      <c r="G1373" s="9">
        <v>303.89</v>
      </c>
      <c r="H1373" s="6">
        <f t="shared" ref="H1373:I1373" si="2745">abs(C1373-F1373)</f>
        <v>0.207</v>
      </c>
      <c r="I1373" s="6">
        <f t="shared" si="2745"/>
        <v>3.11</v>
      </c>
      <c r="J1373" s="6">
        <f t="shared" si="4"/>
        <v>3.116881294</v>
      </c>
      <c r="L1373" s="7">
        <f t="shared" ref="L1373:M1373" si="2746"> if(AND(C1373&gt;(256-$K$2),C1373&lt;(256+$K$2)),1,0)</f>
        <v>0</v>
      </c>
      <c r="M1373" s="7">
        <f t="shared" si="2746"/>
        <v>0</v>
      </c>
      <c r="N1373" s="5">
        <f t="shared" si="6"/>
        <v>0</v>
      </c>
      <c r="P1373" s="5" t="s">
        <v>693</v>
      </c>
      <c r="Q1373" s="12">
        <v>168.866</v>
      </c>
      <c r="R1373" s="12">
        <v>424.866</v>
      </c>
    </row>
    <row r="1374" ht="15.75" customHeight="1">
      <c r="A1374" s="2">
        <v>1791.0</v>
      </c>
      <c r="B1374" s="5" t="s">
        <v>2301</v>
      </c>
      <c r="C1374" s="5">
        <v>179.0</v>
      </c>
      <c r="D1374" s="5">
        <v>235.0</v>
      </c>
      <c r="F1374" s="9">
        <v>179.793</v>
      </c>
      <c r="G1374" s="9">
        <v>232.085</v>
      </c>
      <c r="H1374" s="6">
        <f t="shared" ref="H1374:I1374" si="2747">abs(C1374-F1374)</f>
        <v>0.793</v>
      </c>
      <c r="I1374" s="6">
        <f t="shared" si="2747"/>
        <v>2.915</v>
      </c>
      <c r="J1374" s="6">
        <f t="shared" si="4"/>
        <v>3.020939258</v>
      </c>
      <c r="L1374" s="7">
        <f t="shared" ref="L1374:M1374" si="2748"> if(AND(C1374&gt;(256-$K$2),C1374&lt;(256+$K$2)),1,0)</f>
        <v>0</v>
      </c>
      <c r="M1374" s="7">
        <f t="shared" si="2748"/>
        <v>0</v>
      </c>
      <c r="N1374" s="5">
        <f t="shared" si="6"/>
        <v>0</v>
      </c>
      <c r="P1374" s="5" t="s">
        <v>695</v>
      </c>
      <c r="Q1374" s="12">
        <v>161.841</v>
      </c>
      <c r="R1374" s="12">
        <v>378.817</v>
      </c>
    </row>
    <row r="1375" ht="15.75" customHeight="1">
      <c r="A1375" s="2">
        <v>1792.0</v>
      </c>
      <c r="B1375" s="5" t="s">
        <v>2302</v>
      </c>
      <c r="C1375" s="5">
        <v>475.0</v>
      </c>
      <c r="D1375" s="5">
        <v>235.0</v>
      </c>
      <c r="F1375" s="9">
        <v>474.037</v>
      </c>
      <c r="G1375" s="9">
        <v>235.988</v>
      </c>
      <c r="H1375" s="6">
        <f t="shared" ref="H1375:I1375" si="2749">abs(C1375-F1375)</f>
        <v>0.963</v>
      </c>
      <c r="I1375" s="6">
        <f t="shared" si="2749"/>
        <v>0.988</v>
      </c>
      <c r="J1375" s="6">
        <f t="shared" si="4"/>
        <v>1.379678586</v>
      </c>
      <c r="L1375" s="7">
        <f t="shared" ref="L1375:M1375" si="2750"> if(AND(C1375&gt;(256-$K$2),C1375&lt;(256+$K$2)),1,0)</f>
        <v>0</v>
      </c>
      <c r="M1375" s="7">
        <f t="shared" si="2750"/>
        <v>0</v>
      </c>
      <c r="N1375" s="5">
        <f t="shared" si="6"/>
        <v>0</v>
      </c>
      <c r="P1375" s="5" t="s">
        <v>697</v>
      </c>
      <c r="Q1375" s="12">
        <v>491.207</v>
      </c>
      <c r="R1375" s="12">
        <v>382.72</v>
      </c>
    </row>
    <row r="1376" ht="15.75" customHeight="1">
      <c r="A1376" s="2">
        <v>1793.0</v>
      </c>
      <c r="B1376" s="5" t="s">
        <v>2303</v>
      </c>
      <c r="C1376" s="5">
        <v>179.0</v>
      </c>
      <c r="D1376" s="5">
        <v>251.0</v>
      </c>
      <c r="F1376" s="9">
        <v>178.232</v>
      </c>
      <c r="G1376" s="9">
        <v>252.378</v>
      </c>
      <c r="H1376" s="6">
        <f t="shared" ref="H1376:I1376" si="2751">abs(C1376-F1376)</f>
        <v>0.768</v>
      </c>
      <c r="I1376" s="6">
        <f t="shared" si="2751"/>
        <v>1.378</v>
      </c>
      <c r="J1376" s="6">
        <f t="shared" si="4"/>
        <v>1.577563945</v>
      </c>
      <c r="L1376" s="7">
        <f t="shared" ref="L1376:M1376" si="2752"> if(AND(C1376&gt;(256-$K$2),C1376&lt;(256+$K$2)),1,0)</f>
        <v>0</v>
      </c>
      <c r="M1376" s="7">
        <f t="shared" si="2752"/>
        <v>0</v>
      </c>
      <c r="N1376" s="5">
        <f t="shared" si="6"/>
        <v>0</v>
      </c>
      <c r="P1376" s="5" t="s">
        <v>699</v>
      </c>
      <c r="Q1376" s="12">
        <v>159.5</v>
      </c>
      <c r="R1376" s="12">
        <v>104.866</v>
      </c>
    </row>
    <row r="1377" ht="15.75" customHeight="1">
      <c r="A1377" s="2">
        <v>1794.0</v>
      </c>
      <c r="B1377" s="5" t="s">
        <v>2304</v>
      </c>
      <c r="C1377" s="5">
        <v>363.0</v>
      </c>
      <c r="D1377" s="5">
        <v>163.0</v>
      </c>
      <c r="F1377" s="9">
        <v>366.329</v>
      </c>
      <c r="G1377" s="9">
        <v>165.744</v>
      </c>
      <c r="H1377" s="6">
        <f t="shared" ref="H1377:I1377" si="2753">abs(C1377-F1377)</f>
        <v>3.329</v>
      </c>
      <c r="I1377" s="6">
        <f t="shared" si="2753"/>
        <v>2.744</v>
      </c>
      <c r="J1377" s="6">
        <f t="shared" si="4"/>
        <v>4.314136878</v>
      </c>
      <c r="L1377" s="7">
        <f t="shared" ref="L1377:M1377" si="2754"> if(AND(C1377&gt;(256-$K$2),C1377&lt;(256+$K$2)),1,0)</f>
        <v>0</v>
      </c>
      <c r="M1377" s="7">
        <f t="shared" si="2754"/>
        <v>0</v>
      </c>
      <c r="N1377" s="5">
        <f t="shared" si="6"/>
        <v>0</v>
      </c>
      <c r="P1377" s="5" t="s">
        <v>701</v>
      </c>
      <c r="Q1377" s="12">
        <v>383.5</v>
      </c>
      <c r="R1377" s="12">
        <v>20.573</v>
      </c>
    </row>
    <row r="1378" ht="15.75" customHeight="1">
      <c r="A1378" s="2">
        <v>1795.0</v>
      </c>
      <c r="B1378" s="5" t="s">
        <v>2305</v>
      </c>
      <c r="C1378" s="5">
        <v>211.0</v>
      </c>
      <c r="D1378" s="5">
        <v>315.0</v>
      </c>
      <c r="F1378" s="9">
        <v>211.012</v>
      </c>
      <c r="G1378" s="9">
        <v>318.72</v>
      </c>
      <c r="H1378" s="6">
        <f t="shared" ref="H1378:I1378" si="2755">abs(C1378-F1378)</f>
        <v>0.012</v>
      </c>
      <c r="I1378" s="6">
        <f t="shared" si="2755"/>
        <v>3.72</v>
      </c>
      <c r="J1378" s="6">
        <f t="shared" si="4"/>
        <v>3.720019355</v>
      </c>
      <c r="L1378" s="7">
        <f t="shared" ref="L1378:M1378" si="2756"> if(AND(C1378&gt;(256-$K$2),C1378&lt;(256+$K$2)),1,0)</f>
        <v>0</v>
      </c>
      <c r="M1378" s="7">
        <f t="shared" si="2756"/>
        <v>0</v>
      </c>
      <c r="N1378" s="5">
        <f t="shared" si="6"/>
        <v>0</v>
      </c>
      <c r="P1378" s="5" t="s">
        <v>703</v>
      </c>
      <c r="Q1378" s="12">
        <v>191.5</v>
      </c>
      <c r="R1378" s="12">
        <v>171.988</v>
      </c>
    </row>
    <row r="1379" ht="15.75" customHeight="1">
      <c r="A1379" s="2">
        <v>1796.0</v>
      </c>
      <c r="B1379" s="5" t="s">
        <v>2306</v>
      </c>
      <c r="C1379" s="5">
        <v>411.0</v>
      </c>
      <c r="D1379" s="5">
        <v>331.0</v>
      </c>
      <c r="F1379" s="9">
        <v>410.037</v>
      </c>
      <c r="G1379" s="9">
        <v>330.427</v>
      </c>
      <c r="H1379" s="6">
        <f t="shared" ref="H1379:I1379" si="2757">abs(C1379-F1379)</f>
        <v>0.963</v>
      </c>
      <c r="I1379" s="6">
        <f t="shared" si="2757"/>
        <v>0.573</v>
      </c>
      <c r="J1379" s="6">
        <f t="shared" si="4"/>
        <v>1.120579314</v>
      </c>
      <c r="L1379" s="7">
        <f t="shared" ref="L1379:M1379" si="2758"> if(AND(C1379&gt;(256-$K$2),C1379&lt;(256+$K$2)),1,0)</f>
        <v>0</v>
      </c>
      <c r="M1379" s="7">
        <f t="shared" si="2758"/>
        <v>0</v>
      </c>
      <c r="N1379" s="5">
        <f t="shared" si="6"/>
        <v>0</v>
      </c>
      <c r="P1379" s="5" t="s">
        <v>705</v>
      </c>
      <c r="Q1379" s="12">
        <v>427.988</v>
      </c>
      <c r="R1379" s="12">
        <v>476.378</v>
      </c>
    </row>
    <row r="1380" ht="15.75" customHeight="1">
      <c r="A1380" s="2">
        <v>1797.0</v>
      </c>
      <c r="B1380" s="5" t="s">
        <v>2307</v>
      </c>
      <c r="C1380" s="5">
        <v>227.0</v>
      </c>
      <c r="D1380" s="5">
        <v>187.0</v>
      </c>
      <c r="F1380" s="9">
        <v>227.402</v>
      </c>
      <c r="G1380" s="9">
        <v>189.939</v>
      </c>
      <c r="H1380" s="6">
        <f t="shared" ref="H1380:I1380" si="2759">abs(C1380-F1380)</f>
        <v>0.402</v>
      </c>
      <c r="I1380" s="6">
        <f t="shared" si="2759"/>
        <v>2.939</v>
      </c>
      <c r="J1380" s="6">
        <f t="shared" si="4"/>
        <v>2.966365621</v>
      </c>
      <c r="L1380" s="7">
        <f t="shared" ref="L1380:M1380" si="2760"> if(AND(C1380&gt;(256-$K$2),C1380&lt;(256+$K$2)),1,0)</f>
        <v>0</v>
      </c>
      <c r="M1380" s="7">
        <f t="shared" si="2760"/>
        <v>0</v>
      </c>
      <c r="N1380" s="5">
        <f t="shared" si="6"/>
        <v>0</v>
      </c>
      <c r="P1380" s="5" t="s">
        <v>707</v>
      </c>
      <c r="Q1380" s="12">
        <v>110.329</v>
      </c>
      <c r="R1380" s="12">
        <v>346.037</v>
      </c>
    </row>
    <row r="1381" ht="15.75" customHeight="1">
      <c r="A1381" s="2">
        <v>1798.0</v>
      </c>
      <c r="B1381" s="5" t="s">
        <v>2308</v>
      </c>
      <c r="C1381" s="5">
        <v>427.0</v>
      </c>
      <c r="D1381" s="5">
        <v>195.0</v>
      </c>
      <c r="F1381" s="9">
        <v>425.646</v>
      </c>
      <c r="G1381" s="9">
        <v>193.061</v>
      </c>
      <c r="H1381" s="6">
        <f t="shared" ref="H1381:I1381" si="2761">abs(C1381-F1381)</f>
        <v>1.354</v>
      </c>
      <c r="I1381" s="6">
        <f t="shared" si="2761"/>
        <v>1.939</v>
      </c>
      <c r="J1381" s="6">
        <f t="shared" si="4"/>
        <v>2.364960253</v>
      </c>
      <c r="L1381" s="7">
        <f t="shared" ref="L1381:M1381" si="2762"> if(AND(C1381&gt;(256-$K$2),C1381&lt;(256+$K$2)),1,0)</f>
        <v>0</v>
      </c>
      <c r="M1381" s="7">
        <f t="shared" si="2762"/>
        <v>0</v>
      </c>
      <c r="N1381" s="5">
        <f t="shared" si="6"/>
        <v>0</v>
      </c>
      <c r="P1381" s="5" t="s">
        <v>709</v>
      </c>
      <c r="Q1381" s="12">
        <v>109.549</v>
      </c>
      <c r="R1381" s="12">
        <v>136.866</v>
      </c>
    </row>
    <row r="1382" ht="15.75" customHeight="1">
      <c r="A1382" s="2">
        <v>1799.0</v>
      </c>
      <c r="B1382" s="5" t="s">
        <v>2309</v>
      </c>
      <c r="C1382" s="5">
        <v>227.0</v>
      </c>
      <c r="D1382" s="5">
        <v>291.0</v>
      </c>
      <c r="F1382" s="9">
        <v>224.28</v>
      </c>
      <c r="G1382" s="9">
        <v>293.744</v>
      </c>
      <c r="H1382" s="6">
        <f t="shared" ref="H1382:I1382" si="2763">abs(C1382-F1382)</f>
        <v>2.72</v>
      </c>
      <c r="I1382" s="6">
        <f t="shared" si="2763"/>
        <v>2.744</v>
      </c>
      <c r="J1382" s="6">
        <f t="shared" si="4"/>
        <v>3.863668723</v>
      </c>
      <c r="L1382" s="7">
        <f t="shared" ref="L1382:M1382" si="2764"> if(AND(C1382&gt;(256-$K$2),C1382&lt;(256+$K$2)),1,0)</f>
        <v>0</v>
      </c>
      <c r="M1382" s="7">
        <f t="shared" si="2764"/>
        <v>0</v>
      </c>
      <c r="N1382" s="5">
        <f t="shared" si="6"/>
        <v>0</v>
      </c>
      <c r="P1382" s="5" t="s">
        <v>711</v>
      </c>
      <c r="Q1382" s="12">
        <v>433.451</v>
      </c>
      <c r="R1382" s="12">
        <v>51.012</v>
      </c>
    </row>
    <row r="1383" ht="15.75" customHeight="1">
      <c r="A1383" s="2">
        <v>1800.0</v>
      </c>
      <c r="B1383" s="5" t="s">
        <v>2310</v>
      </c>
      <c r="C1383" s="5">
        <v>319.0</v>
      </c>
      <c r="D1383" s="5">
        <v>211.0</v>
      </c>
      <c r="F1383" s="9">
        <v>319.5</v>
      </c>
      <c r="G1383" s="9">
        <v>208.671</v>
      </c>
      <c r="H1383" s="6">
        <f t="shared" ref="H1383:I1383" si="2765">abs(C1383-F1383)</f>
        <v>0.5</v>
      </c>
      <c r="I1383" s="6">
        <f t="shared" si="2765"/>
        <v>2.329</v>
      </c>
      <c r="J1383" s="6">
        <f t="shared" si="4"/>
        <v>2.38206654</v>
      </c>
      <c r="L1383" s="7">
        <f t="shared" ref="L1383:M1383" si="2766"> if(AND(C1383&gt;(256-$K$2),C1383&lt;(256+$K$2)),1,0)</f>
        <v>0</v>
      </c>
      <c r="M1383" s="7">
        <f t="shared" si="2766"/>
        <v>0</v>
      </c>
      <c r="N1383" s="5">
        <f t="shared" si="6"/>
        <v>0</v>
      </c>
      <c r="P1383" s="5" t="s">
        <v>713</v>
      </c>
      <c r="Q1383" s="12">
        <v>142.329</v>
      </c>
      <c r="R1383" s="12">
        <v>203.988</v>
      </c>
    </row>
    <row r="1384" ht="15.75" customHeight="1">
      <c r="A1384" s="2">
        <v>1801.0</v>
      </c>
      <c r="B1384" s="5" t="s">
        <v>2311</v>
      </c>
      <c r="C1384" s="5">
        <v>259.0</v>
      </c>
      <c r="D1384" s="5">
        <v>363.0</v>
      </c>
      <c r="F1384" s="9">
        <v>257.841</v>
      </c>
      <c r="G1384" s="9">
        <v>361.646</v>
      </c>
      <c r="H1384" s="6">
        <f t="shared" ref="H1384:I1384" si="2767">abs(C1384-F1384)</f>
        <v>1.159</v>
      </c>
      <c r="I1384" s="6">
        <f t="shared" si="2767"/>
        <v>1.354</v>
      </c>
      <c r="J1384" s="6">
        <f t="shared" si="4"/>
        <v>1.782301041</v>
      </c>
      <c r="L1384" s="7">
        <f t="shared" ref="L1384:M1384" si="2768"> if(AND(C1384&gt;(256-$K$2),C1384&lt;(256+$K$2)),1,0)</f>
        <v>0</v>
      </c>
      <c r="M1384" s="7">
        <f t="shared" si="2768"/>
        <v>0</v>
      </c>
      <c r="N1384" s="5">
        <f t="shared" si="6"/>
        <v>0</v>
      </c>
      <c r="P1384" s="5" t="s">
        <v>715</v>
      </c>
      <c r="Q1384" s="12">
        <v>478.72</v>
      </c>
      <c r="R1384" s="12">
        <v>444.378</v>
      </c>
    </row>
    <row r="1385" ht="15.75" customHeight="1">
      <c r="A1385" s="2">
        <v>1802.0</v>
      </c>
      <c r="B1385" s="5" t="s">
        <v>2312</v>
      </c>
      <c r="C1385" s="5">
        <v>363.0</v>
      </c>
      <c r="D1385" s="5">
        <v>287.0</v>
      </c>
      <c r="F1385" s="9">
        <v>363.207</v>
      </c>
      <c r="G1385" s="9">
        <v>285.939</v>
      </c>
      <c r="H1385" s="6">
        <f t="shared" ref="H1385:I1385" si="2769">abs(C1385-F1385)</f>
        <v>0.207</v>
      </c>
      <c r="I1385" s="6">
        <f t="shared" si="2769"/>
        <v>1.061</v>
      </c>
      <c r="J1385" s="6">
        <f t="shared" si="4"/>
        <v>1.081004163</v>
      </c>
      <c r="L1385" s="7">
        <f t="shared" ref="L1385:M1385" si="2770"> if(AND(C1385&gt;(256-$K$2),C1385&lt;(256+$K$2)),1,0)</f>
        <v>0</v>
      </c>
      <c r="M1385" s="7">
        <f t="shared" si="2770"/>
        <v>0</v>
      </c>
      <c r="N1385" s="5">
        <f t="shared" si="6"/>
        <v>0</v>
      </c>
      <c r="P1385" s="5" t="s">
        <v>717</v>
      </c>
      <c r="Q1385" s="12">
        <v>225.841</v>
      </c>
      <c r="R1385" s="12">
        <v>151.695</v>
      </c>
    </row>
    <row r="1386" ht="15.75" customHeight="1">
      <c r="A1386" s="2">
        <v>1803.0</v>
      </c>
      <c r="B1386" s="5" t="s">
        <v>2313</v>
      </c>
      <c r="C1386" s="5">
        <v>167.0</v>
      </c>
      <c r="D1386" s="5">
        <v>219.0</v>
      </c>
      <c r="F1386" s="9">
        <v>167.305</v>
      </c>
      <c r="G1386" s="9">
        <v>217.256</v>
      </c>
      <c r="H1386" s="6">
        <f t="shared" ref="H1386:I1386" si="2771">abs(C1386-F1386)</f>
        <v>0.305</v>
      </c>
      <c r="I1386" s="6">
        <f t="shared" si="2771"/>
        <v>1.744</v>
      </c>
      <c r="J1386" s="6">
        <f t="shared" si="4"/>
        <v>1.770469147</v>
      </c>
      <c r="L1386" s="7">
        <f t="shared" ref="L1386:M1386" si="2772"> if(AND(C1386&gt;(256-$K$2),C1386&lt;(256+$K$2)),1,0)</f>
        <v>0</v>
      </c>
      <c r="M1386" s="7">
        <f t="shared" si="2772"/>
        <v>0</v>
      </c>
      <c r="N1386" s="5">
        <f t="shared" si="6"/>
        <v>0</v>
      </c>
      <c r="P1386" s="5" t="s">
        <v>719</v>
      </c>
      <c r="Q1386" s="12">
        <v>427.988</v>
      </c>
      <c r="R1386" s="12">
        <v>157.159</v>
      </c>
    </row>
    <row r="1387" ht="15.75" customHeight="1">
      <c r="A1387" s="2">
        <v>1804.0</v>
      </c>
      <c r="B1387" s="5" t="s">
        <v>2314</v>
      </c>
      <c r="C1387" s="5">
        <v>483.0</v>
      </c>
      <c r="D1387" s="5">
        <v>219.0</v>
      </c>
      <c r="F1387" s="9">
        <v>487.305</v>
      </c>
      <c r="G1387" s="9">
        <v>220.378</v>
      </c>
      <c r="H1387" s="6">
        <f t="shared" ref="H1387:I1387" si="2773">abs(C1387-F1387)</f>
        <v>4.305</v>
      </c>
      <c r="I1387" s="6">
        <f t="shared" si="2773"/>
        <v>1.378</v>
      </c>
      <c r="J1387" s="6">
        <f t="shared" si="4"/>
        <v>4.520166922</v>
      </c>
      <c r="L1387" s="7">
        <f t="shared" ref="L1387:M1387" si="2774"> if(AND(C1387&gt;(256-$K$2),C1387&lt;(256+$K$2)),1,0)</f>
        <v>0</v>
      </c>
      <c r="M1387" s="7">
        <f t="shared" si="2774"/>
        <v>0</v>
      </c>
      <c r="N1387" s="5">
        <f t="shared" si="6"/>
        <v>0</v>
      </c>
      <c r="P1387" s="5" t="s">
        <v>721</v>
      </c>
      <c r="Q1387" s="12">
        <v>221.159</v>
      </c>
      <c r="R1387" s="12">
        <v>330.427</v>
      </c>
    </row>
    <row r="1388" ht="15.75" customHeight="1">
      <c r="A1388" s="2">
        <v>1805.0</v>
      </c>
      <c r="B1388" s="5" t="s">
        <v>2315</v>
      </c>
      <c r="C1388" s="5">
        <v>163.0</v>
      </c>
      <c r="D1388" s="5">
        <v>267.0</v>
      </c>
      <c r="F1388" s="9">
        <v>164.183</v>
      </c>
      <c r="G1388" s="9">
        <v>267.207</v>
      </c>
      <c r="H1388" s="6">
        <f t="shared" ref="H1388:I1388" si="2775">abs(C1388-F1388)</f>
        <v>1.183</v>
      </c>
      <c r="I1388" s="6">
        <f t="shared" si="2775"/>
        <v>0.207</v>
      </c>
      <c r="J1388" s="6">
        <f t="shared" si="4"/>
        <v>1.200973772</v>
      </c>
      <c r="L1388" s="7">
        <f t="shared" ref="L1388:M1388" si="2776"> if(AND(C1388&gt;(256-$K$2),C1388&lt;(256+$K$2)),1,0)</f>
        <v>0</v>
      </c>
      <c r="M1388" s="7">
        <f t="shared" si="2776"/>
        <v>0</v>
      </c>
      <c r="N1388" s="5">
        <f t="shared" si="6"/>
        <v>0</v>
      </c>
      <c r="P1388" s="5" t="s">
        <v>723</v>
      </c>
      <c r="Q1388" s="12">
        <v>321.061</v>
      </c>
      <c r="R1388" s="12">
        <v>243.793</v>
      </c>
    </row>
    <row r="1389" ht="15.75" customHeight="1">
      <c r="A1389" s="2">
        <v>1806.0</v>
      </c>
      <c r="B1389" s="5" t="s">
        <v>2316</v>
      </c>
      <c r="C1389" s="5">
        <v>379.0</v>
      </c>
      <c r="D1389" s="5">
        <v>179.0</v>
      </c>
      <c r="F1389" s="9">
        <v>379.598</v>
      </c>
      <c r="G1389" s="9">
        <v>180.573</v>
      </c>
      <c r="H1389" s="6">
        <f t="shared" ref="H1389:I1389" si="2777">abs(C1389-F1389)</f>
        <v>0.598</v>
      </c>
      <c r="I1389" s="6">
        <f t="shared" si="2777"/>
        <v>1.573</v>
      </c>
      <c r="J1389" s="6">
        <f t="shared" si="4"/>
        <v>1.682834811</v>
      </c>
      <c r="L1389" s="7">
        <f t="shared" ref="L1389:M1389" si="2778"> if(AND(C1389&gt;(256-$K$2),C1389&lt;(256+$K$2)),1,0)</f>
        <v>0</v>
      </c>
      <c r="M1389" s="7">
        <f t="shared" si="2778"/>
        <v>0</v>
      </c>
      <c r="N1389" s="5">
        <f t="shared" si="6"/>
        <v>0</v>
      </c>
      <c r="P1389" s="5" t="s">
        <v>725</v>
      </c>
      <c r="Q1389" s="12">
        <v>256.28</v>
      </c>
      <c r="R1389" s="12">
        <v>396.768</v>
      </c>
    </row>
    <row r="1390" ht="15.75" customHeight="1">
      <c r="A1390" s="2">
        <v>1807.0</v>
      </c>
      <c r="B1390" s="5" t="s">
        <v>2317</v>
      </c>
      <c r="C1390" s="5">
        <v>195.0</v>
      </c>
      <c r="D1390" s="5">
        <v>331.0</v>
      </c>
      <c r="F1390" s="9">
        <v>197.744</v>
      </c>
      <c r="G1390" s="9">
        <v>332.768</v>
      </c>
      <c r="H1390" s="6">
        <f t="shared" ref="H1390:I1390" si="2779">abs(C1390-F1390)</f>
        <v>2.744</v>
      </c>
      <c r="I1390" s="6">
        <f t="shared" si="2779"/>
        <v>1.768</v>
      </c>
      <c r="J1390" s="6">
        <f t="shared" si="4"/>
        <v>3.264254892</v>
      </c>
      <c r="L1390" s="7">
        <f t="shared" ref="L1390:M1390" si="2780"> if(AND(C1390&gt;(256-$K$2),C1390&lt;(256+$K$2)),1,0)</f>
        <v>0</v>
      </c>
      <c r="M1390" s="7">
        <f t="shared" si="2780"/>
        <v>0</v>
      </c>
      <c r="N1390" s="5">
        <f t="shared" si="6"/>
        <v>0</v>
      </c>
      <c r="P1390" s="5" t="s">
        <v>727</v>
      </c>
      <c r="Q1390" s="12">
        <v>364.768</v>
      </c>
      <c r="R1390" s="12">
        <v>250.037</v>
      </c>
    </row>
    <row r="1391" ht="15.75" customHeight="1">
      <c r="A1391" s="2">
        <v>1808.0</v>
      </c>
      <c r="B1391" s="5" t="s">
        <v>2318</v>
      </c>
      <c r="C1391" s="5">
        <v>423.0</v>
      </c>
      <c r="D1391" s="5">
        <v>315.0</v>
      </c>
      <c r="F1391" s="9">
        <v>423.305</v>
      </c>
      <c r="G1391" s="9">
        <v>314.037</v>
      </c>
      <c r="H1391" s="6">
        <f t="shared" ref="H1391:I1391" si="2781">abs(C1391-F1391)</f>
        <v>0.305</v>
      </c>
      <c r="I1391" s="6">
        <f t="shared" si="2781"/>
        <v>0.963</v>
      </c>
      <c r="J1391" s="6">
        <f t="shared" si="4"/>
        <v>1.010145534</v>
      </c>
      <c r="L1391" s="7">
        <f t="shared" ref="L1391:M1391" si="2782"> if(AND(C1391&gt;(256-$K$2),C1391&lt;(256+$K$2)),1,0)</f>
        <v>0</v>
      </c>
      <c r="M1391" s="7">
        <f t="shared" si="2782"/>
        <v>0</v>
      </c>
      <c r="N1391" s="5">
        <f t="shared" si="6"/>
        <v>0</v>
      </c>
      <c r="P1391" s="5" t="s">
        <v>729</v>
      </c>
      <c r="Q1391" s="12">
        <v>101.744</v>
      </c>
      <c r="R1391" s="12">
        <v>171.207</v>
      </c>
    </row>
    <row r="1392" ht="15.75" customHeight="1">
      <c r="A1392" s="2">
        <v>1809.0</v>
      </c>
      <c r="B1392" s="5" t="s">
        <v>2319</v>
      </c>
      <c r="C1392" s="5">
        <v>259.0</v>
      </c>
      <c r="D1392" s="5">
        <v>355.0</v>
      </c>
      <c r="F1392" s="9">
        <v>260.183</v>
      </c>
      <c r="G1392" s="9">
        <v>357.744</v>
      </c>
      <c r="H1392" s="6">
        <f t="shared" ref="H1392:I1392" si="2783">abs(C1392-F1392)</f>
        <v>1.183</v>
      </c>
      <c r="I1392" s="6">
        <f t="shared" si="2783"/>
        <v>2.744</v>
      </c>
      <c r="J1392" s="6">
        <f t="shared" si="4"/>
        <v>2.988147419</v>
      </c>
      <c r="L1392" s="7">
        <f t="shared" ref="L1392:M1392" si="2784"> if(AND(C1392&gt;(256-$K$2),C1392&lt;(256+$K$2)),1,0)</f>
        <v>0</v>
      </c>
      <c r="M1392" s="7">
        <f t="shared" si="2784"/>
        <v>0</v>
      </c>
      <c r="N1392" s="5">
        <f t="shared" si="6"/>
        <v>0</v>
      </c>
      <c r="P1392" s="5" t="s">
        <v>731</v>
      </c>
      <c r="Q1392" s="12">
        <v>100.183</v>
      </c>
      <c r="R1392" s="12">
        <v>314.817</v>
      </c>
    </row>
    <row r="1393" ht="15.75" customHeight="1">
      <c r="A1393" s="2">
        <v>1810.0</v>
      </c>
      <c r="B1393" s="5" t="s">
        <v>2320</v>
      </c>
      <c r="C1393" s="5">
        <v>395.0</v>
      </c>
      <c r="D1393" s="5">
        <v>363.0</v>
      </c>
      <c r="F1393" s="9">
        <v>392.866</v>
      </c>
      <c r="G1393" s="9">
        <v>360.085</v>
      </c>
      <c r="H1393" s="6">
        <f t="shared" ref="H1393:I1393" si="2785">abs(C1393-F1393)</f>
        <v>2.134</v>
      </c>
      <c r="I1393" s="6">
        <f t="shared" si="2785"/>
        <v>2.915</v>
      </c>
      <c r="J1393" s="6">
        <f t="shared" si="4"/>
        <v>3.612641831</v>
      </c>
      <c r="L1393" s="7">
        <f t="shared" ref="L1393:M1393" si="2786"> if(AND(C1393&gt;(256-$K$2),C1393&lt;(256+$K$2)),1,0)</f>
        <v>0</v>
      </c>
      <c r="M1393" s="7">
        <f t="shared" si="2786"/>
        <v>0</v>
      </c>
      <c r="N1393" s="5">
        <f t="shared" si="6"/>
        <v>0</v>
      </c>
      <c r="P1393" s="5" t="s">
        <v>733</v>
      </c>
      <c r="Q1393" s="12">
        <v>444.378</v>
      </c>
      <c r="R1393" s="12">
        <v>228.963</v>
      </c>
    </row>
    <row r="1394" ht="15.75" customHeight="1">
      <c r="A1394" s="2">
        <v>1811.0</v>
      </c>
      <c r="B1394" s="5" t="s">
        <v>2321</v>
      </c>
      <c r="C1394" s="5">
        <v>259.0</v>
      </c>
      <c r="D1394" s="5">
        <v>123.0</v>
      </c>
      <c r="F1394" s="9">
        <v>257.061</v>
      </c>
      <c r="G1394" s="9">
        <v>127.5</v>
      </c>
      <c r="H1394" s="6">
        <f t="shared" ref="H1394:I1394" si="2787">abs(C1394-F1394)</f>
        <v>1.939</v>
      </c>
      <c r="I1394" s="6">
        <f t="shared" si="2787"/>
        <v>4.5</v>
      </c>
      <c r="J1394" s="6">
        <f t="shared" si="4"/>
        <v>4.899971531</v>
      </c>
      <c r="L1394" s="7">
        <f t="shared" ref="L1394:M1394" si="2788"> if(AND(C1394&gt;(256-$K$2),C1394&lt;(256+$K$2)),1,0)</f>
        <v>0</v>
      </c>
      <c r="M1394" s="7">
        <f t="shared" si="2788"/>
        <v>0</v>
      </c>
      <c r="N1394" s="5">
        <f t="shared" si="6"/>
        <v>0</v>
      </c>
      <c r="P1394" s="5" t="s">
        <v>735</v>
      </c>
      <c r="Q1394" s="12">
        <v>132.963</v>
      </c>
      <c r="R1394" s="12">
        <v>381.939</v>
      </c>
    </row>
    <row r="1395" ht="15.75" customHeight="1">
      <c r="A1395" s="2">
        <v>1812.0</v>
      </c>
      <c r="B1395" s="5" t="s">
        <v>2322</v>
      </c>
      <c r="C1395" s="5">
        <v>283.0</v>
      </c>
      <c r="D1395" s="5">
        <v>43.0</v>
      </c>
      <c r="F1395" s="9">
        <v>285.939</v>
      </c>
      <c r="G1395" s="9">
        <v>41.646</v>
      </c>
      <c r="H1395" s="6">
        <f t="shared" ref="H1395:I1395" si="2789">abs(C1395-F1395)</f>
        <v>2.939</v>
      </c>
      <c r="I1395" s="6">
        <f t="shared" si="2789"/>
        <v>1.354</v>
      </c>
      <c r="J1395" s="6">
        <f t="shared" si="4"/>
        <v>3.235898175</v>
      </c>
      <c r="L1395" s="7">
        <f t="shared" ref="L1395:M1395" si="2790"> if(AND(C1395&gt;(256-$K$2),C1395&lt;(256+$K$2)),1,0)</f>
        <v>0</v>
      </c>
      <c r="M1395" s="7">
        <f t="shared" si="2790"/>
        <v>0</v>
      </c>
      <c r="N1395" s="5">
        <f t="shared" si="6"/>
        <v>0</v>
      </c>
      <c r="P1395" s="5" t="s">
        <v>737</v>
      </c>
      <c r="Q1395" s="12">
        <v>487.305</v>
      </c>
      <c r="R1395" s="12">
        <v>266.427</v>
      </c>
    </row>
    <row r="1396" ht="15.75" customHeight="1">
      <c r="A1396" s="2">
        <v>1813.0</v>
      </c>
      <c r="B1396" s="5" t="s">
        <v>2323</v>
      </c>
      <c r="C1396" s="5">
        <v>291.0</v>
      </c>
      <c r="D1396" s="5">
        <v>195.0</v>
      </c>
      <c r="F1396" s="9">
        <v>291.402</v>
      </c>
      <c r="G1396" s="9">
        <v>193.841</v>
      </c>
      <c r="H1396" s="6">
        <f t="shared" ref="H1396:I1396" si="2791">abs(C1396-F1396)</f>
        <v>0.402</v>
      </c>
      <c r="I1396" s="6">
        <f t="shared" si="2791"/>
        <v>1.159</v>
      </c>
      <c r="J1396" s="6">
        <f t="shared" si="4"/>
        <v>1.226737543</v>
      </c>
      <c r="L1396" s="7">
        <f t="shared" ref="L1396:M1396" si="2792"> if(AND(C1396&gt;(256-$K$2),C1396&lt;(256+$K$2)),1,0)</f>
        <v>0</v>
      </c>
      <c r="M1396" s="7">
        <f t="shared" si="2792"/>
        <v>0</v>
      </c>
      <c r="N1396" s="5">
        <f t="shared" si="6"/>
        <v>0</v>
      </c>
      <c r="P1396" s="5" t="s">
        <v>739</v>
      </c>
      <c r="Q1396" s="12">
        <v>135.305</v>
      </c>
      <c r="R1396" s="12">
        <v>89.256</v>
      </c>
    </row>
    <row r="1397" ht="15.75" customHeight="1">
      <c r="A1397" s="2">
        <v>1814.0</v>
      </c>
      <c r="B1397" s="5" t="s">
        <v>2324</v>
      </c>
      <c r="C1397" s="5">
        <v>331.0</v>
      </c>
      <c r="D1397" s="5">
        <v>455.0</v>
      </c>
      <c r="F1397" s="9">
        <v>330.427</v>
      </c>
      <c r="G1397" s="9">
        <v>455.305</v>
      </c>
      <c r="H1397" s="6">
        <f t="shared" ref="H1397:I1397" si="2793">abs(C1397-F1397)</f>
        <v>0.573</v>
      </c>
      <c r="I1397" s="6">
        <f t="shared" si="2793"/>
        <v>0.305</v>
      </c>
      <c r="J1397" s="6">
        <f t="shared" si="4"/>
        <v>0.6491178629</v>
      </c>
      <c r="L1397" s="7">
        <f t="shared" ref="L1397:M1397" si="2794"> if(AND(C1397&gt;(256-$K$2),C1397&lt;(256+$K$2)),1,0)</f>
        <v>0</v>
      </c>
      <c r="M1397" s="7">
        <f t="shared" si="2794"/>
        <v>0</v>
      </c>
      <c r="N1397" s="5">
        <f t="shared" si="6"/>
        <v>0</v>
      </c>
      <c r="P1397" s="5" t="s">
        <v>741</v>
      </c>
      <c r="Q1397" s="12">
        <v>132.963</v>
      </c>
      <c r="R1397" s="12">
        <v>395.988</v>
      </c>
    </row>
    <row r="1398" ht="15.75" customHeight="1">
      <c r="A1398" s="2">
        <v>1815.0</v>
      </c>
      <c r="B1398" s="5" t="s">
        <v>2325</v>
      </c>
      <c r="C1398" s="5">
        <v>171.0</v>
      </c>
      <c r="D1398" s="5">
        <v>403.0</v>
      </c>
      <c r="F1398" s="9">
        <v>171.207</v>
      </c>
      <c r="G1398" s="9">
        <v>406.915</v>
      </c>
      <c r="H1398" s="6">
        <f t="shared" ref="H1398:I1398" si="2795">abs(C1398-F1398)</f>
        <v>0.207</v>
      </c>
      <c r="I1398" s="6">
        <f t="shared" si="2795"/>
        <v>3.915</v>
      </c>
      <c r="J1398" s="6">
        <f t="shared" si="4"/>
        <v>3.920468594</v>
      </c>
      <c r="L1398" s="7">
        <f t="shared" ref="L1398:M1398" si="2796"> if(AND(C1398&gt;(256-$K$2),C1398&lt;(256+$K$2)),1,0)</f>
        <v>0</v>
      </c>
      <c r="M1398" s="7">
        <f t="shared" si="2796"/>
        <v>0</v>
      </c>
      <c r="N1398" s="5">
        <f t="shared" si="6"/>
        <v>0</v>
      </c>
      <c r="P1398" s="5" t="s">
        <v>743</v>
      </c>
      <c r="Q1398" s="12">
        <v>411.598</v>
      </c>
      <c r="R1398" s="12">
        <v>309.354</v>
      </c>
    </row>
    <row r="1399" ht="15.75" customHeight="1">
      <c r="A1399" s="2">
        <v>1816.0</v>
      </c>
      <c r="B1399" s="5" t="s">
        <v>2326</v>
      </c>
      <c r="C1399" s="5">
        <v>483.0</v>
      </c>
      <c r="D1399" s="5">
        <v>411.0</v>
      </c>
      <c r="F1399" s="9">
        <v>481.841</v>
      </c>
      <c r="G1399" s="9">
        <v>411.598</v>
      </c>
      <c r="H1399" s="6">
        <f t="shared" ref="H1399:I1399" si="2797">abs(C1399-F1399)</f>
        <v>1.159</v>
      </c>
      <c r="I1399" s="6">
        <f t="shared" si="2797"/>
        <v>0.598</v>
      </c>
      <c r="J1399" s="6">
        <f t="shared" si="4"/>
        <v>1.304179819</v>
      </c>
      <c r="L1399" s="7">
        <f t="shared" ref="L1399:M1399" si="2798"> if(AND(C1399&gt;(256-$K$2),C1399&lt;(256+$K$2)),1,0)</f>
        <v>0</v>
      </c>
      <c r="M1399" s="7">
        <f t="shared" si="2798"/>
        <v>0</v>
      </c>
      <c r="N1399" s="5">
        <f t="shared" si="6"/>
        <v>0</v>
      </c>
      <c r="P1399" s="5" t="s">
        <v>745</v>
      </c>
      <c r="Q1399" s="12">
        <v>165.744</v>
      </c>
      <c r="R1399" s="12">
        <v>462.329</v>
      </c>
    </row>
    <row r="1400" ht="15.75" customHeight="1">
      <c r="A1400" s="2">
        <v>1817.0</v>
      </c>
      <c r="B1400" s="5" t="s">
        <v>2327</v>
      </c>
      <c r="C1400" s="5">
        <v>171.0</v>
      </c>
      <c r="D1400" s="5">
        <v>75.0</v>
      </c>
      <c r="F1400" s="9">
        <v>169.646</v>
      </c>
      <c r="G1400" s="9">
        <v>75.988</v>
      </c>
      <c r="H1400" s="6">
        <f t="shared" ref="H1400:I1400" si="2799">abs(C1400-F1400)</f>
        <v>1.354</v>
      </c>
      <c r="I1400" s="6">
        <f t="shared" si="2799"/>
        <v>0.988</v>
      </c>
      <c r="J1400" s="6">
        <f t="shared" si="4"/>
        <v>1.676144385</v>
      </c>
      <c r="L1400" s="7">
        <f t="shared" ref="L1400:M1400" si="2800"> if(AND(C1400&gt;(256-$K$2),C1400&lt;(256+$K$2)),1,0)</f>
        <v>0</v>
      </c>
      <c r="M1400" s="7">
        <f t="shared" si="2800"/>
        <v>0</v>
      </c>
      <c r="N1400" s="5">
        <f t="shared" si="6"/>
        <v>0</v>
      </c>
      <c r="P1400" s="5" t="s">
        <v>747</v>
      </c>
      <c r="Q1400" s="12">
        <v>454.524</v>
      </c>
      <c r="R1400" s="12">
        <v>186.037</v>
      </c>
    </row>
    <row r="1401" ht="15.75" customHeight="1">
      <c r="A1401" s="2">
        <v>1818.0</v>
      </c>
      <c r="B1401" s="5" t="s">
        <v>2328</v>
      </c>
      <c r="C1401" s="5">
        <v>203.0</v>
      </c>
      <c r="D1401" s="5">
        <v>147.0</v>
      </c>
      <c r="F1401" s="9">
        <v>202.427</v>
      </c>
      <c r="G1401" s="9">
        <v>143.89</v>
      </c>
      <c r="H1401" s="6">
        <f t="shared" ref="H1401:I1401" si="2801">abs(C1401-F1401)</f>
        <v>0.573</v>
      </c>
      <c r="I1401" s="6">
        <f t="shared" si="2801"/>
        <v>3.11</v>
      </c>
      <c r="J1401" s="6">
        <f t="shared" si="4"/>
        <v>3.16234549</v>
      </c>
      <c r="L1401" s="7">
        <f t="shared" ref="L1401:M1401" si="2802"> if(AND(C1401&gt;(256-$K$2),C1401&lt;(256+$K$2)),1,0)</f>
        <v>0</v>
      </c>
      <c r="M1401" s="7">
        <f t="shared" si="2802"/>
        <v>0</v>
      </c>
      <c r="N1401" s="5">
        <f t="shared" si="6"/>
        <v>0</v>
      </c>
      <c r="P1401" s="5" t="s">
        <v>749</v>
      </c>
      <c r="Q1401" s="12">
        <v>198.524</v>
      </c>
      <c r="R1401" s="12">
        <v>138.427</v>
      </c>
    </row>
    <row r="1402" ht="15.75" customHeight="1">
      <c r="A1402" s="2">
        <v>1819.0</v>
      </c>
      <c r="B1402" s="5" t="s">
        <v>2329</v>
      </c>
      <c r="C1402" s="5">
        <v>419.0</v>
      </c>
      <c r="D1402" s="5">
        <v>507.0</v>
      </c>
      <c r="F1402" s="9">
        <v>419.402</v>
      </c>
      <c r="G1402" s="9">
        <v>506.037</v>
      </c>
      <c r="H1402" s="6">
        <f t="shared" ref="H1402:I1402" si="2803">abs(C1402-F1402)</f>
        <v>0.402</v>
      </c>
      <c r="I1402" s="6">
        <f t="shared" si="2803"/>
        <v>0.963</v>
      </c>
      <c r="J1402" s="6">
        <f t="shared" si="4"/>
        <v>1.043538691</v>
      </c>
      <c r="L1402" s="7">
        <f t="shared" ref="L1402:M1402" si="2804"> if(AND(C1402&gt;(256-$K$2),C1402&lt;(256+$K$2)),1,0)</f>
        <v>0</v>
      </c>
      <c r="M1402" s="7">
        <f t="shared" si="2804"/>
        <v>0</v>
      </c>
      <c r="N1402" s="5">
        <f t="shared" si="6"/>
        <v>0</v>
      </c>
      <c r="P1402" s="5" t="s">
        <v>751</v>
      </c>
      <c r="Q1402" s="12">
        <v>454.0</v>
      </c>
      <c r="R1402" s="12">
        <v>142.0</v>
      </c>
    </row>
    <row r="1403" ht="15.75" customHeight="1">
      <c r="A1403" s="2">
        <v>1820.0</v>
      </c>
      <c r="B1403" s="5" t="s">
        <v>2330</v>
      </c>
      <c r="C1403" s="5">
        <v>187.0</v>
      </c>
      <c r="D1403" s="5">
        <v>235.0</v>
      </c>
      <c r="F1403" s="9">
        <v>185.256</v>
      </c>
      <c r="G1403" s="9">
        <v>232.085</v>
      </c>
      <c r="H1403" s="6">
        <f t="shared" ref="H1403:I1403" si="2805">abs(C1403-F1403)</f>
        <v>1.744</v>
      </c>
      <c r="I1403" s="6">
        <f t="shared" si="2805"/>
        <v>2.915</v>
      </c>
      <c r="J1403" s="6">
        <f t="shared" si="4"/>
        <v>3.396875182</v>
      </c>
      <c r="L1403" s="7">
        <f t="shared" ref="L1403:M1403" si="2806"> if(AND(C1403&gt;(256-$K$2),C1403&lt;(256+$K$2)),1,0)</f>
        <v>0</v>
      </c>
      <c r="M1403" s="7">
        <f t="shared" si="2806"/>
        <v>0</v>
      </c>
      <c r="N1403" s="5">
        <f t="shared" si="6"/>
        <v>0</v>
      </c>
      <c r="P1403" s="5" t="s">
        <v>753</v>
      </c>
      <c r="Q1403" s="12">
        <v>196.183</v>
      </c>
      <c r="R1403" s="12">
        <v>345.256</v>
      </c>
    </row>
    <row r="1404" ht="15.75" customHeight="1">
      <c r="A1404" s="2">
        <v>1821.0</v>
      </c>
      <c r="B1404" s="5" t="s">
        <v>2331</v>
      </c>
      <c r="C1404" s="5">
        <v>467.0</v>
      </c>
      <c r="D1404" s="5">
        <v>235.0</v>
      </c>
      <c r="F1404" s="9">
        <v>467.793</v>
      </c>
      <c r="G1404" s="9">
        <v>236.768</v>
      </c>
      <c r="H1404" s="6">
        <f t="shared" ref="H1404:I1404" si="2807">abs(C1404-F1404)</f>
        <v>0.793</v>
      </c>
      <c r="I1404" s="6">
        <f t="shared" si="2807"/>
        <v>1.768</v>
      </c>
      <c r="J1404" s="6">
        <f t="shared" si="4"/>
        <v>1.937697861</v>
      </c>
      <c r="L1404" s="7">
        <f t="shared" ref="L1404:M1404" si="2808"> if(AND(C1404&gt;(256-$K$2),C1404&lt;(256+$K$2)),1,0)</f>
        <v>0</v>
      </c>
      <c r="M1404" s="7">
        <f t="shared" si="2808"/>
        <v>0</v>
      </c>
      <c r="N1404" s="5">
        <f t="shared" si="6"/>
        <v>0</v>
      </c>
      <c r="P1404" s="5" t="s">
        <v>755</v>
      </c>
      <c r="Q1404" s="12">
        <v>348.378</v>
      </c>
      <c r="R1404" s="12">
        <v>259.402</v>
      </c>
    </row>
    <row r="1405" ht="15.75" customHeight="1">
      <c r="A1405" s="2">
        <v>1822.0</v>
      </c>
      <c r="B1405" s="5" t="s">
        <v>2332</v>
      </c>
      <c r="C1405" s="5">
        <v>179.0</v>
      </c>
      <c r="D1405" s="5">
        <v>251.0</v>
      </c>
      <c r="F1405" s="9">
        <v>182.915</v>
      </c>
      <c r="G1405" s="9">
        <v>251.598</v>
      </c>
      <c r="H1405" s="6">
        <f t="shared" ref="H1405:I1405" si="2809">abs(C1405-F1405)</f>
        <v>3.915</v>
      </c>
      <c r="I1405" s="6">
        <f t="shared" si="2809"/>
        <v>0.598</v>
      </c>
      <c r="J1405" s="6">
        <f t="shared" si="4"/>
        <v>3.960407681</v>
      </c>
      <c r="L1405" s="7">
        <f t="shared" ref="L1405:M1405" si="2810"> if(AND(C1405&gt;(256-$K$2),C1405&lt;(256+$K$2)),1,0)</f>
        <v>0</v>
      </c>
      <c r="M1405" s="7">
        <f t="shared" si="2810"/>
        <v>0</v>
      </c>
      <c r="N1405" s="5">
        <f t="shared" si="6"/>
        <v>0</v>
      </c>
      <c r="P1405" s="5" t="s">
        <v>757</v>
      </c>
      <c r="Q1405" s="12">
        <v>229.744</v>
      </c>
      <c r="R1405" s="12">
        <v>413.159</v>
      </c>
    </row>
    <row r="1406" ht="15.75" customHeight="1">
      <c r="A1406" s="2">
        <v>1823.0</v>
      </c>
      <c r="B1406" s="5" t="s">
        <v>2333</v>
      </c>
      <c r="C1406" s="5">
        <v>363.0</v>
      </c>
      <c r="D1406" s="5">
        <v>163.0</v>
      </c>
      <c r="F1406" s="9">
        <v>360.866</v>
      </c>
      <c r="G1406" s="9">
        <v>165.744</v>
      </c>
      <c r="H1406" s="6">
        <f t="shared" ref="H1406:I1406" si="2811">abs(C1406-F1406)</f>
        <v>2.134</v>
      </c>
      <c r="I1406" s="6">
        <f t="shared" si="2811"/>
        <v>2.744</v>
      </c>
      <c r="J1406" s="6">
        <f t="shared" si="4"/>
        <v>3.476131758</v>
      </c>
      <c r="L1406" s="7">
        <f t="shared" ref="L1406:M1406" si="2812"> if(AND(C1406&gt;(256-$K$2),C1406&lt;(256+$K$2)),1,0)</f>
        <v>0</v>
      </c>
      <c r="M1406" s="7">
        <f t="shared" si="2812"/>
        <v>0</v>
      </c>
      <c r="N1406" s="5">
        <f t="shared" si="6"/>
        <v>0</v>
      </c>
      <c r="P1406" s="5" t="s">
        <v>759</v>
      </c>
      <c r="Q1406" s="12">
        <v>391.305</v>
      </c>
      <c r="R1406" s="12">
        <v>236.768</v>
      </c>
    </row>
    <row r="1407" ht="15.75" customHeight="1">
      <c r="A1407" s="2">
        <v>1824.0</v>
      </c>
      <c r="B1407" s="5" t="s">
        <v>2334</v>
      </c>
      <c r="C1407" s="5">
        <v>217.0</v>
      </c>
      <c r="D1407" s="5">
        <v>316.0</v>
      </c>
      <c r="F1407" s="9">
        <v>215.695</v>
      </c>
      <c r="G1407" s="9">
        <v>318.72</v>
      </c>
      <c r="H1407" s="6">
        <f t="shared" ref="H1407:I1407" si="2813">abs(C1407-F1407)</f>
        <v>1.305</v>
      </c>
      <c r="I1407" s="6">
        <f t="shared" si="2813"/>
        <v>2.72</v>
      </c>
      <c r="J1407" s="6">
        <f t="shared" si="4"/>
        <v>3.016856808</v>
      </c>
      <c r="L1407" s="7">
        <f t="shared" ref="L1407:M1407" si="2814"> if(AND(C1407&gt;(256-$K$2),C1407&lt;(256+$K$2)),1,0)</f>
        <v>0</v>
      </c>
      <c r="M1407" s="7">
        <f t="shared" si="2814"/>
        <v>0</v>
      </c>
      <c r="N1407" s="5">
        <f t="shared" si="6"/>
        <v>0</v>
      </c>
      <c r="P1407" s="5" t="s">
        <v>761</v>
      </c>
      <c r="Q1407" s="12">
        <v>158.72</v>
      </c>
      <c r="R1407" s="12">
        <v>382.719</v>
      </c>
    </row>
    <row r="1408" ht="15.75" customHeight="1">
      <c r="A1408" s="2">
        <v>1825.0</v>
      </c>
      <c r="B1408" s="5" t="s">
        <v>2335</v>
      </c>
      <c r="C1408" s="5">
        <v>403.0</v>
      </c>
      <c r="D1408" s="5">
        <v>331.0</v>
      </c>
      <c r="F1408" s="9">
        <v>405.354</v>
      </c>
      <c r="G1408" s="9">
        <v>329.646</v>
      </c>
      <c r="H1408" s="6">
        <f t="shared" ref="H1408:I1408" si="2815">abs(C1408-F1408)</f>
        <v>2.354</v>
      </c>
      <c r="I1408" s="6">
        <f t="shared" si="2815"/>
        <v>1.354</v>
      </c>
      <c r="J1408" s="6">
        <f t="shared" si="4"/>
        <v>2.715627368</v>
      </c>
      <c r="L1408" s="7">
        <f t="shared" ref="L1408:M1408" si="2816"> if(AND(C1408&gt;(256-$K$2),C1408&lt;(256+$K$2)),1,0)</f>
        <v>0</v>
      </c>
      <c r="M1408" s="7">
        <f t="shared" si="2816"/>
        <v>0</v>
      </c>
      <c r="N1408" s="5">
        <f t="shared" si="6"/>
        <v>0</v>
      </c>
      <c r="P1408" s="5" t="s">
        <v>763</v>
      </c>
      <c r="Q1408" s="12">
        <v>495.89</v>
      </c>
      <c r="R1408" s="12">
        <v>387.402</v>
      </c>
    </row>
    <row r="1409" ht="15.75" customHeight="1">
      <c r="A1409" s="2">
        <v>1826.0</v>
      </c>
      <c r="B1409" s="5" t="s">
        <v>2336</v>
      </c>
      <c r="C1409" s="5">
        <v>163.0</v>
      </c>
      <c r="D1409" s="5">
        <v>395.0</v>
      </c>
      <c r="F1409" s="9">
        <v>161.841</v>
      </c>
      <c r="G1409" s="9">
        <v>392.866</v>
      </c>
      <c r="H1409" s="6">
        <f t="shared" ref="H1409:I1409" si="2817">abs(C1409-F1409)</f>
        <v>1.159</v>
      </c>
      <c r="I1409" s="6">
        <f t="shared" si="2817"/>
        <v>2.134</v>
      </c>
      <c r="J1409" s="6">
        <f t="shared" si="4"/>
        <v>2.428422739</v>
      </c>
      <c r="L1409" s="7">
        <f t="shared" ref="L1409:M1409" si="2818"> if(AND(C1409&gt;(256-$K$2),C1409&lt;(256+$K$2)),1,0)</f>
        <v>0</v>
      </c>
      <c r="M1409" s="7">
        <f t="shared" si="2818"/>
        <v>0</v>
      </c>
      <c r="N1409" s="5">
        <f t="shared" si="6"/>
        <v>0</v>
      </c>
      <c r="P1409" s="5" t="s">
        <v>765</v>
      </c>
      <c r="Q1409" s="12">
        <v>156.378</v>
      </c>
      <c r="R1409" s="12">
        <v>100.963</v>
      </c>
    </row>
    <row r="1410" ht="15.75" customHeight="1">
      <c r="A1410" s="2">
        <v>1827.0</v>
      </c>
      <c r="B1410" s="5" t="s">
        <v>2337</v>
      </c>
      <c r="C1410" s="5">
        <v>491.0</v>
      </c>
      <c r="D1410" s="5">
        <v>395.0</v>
      </c>
      <c r="F1410" s="9">
        <v>491.988</v>
      </c>
      <c r="G1410" s="9">
        <v>395.988</v>
      </c>
      <c r="H1410" s="6">
        <f t="shared" ref="H1410:I1410" si="2819">abs(C1410-F1410)</f>
        <v>0.988</v>
      </c>
      <c r="I1410" s="6">
        <f t="shared" si="2819"/>
        <v>0.988</v>
      </c>
      <c r="J1410" s="6">
        <f t="shared" si="4"/>
        <v>1.397243</v>
      </c>
      <c r="L1410" s="7">
        <f t="shared" ref="L1410:M1410" si="2820"> if(AND(C1410&gt;(256-$K$2),C1410&lt;(256+$K$2)),1,0)</f>
        <v>0</v>
      </c>
      <c r="M1410" s="7">
        <f t="shared" si="2820"/>
        <v>0</v>
      </c>
      <c r="N1410" s="5">
        <f t="shared" si="6"/>
        <v>0</v>
      </c>
      <c r="P1410" s="5" t="s">
        <v>767</v>
      </c>
      <c r="Q1410" s="12">
        <v>387.402</v>
      </c>
      <c r="R1410" s="12">
        <v>16.671</v>
      </c>
    </row>
    <row r="1411" ht="15.75" customHeight="1">
      <c r="A1411" s="2">
        <v>1828.0</v>
      </c>
      <c r="B1411" s="5" t="s">
        <v>2338</v>
      </c>
      <c r="C1411" s="5">
        <v>155.0</v>
      </c>
      <c r="D1411" s="5">
        <v>91.0</v>
      </c>
      <c r="F1411" s="9">
        <v>158.72</v>
      </c>
      <c r="G1411" s="9">
        <v>91.598</v>
      </c>
      <c r="H1411" s="6">
        <f t="shared" ref="H1411:I1411" si="2821">abs(C1411-F1411)</f>
        <v>3.72</v>
      </c>
      <c r="I1411" s="6">
        <f t="shared" si="2821"/>
        <v>0.598</v>
      </c>
      <c r="J1411" s="6">
        <f t="shared" si="4"/>
        <v>3.767758485</v>
      </c>
      <c r="L1411" s="7">
        <f t="shared" ref="L1411:M1411" si="2822"> if(AND(C1411&gt;(256-$K$2),C1411&lt;(256+$K$2)),1,0)</f>
        <v>0</v>
      </c>
      <c r="M1411" s="7">
        <f t="shared" si="2822"/>
        <v>0</v>
      </c>
      <c r="N1411" s="5">
        <f t="shared" si="6"/>
        <v>0</v>
      </c>
      <c r="P1411" s="5" t="s">
        <v>769</v>
      </c>
      <c r="Q1411" s="12">
        <v>188.378</v>
      </c>
      <c r="R1411" s="12">
        <v>168.085</v>
      </c>
    </row>
    <row r="1412" ht="15.75" customHeight="1">
      <c r="A1412" s="2">
        <v>1829.0</v>
      </c>
      <c r="B1412" s="5" t="s">
        <v>2339</v>
      </c>
      <c r="C1412" s="5">
        <v>387.0</v>
      </c>
      <c r="D1412" s="5">
        <v>4.0</v>
      </c>
      <c r="F1412" s="9">
        <v>383.5</v>
      </c>
      <c r="G1412" s="9">
        <v>3.402</v>
      </c>
      <c r="H1412" s="6">
        <f t="shared" ref="H1412:I1412" si="2823">abs(C1412-F1412)</f>
        <v>3.5</v>
      </c>
      <c r="I1412" s="6">
        <f t="shared" si="2823"/>
        <v>0.598</v>
      </c>
      <c r="J1412" s="6">
        <f t="shared" si="4"/>
        <v>3.5507188</v>
      </c>
      <c r="L1412" s="7">
        <f t="shared" ref="L1412:M1412" si="2824"> if(AND(C1412&gt;(256-$K$2),C1412&lt;(256+$K$2)),1,0)</f>
        <v>0</v>
      </c>
      <c r="M1412" s="7">
        <f t="shared" si="2824"/>
        <v>0</v>
      </c>
      <c r="N1412" s="5">
        <f t="shared" si="6"/>
        <v>0</v>
      </c>
      <c r="P1412" s="5" t="s">
        <v>771</v>
      </c>
      <c r="Q1412" s="12">
        <v>432.671</v>
      </c>
      <c r="R1412" s="12">
        <v>480.281</v>
      </c>
    </row>
    <row r="1413" ht="15.75" customHeight="1">
      <c r="A1413" s="2">
        <v>1830.0</v>
      </c>
      <c r="B1413" s="5" t="s">
        <v>2340</v>
      </c>
      <c r="C1413" s="5">
        <v>187.0</v>
      </c>
      <c r="D1413" s="5">
        <v>155.0</v>
      </c>
      <c r="F1413" s="9">
        <v>191.5</v>
      </c>
      <c r="G1413" s="9">
        <v>158.72</v>
      </c>
      <c r="H1413" s="6">
        <f t="shared" ref="H1413:I1413" si="2825">abs(C1413-F1413)</f>
        <v>4.5</v>
      </c>
      <c r="I1413" s="6">
        <f t="shared" si="2825"/>
        <v>3.72</v>
      </c>
      <c r="J1413" s="6">
        <f t="shared" si="4"/>
        <v>5.838527212</v>
      </c>
      <c r="L1413" s="7">
        <f t="shared" ref="L1413:M1413" si="2826"> if(AND(C1413&gt;(256-$K$2),C1413&lt;(256+$K$2)),1,0)</f>
        <v>0</v>
      </c>
      <c r="M1413" s="7">
        <f t="shared" si="2826"/>
        <v>0</v>
      </c>
      <c r="N1413" s="5">
        <f t="shared" si="6"/>
        <v>0</v>
      </c>
      <c r="P1413" s="5" t="s">
        <v>773</v>
      </c>
      <c r="Q1413" s="12">
        <v>241.451</v>
      </c>
      <c r="R1413" s="12">
        <v>215.695</v>
      </c>
    </row>
    <row r="1414" ht="15.75" customHeight="1">
      <c r="A1414" s="2">
        <v>1831.0</v>
      </c>
      <c r="B1414" s="5" t="s">
        <v>2341</v>
      </c>
      <c r="C1414" s="5">
        <v>428.0</v>
      </c>
      <c r="D1414" s="5">
        <v>491.0</v>
      </c>
      <c r="F1414" s="9">
        <v>429.549</v>
      </c>
      <c r="G1414" s="9">
        <v>489.646</v>
      </c>
      <c r="H1414" s="6">
        <f t="shared" ref="H1414:I1414" si="2827">abs(C1414-F1414)</f>
        <v>1.549</v>
      </c>
      <c r="I1414" s="6">
        <f t="shared" si="2827"/>
        <v>1.354</v>
      </c>
      <c r="J1414" s="6">
        <f t="shared" si="4"/>
        <v>2.057356799</v>
      </c>
      <c r="L1414" s="7">
        <f t="shared" ref="L1414:M1414" si="2828"> if(AND(C1414&gt;(256-$K$2),C1414&lt;(256+$K$2)),1,0)</f>
        <v>0</v>
      </c>
      <c r="M1414" s="7">
        <f t="shared" si="2828"/>
        <v>0</v>
      </c>
      <c r="N1414" s="5">
        <f t="shared" si="6"/>
        <v>0</v>
      </c>
      <c r="P1414" s="5" t="s">
        <v>775</v>
      </c>
      <c r="Q1414" s="12">
        <v>412.378</v>
      </c>
      <c r="R1414" s="12">
        <v>218.037</v>
      </c>
    </row>
    <row r="1415" ht="15.75" customHeight="1">
      <c r="A1415" s="2">
        <v>1832.0</v>
      </c>
      <c r="B1415" s="5" t="s">
        <v>2342</v>
      </c>
      <c r="C1415" s="5">
        <v>230.0</v>
      </c>
      <c r="D1415" s="5">
        <v>179.0</v>
      </c>
      <c r="F1415" s="9">
        <v>231.305</v>
      </c>
      <c r="G1415" s="9">
        <v>182.915</v>
      </c>
      <c r="H1415" s="6">
        <f t="shared" ref="H1415:I1415" si="2829">abs(C1415-F1415)</f>
        <v>1.305</v>
      </c>
      <c r="I1415" s="6">
        <f t="shared" si="2829"/>
        <v>3.915</v>
      </c>
      <c r="J1415" s="6">
        <f t="shared" si="4"/>
        <v>4.126772347</v>
      </c>
      <c r="L1415" s="7">
        <f t="shared" ref="L1415:M1415" si="2830"> if(AND(C1415&gt;(256-$K$2),C1415&lt;(256+$K$2)),1,0)</f>
        <v>0</v>
      </c>
      <c r="M1415" s="7">
        <f t="shared" si="2830"/>
        <v>0</v>
      </c>
      <c r="N1415" s="5">
        <f t="shared" si="6"/>
        <v>0</v>
      </c>
      <c r="P1415" s="5" t="s">
        <v>777</v>
      </c>
      <c r="Q1415" s="12">
        <v>239.11</v>
      </c>
      <c r="R1415" s="12">
        <v>269.549</v>
      </c>
    </row>
    <row r="1416" ht="15.75" customHeight="1">
      <c r="A1416" s="2">
        <v>1833.0</v>
      </c>
      <c r="B1416" s="5" t="s">
        <v>2343</v>
      </c>
      <c r="C1416" s="5">
        <v>419.0</v>
      </c>
      <c r="D1416" s="5">
        <v>187.0</v>
      </c>
      <c r="F1416" s="9">
        <v>423.305</v>
      </c>
      <c r="G1416" s="9">
        <v>186.037</v>
      </c>
      <c r="H1416" s="6">
        <f t="shared" ref="H1416:I1416" si="2831">abs(C1416-F1416)</f>
        <v>4.305</v>
      </c>
      <c r="I1416" s="6">
        <f t="shared" si="2831"/>
        <v>0.963</v>
      </c>
      <c r="J1416" s="6">
        <f t="shared" si="4"/>
        <v>4.411393657</v>
      </c>
      <c r="L1416" s="7">
        <f t="shared" ref="L1416:M1416" si="2832"> if(AND(C1416&gt;(256-$K$2),C1416&lt;(256+$K$2)),1,0)</f>
        <v>0</v>
      </c>
      <c r="M1416" s="7">
        <f t="shared" si="2832"/>
        <v>0</v>
      </c>
      <c r="N1416" s="5">
        <f t="shared" si="6"/>
        <v>0</v>
      </c>
      <c r="P1416" s="5" t="s">
        <v>779</v>
      </c>
      <c r="Q1416" s="12">
        <v>303.89</v>
      </c>
      <c r="R1416" s="12">
        <v>184.476</v>
      </c>
    </row>
    <row r="1417" ht="15.75" customHeight="1">
      <c r="A1417" s="2">
        <v>1834.0</v>
      </c>
      <c r="B1417" s="5" t="s">
        <v>2344</v>
      </c>
      <c r="C1417" s="5">
        <v>227.0</v>
      </c>
      <c r="D1417" s="5">
        <v>299.0</v>
      </c>
      <c r="F1417" s="9">
        <v>227.402</v>
      </c>
      <c r="G1417" s="9">
        <v>302.329</v>
      </c>
      <c r="H1417" s="6">
        <f t="shared" ref="H1417:I1417" si="2833">abs(C1417-F1417)</f>
        <v>0.402</v>
      </c>
      <c r="I1417" s="6">
        <f t="shared" si="2833"/>
        <v>3.329</v>
      </c>
      <c r="J1417" s="6">
        <f t="shared" si="4"/>
        <v>3.353184307</v>
      </c>
      <c r="L1417" s="7">
        <f t="shared" ref="L1417:M1417" si="2834"> if(AND(C1417&gt;(256-$K$2),C1417&lt;(256+$K$2)),1,0)</f>
        <v>0</v>
      </c>
      <c r="M1417" s="7">
        <f t="shared" si="2834"/>
        <v>0</v>
      </c>
      <c r="N1417" s="5">
        <f t="shared" si="6"/>
        <v>0</v>
      </c>
      <c r="P1417" s="5" t="s">
        <v>781</v>
      </c>
      <c r="Q1417" s="12">
        <v>272.671</v>
      </c>
      <c r="R1417" s="12">
        <v>337.451</v>
      </c>
    </row>
    <row r="1418" ht="15.75" customHeight="1">
      <c r="A1418" s="2">
        <v>1835.0</v>
      </c>
      <c r="B1418" s="5" t="s">
        <v>2345</v>
      </c>
      <c r="C1418" s="5">
        <v>315.0</v>
      </c>
      <c r="D1418" s="5">
        <v>219.0</v>
      </c>
      <c r="F1418" s="9">
        <v>315.598</v>
      </c>
      <c r="G1418" s="9">
        <v>216.476</v>
      </c>
      <c r="H1418" s="6">
        <f t="shared" ref="H1418:I1418" si="2835">abs(C1418-F1418)</f>
        <v>0.598</v>
      </c>
      <c r="I1418" s="6">
        <f t="shared" si="2835"/>
        <v>2.524</v>
      </c>
      <c r="J1418" s="6">
        <f t="shared" si="4"/>
        <v>2.593873551</v>
      </c>
      <c r="L1418" s="7">
        <f t="shared" ref="L1418:M1418" si="2836"> if(AND(C1418&gt;(256-$K$2),C1418&lt;(256+$K$2)),1,0)</f>
        <v>0</v>
      </c>
      <c r="M1418" s="7">
        <f t="shared" si="2836"/>
        <v>0</v>
      </c>
      <c r="N1418" s="5">
        <f t="shared" si="6"/>
        <v>0</v>
      </c>
      <c r="P1418" s="5" t="s">
        <v>783</v>
      </c>
      <c r="Q1418" s="12">
        <v>349.159</v>
      </c>
      <c r="R1418" s="12">
        <v>312.476</v>
      </c>
    </row>
    <row r="1419" ht="15.75" customHeight="1">
      <c r="A1419" s="2">
        <v>1836.0</v>
      </c>
      <c r="B1419" s="5" t="s">
        <v>2346</v>
      </c>
      <c r="C1419" s="5">
        <v>259.0</v>
      </c>
      <c r="D1419" s="5">
        <v>371.0</v>
      </c>
      <c r="F1419" s="9">
        <v>262.524</v>
      </c>
      <c r="G1419" s="9">
        <v>368.671</v>
      </c>
      <c r="H1419" s="6">
        <f t="shared" ref="H1419:I1419" si="2837">abs(C1419-F1419)</f>
        <v>3.524</v>
      </c>
      <c r="I1419" s="6">
        <f t="shared" si="2837"/>
        <v>2.329</v>
      </c>
      <c r="J1419" s="6">
        <f t="shared" si="4"/>
        <v>4.224075875</v>
      </c>
      <c r="L1419" s="7">
        <f t="shared" ref="L1419:M1419" si="2838"> if(AND(C1419&gt;(256-$K$2),C1419&lt;(256+$K$2)),1,0)</f>
        <v>0</v>
      </c>
      <c r="M1419" s="7">
        <f t="shared" si="2838"/>
        <v>0</v>
      </c>
      <c r="N1419" s="5">
        <f t="shared" si="6"/>
        <v>0</v>
      </c>
      <c r="P1419" s="5" t="s">
        <v>797</v>
      </c>
      <c r="Q1419" s="12">
        <v>266.427</v>
      </c>
      <c r="R1419" s="12">
        <v>151.695</v>
      </c>
    </row>
    <row r="1420" ht="15.75" customHeight="1">
      <c r="A1420" s="2">
        <v>1837.0</v>
      </c>
      <c r="B1420" s="5" t="s">
        <v>2347</v>
      </c>
      <c r="C1420" s="5">
        <v>359.0</v>
      </c>
      <c r="D1420" s="5">
        <v>279.0</v>
      </c>
      <c r="F1420" s="9">
        <v>360.085</v>
      </c>
      <c r="G1420" s="9">
        <v>280.476</v>
      </c>
      <c r="H1420" s="6">
        <f t="shared" ref="H1420:I1420" si="2839">abs(C1420-F1420)</f>
        <v>1.085</v>
      </c>
      <c r="I1420" s="6">
        <f t="shared" si="2839"/>
        <v>1.476</v>
      </c>
      <c r="J1420" s="6">
        <f t="shared" si="4"/>
        <v>1.831884549</v>
      </c>
      <c r="L1420" s="7">
        <f t="shared" ref="L1420:M1420" si="2840"> if(AND(C1420&gt;(256-$K$2),C1420&lt;(256+$K$2)),1,0)</f>
        <v>0</v>
      </c>
      <c r="M1420" s="7">
        <f t="shared" si="2840"/>
        <v>0</v>
      </c>
      <c r="N1420" s="5">
        <f t="shared" si="6"/>
        <v>0</v>
      </c>
      <c r="P1420" s="5" t="s">
        <v>799</v>
      </c>
      <c r="Q1420" s="12">
        <v>387.402</v>
      </c>
      <c r="R1420" s="12">
        <v>155.598</v>
      </c>
    </row>
    <row r="1421" ht="15.75" customHeight="1">
      <c r="A1421" s="2">
        <v>1838.0</v>
      </c>
      <c r="B1421" s="5" t="s">
        <v>2348</v>
      </c>
      <c r="C1421" s="5">
        <v>378.0</v>
      </c>
      <c r="D1421" s="5">
        <v>219.0</v>
      </c>
      <c r="F1421" s="9">
        <v>378.817</v>
      </c>
      <c r="G1421" s="9">
        <v>220.378</v>
      </c>
      <c r="H1421" s="6">
        <f t="shared" ref="H1421:I1421" si="2841">abs(C1421-F1421)</f>
        <v>0.817</v>
      </c>
      <c r="I1421" s="6">
        <f t="shared" si="2841"/>
        <v>1.378</v>
      </c>
      <c r="J1421" s="6">
        <f t="shared" si="4"/>
        <v>1.601990325</v>
      </c>
      <c r="L1421" s="7">
        <f t="shared" ref="L1421:M1421" si="2842"> if(AND(C1421&gt;(256-$K$2),C1421&lt;(256+$K$2)),1,0)</f>
        <v>0</v>
      </c>
      <c r="M1421" s="7">
        <f t="shared" si="2842"/>
        <v>0</v>
      </c>
      <c r="N1421" s="5">
        <f t="shared" si="6"/>
        <v>0</v>
      </c>
      <c r="P1421" s="5" t="s">
        <v>801</v>
      </c>
      <c r="Q1421" s="12">
        <v>262.524</v>
      </c>
      <c r="R1421" s="12">
        <v>331.207</v>
      </c>
    </row>
    <row r="1422" ht="15.75" customHeight="1">
      <c r="A1422" s="2">
        <v>1839.0</v>
      </c>
      <c r="B1422" s="5" t="s">
        <v>2349</v>
      </c>
      <c r="C1422" s="5">
        <v>275.0</v>
      </c>
      <c r="D1422" s="5">
        <v>227.0</v>
      </c>
      <c r="F1422" s="9">
        <v>276.573</v>
      </c>
      <c r="G1422" s="9">
        <v>223.5</v>
      </c>
      <c r="H1422" s="6">
        <f t="shared" ref="H1422:I1422" si="2843">abs(C1422-F1422)</f>
        <v>1.573</v>
      </c>
      <c r="I1422" s="6">
        <f t="shared" si="2843"/>
        <v>3.5</v>
      </c>
      <c r="J1422" s="6">
        <f t="shared" si="4"/>
        <v>3.837229339</v>
      </c>
      <c r="L1422" s="7">
        <f t="shared" ref="L1422:M1422" si="2844"> if(AND(C1422&gt;(256-$K$2),C1422&lt;(256+$K$2)),1,0)</f>
        <v>0</v>
      </c>
      <c r="M1422" s="7">
        <f t="shared" si="2844"/>
        <v>0</v>
      </c>
      <c r="N1422" s="5">
        <f t="shared" si="6"/>
        <v>0</v>
      </c>
      <c r="P1422" s="5" t="s">
        <v>803</v>
      </c>
      <c r="Q1422" s="12">
        <v>280.476</v>
      </c>
      <c r="R1422" s="12">
        <v>246.915</v>
      </c>
    </row>
    <row r="1423" ht="15.75" customHeight="1">
      <c r="A1423" s="2">
        <v>1840.0</v>
      </c>
      <c r="B1423" s="5" t="s">
        <v>2350</v>
      </c>
      <c r="C1423" s="5">
        <v>371.0</v>
      </c>
      <c r="D1423" s="5">
        <v>259.0</v>
      </c>
      <c r="F1423" s="9">
        <v>375.695</v>
      </c>
      <c r="G1423" s="9">
        <v>263.305</v>
      </c>
      <c r="H1423" s="6">
        <f t="shared" ref="H1423:I1423" si="2845">abs(C1423-F1423)</f>
        <v>4.695</v>
      </c>
      <c r="I1423" s="6">
        <f t="shared" si="2845"/>
        <v>4.305</v>
      </c>
      <c r="J1423" s="6">
        <f t="shared" si="4"/>
        <v>6.369933281</v>
      </c>
      <c r="L1423" s="7">
        <f t="shared" ref="L1423:M1423" si="2846"> if(AND(C1423&gt;(256-$K$2),C1423&lt;(256+$K$2)),1,0)</f>
        <v>0</v>
      </c>
      <c r="M1423" s="7">
        <f t="shared" si="2846"/>
        <v>0</v>
      </c>
      <c r="N1423" s="5">
        <f t="shared" si="6"/>
        <v>0</v>
      </c>
      <c r="P1423" s="5" t="s">
        <v>805</v>
      </c>
      <c r="Q1423" s="12">
        <v>296.866</v>
      </c>
      <c r="R1423" s="12">
        <v>399.89</v>
      </c>
    </row>
    <row r="1424" ht="15.75" customHeight="1">
      <c r="A1424" s="2">
        <v>1841.0</v>
      </c>
      <c r="B1424" s="5" t="s">
        <v>2351</v>
      </c>
      <c r="C1424" s="5">
        <v>171.0</v>
      </c>
      <c r="D1424" s="5">
        <v>179.0</v>
      </c>
      <c r="F1424" s="9">
        <v>168.866</v>
      </c>
      <c r="G1424" s="9">
        <v>176.671</v>
      </c>
      <c r="H1424" s="6">
        <f t="shared" ref="H1424:I1424" si="2847">abs(C1424-F1424)</f>
        <v>2.134</v>
      </c>
      <c r="I1424" s="6">
        <f t="shared" si="2847"/>
        <v>2.329</v>
      </c>
      <c r="J1424" s="6">
        <f t="shared" si="4"/>
        <v>3.158828422</v>
      </c>
      <c r="L1424" s="7">
        <f t="shared" ref="L1424:M1424" si="2848"> if(AND(C1424&gt;(256-$K$2),C1424&lt;(256+$K$2)),1,0)</f>
        <v>0</v>
      </c>
      <c r="M1424" s="7">
        <f t="shared" si="2848"/>
        <v>0</v>
      </c>
      <c r="N1424" s="5">
        <f t="shared" si="6"/>
        <v>0</v>
      </c>
      <c r="P1424" s="5" t="s">
        <v>807</v>
      </c>
      <c r="Q1424" s="12">
        <v>324.963</v>
      </c>
      <c r="R1424" s="12">
        <v>249.256</v>
      </c>
    </row>
    <row r="1425" ht="15.75" customHeight="1">
      <c r="A1425" s="2">
        <v>1842.0</v>
      </c>
      <c r="B1425" s="5" t="s">
        <v>2352</v>
      </c>
      <c r="C1425" s="5">
        <v>409.0</v>
      </c>
      <c r="D1425" s="5">
        <v>331.0</v>
      </c>
      <c r="F1425" s="9">
        <v>409.256</v>
      </c>
      <c r="G1425" s="9">
        <v>330.427</v>
      </c>
      <c r="H1425" s="6">
        <f t="shared" ref="H1425:I1425" si="2849">abs(C1425-F1425)</f>
        <v>0.256</v>
      </c>
      <c r="I1425" s="6">
        <f t="shared" si="2849"/>
        <v>0.573</v>
      </c>
      <c r="J1425" s="6">
        <f t="shared" si="4"/>
        <v>0.6275866474</v>
      </c>
      <c r="L1425" s="7">
        <f t="shared" ref="L1425:M1425" si="2850"> if(AND(C1425&gt;(256-$K$2),C1425&lt;(256+$K$2)),1,0)</f>
        <v>0</v>
      </c>
      <c r="M1425" s="7">
        <f t="shared" si="2850"/>
        <v>0</v>
      </c>
      <c r="N1425" s="5">
        <f t="shared" si="6"/>
        <v>0</v>
      </c>
      <c r="P1425" s="5" t="s">
        <v>809</v>
      </c>
      <c r="Q1425" s="12">
        <v>199.305</v>
      </c>
      <c r="R1425" s="12">
        <v>140.768</v>
      </c>
    </row>
    <row r="1426" ht="15.75" customHeight="1">
      <c r="A1426" s="2">
        <v>1843.0</v>
      </c>
      <c r="B1426" s="5" t="s">
        <v>2353</v>
      </c>
      <c r="C1426" s="5">
        <v>211.0</v>
      </c>
      <c r="D1426" s="5">
        <v>315.0</v>
      </c>
      <c r="F1426" s="9">
        <v>212.573</v>
      </c>
      <c r="G1426" s="9">
        <v>318.72</v>
      </c>
      <c r="H1426" s="6">
        <f t="shared" ref="H1426:I1426" si="2851">abs(C1426-F1426)</f>
        <v>1.573</v>
      </c>
      <c r="I1426" s="6">
        <f t="shared" si="2851"/>
        <v>3.72</v>
      </c>
      <c r="J1426" s="6">
        <f t="shared" si="4"/>
        <v>4.038901955</v>
      </c>
      <c r="L1426" s="7">
        <f t="shared" ref="L1426:M1426" si="2852"> if(AND(C1426&gt;(256-$K$2),C1426&lt;(256+$K$2)),1,0)</f>
        <v>0</v>
      </c>
      <c r="M1426" s="7">
        <f t="shared" si="2852"/>
        <v>0</v>
      </c>
      <c r="N1426" s="5">
        <f t="shared" si="6"/>
        <v>0</v>
      </c>
      <c r="P1426" s="5" t="s">
        <v>811</v>
      </c>
      <c r="Q1426" s="12">
        <v>452.963</v>
      </c>
      <c r="R1426" s="12">
        <v>144.671</v>
      </c>
    </row>
    <row r="1427" ht="15.75" customHeight="1">
      <c r="A1427" s="2">
        <v>189.0</v>
      </c>
      <c r="B1427" s="5" t="s">
        <v>1304</v>
      </c>
      <c r="C1427" s="5">
        <v>435.0</v>
      </c>
      <c r="D1427" s="5">
        <v>219.0</v>
      </c>
      <c r="F1427" s="6">
        <v>432.833</v>
      </c>
      <c r="G1427" s="6">
        <v>214.167</v>
      </c>
      <c r="H1427" s="6">
        <f t="shared" ref="H1427:I1427" si="2853">abs(C1427-F1427)</f>
        <v>2.167</v>
      </c>
      <c r="I1427" s="6">
        <f t="shared" si="2853"/>
        <v>4.833</v>
      </c>
      <c r="J1427" s="6">
        <f t="shared" si="4"/>
        <v>5.296581728</v>
      </c>
      <c r="L1427" s="7">
        <f t="shared" ref="L1427:M1427" si="2854"> if(AND(C1427&gt;(256-$K$2),C1427&lt;(256+$K$2)),1,0)</f>
        <v>0</v>
      </c>
      <c r="M1427" s="7">
        <f t="shared" si="2854"/>
        <v>0</v>
      </c>
      <c r="N1427" s="5">
        <f t="shared" si="6"/>
        <v>0</v>
      </c>
      <c r="P1427" s="5" t="s">
        <v>813</v>
      </c>
      <c r="Q1427" s="12">
        <v>196.963</v>
      </c>
      <c r="R1427" s="12">
        <v>344.476</v>
      </c>
    </row>
    <row r="1428" ht="15.75" customHeight="1">
      <c r="A1428" s="2">
        <v>190.0</v>
      </c>
      <c r="B1428" s="5" t="s">
        <v>1306</v>
      </c>
      <c r="C1428" s="5">
        <v>219.0</v>
      </c>
      <c r="D1428" s="5">
        <v>219.0</v>
      </c>
      <c r="F1428" s="6">
        <v>220.167</v>
      </c>
      <c r="G1428" s="6">
        <v>218.833</v>
      </c>
      <c r="H1428" s="6">
        <f t="shared" ref="H1428:I1428" si="2855">abs(C1428-F1428)</f>
        <v>1.167</v>
      </c>
      <c r="I1428" s="6">
        <f t="shared" si="2855"/>
        <v>0.167</v>
      </c>
      <c r="J1428" s="6">
        <f t="shared" si="4"/>
        <v>1.17888846</v>
      </c>
      <c r="L1428" s="7">
        <f t="shared" ref="L1428:M1428" si="2856"> if(AND(C1428&gt;(256-$K$2),C1428&lt;(256+$K$2)),1,0)</f>
        <v>0</v>
      </c>
      <c r="M1428" s="7">
        <f t="shared" si="2856"/>
        <v>0</v>
      </c>
      <c r="N1428" s="5">
        <f t="shared" si="6"/>
        <v>0</v>
      </c>
      <c r="P1428" s="5" t="s">
        <v>815</v>
      </c>
      <c r="Q1428" s="12">
        <v>347.598</v>
      </c>
      <c r="R1428" s="12">
        <v>258.622</v>
      </c>
    </row>
    <row r="1429" ht="15.75" customHeight="1">
      <c r="A1429" s="2">
        <v>191.0</v>
      </c>
      <c r="B1429" s="5" t="s">
        <v>1308</v>
      </c>
      <c r="C1429" s="5">
        <v>427.0</v>
      </c>
      <c r="D1429" s="5">
        <v>267.0</v>
      </c>
      <c r="F1429" s="6">
        <v>430.167</v>
      </c>
      <c r="G1429" s="6">
        <v>268.167</v>
      </c>
      <c r="H1429" s="6">
        <f t="shared" ref="H1429:I1429" si="2857">abs(C1429-F1429)</f>
        <v>3.167</v>
      </c>
      <c r="I1429" s="6">
        <f t="shared" si="2857"/>
        <v>1.167</v>
      </c>
      <c r="J1429" s="6">
        <f t="shared" si="4"/>
        <v>3.37517081</v>
      </c>
      <c r="L1429" s="7">
        <f t="shared" ref="L1429:M1429" si="2858"> if(AND(C1429&gt;(256-$K$2),C1429&lt;(256+$K$2)),1,0)</f>
        <v>0</v>
      </c>
      <c r="M1429" s="7">
        <f t="shared" si="2858"/>
        <v>0</v>
      </c>
      <c r="N1429" s="5">
        <f t="shared" si="6"/>
        <v>0</v>
      </c>
      <c r="P1429" s="5" t="s">
        <v>817</v>
      </c>
      <c r="Q1429" s="12">
        <v>229.744</v>
      </c>
      <c r="R1429" s="12">
        <v>410.037</v>
      </c>
    </row>
    <row r="1430" ht="15.75" customHeight="1">
      <c r="A1430" s="2">
        <v>192.0</v>
      </c>
      <c r="B1430" s="5" t="s">
        <v>1310</v>
      </c>
      <c r="C1430" s="5">
        <v>115.0</v>
      </c>
      <c r="D1430" s="5">
        <v>180.0</v>
      </c>
      <c r="F1430" s="6">
        <v>113.5</v>
      </c>
      <c r="G1430" s="6">
        <v>182.833</v>
      </c>
      <c r="H1430" s="6">
        <f t="shared" ref="H1430:I1430" si="2859">abs(C1430-F1430)</f>
        <v>1.5</v>
      </c>
      <c r="I1430" s="6">
        <f t="shared" si="2859"/>
        <v>2.833</v>
      </c>
      <c r="J1430" s="6">
        <f t="shared" si="4"/>
        <v>3.205602751</v>
      </c>
      <c r="L1430" s="7">
        <f t="shared" ref="L1430:M1430" si="2860"> if(AND(C1430&gt;(256-$K$2),C1430&lt;(256+$K$2)),1,0)</f>
        <v>0</v>
      </c>
      <c r="M1430" s="7">
        <f t="shared" si="2860"/>
        <v>0</v>
      </c>
      <c r="N1430" s="5">
        <f t="shared" si="6"/>
        <v>0</v>
      </c>
      <c r="P1430" s="5" t="s">
        <v>819</v>
      </c>
      <c r="Q1430" s="12">
        <v>388.963</v>
      </c>
      <c r="R1430" s="12">
        <v>238.329</v>
      </c>
    </row>
    <row r="1431" ht="15.75" customHeight="1">
      <c r="A1431" s="2">
        <v>193.0</v>
      </c>
      <c r="B1431" s="5" t="s">
        <v>1312</v>
      </c>
      <c r="C1431" s="5">
        <v>459.0</v>
      </c>
      <c r="D1431" s="5">
        <v>331.0</v>
      </c>
      <c r="F1431" s="6">
        <v>464.167</v>
      </c>
      <c r="G1431" s="6">
        <v>336.167</v>
      </c>
      <c r="H1431" s="6">
        <f t="shared" ref="H1431:I1431" si="2861">abs(C1431-F1431)</f>
        <v>5.167</v>
      </c>
      <c r="I1431" s="6">
        <f t="shared" si="2861"/>
        <v>5.167</v>
      </c>
      <c r="J1431" s="6">
        <f t="shared" si="4"/>
        <v>7.307241477</v>
      </c>
      <c r="L1431" s="7">
        <f t="shared" ref="L1431:M1431" si="2862"> if(AND(C1431&gt;(256-$K$2),C1431&lt;(256+$K$2)),1,0)</f>
        <v>0</v>
      </c>
      <c r="M1431" s="7">
        <f t="shared" si="2862"/>
        <v>0</v>
      </c>
      <c r="N1431" s="5">
        <f t="shared" si="6"/>
        <v>0</v>
      </c>
      <c r="P1431" s="5" t="s">
        <v>821</v>
      </c>
      <c r="Q1431" s="12">
        <v>112.671</v>
      </c>
      <c r="R1431" s="12">
        <v>347.598</v>
      </c>
    </row>
    <row r="1432" ht="15.75" customHeight="1">
      <c r="A1432" s="2">
        <v>194.0</v>
      </c>
      <c r="B1432" s="5" t="s">
        <v>1314</v>
      </c>
      <c r="C1432" s="5">
        <v>156.0</v>
      </c>
      <c r="D1432" s="5">
        <v>315.0</v>
      </c>
      <c r="F1432" s="6">
        <v>156.833</v>
      </c>
      <c r="G1432" s="6">
        <v>312.833</v>
      </c>
      <c r="H1432" s="6">
        <f t="shared" ref="H1432:I1432" si="2863">abs(C1432-F1432)</f>
        <v>0.833</v>
      </c>
      <c r="I1432" s="6">
        <f t="shared" si="2863"/>
        <v>2.167</v>
      </c>
      <c r="J1432" s="6">
        <f t="shared" si="4"/>
        <v>2.321589542</v>
      </c>
      <c r="L1432" s="7">
        <f t="shared" ref="L1432:M1432" si="2864"> if(AND(C1432&gt;(256-$K$2),C1432&lt;(256+$K$2)),1,0)</f>
        <v>0</v>
      </c>
      <c r="M1432" s="7">
        <f t="shared" si="2864"/>
        <v>0</v>
      </c>
      <c r="N1432" s="5">
        <f t="shared" si="6"/>
        <v>0</v>
      </c>
      <c r="P1432" s="5" t="s">
        <v>823</v>
      </c>
      <c r="Q1432" s="12">
        <v>111.89</v>
      </c>
      <c r="R1432" s="12">
        <v>135.305</v>
      </c>
    </row>
    <row r="1433" ht="15.75" customHeight="1">
      <c r="A1433" s="2">
        <v>1844.0</v>
      </c>
      <c r="B1433" s="5" t="s">
        <v>2354</v>
      </c>
      <c r="C1433" s="5">
        <v>227.0</v>
      </c>
      <c r="D1433" s="5">
        <v>347.0</v>
      </c>
      <c r="F1433" s="9">
        <v>225.061</v>
      </c>
      <c r="G1433" s="9">
        <v>346.817</v>
      </c>
      <c r="H1433" s="6">
        <f t="shared" ref="H1433:I1433" si="2865">abs(C1433-F1433)</f>
        <v>1.939</v>
      </c>
      <c r="I1433" s="6">
        <f t="shared" si="2865"/>
        <v>0.183</v>
      </c>
      <c r="J1433" s="6">
        <f t="shared" si="4"/>
        <v>1.947616492</v>
      </c>
      <c r="L1433" s="7">
        <f t="shared" ref="L1433:M1433" si="2866"> if(AND(C1433&gt;(256-$K$2),C1433&lt;(256+$K$2)),1,0)</f>
        <v>0</v>
      </c>
      <c r="M1433" s="7">
        <f t="shared" si="2866"/>
        <v>0</v>
      </c>
      <c r="N1433" s="5">
        <f t="shared" si="6"/>
        <v>0</v>
      </c>
      <c r="P1433" s="5" t="s">
        <v>825</v>
      </c>
      <c r="Q1433" s="12">
        <v>433.451</v>
      </c>
      <c r="R1433" s="12">
        <v>50.232</v>
      </c>
    </row>
    <row r="1434" ht="15.75" customHeight="1">
      <c r="A1434" s="2">
        <v>1845.0</v>
      </c>
      <c r="B1434" s="5" t="s">
        <v>2355</v>
      </c>
      <c r="C1434" s="5">
        <v>427.0</v>
      </c>
      <c r="D1434" s="5">
        <v>352.0</v>
      </c>
      <c r="F1434" s="9">
        <v>428.768</v>
      </c>
      <c r="G1434" s="9">
        <v>350.72</v>
      </c>
      <c r="H1434" s="6">
        <f t="shared" ref="H1434:I1434" si="2867">abs(C1434-F1434)</f>
        <v>1.768</v>
      </c>
      <c r="I1434" s="6">
        <f t="shared" si="2867"/>
        <v>1.28</v>
      </c>
      <c r="J1434" s="6">
        <f t="shared" si="4"/>
        <v>2.182710242</v>
      </c>
      <c r="L1434" s="7">
        <f t="shared" ref="L1434:M1434" si="2868"> if(AND(C1434&gt;(256-$K$2),C1434&lt;(256+$K$2)),1,0)</f>
        <v>0</v>
      </c>
      <c r="M1434" s="7">
        <f t="shared" si="2868"/>
        <v>0</v>
      </c>
      <c r="N1434" s="5">
        <f t="shared" si="6"/>
        <v>0</v>
      </c>
      <c r="P1434" s="5" t="s">
        <v>827</v>
      </c>
      <c r="Q1434" s="12">
        <v>144.671</v>
      </c>
      <c r="R1434" s="12">
        <v>203.988</v>
      </c>
    </row>
    <row r="1435" ht="15.75" customHeight="1">
      <c r="A1435" s="2">
        <v>1846.0</v>
      </c>
      <c r="B1435" s="5" t="s">
        <v>2356</v>
      </c>
      <c r="C1435" s="5">
        <v>219.0</v>
      </c>
      <c r="D1435" s="5">
        <v>135.0</v>
      </c>
      <c r="F1435" s="9">
        <v>221.939</v>
      </c>
      <c r="G1435" s="9">
        <v>138.427</v>
      </c>
      <c r="H1435" s="6">
        <f t="shared" ref="H1435:I1435" si="2869">abs(C1435-F1435)</f>
        <v>2.939</v>
      </c>
      <c r="I1435" s="6">
        <f t="shared" si="2869"/>
        <v>3.427</v>
      </c>
      <c r="J1435" s="6">
        <f t="shared" si="4"/>
        <v>4.514648381</v>
      </c>
      <c r="L1435" s="7">
        <f t="shared" ref="L1435:M1435" si="2870"> if(AND(C1435&gt;(256-$K$2),C1435&lt;(256+$K$2)),1,0)</f>
        <v>0</v>
      </c>
      <c r="M1435" s="7">
        <f t="shared" si="2870"/>
        <v>0</v>
      </c>
      <c r="N1435" s="5">
        <f t="shared" si="6"/>
        <v>0</v>
      </c>
      <c r="P1435" s="5" t="s">
        <v>829</v>
      </c>
      <c r="Q1435" s="12">
        <v>476.378</v>
      </c>
      <c r="R1435" s="12">
        <v>445.159</v>
      </c>
    </row>
    <row r="1436" ht="15.75" customHeight="1">
      <c r="A1436" s="2">
        <v>1847.0</v>
      </c>
      <c r="B1436" s="5" t="s">
        <v>2357</v>
      </c>
      <c r="C1436" s="5">
        <v>323.0</v>
      </c>
      <c r="D1436" s="5">
        <v>51.0</v>
      </c>
      <c r="F1436" s="9">
        <v>323.402</v>
      </c>
      <c r="G1436" s="9">
        <v>53.354</v>
      </c>
      <c r="H1436" s="6">
        <f t="shared" ref="H1436:I1436" si="2871">abs(C1436-F1436)</f>
        <v>0.402</v>
      </c>
      <c r="I1436" s="6">
        <f t="shared" si="2871"/>
        <v>2.354</v>
      </c>
      <c r="J1436" s="6">
        <f t="shared" si="4"/>
        <v>2.388078726</v>
      </c>
      <c r="L1436" s="7">
        <f t="shared" ref="L1436:M1436" si="2872"> if(AND(C1436&gt;(256-$K$2),C1436&lt;(256+$K$2)),1,0)</f>
        <v>0</v>
      </c>
      <c r="M1436" s="7">
        <f t="shared" si="2872"/>
        <v>0</v>
      </c>
      <c r="N1436" s="5">
        <f t="shared" si="6"/>
        <v>0</v>
      </c>
      <c r="P1436" s="5" t="s">
        <v>831</v>
      </c>
      <c r="Q1436" s="12">
        <v>254.72</v>
      </c>
      <c r="R1436" s="12">
        <v>154.817</v>
      </c>
    </row>
    <row r="1437" ht="15.75" customHeight="1">
      <c r="A1437" s="2">
        <v>1848.0</v>
      </c>
      <c r="B1437" s="5" t="s">
        <v>2358</v>
      </c>
      <c r="C1437" s="5">
        <v>251.0</v>
      </c>
      <c r="D1437" s="5">
        <v>203.0</v>
      </c>
      <c r="F1437" s="9">
        <v>255.5</v>
      </c>
      <c r="G1437" s="9">
        <v>204.768</v>
      </c>
      <c r="H1437" s="6">
        <f t="shared" ref="H1437:I1437" si="2873">abs(C1437-F1437)</f>
        <v>4.5</v>
      </c>
      <c r="I1437" s="6">
        <f t="shared" si="2873"/>
        <v>1.768</v>
      </c>
      <c r="J1437" s="6">
        <f t="shared" si="4"/>
        <v>4.834855117</v>
      </c>
      <c r="L1437" s="7">
        <f t="shared" ref="L1437:M1437" si="2874"> if(AND(C1437&gt;(256-$K$2),C1437&lt;(256+$K$2)),1,0)</f>
        <v>0</v>
      </c>
      <c r="M1437" s="7">
        <f t="shared" si="2874"/>
        <v>0</v>
      </c>
      <c r="N1437" s="5">
        <f t="shared" si="6"/>
        <v>0</v>
      </c>
      <c r="P1437" s="5" t="s">
        <v>833</v>
      </c>
      <c r="Q1437" s="12">
        <v>398.329</v>
      </c>
      <c r="R1437" s="12">
        <v>159.5</v>
      </c>
    </row>
    <row r="1438" ht="15.75" customHeight="1">
      <c r="A1438" s="2">
        <v>1849.0</v>
      </c>
      <c r="B1438" s="5" t="s">
        <v>2359</v>
      </c>
      <c r="C1438" s="5">
        <v>363.0</v>
      </c>
      <c r="D1438" s="5">
        <v>443.0</v>
      </c>
      <c r="F1438" s="9">
        <v>367.11</v>
      </c>
      <c r="G1438" s="9">
        <v>444.378</v>
      </c>
      <c r="H1438" s="6">
        <f t="shared" ref="H1438:I1438" si="2875">abs(C1438-F1438)</f>
        <v>4.11</v>
      </c>
      <c r="I1438" s="6">
        <f t="shared" si="2875"/>
        <v>1.378</v>
      </c>
      <c r="J1438" s="6">
        <f t="shared" si="4"/>
        <v>4.33485686</v>
      </c>
      <c r="L1438" s="7">
        <f t="shared" ref="L1438:M1438" si="2876"> if(AND(C1438&gt;(256-$K$2),C1438&lt;(256+$K$2)),1,0)</f>
        <v>0</v>
      </c>
      <c r="M1438" s="7">
        <f t="shared" si="2876"/>
        <v>0</v>
      </c>
      <c r="N1438" s="5">
        <f t="shared" si="6"/>
        <v>0</v>
      </c>
      <c r="P1438" s="5" t="s">
        <v>835</v>
      </c>
      <c r="Q1438" s="12">
        <v>250.817</v>
      </c>
      <c r="R1438" s="12">
        <v>328.866</v>
      </c>
    </row>
    <row r="1439" ht="15.75" customHeight="1">
      <c r="A1439" s="2">
        <v>1850.0</v>
      </c>
      <c r="B1439" s="5" t="s">
        <v>2360</v>
      </c>
      <c r="C1439" s="5">
        <v>259.0</v>
      </c>
      <c r="D1439" s="5">
        <v>355.0</v>
      </c>
      <c r="F1439" s="9">
        <v>259.402</v>
      </c>
      <c r="G1439" s="9">
        <v>355.402</v>
      </c>
      <c r="H1439" s="6">
        <f t="shared" ref="H1439:I1439" si="2877">abs(C1439-F1439)</f>
        <v>0.402</v>
      </c>
      <c r="I1439" s="6">
        <f t="shared" si="2877"/>
        <v>0.402</v>
      </c>
      <c r="J1439" s="6">
        <f t="shared" si="4"/>
        <v>0.5685138521</v>
      </c>
      <c r="L1439" s="7">
        <f t="shared" ref="L1439:M1439" si="2878"> if(AND(C1439&gt;(256-$K$2),C1439&lt;(256+$K$2)),1,0)</f>
        <v>0</v>
      </c>
      <c r="M1439" s="7">
        <f t="shared" si="2878"/>
        <v>0</v>
      </c>
      <c r="N1439" s="5">
        <f t="shared" si="6"/>
        <v>0</v>
      </c>
      <c r="P1439" s="5" t="s">
        <v>837</v>
      </c>
      <c r="Q1439" s="12">
        <v>289.841</v>
      </c>
      <c r="R1439" s="12">
        <v>243.793</v>
      </c>
    </row>
    <row r="1440" ht="15.75" customHeight="1">
      <c r="A1440" s="2">
        <v>1851.0</v>
      </c>
      <c r="B1440" s="5" t="s">
        <v>2361</v>
      </c>
      <c r="C1440" s="5">
        <v>394.0</v>
      </c>
      <c r="D1440" s="5">
        <v>361.0</v>
      </c>
      <c r="F1440" s="9">
        <v>392.085</v>
      </c>
      <c r="G1440" s="9">
        <v>360.085</v>
      </c>
      <c r="H1440" s="6">
        <f t="shared" ref="H1440:I1440" si="2879">abs(C1440-F1440)</f>
        <v>1.915</v>
      </c>
      <c r="I1440" s="6">
        <f t="shared" si="2879"/>
        <v>0.915</v>
      </c>
      <c r="J1440" s="6">
        <f t="shared" si="4"/>
        <v>2.122368959</v>
      </c>
      <c r="L1440" s="7">
        <f t="shared" ref="L1440:M1440" si="2880"> if(AND(C1440&gt;(256-$K$2),C1440&lt;(256+$K$2)),1,0)</f>
        <v>0</v>
      </c>
      <c r="M1440" s="7">
        <f t="shared" si="2880"/>
        <v>0</v>
      </c>
      <c r="N1440" s="5">
        <f t="shared" si="6"/>
        <v>0</v>
      </c>
      <c r="P1440" s="5" t="s">
        <v>839</v>
      </c>
      <c r="Q1440" s="12">
        <v>284.378</v>
      </c>
      <c r="R1440" s="12">
        <v>396.768</v>
      </c>
    </row>
    <row r="1441" ht="15.75" customHeight="1">
      <c r="A1441" s="2">
        <v>1852.0</v>
      </c>
      <c r="B1441" s="5" t="s">
        <v>2362</v>
      </c>
      <c r="C1441" s="5">
        <v>259.0</v>
      </c>
      <c r="D1441" s="5">
        <v>127.0</v>
      </c>
      <c r="F1441" s="9">
        <v>257.841</v>
      </c>
      <c r="G1441" s="9">
        <v>126.72</v>
      </c>
      <c r="H1441" s="6">
        <f t="shared" ref="H1441:I1441" si="2881">abs(C1441-F1441)</f>
        <v>1.159</v>
      </c>
      <c r="I1441" s="6">
        <f t="shared" si="2881"/>
        <v>0.28</v>
      </c>
      <c r="J1441" s="6">
        <f t="shared" si="4"/>
        <v>1.192342652</v>
      </c>
      <c r="L1441" s="7">
        <f t="shared" ref="L1441:M1441" si="2882"> if(AND(C1441&gt;(256-$K$2),C1441&lt;(256+$K$2)),1,0)</f>
        <v>0</v>
      </c>
      <c r="M1441" s="7">
        <f t="shared" si="2882"/>
        <v>0</v>
      </c>
      <c r="N1441" s="5">
        <f t="shared" si="6"/>
        <v>0</v>
      </c>
      <c r="P1441" s="5" t="s">
        <v>841</v>
      </c>
      <c r="Q1441" s="12">
        <v>335.11</v>
      </c>
      <c r="R1441" s="12">
        <v>252.378</v>
      </c>
    </row>
    <row r="1442" ht="15.75" customHeight="1">
      <c r="A1442" s="2">
        <v>1853.0</v>
      </c>
      <c r="B1442" s="5" t="s">
        <v>2363</v>
      </c>
      <c r="C1442" s="5">
        <v>283.0</v>
      </c>
      <c r="D1442" s="5">
        <v>43.0</v>
      </c>
      <c r="F1442" s="9">
        <v>285.159</v>
      </c>
      <c r="G1442" s="9">
        <v>43.207</v>
      </c>
      <c r="H1442" s="6">
        <f t="shared" ref="H1442:I1442" si="2883">abs(C1442-F1442)</f>
        <v>2.159</v>
      </c>
      <c r="I1442" s="6">
        <f t="shared" si="2883"/>
        <v>0.207</v>
      </c>
      <c r="J1442" s="6">
        <f t="shared" si="4"/>
        <v>2.168900643</v>
      </c>
      <c r="L1442" s="7">
        <f t="shared" ref="L1442:M1442" si="2884"> if(AND(C1442&gt;(256-$K$2),C1442&lt;(256+$K$2)),1,0)</f>
        <v>0</v>
      </c>
      <c r="M1442" s="7">
        <f t="shared" si="2884"/>
        <v>0</v>
      </c>
      <c r="N1442" s="5">
        <f t="shared" si="6"/>
        <v>0</v>
      </c>
      <c r="P1442" s="5" t="s">
        <v>843</v>
      </c>
      <c r="Q1442" s="12">
        <v>392.866</v>
      </c>
      <c r="R1442" s="12">
        <v>250.037</v>
      </c>
    </row>
    <row r="1443" ht="15.75" customHeight="1">
      <c r="A1443" s="2">
        <v>1854.0</v>
      </c>
      <c r="B1443" s="5" t="s">
        <v>2364</v>
      </c>
      <c r="C1443" s="5">
        <v>291.0</v>
      </c>
      <c r="D1443" s="5">
        <v>195.0</v>
      </c>
      <c r="F1443" s="9">
        <v>290.622</v>
      </c>
      <c r="G1443" s="9">
        <v>195.402</v>
      </c>
      <c r="H1443" s="6">
        <f t="shared" ref="H1443:I1443" si="2885">abs(C1443-F1443)</f>
        <v>0.378</v>
      </c>
      <c r="I1443" s="6">
        <f t="shared" si="2885"/>
        <v>0.402</v>
      </c>
      <c r="J1443" s="6">
        <f t="shared" si="4"/>
        <v>0.5518043131</v>
      </c>
      <c r="L1443" s="7">
        <f t="shared" ref="L1443:M1443" si="2886"> if(AND(C1443&gt;(256-$K$2),C1443&lt;(256+$K$2)),1,0)</f>
        <v>0</v>
      </c>
      <c r="M1443" s="7">
        <f t="shared" si="2886"/>
        <v>0</v>
      </c>
      <c r="N1443" s="5">
        <f t="shared" si="6"/>
        <v>0</v>
      </c>
      <c r="P1443" s="5" t="s">
        <v>845</v>
      </c>
      <c r="Q1443" s="12">
        <v>260.963</v>
      </c>
      <c r="R1443" s="12">
        <v>254.72</v>
      </c>
    </row>
    <row r="1444" ht="15.75" customHeight="1">
      <c r="A1444" s="2">
        <v>1855.0</v>
      </c>
      <c r="B1444" s="5" t="s">
        <v>2365</v>
      </c>
      <c r="C1444" s="5">
        <v>331.0</v>
      </c>
      <c r="D1444" s="5">
        <v>451.0</v>
      </c>
      <c r="F1444" s="9">
        <v>329.646</v>
      </c>
      <c r="G1444" s="9">
        <v>454.524</v>
      </c>
      <c r="H1444" s="6">
        <f t="shared" ref="H1444:I1444" si="2887">abs(C1444-F1444)</f>
        <v>1.354</v>
      </c>
      <c r="I1444" s="6">
        <f t="shared" si="2887"/>
        <v>3.524</v>
      </c>
      <c r="J1444" s="6">
        <f t="shared" si="4"/>
        <v>3.775167811</v>
      </c>
      <c r="L1444" s="7">
        <f t="shared" ref="L1444:M1444" si="2888"> if(AND(C1444&gt;(256-$K$2),C1444&lt;(256+$K$2)),1,0)</f>
        <v>0</v>
      </c>
      <c r="M1444" s="7">
        <f t="shared" si="2888"/>
        <v>0</v>
      </c>
      <c r="N1444" s="5">
        <f t="shared" si="6"/>
        <v>0</v>
      </c>
      <c r="P1444" s="5" t="s">
        <v>847</v>
      </c>
      <c r="Q1444" s="12">
        <v>389.744</v>
      </c>
      <c r="R1444" s="12">
        <v>233.646</v>
      </c>
    </row>
    <row r="1445" ht="15.75" customHeight="1">
      <c r="A1445" s="2">
        <v>1856.0</v>
      </c>
      <c r="B1445" s="5" t="s">
        <v>2366</v>
      </c>
      <c r="C1445" s="5">
        <v>227.0</v>
      </c>
      <c r="D1445" s="5">
        <v>187.0</v>
      </c>
      <c r="F1445" s="9">
        <v>225.061</v>
      </c>
      <c r="G1445" s="9">
        <v>187.598</v>
      </c>
      <c r="H1445" s="6">
        <f t="shared" ref="H1445:I1445" si="2889">abs(C1445-F1445)</f>
        <v>1.939</v>
      </c>
      <c r="I1445" s="6">
        <f t="shared" si="2889"/>
        <v>0.598</v>
      </c>
      <c r="J1445" s="6">
        <f t="shared" si="4"/>
        <v>2.029119267</v>
      </c>
      <c r="L1445" s="7">
        <f t="shared" ref="L1445:M1445" si="2890"> if(AND(C1445&gt;(256-$K$2),C1445&lt;(256+$K$2)),1,0)</f>
        <v>0</v>
      </c>
      <c r="M1445" s="7">
        <f t="shared" si="2890"/>
        <v>0</v>
      </c>
      <c r="N1445" s="5">
        <f t="shared" si="6"/>
        <v>0</v>
      </c>
      <c r="P1445" s="5" t="s">
        <v>849</v>
      </c>
      <c r="Q1445" s="12">
        <v>153.256</v>
      </c>
      <c r="R1445" s="12">
        <v>147.793</v>
      </c>
    </row>
    <row r="1446" ht="15.75" customHeight="1">
      <c r="A1446" s="2">
        <v>1857.0</v>
      </c>
      <c r="B1446" s="5" t="s">
        <v>2367</v>
      </c>
      <c r="C1446" s="5">
        <v>427.0</v>
      </c>
      <c r="D1446" s="5">
        <v>192.0</v>
      </c>
      <c r="F1446" s="9">
        <v>428.768</v>
      </c>
      <c r="G1446" s="9">
        <v>190.72</v>
      </c>
      <c r="H1446" s="6">
        <f t="shared" ref="H1446:I1446" si="2891">abs(C1446-F1446)</f>
        <v>1.768</v>
      </c>
      <c r="I1446" s="6">
        <f t="shared" si="2891"/>
        <v>1.28</v>
      </c>
      <c r="J1446" s="6">
        <f t="shared" si="4"/>
        <v>2.182710242</v>
      </c>
      <c r="L1446" s="7">
        <f t="shared" ref="L1446:M1446" si="2892"> if(AND(C1446&gt;(256-$K$2),C1446&lt;(256+$K$2)),1,0)</f>
        <v>0</v>
      </c>
      <c r="M1446" s="7">
        <f t="shared" si="2892"/>
        <v>0</v>
      </c>
      <c r="N1446" s="5">
        <f t="shared" si="6"/>
        <v>0</v>
      </c>
      <c r="P1446" s="5" t="s">
        <v>851</v>
      </c>
      <c r="Q1446" s="12">
        <v>423.305</v>
      </c>
      <c r="R1446" s="12">
        <v>301.549</v>
      </c>
    </row>
    <row r="1447" ht="15.75" customHeight="1">
      <c r="A1447" s="2">
        <v>1858.0</v>
      </c>
      <c r="B1447" s="5" t="s">
        <v>2368</v>
      </c>
      <c r="C1447" s="5">
        <v>219.0</v>
      </c>
      <c r="D1447" s="5">
        <v>295.0</v>
      </c>
      <c r="F1447" s="9">
        <v>222.72</v>
      </c>
      <c r="G1447" s="9">
        <v>296.085</v>
      </c>
      <c r="H1447" s="6">
        <f t="shared" ref="H1447:I1447" si="2893">abs(C1447-F1447)</f>
        <v>3.72</v>
      </c>
      <c r="I1447" s="6">
        <f t="shared" si="2893"/>
        <v>1.085</v>
      </c>
      <c r="J1447" s="6">
        <f t="shared" si="4"/>
        <v>3.875</v>
      </c>
      <c r="L1447" s="7">
        <f t="shared" ref="L1447:M1447" si="2894"> if(AND(C1447&gt;(256-$K$2),C1447&lt;(256+$K$2)),1,0)</f>
        <v>0</v>
      </c>
      <c r="M1447" s="7">
        <f t="shared" si="2894"/>
        <v>0</v>
      </c>
      <c r="N1447" s="5">
        <f t="shared" si="6"/>
        <v>0</v>
      </c>
      <c r="P1447" s="5" t="s">
        <v>853</v>
      </c>
      <c r="Q1447" s="12">
        <v>197.744</v>
      </c>
      <c r="R1447" s="12">
        <v>346.817</v>
      </c>
    </row>
    <row r="1448" ht="15.75" customHeight="1">
      <c r="A1448" s="2">
        <v>1859.0</v>
      </c>
      <c r="B1448" s="5" t="s">
        <v>2369</v>
      </c>
      <c r="C1448" s="5">
        <v>323.0</v>
      </c>
      <c r="D1448" s="5">
        <v>211.0</v>
      </c>
      <c r="F1448" s="9">
        <v>321.841</v>
      </c>
      <c r="G1448" s="9">
        <v>209.451</v>
      </c>
      <c r="H1448" s="6">
        <f t="shared" ref="H1448:I1448" si="2895">abs(C1448-F1448)</f>
        <v>1.159</v>
      </c>
      <c r="I1448" s="6">
        <f t="shared" si="2895"/>
        <v>1.549</v>
      </c>
      <c r="J1448" s="6">
        <f t="shared" si="4"/>
        <v>1.934601251</v>
      </c>
      <c r="L1448" s="7">
        <f t="shared" ref="L1448:M1448" si="2896"> if(AND(C1448&gt;(256-$K$2),C1448&lt;(256+$K$2)),1,0)</f>
        <v>0</v>
      </c>
      <c r="M1448" s="7">
        <f t="shared" si="2896"/>
        <v>0</v>
      </c>
      <c r="N1448" s="5">
        <f t="shared" si="6"/>
        <v>0</v>
      </c>
      <c r="P1448" s="5" t="s">
        <v>855</v>
      </c>
      <c r="Q1448" s="12">
        <v>188.378</v>
      </c>
      <c r="R1448" s="12">
        <v>180.573</v>
      </c>
    </row>
    <row r="1449" ht="15.75" customHeight="1">
      <c r="A1449" s="2">
        <v>1860.0</v>
      </c>
      <c r="B1449" s="5" t="s">
        <v>2370</v>
      </c>
      <c r="C1449" s="5">
        <v>251.0</v>
      </c>
      <c r="D1449" s="5">
        <v>363.0</v>
      </c>
      <c r="F1449" s="9">
        <v>256.28</v>
      </c>
      <c r="G1449" s="9">
        <v>363.988</v>
      </c>
      <c r="H1449" s="6">
        <f t="shared" ref="H1449:I1449" si="2897">abs(C1449-F1449)</f>
        <v>5.28</v>
      </c>
      <c r="I1449" s="6">
        <f t="shared" si="2897"/>
        <v>0.988</v>
      </c>
      <c r="J1449" s="6">
        <f t="shared" si="4"/>
        <v>5.371642579</v>
      </c>
      <c r="L1449" s="7">
        <f t="shared" ref="L1449:M1449" si="2898"> if(AND(C1449&gt;(256-$K$2),C1449&lt;(256+$K$2)),1,0)</f>
        <v>0</v>
      </c>
      <c r="M1449" s="7">
        <f t="shared" si="2898"/>
        <v>0</v>
      </c>
      <c r="N1449" s="5">
        <f t="shared" si="6"/>
        <v>0</v>
      </c>
      <c r="P1449" s="5" t="s">
        <v>857</v>
      </c>
      <c r="Q1449" s="12">
        <v>463.89</v>
      </c>
      <c r="R1449" s="12">
        <v>183.695</v>
      </c>
    </row>
    <row r="1450" ht="15.75" customHeight="1">
      <c r="A1450" s="2">
        <v>1861.0</v>
      </c>
      <c r="B1450" s="5" t="s">
        <v>2371</v>
      </c>
      <c r="C1450" s="5">
        <v>363.0</v>
      </c>
      <c r="D1450" s="5">
        <v>283.0</v>
      </c>
      <c r="F1450" s="9">
        <v>365.549</v>
      </c>
      <c r="G1450" s="9">
        <v>284.378</v>
      </c>
      <c r="H1450" s="6">
        <f t="shared" ref="H1450:I1450" si="2899">abs(C1450-F1450)</f>
        <v>2.549</v>
      </c>
      <c r="I1450" s="6">
        <f t="shared" si="2899"/>
        <v>1.378</v>
      </c>
      <c r="J1450" s="6">
        <f t="shared" si="4"/>
        <v>2.89763438</v>
      </c>
      <c r="L1450" s="7">
        <f t="shared" ref="L1450:M1450" si="2900"> if(AND(C1450&gt;(256-$K$2),C1450&lt;(256+$K$2)),1,0)</f>
        <v>0</v>
      </c>
      <c r="M1450" s="7">
        <f t="shared" si="2900"/>
        <v>0</v>
      </c>
      <c r="N1450" s="5">
        <f t="shared" si="6"/>
        <v>0</v>
      </c>
      <c r="P1450" s="5" t="s">
        <v>859</v>
      </c>
      <c r="Q1450" s="12">
        <v>185.256</v>
      </c>
      <c r="R1450" s="12">
        <v>302.329</v>
      </c>
    </row>
    <row r="1451" ht="15.75" customHeight="1">
      <c r="A1451" s="2">
        <v>1862.0</v>
      </c>
      <c r="B1451" s="5" t="s">
        <v>2372</v>
      </c>
      <c r="C1451" s="5">
        <v>427.0</v>
      </c>
      <c r="D1451" s="5">
        <v>299.0</v>
      </c>
      <c r="F1451" s="9">
        <v>429.549</v>
      </c>
      <c r="G1451" s="9">
        <v>303.11</v>
      </c>
      <c r="H1451" s="6">
        <f t="shared" ref="H1451:I1451" si="2901">abs(C1451-F1451)</f>
        <v>2.549</v>
      </c>
      <c r="I1451" s="6">
        <f t="shared" si="2901"/>
        <v>4.11</v>
      </c>
      <c r="J1451" s="6">
        <f t="shared" si="4"/>
        <v>4.836269327</v>
      </c>
      <c r="L1451" s="7">
        <f t="shared" ref="L1451:M1451" si="2902"> if(AND(C1451&gt;(256-$K$2),C1451&lt;(256+$K$2)),1,0)</f>
        <v>0</v>
      </c>
      <c r="M1451" s="7">
        <f t="shared" si="2902"/>
        <v>0</v>
      </c>
      <c r="N1451" s="5">
        <f t="shared" si="6"/>
        <v>0</v>
      </c>
      <c r="P1451" s="5" t="s">
        <v>861</v>
      </c>
      <c r="Q1451" s="12">
        <v>357.744</v>
      </c>
      <c r="R1451" s="12">
        <v>216.476</v>
      </c>
    </row>
    <row r="1452" ht="15.75" customHeight="1">
      <c r="A1452" s="2">
        <v>1863.0</v>
      </c>
      <c r="B1452" s="5" t="s">
        <v>2373</v>
      </c>
      <c r="C1452" s="5">
        <v>227.0</v>
      </c>
      <c r="D1452" s="5">
        <v>307.0</v>
      </c>
      <c r="F1452" s="9">
        <v>224.28</v>
      </c>
      <c r="G1452" s="9">
        <v>307.012</v>
      </c>
      <c r="H1452" s="6">
        <f t="shared" ref="H1452:I1452" si="2903">abs(C1452-F1452)</f>
        <v>2.72</v>
      </c>
      <c r="I1452" s="6">
        <f t="shared" si="2903"/>
        <v>0.012</v>
      </c>
      <c r="J1452" s="6">
        <f t="shared" si="4"/>
        <v>2.72002647</v>
      </c>
      <c r="L1452" s="7">
        <f t="shared" ref="L1452:M1452" si="2904"> if(AND(C1452&gt;(256-$K$2),C1452&lt;(256+$K$2)),1,0)</f>
        <v>0</v>
      </c>
      <c r="M1452" s="7">
        <f t="shared" si="2904"/>
        <v>0</v>
      </c>
      <c r="N1452" s="5">
        <f t="shared" si="6"/>
        <v>0</v>
      </c>
      <c r="P1452" s="5" t="s">
        <v>863</v>
      </c>
      <c r="Q1452" s="12">
        <v>220.378</v>
      </c>
      <c r="R1452" s="12">
        <v>369.451</v>
      </c>
    </row>
    <row r="1453" ht="15.75" customHeight="1">
      <c r="A1453" s="2">
        <v>1864.0</v>
      </c>
      <c r="B1453" s="5" t="s">
        <v>2374</v>
      </c>
      <c r="C1453" s="5">
        <v>427.0</v>
      </c>
      <c r="D1453" s="5">
        <v>179.0</v>
      </c>
      <c r="F1453" s="9">
        <v>427.207</v>
      </c>
      <c r="G1453" s="9">
        <v>182.134</v>
      </c>
      <c r="H1453" s="6">
        <f t="shared" ref="H1453:I1453" si="2905">abs(C1453-F1453)</f>
        <v>0.207</v>
      </c>
      <c r="I1453" s="6">
        <f t="shared" si="2905"/>
        <v>3.134</v>
      </c>
      <c r="J1453" s="6">
        <f t="shared" si="4"/>
        <v>3.140828712</v>
      </c>
      <c r="L1453" s="7">
        <f t="shared" ref="L1453:M1453" si="2906"> if(AND(C1453&gt;(256-$K$2),C1453&lt;(256+$K$2)),1,0)</f>
        <v>0</v>
      </c>
      <c r="M1453" s="7">
        <f t="shared" si="2906"/>
        <v>0</v>
      </c>
      <c r="N1453" s="5">
        <f t="shared" si="6"/>
        <v>0</v>
      </c>
      <c r="P1453" s="5" t="s">
        <v>865</v>
      </c>
      <c r="Q1453" s="12">
        <v>402.232</v>
      </c>
      <c r="R1453" s="12">
        <v>278.134</v>
      </c>
    </row>
    <row r="1454" ht="15.75" customHeight="1">
      <c r="A1454" s="2">
        <v>1865.0</v>
      </c>
      <c r="B1454" s="5" t="s">
        <v>2375</v>
      </c>
      <c r="C1454" s="5">
        <v>115.0</v>
      </c>
      <c r="D1454" s="5">
        <v>95.0</v>
      </c>
      <c r="F1454" s="9">
        <v>117.354</v>
      </c>
      <c r="G1454" s="9">
        <v>94.72</v>
      </c>
      <c r="H1454" s="6">
        <f t="shared" ref="H1454:I1454" si="2907">abs(C1454-F1454)</f>
        <v>2.354</v>
      </c>
      <c r="I1454" s="6">
        <f t="shared" si="2907"/>
        <v>0.28</v>
      </c>
      <c r="J1454" s="6">
        <f t="shared" si="4"/>
        <v>2.370594018</v>
      </c>
      <c r="L1454" s="7">
        <f t="shared" ref="L1454:M1454" si="2908"> if(AND(C1454&gt;(256-$K$2),C1454&lt;(256+$K$2)),1,0)</f>
        <v>0</v>
      </c>
      <c r="M1454" s="7">
        <f t="shared" si="2908"/>
        <v>0</v>
      </c>
      <c r="N1454" s="5">
        <f t="shared" si="6"/>
        <v>0</v>
      </c>
      <c r="P1454" s="5" t="s">
        <v>867</v>
      </c>
      <c r="Q1454" s="12">
        <v>216.476</v>
      </c>
      <c r="R1454" s="12">
        <v>442.037</v>
      </c>
    </row>
    <row r="1455" ht="15.75" customHeight="1">
      <c r="A1455" s="2">
        <v>1866.0</v>
      </c>
      <c r="B1455" s="5" t="s">
        <v>2376</v>
      </c>
      <c r="C1455" s="5">
        <v>459.0</v>
      </c>
      <c r="D1455" s="5">
        <v>248.0</v>
      </c>
      <c r="F1455" s="9">
        <v>459.988</v>
      </c>
      <c r="G1455" s="9">
        <v>248.476</v>
      </c>
      <c r="H1455" s="6">
        <f t="shared" ref="H1455:I1455" si="2909">abs(C1455-F1455)</f>
        <v>0.988</v>
      </c>
      <c r="I1455" s="6">
        <f t="shared" si="2909"/>
        <v>0.476</v>
      </c>
      <c r="J1455" s="6">
        <f t="shared" si="4"/>
        <v>1.096685917</v>
      </c>
      <c r="L1455" s="7">
        <f t="shared" ref="L1455:M1455" si="2910"> if(AND(C1455&gt;(256-$K$2),C1455&lt;(256+$K$2)),1,0)</f>
        <v>0</v>
      </c>
      <c r="M1455" s="7">
        <f t="shared" si="2910"/>
        <v>0</v>
      </c>
      <c r="N1455" s="5">
        <f t="shared" si="6"/>
        <v>0</v>
      </c>
      <c r="P1455" s="5" t="s">
        <v>869</v>
      </c>
      <c r="Q1455" s="12">
        <v>436.573</v>
      </c>
      <c r="R1455" s="12">
        <v>445.939</v>
      </c>
    </row>
    <row r="1456" ht="15.75" customHeight="1">
      <c r="A1456" s="2">
        <v>1867.0</v>
      </c>
      <c r="B1456" s="5" t="s">
        <v>2377</v>
      </c>
      <c r="C1456" s="5">
        <v>163.0</v>
      </c>
      <c r="D1456" s="5">
        <v>403.0</v>
      </c>
      <c r="F1456" s="9">
        <v>160.28</v>
      </c>
      <c r="G1456" s="9">
        <v>400.671</v>
      </c>
      <c r="H1456" s="6">
        <f t="shared" ref="H1456:I1456" si="2911">abs(C1456-F1456)</f>
        <v>2.72</v>
      </c>
      <c r="I1456" s="6">
        <f t="shared" si="2911"/>
        <v>2.329</v>
      </c>
      <c r="J1456" s="6">
        <f t="shared" si="4"/>
        <v>3.580871542</v>
      </c>
      <c r="L1456" s="7">
        <f t="shared" ref="L1456:M1456" si="2912"> if(AND(C1456&gt;(256-$K$2),C1456&lt;(256+$K$2)),1,0)</f>
        <v>0</v>
      </c>
      <c r="M1456" s="7">
        <f t="shared" si="2912"/>
        <v>0</v>
      </c>
      <c r="N1456" s="5">
        <f t="shared" si="6"/>
        <v>0</v>
      </c>
      <c r="P1456" s="5" t="s">
        <v>871</v>
      </c>
      <c r="Q1456" s="12">
        <v>212.573</v>
      </c>
      <c r="R1456" s="12">
        <v>42.427</v>
      </c>
    </row>
    <row r="1457" ht="15.75" customHeight="1">
      <c r="A1457" s="2">
        <v>1868.0</v>
      </c>
      <c r="B1457" s="5" t="s">
        <v>2378</v>
      </c>
      <c r="C1457" s="5">
        <v>203.0</v>
      </c>
      <c r="D1457" s="5">
        <v>139.0</v>
      </c>
      <c r="F1457" s="9">
        <v>200.866</v>
      </c>
      <c r="G1457" s="9">
        <v>135.305</v>
      </c>
      <c r="H1457" s="6">
        <f t="shared" ref="H1457:I1457" si="2913">abs(C1457-F1457)</f>
        <v>2.134</v>
      </c>
      <c r="I1457" s="6">
        <f t="shared" si="2913"/>
        <v>3.695</v>
      </c>
      <c r="J1457" s="6">
        <f t="shared" si="4"/>
        <v>4.266963909</v>
      </c>
      <c r="L1457" s="7">
        <f t="shared" ref="L1457:M1457" si="2914"> if(AND(C1457&gt;(256-$K$2),C1457&lt;(256+$K$2)),1,0)</f>
        <v>0</v>
      </c>
      <c r="M1457" s="7">
        <f t="shared" si="2914"/>
        <v>0</v>
      </c>
      <c r="N1457" s="5">
        <f t="shared" si="6"/>
        <v>0</v>
      </c>
      <c r="P1457" s="5" t="s">
        <v>873</v>
      </c>
      <c r="Q1457" s="12">
        <v>246.915</v>
      </c>
      <c r="R1457" s="12">
        <v>110.329</v>
      </c>
    </row>
    <row r="1458" ht="15.75" customHeight="1">
      <c r="A1458" s="2">
        <v>1869.0</v>
      </c>
      <c r="B1458" s="5" t="s">
        <v>2379</v>
      </c>
      <c r="C1458" s="5">
        <v>451.0</v>
      </c>
      <c r="D1458" s="5">
        <v>139.0</v>
      </c>
      <c r="F1458" s="9">
        <v>452.963</v>
      </c>
      <c r="G1458" s="9">
        <v>140.768</v>
      </c>
      <c r="H1458" s="6">
        <f t="shared" ref="H1458:I1458" si="2915">abs(C1458-F1458)</f>
        <v>1.963</v>
      </c>
      <c r="I1458" s="6">
        <f t="shared" si="2915"/>
        <v>1.768</v>
      </c>
      <c r="J1458" s="6">
        <f t="shared" si="4"/>
        <v>2.641816231</v>
      </c>
      <c r="L1458" s="7">
        <f t="shared" ref="L1458:M1458" si="2916"> if(AND(C1458&gt;(256-$K$2),C1458&lt;(256+$K$2)),1,0)</f>
        <v>0</v>
      </c>
      <c r="M1458" s="7">
        <f t="shared" si="2916"/>
        <v>0</v>
      </c>
      <c r="N1458" s="5">
        <f t="shared" si="6"/>
        <v>0</v>
      </c>
      <c r="P1458" s="5" t="s">
        <v>875</v>
      </c>
      <c r="Q1458" s="12">
        <v>199.305</v>
      </c>
      <c r="R1458" s="12">
        <v>142.329</v>
      </c>
    </row>
    <row r="1459" ht="15.75" customHeight="1">
      <c r="A1459" s="2">
        <v>1870.0</v>
      </c>
      <c r="B1459" s="5" t="s">
        <v>2380</v>
      </c>
      <c r="C1459" s="5">
        <v>195.0</v>
      </c>
      <c r="D1459" s="5">
        <v>347.0</v>
      </c>
      <c r="F1459" s="9">
        <v>196.963</v>
      </c>
      <c r="G1459" s="9">
        <v>346.817</v>
      </c>
      <c r="H1459" s="6">
        <f t="shared" ref="H1459:I1459" si="2917">abs(C1459-F1459)</f>
        <v>1.963</v>
      </c>
      <c r="I1459" s="6">
        <f t="shared" si="2917"/>
        <v>0.183</v>
      </c>
      <c r="J1459" s="6">
        <f t="shared" si="4"/>
        <v>1.971511603</v>
      </c>
      <c r="L1459" s="7">
        <f t="shared" ref="L1459:M1459" si="2918"> if(AND(C1459&gt;(256-$K$2),C1459&lt;(256+$K$2)),1,0)</f>
        <v>0</v>
      </c>
      <c r="M1459" s="7">
        <f t="shared" si="2918"/>
        <v>0</v>
      </c>
      <c r="N1459" s="5">
        <f t="shared" si="6"/>
        <v>0</v>
      </c>
      <c r="P1459" s="5" t="s">
        <v>877</v>
      </c>
      <c r="Q1459" s="12">
        <v>452.963</v>
      </c>
      <c r="R1459" s="12">
        <v>145.451</v>
      </c>
    </row>
    <row r="1460" ht="15.75" customHeight="1">
      <c r="A1460" s="2">
        <v>1871.0</v>
      </c>
      <c r="B1460" s="5" t="s">
        <v>2381</v>
      </c>
      <c r="C1460" s="5">
        <v>347.0</v>
      </c>
      <c r="D1460" s="5">
        <v>259.0</v>
      </c>
      <c r="F1460" s="9">
        <v>346.037</v>
      </c>
      <c r="G1460" s="9">
        <v>262.524</v>
      </c>
      <c r="H1460" s="6">
        <f t="shared" ref="H1460:I1460" si="2919">abs(C1460-F1460)</f>
        <v>0.963</v>
      </c>
      <c r="I1460" s="6">
        <f t="shared" si="2919"/>
        <v>3.524</v>
      </c>
      <c r="J1460" s="6">
        <f t="shared" si="4"/>
        <v>3.653210232</v>
      </c>
      <c r="L1460" s="7">
        <f t="shared" ref="L1460:M1460" si="2920"> if(AND(C1460&gt;(256-$K$2),C1460&lt;(256+$K$2)),1,0)</f>
        <v>0</v>
      </c>
      <c r="M1460" s="7">
        <f t="shared" si="2920"/>
        <v>0</v>
      </c>
      <c r="N1460" s="5">
        <f t="shared" si="6"/>
        <v>0</v>
      </c>
      <c r="P1460" s="5" t="s">
        <v>879</v>
      </c>
      <c r="Q1460" s="12">
        <v>197.744</v>
      </c>
      <c r="R1460" s="12">
        <v>342.915</v>
      </c>
    </row>
    <row r="1461" ht="15.75" customHeight="1">
      <c r="A1461" s="2">
        <v>1872.0</v>
      </c>
      <c r="B1461" s="5" t="s">
        <v>2382</v>
      </c>
      <c r="C1461" s="5">
        <v>227.0</v>
      </c>
      <c r="D1461" s="5">
        <v>411.0</v>
      </c>
      <c r="F1461" s="9">
        <v>229.744</v>
      </c>
      <c r="G1461" s="9">
        <v>414.72</v>
      </c>
      <c r="H1461" s="6">
        <f t="shared" ref="H1461:I1461" si="2921">abs(C1461-F1461)</f>
        <v>2.744</v>
      </c>
      <c r="I1461" s="6">
        <f t="shared" si="2921"/>
        <v>3.72</v>
      </c>
      <c r="J1461" s="6">
        <f t="shared" si="4"/>
        <v>4.622546484</v>
      </c>
      <c r="L1461" s="7">
        <f t="shared" ref="L1461:M1461" si="2922"> if(AND(C1461&gt;(256-$K$2),C1461&lt;(256+$K$2)),1,0)</f>
        <v>0</v>
      </c>
      <c r="M1461" s="7">
        <f t="shared" si="2922"/>
        <v>0</v>
      </c>
      <c r="N1461" s="5">
        <f t="shared" si="6"/>
        <v>0</v>
      </c>
      <c r="P1461" s="5" t="s">
        <v>881</v>
      </c>
      <c r="Q1461" s="12">
        <v>346.817</v>
      </c>
      <c r="R1461" s="12">
        <v>255.5</v>
      </c>
    </row>
    <row r="1462" ht="15.75" customHeight="1">
      <c r="A1462" s="2">
        <v>1873.0</v>
      </c>
      <c r="B1462" s="5" t="s">
        <v>2383</v>
      </c>
      <c r="C1462" s="5">
        <v>387.0</v>
      </c>
      <c r="D1462" s="5">
        <v>235.0</v>
      </c>
      <c r="F1462" s="9">
        <v>389.744</v>
      </c>
      <c r="G1462" s="9">
        <v>234.427</v>
      </c>
      <c r="H1462" s="6">
        <f t="shared" ref="H1462:I1462" si="2923">abs(C1462-F1462)</f>
        <v>2.744</v>
      </c>
      <c r="I1462" s="6">
        <f t="shared" si="2923"/>
        <v>0.573</v>
      </c>
      <c r="J1462" s="6">
        <f t="shared" si="4"/>
        <v>2.803188363</v>
      </c>
      <c r="L1462" s="7">
        <f t="shared" ref="L1462:M1462" si="2924"> if(AND(C1462&gt;(256-$K$2),C1462&lt;(256+$K$2)),1,0)</f>
        <v>0</v>
      </c>
      <c r="M1462" s="7">
        <f t="shared" si="2924"/>
        <v>0</v>
      </c>
      <c r="N1462" s="5">
        <f t="shared" si="6"/>
        <v>0</v>
      </c>
      <c r="P1462" s="5" t="s">
        <v>883</v>
      </c>
      <c r="Q1462" s="12">
        <v>231.305</v>
      </c>
      <c r="R1462" s="12">
        <v>411.598</v>
      </c>
    </row>
    <row r="1463" ht="15.75" customHeight="1">
      <c r="A1463" s="2">
        <v>1874.0</v>
      </c>
      <c r="B1463" s="5" t="s">
        <v>2384</v>
      </c>
      <c r="C1463" s="5">
        <v>187.0</v>
      </c>
      <c r="D1463" s="5">
        <v>419.0</v>
      </c>
      <c r="F1463" s="9">
        <v>182.915</v>
      </c>
      <c r="G1463" s="9">
        <v>420.183</v>
      </c>
      <c r="H1463" s="6">
        <f t="shared" ref="H1463:I1463" si="2925">abs(C1463-F1463)</f>
        <v>4.085</v>
      </c>
      <c r="I1463" s="6">
        <f t="shared" si="2925"/>
        <v>1.183</v>
      </c>
      <c r="J1463" s="6">
        <f t="shared" si="4"/>
        <v>4.252847752</v>
      </c>
      <c r="L1463" s="7">
        <f t="shared" ref="L1463:M1463" si="2926"> if(AND(C1463&gt;(256-$K$2),C1463&lt;(256+$K$2)),1,0)</f>
        <v>0</v>
      </c>
      <c r="M1463" s="7">
        <f t="shared" si="2926"/>
        <v>0</v>
      </c>
      <c r="N1463" s="5">
        <f t="shared" si="6"/>
        <v>0</v>
      </c>
      <c r="P1463" s="5" t="s">
        <v>885</v>
      </c>
      <c r="Q1463" s="12">
        <v>389.744</v>
      </c>
      <c r="R1463" s="12">
        <v>239.11</v>
      </c>
    </row>
    <row r="1464" ht="15.75" customHeight="1">
      <c r="A1464" s="2">
        <v>1875.0</v>
      </c>
      <c r="B1464" s="5" t="s">
        <v>2385</v>
      </c>
      <c r="C1464" s="5">
        <v>467.0</v>
      </c>
      <c r="D1464" s="5">
        <v>419.0</v>
      </c>
      <c r="F1464" s="9">
        <v>467.793</v>
      </c>
      <c r="G1464" s="9">
        <v>421.744</v>
      </c>
      <c r="H1464" s="6">
        <f t="shared" ref="H1464:I1464" si="2927">abs(C1464-F1464)</f>
        <v>0.793</v>
      </c>
      <c r="I1464" s="6">
        <f t="shared" si="2927"/>
        <v>2.744</v>
      </c>
      <c r="J1464" s="6">
        <f t="shared" si="4"/>
        <v>2.856288676</v>
      </c>
      <c r="L1464" s="7">
        <f t="shared" ref="L1464:M1464" si="2928"> if(AND(C1464&gt;(256-$K$2),C1464&lt;(256+$K$2)),1,0)</f>
        <v>0</v>
      </c>
      <c r="M1464" s="7">
        <f t="shared" si="2928"/>
        <v>0</v>
      </c>
      <c r="N1464" s="5">
        <f t="shared" si="6"/>
        <v>0</v>
      </c>
      <c r="P1464" s="5" t="s">
        <v>887</v>
      </c>
      <c r="Q1464" s="12">
        <v>387.402</v>
      </c>
      <c r="R1464" s="12">
        <v>247.695</v>
      </c>
    </row>
    <row r="1465" ht="15.75" customHeight="1">
      <c r="A1465" s="2">
        <v>1876.0</v>
      </c>
      <c r="B1465" s="5" t="s">
        <v>2386</v>
      </c>
      <c r="C1465" s="5">
        <v>179.0</v>
      </c>
      <c r="D1465" s="5">
        <v>67.0</v>
      </c>
      <c r="F1465" s="9">
        <v>180.573</v>
      </c>
      <c r="G1465" s="9">
        <v>63.5</v>
      </c>
      <c r="H1465" s="6">
        <f t="shared" ref="H1465:I1465" si="2929">abs(C1465-F1465)</f>
        <v>1.573</v>
      </c>
      <c r="I1465" s="6">
        <f t="shared" si="2929"/>
        <v>3.5</v>
      </c>
      <c r="J1465" s="6">
        <f t="shared" si="4"/>
        <v>3.837229339</v>
      </c>
      <c r="L1465" s="7">
        <f t="shared" ref="L1465:M1465" si="2930"> if(AND(C1465&gt;(256-$K$2),C1465&lt;(256+$K$2)),1,0)</f>
        <v>0</v>
      </c>
      <c r="M1465" s="7">
        <f t="shared" si="2930"/>
        <v>0</v>
      </c>
      <c r="N1465" s="5">
        <f t="shared" si="6"/>
        <v>0</v>
      </c>
      <c r="P1465" s="5" t="s">
        <v>889</v>
      </c>
      <c r="Q1465" s="12">
        <v>264.866</v>
      </c>
      <c r="R1465" s="12">
        <v>251.598</v>
      </c>
    </row>
    <row r="1466" ht="15.75" customHeight="1">
      <c r="A1466" s="2">
        <v>1877.0</v>
      </c>
      <c r="B1466" s="5" t="s">
        <v>2387</v>
      </c>
      <c r="C1466" s="5">
        <v>211.0</v>
      </c>
      <c r="D1466" s="5">
        <v>131.0</v>
      </c>
      <c r="F1466" s="9">
        <v>214.134</v>
      </c>
      <c r="G1466" s="9">
        <v>131.402</v>
      </c>
      <c r="H1466" s="6">
        <f t="shared" ref="H1466:I1466" si="2931">abs(C1466-F1466)</f>
        <v>3.134</v>
      </c>
      <c r="I1466" s="6">
        <f t="shared" si="2931"/>
        <v>0.402</v>
      </c>
      <c r="J1466" s="6">
        <f t="shared" si="4"/>
        <v>3.159677199</v>
      </c>
      <c r="L1466" s="7">
        <f t="shared" ref="L1466:M1466" si="2932"> if(AND(C1466&gt;(256-$K$2),C1466&lt;(256+$K$2)),1,0)</f>
        <v>0</v>
      </c>
      <c r="M1466" s="7">
        <f t="shared" si="2932"/>
        <v>0</v>
      </c>
      <c r="N1466" s="5">
        <f t="shared" si="6"/>
        <v>0</v>
      </c>
      <c r="P1466" s="5" t="s">
        <v>891</v>
      </c>
      <c r="Q1466" s="12">
        <v>385.061</v>
      </c>
      <c r="R1466" s="12">
        <v>235.207</v>
      </c>
    </row>
    <row r="1467" ht="15.75" customHeight="1">
      <c r="A1467" s="2">
        <v>1878.0</v>
      </c>
      <c r="B1467" s="5" t="s">
        <v>2388</v>
      </c>
      <c r="C1467" s="5">
        <v>123.0</v>
      </c>
      <c r="D1467" s="5">
        <v>91.0</v>
      </c>
      <c r="F1467" s="9">
        <v>122.037</v>
      </c>
      <c r="G1467" s="9">
        <v>90.037</v>
      </c>
      <c r="H1467" s="6">
        <f t="shared" ref="H1467:I1467" si="2933">abs(C1467-F1467)</f>
        <v>0.963</v>
      </c>
      <c r="I1467" s="6">
        <f t="shared" si="2933"/>
        <v>0.963</v>
      </c>
      <c r="J1467" s="6">
        <f t="shared" si="4"/>
        <v>1.361887661</v>
      </c>
      <c r="L1467" s="7">
        <f t="shared" ref="L1467:M1467" si="2934"> if(AND(C1467&gt;(256-$K$2),C1467&lt;(256+$K$2)),1,0)</f>
        <v>0</v>
      </c>
      <c r="M1467" s="7">
        <f t="shared" si="2934"/>
        <v>0</v>
      </c>
      <c r="N1467" s="5">
        <f t="shared" si="6"/>
        <v>0</v>
      </c>
      <c r="P1467" s="5" t="s">
        <v>893</v>
      </c>
      <c r="Q1467" s="12">
        <v>159.5</v>
      </c>
      <c r="R1467" s="12">
        <v>149.354</v>
      </c>
    </row>
    <row r="1468" ht="15.75" customHeight="1">
      <c r="A1468" s="2">
        <v>1879.0</v>
      </c>
      <c r="B1468" s="5" t="s">
        <v>2389</v>
      </c>
      <c r="C1468" s="5">
        <v>119.0</v>
      </c>
      <c r="D1468" s="5">
        <v>395.0</v>
      </c>
      <c r="F1468" s="9">
        <v>119.695</v>
      </c>
      <c r="G1468" s="9">
        <v>393.646</v>
      </c>
      <c r="H1468" s="6">
        <f t="shared" ref="H1468:I1468" si="2935">abs(C1468-F1468)</f>
        <v>0.695</v>
      </c>
      <c r="I1468" s="6">
        <f t="shared" si="2935"/>
        <v>1.354</v>
      </c>
      <c r="J1468" s="6">
        <f t="shared" si="4"/>
        <v>1.521953022</v>
      </c>
      <c r="L1468" s="7">
        <f t="shared" ref="L1468:M1468" si="2936"> if(AND(C1468&gt;(256-$K$2),C1468&lt;(256+$K$2)),1,0)</f>
        <v>0</v>
      </c>
      <c r="M1468" s="7">
        <f t="shared" si="2936"/>
        <v>0</v>
      </c>
      <c r="N1468" s="5">
        <f t="shared" si="6"/>
        <v>0</v>
      </c>
      <c r="P1468" s="5" t="s">
        <v>895</v>
      </c>
      <c r="Q1468" s="12">
        <v>417.841</v>
      </c>
      <c r="R1468" s="12">
        <v>302.329</v>
      </c>
    </row>
    <row r="1469" ht="15.75" customHeight="1">
      <c r="A1469" s="2">
        <v>1880.0</v>
      </c>
      <c r="B1469" s="5" t="s">
        <v>2390</v>
      </c>
      <c r="C1469" s="5">
        <v>427.0</v>
      </c>
      <c r="D1469" s="5">
        <v>307.0</v>
      </c>
      <c r="F1469" s="9">
        <v>423.305</v>
      </c>
      <c r="G1469" s="9">
        <v>308.573</v>
      </c>
      <c r="H1469" s="6">
        <f t="shared" ref="H1469:I1469" si="2937">abs(C1469-F1469)</f>
        <v>3.695</v>
      </c>
      <c r="I1469" s="6">
        <f t="shared" si="2937"/>
        <v>1.573</v>
      </c>
      <c r="J1469" s="6">
        <f t="shared" si="4"/>
        <v>4.015887698</v>
      </c>
      <c r="L1469" s="7">
        <f t="shared" ref="L1469:M1469" si="2938"> if(AND(C1469&gt;(256-$K$2),C1469&lt;(256+$K$2)),1,0)</f>
        <v>0</v>
      </c>
      <c r="M1469" s="7">
        <f t="shared" si="2938"/>
        <v>0</v>
      </c>
      <c r="N1469" s="5">
        <f t="shared" si="6"/>
        <v>0</v>
      </c>
      <c r="P1469" s="5" t="s">
        <v>897</v>
      </c>
      <c r="Q1469" s="12">
        <v>203.988</v>
      </c>
      <c r="R1469" s="12">
        <v>345.256</v>
      </c>
    </row>
    <row r="1470" ht="15.75" customHeight="1">
      <c r="A1470" s="2">
        <v>1881.0</v>
      </c>
      <c r="B1470" s="5" t="s">
        <v>2391</v>
      </c>
      <c r="C1470" s="5">
        <v>155.0</v>
      </c>
      <c r="D1470" s="5">
        <v>459.0</v>
      </c>
      <c r="F1470" s="9">
        <v>153.256</v>
      </c>
      <c r="G1470" s="9">
        <v>460.768</v>
      </c>
      <c r="H1470" s="6">
        <f t="shared" ref="H1470:I1470" si="2939">abs(C1470-F1470)</f>
        <v>1.744</v>
      </c>
      <c r="I1470" s="6">
        <f t="shared" si="2939"/>
        <v>1.768</v>
      </c>
      <c r="J1470" s="6">
        <f t="shared" si="4"/>
        <v>2.483417001</v>
      </c>
      <c r="L1470" s="7">
        <f t="shared" ref="L1470:M1470" si="2940"> if(AND(C1470&gt;(256-$K$2),C1470&lt;(256+$K$2)),1,0)</f>
        <v>0</v>
      </c>
      <c r="M1470" s="7">
        <f t="shared" si="2940"/>
        <v>0</v>
      </c>
      <c r="N1470" s="5">
        <f t="shared" si="6"/>
        <v>0</v>
      </c>
      <c r="P1470" s="5" t="s">
        <v>899</v>
      </c>
      <c r="Q1470" s="12">
        <v>108.768</v>
      </c>
      <c r="R1470" s="12">
        <v>210.232</v>
      </c>
    </row>
    <row r="1471" ht="15.75" customHeight="1">
      <c r="A1471" s="2">
        <v>1882.0</v>
      </c>
      <c r="B1471" s="5" t="s">
        <v>2392</v>
      </c>
      <c r="C1471" s="5">
        <v>467.0</v>
      </c>
      <c r="D1471" s="5">
        <v>187.0</v>
      </c>
      <c r="F1471" s="9">
        <v>467.793</v>
      </c>
      <c r="G1471" s="9">
        <v>186.817</v>
      </c>
      <c r="H1471" s="6">
        <f t="shared" ref="H1471:I1471" si="2941">abs(C1471-F1471)</f>
        <v>0.793</v>
      </c>
      <c r="I1471" s="6">
        <f t="shared" si="2941"/>
        <v>0.183</v>
      </c>
      <c r="J1471" s="6">
        <f t="shared" si="4"/>
        <v>0.8138415079</v>
      </c>
      <c r="L1471" s="7">
        <f t="shared" ref="L1471:M1471" si="2942"> if(AND(C1471&gt;(256-$K$2),C1471&lt;(256+$K$2)),1,0)</f>
        <v>0</v>
      </c>
      <c r="M1471" s="7">
        <f t="shared" si="2942"/>
        <v>0</v>
      </c>
      <c r="N1471" s="5">
        <f t="shared" si="6"/>
        <v>0</v>
      </c>
      <c r="P1471" s="5" t="s">
        <v>901</v>
      </c>
      <c r="Q1471" s="12">
        <v>105.646</v>
      </c>
      <c r="R1471" s="12">
        <v>275.012</v>
      </c>
    </row>
    <row r="1472" ht="15.75" customHeight="1">
      <c r="A1472" s="2">
        <v>1883.0</v>
      </c>
      <c r="B1472" s="5" t="s">
        <v>2393</v>
      </c>
      <c r="C1472" s="5">
        <v>179.0</v>
      </c>
      <c r="D1472" s="5">
        <v>235.0</v>
      </c>
      <c r="F1472" s="9">
        <v>180.573</v>
      </c>
      <c r="G1472" s="9">
        <v>232.085</v>
      </c>
      <c r="H1472" s="6">
        <f t="shared" ref="H1472:I1472" si="2943">abs(C1472-F1472)</f>
        <v>1.573</v>
      </c>
      <c r="I1472" s="6">
        <f t="shared" si="2943"/>
        <v>2.915</v>
      </c>
      <c r="J1472" s="6">
        <f t="shared" si="4"/>
        <v>3.312333618</v>
      </c>
      <c r="L1472" s="7">
        <f t="shared" ref="L1472:M1472" si="2944"> if(AND(C1472&gt;(256-$K$2),C1472&lt;(256+$K$2)),1,0)</f>
        <v>0</v>
      </c>
      <c r="M1472" s="7">
        <f t="shared" si="2944"/>
        <v>0</v>
      </c>
      <c r="N1472" s="5">
        <f t="shared" si="6"/>
        <v>0</v>
      </c>
      <c r="P1472" s="5" t="s">
        <v>903</v>
      </c>
      <c r="Q1472" s="12">
        <v>438.915</v>
      </c>
      <c r="R1472" s="12">
        <v>188.378</v>
      </c>
    </row>
    <row r="1473" ht="15.75" customHeight="1">
      <c r="A1473" s="2">
        <v>1884.0</v>
      </c>
      <c r="B1473" s="5" t="s">
        <v>2394</v>
      </c>
      <c r="C1473" s="5">
        <v>475.0</v>
      </c>
      <c r="D1473" s="5">
        <v>235.0</v>
      </c>
      <c r="F1473" s="9">
        <v>473.256</v>
      </c>
      <c r="G1473" s="9">
        <v>235.988</v>
      </c>
      <c r="H1473" s="6">
        <f t="shared" ref="H1473:I1473" si="2945">abs(C1473-F1473)</f>
        <v>1.744</v>
      </c>
      <c r="I1473" s="6">
        <f t="shared" si="2945"/>
        <v>0.988</v>
      </c>
      <c r="J1473" s="6">
        <f t="shared" si="4"/>
        <v>2.004415127</v>
      </c>
      <c r="L1473" s="7">
        <f t="shared" ref="L1473:M1473" si="2946"> if(AND(C1473&gt;(256-$K$2),C1473&lt;(256+$K$2)),1,0)</f>
        <v>0</v>
      </c>
      <c r="M1473" s="7">
        <f t="shared" si="2946"/>
        <v>0</v>
      </c>
      <c r="N1473" s="5">
        <f t="shared" si="6"/>
        <v>0</v>
      </c>
      <c r="P1473" s="5" t="s">
        <v>905</v>
      </c>
      <c r="Q1473" s="12">
        <v>139.207</v>
      </c>
      <c r="R1473" s="12">
        <v>341.354</v>
      </c>
    </row>
    <row r="1474" ht="15.75" customHeight="1">
      <c r="A1474" s="2">
        <v>1885.0</v>
      </c>
      <c r="B1474" s="5" t="s">
        <v>2395</v>
      </c>
      <c r="C1474" s="5">
        <v>179.0</v>
      </c>
      <c r="D1474" s="5">
        <v>251.0</v>
      </c>
      <c r="F1474" s="9">
        <v>179.0</v>
      </c>
      <c r="G1474" s="9">
        <v>251.0</v>
      </c>
      <c r="H1474" s="6">
        <f t="shared" ref="H1474:I1474" si="2947">abs(C1474-F1474)</f>
        <v>0</v>
      </c>
      <c r="I1474" s="6">
        <f t="shared" si="2947"/>
        <v>0</v>
      </c>
      <c r="J1474" s="6">
        <f t="shared" si="4"/>
        <v>0</v>
      </c>
      <c r="L1474" s="7">
        <f t="shared" ref="L1474:M1474" si="2948"> if(AND(C1474&gt;(256-$K$2),C1474&lt;(256+$K$2)),1,0)</f>
        <v>0</v>
      </c>
      <c r="M1474" s="7">
        <f t="shared" si="2948"/>
        <v>0</v>
      </c>
      <c r="N1474" s="5">
        <f t="shared" si="6"/>
        <v>0</v>
      </c>
      <c r="P1474" s="5" t="s">
        <v>907</v>
      </c>
      <c r="Q1474" s="12">
        <v>481.061</v>
      </c>
      <c r="R1474" s="12">
        <v>307.793</v>
      </c>
    </row>
    <row r="1475" ht="15.75" customHeight="1">
      <c r="A1475" s="2">
        <v>1886.0</v>
      </c>
      <c r="B1475" s="5" t="s">
        <v>2396</v>
      </c>
      <c r="C1475" s="5">
        <v>363.0</v>
      </c>
      <c r="D1475" s="5">
        <v>163.0</v>
      </c>
      <c r="F1475" s="9">
        <v>366.329</v>
      </c>
      <c r="G1475" s="9">
        <v>165.744</v>
      </c>
      <c r="H1475" s="6">
        <f t="shared" ref="H1475:I1475" si="2949">abs(C1475-F1475)</f>
        <v>3.329</v>
      </c>
      <c r="I1475" s="6">
        <f t="shared" si="2949"/>
        <v>2.744</v>
      </c>
      <c r="J1475" s="6">
        <f t="shared" si="4"/>
        <v>4.314136878</v>
      </c>
      <c r="L1475" s="7">
        <f t="shared" ref="L1475:M1475" si="2950"> if(AND(C1475&gt;(256-$K$2),C1475&lt;(256+$K$2)),1,0)</f>
        <v>0</v>
      </c>
      <c r="M1475" s="7">
        <f t="shared" si="2950"/>
        <v>0</v>
      </c>
      <c r="N1475" s="5">
        <f t="shared" si="6"/>
        <v>0</v>
      </c>
      <c r="P1475" s="5" t="s">
        <v>921</v>
      </c>
      <c r="Q1475" s="12">
        <v>372.573</v>
      </c>
      <c r="R1475" s="12">
        <v>223.5</v>
      </c>
    </row>
    <row r="1476" ht="15.75" customHeight="1">
      <c r="A1476" s="2">
        <v>1887.0</v>
      </c>
      <c r="B1476" s="5" t="s">
        <v>2397</v>
      </c>
      <c r="C1476" s="5">
        <v>211.0</v>
      </c>
      <c r="D1476" s="5">
        <v>315.0</v>
      </c>
      <c r="F1476" s="9">
        <v>212.573</v>
      </c>
      <c r="G1476" s="9">
        <v>317.939</v>
      </c>
      <c r="H1476" s="6">
        <f t="shared" ref="H1476:I1476" si="2951">abs(C1476-F1476)</f>
        <v>1.573</v>
      </c>
      <c r="I1476" s="6">
        <f t="shared" si="2951"/>
        <v>2.939</v>
      </c>
      <c r="J1476" s="6">
        <f t="shared" si="4"/>
        <v>3.333474164</v>
      </c>
      <c r="L1476" s="7">
        <f t="shared" ref="L1476:M1476" si="2952"> if(AND(C1476&gt;(256-$K$2),C1476&lt;(256+$K$2)),1,0)</f>
        <v>0</v>
      </c>
      <c r="M1476" s="7">
        <f t="shared" si="2952"/>
        <v>0</v>
      </c>
      <c r="N1476" s="5">
        <f t="shared" si="6"/>
        <v>0</v>
      </c>
      <c r="P1476" s="5" t="s">
        <v>923</v>
      </c>
      <c r="Q1476" s="12">
        <v>281.125</v>
      </c>
      <c r="R1476" s="12">
        <v>227.125</v>
      </c>
    </row>
    <row r="1477" ht="15.75" customHeight="1">
      <c r="A1477" s="2">
        <v>1888.0</v>
      </c>
      <c r="B1477" s="5" t="s">
        <v>2398</v>
      </c>
      <c r="C1477" s="5">
        <v>411.0</v>
      </c>
      <c r="D1477" s="5">
        <v>331.0</v>
      </c>
      <c r="F1477" s="9">
        <v>410.037</v>
      </c>
      <c r="G1477" s="9">
        <v>328.866</v>
      </c>
      <c r="H1477" s="6">
        <f t="shared" ref="H1477:I1477" si="2953">abs(C1477-F1477)</f>
        <v>0.963</v>
      </c>
      <c r="I1477" s="6">
        <f t="shared" si="2953"/>
        <v>2.134</v>
      </c>
      <c r="J1477" s="6">
        <f t="shared" si="4"/>
        <v>2.341222971</v>
      </c>
      <c r="L1477" s="7">
        <f t="shared" ref="L1477:M1477" si="2954"> if(AND(C1477&gt;(256-$K$2),C1477&lt;(256+$K$2)),1,0)</f>
        <v>0</v>
      </c>
      <c r="M1477" s="7">
        <f t="shared" si="2954"/>
        <v>0</v>
      </c>
      <c r="N1477" s="5">
        <f t="shared" si="6"/>
        <v>0</v>
      </c>
      <c r="P1477" s="5" t="s">
        <v>925</v>
      </c>
      <c r="Q1477" s="12">
        <v>370.232</v>
      </c>
      <c r="R1477" s="12">
        <v>260.183</v>
      </c>
    </row>
    <row r="1478" ht="15.75" customHeight="1">
      <c r="A1478" s="2">
        <v>1889.0</v>
      </c>
      <c r="B1478" s="5" t="s">
        <v>2399</v>
      </c>
      <c r="C1478" s="5">
        <v>219.0</v>
      </c>
      <c r="D1478" s="5">
        <v>443.0</v>
      </c>
      <c r="F1478" s="9">
        <v>218.817</v>
      </c>
      <c r="G1478" s="9">
        <v>441.256</v>
      </c>
      <c r="H1478" s="6">
        <f t="shared" ref="H1478:I1478" si="2955">abs(C1478-F1478)</f>
        <v>0.183</v>
      </c>
      <c r="I1478" s="6">
        <f t="shared" si="2955"/>
        <v>1.744</v>
      </c>
      <c r="J1478" s="6">
        <f t="shared" si="4"/>
        <v>1.75357492</v>
      </c>
      <c r="L1478" s="7">
        <f t="shared" ref="L1478:M1478" si="2956"> if(AND(C1478&gt;(256-$K$2),C1478&lt;(256+$K$2)),1,0)</f>
        <v>0</v>
      </c>
      <c r="M1478" s="7">
        <f t="shared" si="2956"/>
        <v>0</v>
      </c>
      <c r="N1478" s="5">
        <f t="shared" si="6"/>
        <v>0</v>
      </c>
      <c r="P1478" s="5" t="s">
        <v>927</v>
      </c>
      <c r="Q1478" s="12">
        <v>174.329</v>
      </c>
      <c r="R1478" s="12">
        <v>175.11</v>
      </c>
    </row>
    <row r="1479" ht="15.75" customHeight="1">
      <c r="A1479" s="2">
        <v>1890.0</v>
      </c>
      <c r="B1479" s="5" t="s">
        <v>2400</v>
      </c>
      <c r="C1479" s="5">
        <v>435.0</v>
      </c>
      <c r="D1479" s="5">
        <v>443.0</v>
      </c>
      <c r="F1479" s="9">
        <v>434.232</v>
      </c>
      <c r="G1479" s="9">
        <v>445.159</v>
      </c>
      <c r="H1479" s="6">
        <f t="shared" ref="H1479:I1479" si="2957">abs(C1479-F1479)</f>
        <v>0.768</v>
      </c>
      <c r="I1479" s="6">
        <f t="shared" si="2957"/>
        <v>2.159</v>
      </c>
      <c r="J1479" s="6">
        <f t="shared" si="4"/>
        <v>2.291528966</v>
      </c>
      <c r="L1479" s="7">
        <f t="shared" ref="L1479:M1479" si="2958"> if(AND(C1479&gt;(256-$K$2),C1479&lt;(256+$K$2)),1,0)</f>
        <v>0</v>
      </c>
      <c r="M1479" s="7">
        <f t="shared" si="2958"/>
        <v>0</v>
      </c>
      <c r="N1479" s="5">
        <f t="shared" si="6"/>
        <v>0</v>
      </c>
      <c r="P1479" s="5" t="s">
        <v>929</v>
      </c>
      <c r="Q1479" s="12">
        <v>403.012</v>
      </c>
      <c r="R1479" s="12">
        <v>327.305</v>
      </c>
    </row>
    <row r="1480" ht="15.75" customHeight="1">
      <c r="A1480" s="2">
        <v>1891.0</v>
      </c>
      <c r="B1480" s="5" t="s">
        <v>2401</v>
      </c>
      <c r="C1480" s="5">
        <v>215.0</v>
      </c>
      <c r="D1480" s="5">
        <v>43.0</v>
      </c>
      <c r="F1480" s="9">
        <v>215.695</v>
      </c>
      <c r="G1480" s="9">
        <v>40.866</v>
      </c>
      <c r="H1480" s="6">
        <f t="shared" ref="H1480:I1480" si="2959">abs(C1480-F1480)</f>
        <v>0.695</v>
      </c>
      <c r="I1480" s="6">
        <f t="shared" si="2959"/>
        <v>2.134</v>
      </c>
      <c r="J1480" s="6">
        <f t="shared" si="4"/>
        <v>2.244321947</v>
      </c>
      <c r="L1480" s="7">
        <f t="shared" ref="L1480:M1480" si="2960"> if(AND(C1480&gt;(256-$K$2),C1480&lt;(256+$K$2)),1,0)</f>
        <v>0</v>
      </c>
      <c r="M1480" s="7">
        <f t="shared" si="2960"/>
        <v>0</v>
      </c>
      <c r="N1480" s="5">
        <f t="shared" si="6"/>
        <v>0</v>
      </c>
      <c r="P1480" s="5" t="s">
        <v>931</v>
      </c>
      <c r="Q1480" s="12">
        <v>218.037</v>
      </c>
      <c r="R1480" s="12">
        <v>321.061</v>
      </c>
    </row>
    <row r="1481" ht="15.75" customHeight="1">
      <c r="A1481" s="2">
        <v>1892.0</v>
      </c>
      <c r="B1481" s="5" t="s">
        <v>2402</v>
      </c>
      <c r="C1481" s="5">
        <v>251.0</v>
      </c>
      <c r="D1481" s="5">
        <v>107.0</v>
      </c>
      <c r="F1481" s="9">
        <v>248.476</v>
      </c>
      <c r="G1481" s="9">
        <v>107.988</v>
      </c>
      <c r="H1481" s="6">
        <f t="shared" ref="H1481:I1481" si="2961">abs(C1481-F1481)</f>
        <v>2.524</v>
      </c>
      <c r="I1481" s="6">
        <f t="shared" si="2961"/>
        <v>0.988</v>
      </c>
      <c r="J1481" s="6">
        <f t="shared" si="4"/>
        <v>2.710483352</v>
      </c>
      <c r="L1481" s="7">
        <f t="shared" ref="L1481:M1481" si="2962"> if(AND(C1481&gt;(256-$K$2),C1481&lt;(256+$K$2)),1,0)</f>
        <v>0</v>
      </c>
      <c r="M1481" s="7">
        <f t="shared" si="2962"/>
        <v>0</v>
      </c>
      <c r="N1481" s="5">
        <f t="shared" si="6"/>
        <v>0</v>
      </c>
      <c r="P1481" s="5" t="s">
        <v>933</v>
      </c>
      <c r="Q1481" s="12">
        <v>175.89</v>
      </c>
      <c r="R1481" s="12">
        <v>171.988</v>
      </c>
    </row>
    <row r="1482" ht="15.75" customHeight="1">
      <c r="A1482" s="2">
        <v>1893.0</v>
      </c>
      <c r="B1482" s="5" t="s">
        <v>2403</v>
      </c>
      <c r="C1482" s="5">
        <v>246.0</v>
      </c>
      <c r="D1482" s="5">
        <v>195.0</v>
      </c>
      <c r="F1482" s="9">
        <v>246.134</v>
      </c>
      <c r="G1482" s="9">
        <v>195.402</v>
      </c>
      <c r="H1482" s="6">
        <f t="shared" ref="H1482:I1482" si="2963">abs(C1482-F1482)</f>
        <v>0.134</v>
      </c>
      <c r="I1482" s="6">
        <f t="shared" si="2963"/>
        <v>0.402</v>
      </c>
      <c r="J1482" s="6">
        <f t="shared" si="4"/>
        <v>0.4237452065</v>
      </c>
      <c r="L1482" s="7">
        <f t="shared" ref="L1482:M1482" si="2964"> if(AND(C1482&gt;(256-$K$2),C1482&lt;(256+$K$2)),1,0)</f>
        <v>0</v>
      </c>
      <c r="M1482" s="7">
        <f t="shared" si="2964"/>
        <v>0</v>
      </c>
      <c r="N1482" s="5">
        <f t="shared" si="6"/>
        <v>0</v>
      </c>
      <c r="P1482" s="5" t="s">
        <v>935</v>
      </c>
      <c r="Q1482" s="12">
        <v>477.939</v>
      </c>
      <c r="R1482" s="12">
        <v>175.89</v>
      </c>
    </row>
    <row r="1483" ht="15.75" customHeight="1">
      <c r="A1483" s="2">
        <v>1894.0</v>
      </c>
      <c r="B1483" s="5" t="s">
        <v>2404</v>
      </c>
      <c r="C1483" s="5">
        <v>404.0</v>
      </c>
      <c r="D1483" s="5">
        <v>200.0</v>
      </c>
      <c r="F1483" s="9">
        <v>405.354</v>
      </c>
      <c r="G1483" s="9">
        <v>199.305</v>
      </c>
      <c r="H1483" s="6">
        <f t="shared" ref="H1483:I1483" si="2965">abs(C1483-F1483)</f>
        <v>1.354</v>
      </c>
      <c r="I1483" s="6">
        <f t="shared" si="2965"/>
        <v>0.695</v>
      </c>
      <c r="J1483" s="6">
        <f t="shared" si="4"/>
        <v>1.521953022</v>
      </c>
      <c r="L1483" s="7">
        <f t="shared" ref="L1483:M1483" si="2966"> if(AND(C1483&gt;(256-$K$2),C1483&lt;(256+$K$2)),1,0)</f>
        <v>0</v>
      </c>
      <c r="M1483" s="7">
        <f t="shared" si="2966"/>
        <v>0</v>
      </c>
      <c r="N1483" s="5">
        <f t="shared" si="6"/>
        <v>0</v>
      </c>
      <c r="P1483" s="5" t="s">
        <v>937</v>
      </c>
      <c r="Q1483" s="12">
        <v>171.207</v>
      </c>
      <c r="R1483" s="12">
        <v>311.695</v>
      </c>
    </row>
    <row r="1484" ht="15.75" customHeight="1">
      <c r="A1484" s="2">
        <v>1895.0</v>
      </c>
      <c r="B1484" s="5" t="s">
        <v>2405</v>
      </c>
      <c r="C1484" s="5">
        <v>243.0</v>
      </c>
      <c r="D1484" s="5">
        <v>287.0</v>
      </c>
      <c r="F1484" s="9">
        <v>243.793</v>
      </c>
      <c r="G1484" s="9">
        <v>287.5</v>
      </c>
      <c r="H1484" s="6">
        <f t="shared" ref="H1484:I1484" si="2967">abs(C1484-F1484)</f>
        <v>0.793</v>
      </c>
      <c r="I1484" s="6">
        <f t="shared" si="2967"/>
        <v>0.5</v>
      </c>
      <c r="J1484" s="6">
        <f t="shared" si="4"/>
        <v>0.9374694662</v>
      </c>
      <c r="L1484" s="7">
        <f t="shared" ref="L1484:M1484" si="2968"> if(AND(C1484&gt;(256-$K$2),C1484&lt;(256+$K$2)),1,0)</f>
        <v>0</v>
      </c>
      <c r="M1484" s="7">
        <f t="shared" si="2968"/>
        <v>0</v>
      </c>
      <c r="N1484" s="5">
        <f t="shared" si="6"/>
        <v>0</v>
      </c>
      <c r="P1484" s="5" t="s">
        <v>939</v>
      </c>
      <c r="Q1484" s="12">
        <v>371.793</v>
      </c>
      <c r="R1484" s="12">
        <v>226.622</v>
      </c>
    </row>
    <row r="1485" ht="15.75" customHeight="1">
      <c r="A1485" s="2">
        <v>1896.0</v>
      </c>
      <c r="B1485" s="5" t="s">
        <v>2406</v>
      </c>
      <c r="C1485" s="5">
        <v>299.0</v>
      </c>
      <c r="D1485" s="5">
        <v>203.0</v>
      </c>
      <c r="F1485" s="9">
        <v>299.207</v>
      </c>
      <c r="G1485" s="9">
        <v>202.427</v>
      </c>
      <c r="H1485" s="6">
        <f t="shared" ref="H1485:I1485" si="2969">abs(C1485-F1485)</f>
        <v>0.207</v>
      </c>
      <c r="I1485" s="6">
        <f t="shared" si="2969"/>
        <v>0.573</v>
      </c>
      <c r="J1485" s="6">
        <f t="shared" si="4"/>
        <v>0.6092437936</v>
      </c>
      <c r="L1485" s="7">
        <f t="shared" ref="L1485:M1485" si="2970"> if(AND(C1485&gt;(256-$K$2),C1485&lt;(256+$K$2)),1,0)</f>
        <v>0</v>
      </c>
      <c r="M1485" s="7">
        <f t="shared" si="2970"/>
        <v>0</v>
      </c>
      <c r="N1485" s="5">
        <f t="shared" si="6"/>
        <v>0</v>
      </c>
      <c r="P1485" s="5" t="s">
        <v>941</v>
      </c>
      <c r="Q1485" s="12">
        <v>205.549</v>
      </c>
      <c r="R1485" s="12">
        <v>380.378</v>
      </c>
    </row>
    <row r="1486" ht="15.75" customHeight="1">
      <c r="A1486" s="2">
        <v>1897.0</v>
      </c>
      <c r="B1486" s="5" t="s">
        <v>2407</v>
      </c>
      <c r="C1486" s="5">
        <v>275.0</v>
      </c>
      <c r="D1486" s="5">
        <v>355.0</v>
      </c>
      <c r="F1486" s="9">
        <v>278.134</v>
      </c>
      <c r="G1486" s="9">
        <v>356.183</v>
      </c>
      <c r="H1486" s="6">
        <f t="shared" ref="H1486:I1486" si="2971">abs(C1486-F1486)</f>
        <v>3.134</v>
      </c>
      <c r="I1486" s="6">
        <f t="shared" si="2971"/>
        <v>1.183</v>
      </c>
      <c r="J1486" s="6">
        <f t="shared" si="4"/>
        <v>3.349842534</v>
      </c>
      <c r="L1486" s="7">
        <f t="shared" ref="L1486:M1486" si="2972"> if(AND(C1486&gt;(256-$K$2),C1486&lt;(256+$K$2)),1,0)</f>
        <v>0</v>
      </c>
      <c r="M1486" s="7">
        <f t="shared" si="2972"/>
        <v>0</v>
      </c>
      <c r="N1486" s="5">
        <f t="shared" si="6"/>
        <v>0</v>
      </c>
      <c r="P1486" s="5" t="s">
        <v>943</v>
      </c>
      <c r="Q1486" s="12">
        <v>414.72</v>
      </c>
      <c r="R1486" s="12">
        <v>268.768</v>
      </c>
    </row>
    <row r="1487" ht="15.75" customHeight="1">
      <c r="A1487" s="2">
        <v>1898.0</v>
      </c>
      <c r="B1487" s="5" t="s">
        <v>2408</v>
      </c>
      <c r="C1487" s="5">
        <v>343.0</v>
      </c>
      <c r="D1487" s="5">
        <v>291.0</v>
      </c>
      <c r="F1487" s="9">
        <v>342.915</v>
      </c>
      <c r="G1487" s="9">
        <v>294.524</v>
      </c>
      <c r="H1487" s="6">
        <f t="shared" ref="H1487:I1487" si="2973">abs(C1487-F1487)</f>
        <v>0.085</v>
      </c>
      <c r="I1487" s="6">
        <f t="shared" si="2973"/>
        <v>3.524</v>
      </c>
      <c r="J1487" s="6">
        <f t="shared" si="4"/>
        <v>3.525024964</v>
      </c>
      <c r="L1487" s="7">
        <f t="shared" ref="L1487:M1487" si="2974"> if(AND(C1487&gt;(256-$K$2),C1487&lt;(256+$K$2)),1,0)</f>
        <v>0</v>
      </c>
      <c r="M1487" s="7">
        <f t="shared" si="2974"/>
        <v>0</v>
      </c>
      <c r="N1487" s="5">
        <f t="shared" si="6"/>
        <v>0</v>
      </c>
      <c r="P1487" s="5" t="s">
        <v>945</v>
      </c>
      <c r="Q1487" s="12">
        <v>200.085</v>
      </c>
      <c r="R1487" s="12">
        <v>182.134</v>
      </c>
    </row>
    <row r="1488" ht="15.75" customHeight="1">
      <c r="A1488" s="2">
        <v>195.0</v>
      </c>
      <c r="B1488" s="5" t="s">
        <v>1316</v>
      </c>
      <c r="C1488" s="5">
        <v>63.0</v>
      </c>
      <c r="D1488" s="5">
        <v>347.0</v>
      </c>
      <c r="F1488" s="6">
        <v>62.906</v>
      </c>
      <c r="G1488" s="6">
        <v>343.475</v>
      </c>
      <c r="H1488" s="6">
        <f t="shared" ref="H1488:I1488" si="2975">abs(C1488-F1488)</f>
        <v>0.094</v>
      </c>
      <c r="I1488" s="6">
        <f t="shared" si="2975"/>
        <v>3.525</v>
      </c>
      <c r="J1488" s="6">
        <f t="shared" si="4"/>
        <v>3.526253111</v>
      </c>
      <c r="L1488" s="7">
        <f t="shared" ref="L1488:M1488" si="2976"> if(AND(C1488&gt;(256-$K$2),C1488&lt;(256+$K$2)),1,0)</f>
        <v>0</v>
      </c>
      <c r="M1488" s="7">
        <f t="shared" si="2976"/>
        <v>0</v>
      </c>
      <c r="N1488" s="5">
        <f t="shared" si="6"/>
        <v>0</v>
      </c>
      <c r="P1488" s="5" t="s">
        <v>947</v>
      </c>
      <c r="Q1488" s="12">
        <v>452.963</v>
      </c>
      <c r="R1488" s="12">
        <v>186.817</v>
      </c>
    </row>
    <row r="1489" ht="15.75" customHeight="1">
      <c r="A1489" s="2">
        <v>196.0</v>
      </c>
      <c r="B1489" s="5" t="s">
        <v>1318</v>
      </c>
      <c r="C1489" s="5">
        <v>59.0</v>
      </c>
      <c r="D1489" s="5">
        <v>139.0</v>
      </c>
      <c r="F1489" s="6">
        <v>60.528</v>
      </c>
      <c r="G1489" s="6">
        <v>138.992</v>
      </c>
      <c r="H1489" s="6">
        <f t="shared" ref="H1489:I1489" si="2977">abs(C1489-F1489)</f>
        <v>1.528</v>
      </c>
      <c r="I1489" s="6">
        <f t="shared" si="2977"/>
        <v>0.008</v>
      </c>
      <c r="J1489" s="6">
        <f t="shared" si="4"/>
        <v>1.528020942</v>
      </c>
      <c r="L1489" s="7">
        <f t="shared" ref="L1489:M1489" si="2978"> if(AND(C1489&gt;(256-$K$2),C1489&lt;(256+$K$2)),1,0)</f>
        <v>0</v>
      </c>
      <c r="M1489" s="7">
        <f t="shared" si="2978"/>
        <v>0</v>
      </c>
      <c r="N1489" s="5">
        <f t="shared" si="6"/>
        <v>0</v>
      </c>
      <c r="P1489" s="5" t="s">
        <v>949</v>
      </c>
      <c r="Q1489" s="12">
        <v>197.744</v>
      </c>
      <c r="R1489" s="12">
        <v>301.549</v>
      </c>
    </row>
    <row r="1490" ht="15.75" customHeight="1">
      <c r="A1490" s="2">
        <v>197.0</v>
      </c>
      <c r="B1490" s="5" t="s">
        <v>1320</v>
      </c>
      <c r="C1490" s="5">
        <v>483.0</v>
      </c>
      <c r="D1490" s="5">
        <v>51.0</v>
      </c>
      <c r="F1490" s="6">
        <v>482.967</v>
      </c>
      <c r="G1490" s="6">
        <v>53.395</v>
      </c>
      <c r="H1490" s="6">
        <f t="shared" ref="H1490:I1490" si="2979">abs(C1490-F1490)</f>
        <v>0.033</v>
      </c>
      <c r="I1490" s="6">
        <f t="shared" si="2979"/>
        <v>2.395</v>
      </c>
      <c r="J1490" s="6">
        <f t="shared" si="4"/>
        <v>2.395227338</v>
      </c>
      <c r="L1490" s="7">
        <f t="shared" ref="L1490:M1490" si="2980"> if(AND(C1490&gt;(256-$K$2),C1490&lt;(256+$K$2)),1,0)</f>
        <v>0</v>
      </c>
      <c r="M1490" s="7">
        <f t="shared" si="2980"/>
        <v>0</v>
      </c>
      <c r="N1490" s="5">
        <f t="shared" si="6"/>
        <v>0</v>
      </c>
      <c r="P1490" s="5" t="s">
        <v>951</v>
      </c>
      <c r="Q1490" s="12">
        <v>346.037</v>
      </c>
      <c r="R1490" s="12">
        <v>214.915</v>
      </c>
    </row>
    <row r="1491" ht="15.75" customHeight="1">
      <c r="A1491" s="2">
        <v>198.0</v>
      </c>
      <c r="B1491" s="5" t="s">
        <v>1322</v>
      </c>
      <c r="C1491" s="5">
        <v>91.0</v>
      </c>
      <c r="D1491" s="5">
        <v>203.0</v>
      </c>
      <c r="F1491" s="6">
        <v>93.816</v>
      </c>
      <c r="G1491" s="6">
        <v>206.361</v>
      </c>
      <c r="H1491" s="6">
        <f t="shared" ref="H1491:I1491" si="2981">abs(C1491-F1491)</f>
        <v>2.816</v>
      </c>
      <c r="I1491" s="6">
        <f t="shared" si="2981"/>
        <v>3.361</v>
      </c>
      <c r="J1491" s="6">
        <f t="shared" si="4"/>
        <v>4.38476647</v>
      </c>
      <c r="L1491" s="7">
        <f t="shared" ref="L1491:M1491" si="2982"> if(AND(C1491&gt;(256-$K$2),C1491&lt;(256+$K$2)),1,0)</f>
        <v>0</v>
      </c>
      <c r="M1491" s="7">
        <f t="shared" si="2982"/>
        <v>0</v>
      </c>
      <c r="N1491" s="5">
        <f t="shared" si="6"/>
        <v>0</v>
      </c>
      <c r="P1491" s="5" t="s">
        <v>953</v>
      </c>
      <c r="Q1491" s="12">
        <v>232.085</v>
      </c>
      <c r="R1491" s="12">
        <v>367.11</v>
      </c>
    </row>
    <row r="1492" ht="15.75" customHeight="1">
      <c r="A1492" s="2">
        <v>1899.0</v>
      </c>
      <c r="B1492" s="5" t="s">
        <v>2409</v>
      </c>
      <c r="C1492" s="5">
        <v>158.0</v>
      </c>
      <c r="D1492" s="5">
        <v>387.0</v>
      </c>
      <c r="F1492" s="9">
        <v>160.28</v>
      </c>
      <c r="G1492" s="9">
        <v>388.183</v>
      </c>
      <c r="H1492" s="6">
        <f t="shared" ref="H1492:I1492" si="2983">abs(C1492-F1492)</f>
        <v>2.28</v>
      </c>
      <c r="I1492" s="6">
        <f t="shared" si="2983"/>
        <v>1.183</v>
      </c>
      <c r="J1492" s="6">
        <f t="shared" si="4"/>
        <v>2.56863563</v>
      </c>
      <c r="L1492" s="7">
        <f t="shared" ref="L1492:M1492" si="2984"> if(AND(C1492&gt;(256-$K$2),C1492&lt;(256+$K$2)),1,0)</f>
        <v>0</v>
      </c>
      <c r="M1492" s="7">
        <f t="shared" si="2984"/>
        <v>0</v>
      </c>
      <c r="N1492" s="5">
        <f t="shared" si="6"/>
        <v>0</v>
      </c>
      <c r="P1492" s="5" t="s">
        <v>955</v>
      </c>
      <c r="Q1492" s="12">
        <v>390.524</v>
      </c>
      <c r="R1492" s="12">
        <v>280.476</v>
      </c>
    </row>
    <row r="1493" ht="15.75" customHeight="1">
      <c r="A1493" s="2">
        <v>1900.0</v>
      </c>
      <c r="B1493" s="5" t="s">
        <v>2410</v>
      </c>
      <c r="C1493" s="5">
        <v>492.0</v>
      </c>
      <c r="D1493" s="5">
        <v>392.0</v>
      </c>
      <c r="F1493" s="9">
        <v>492.768</v>
      </c>
      <c r="G1493" s="9">
        <v>392.085</v>
      </c>
      <c r="H1493" s="6">
        <f t="shared" ref="H1493:I1493" si="2985">abs(C1493-F1493)</f>
        <v>0.768</v>
      </c>
      <c r="I1493" s="6">
        <f t="shared" si="2985"/>
        <v>0.085</v>
      </c>
      <c r="J1493" s="6">
        <f t="shared" si="4"/>
        <v>0.772689459</v>
      </c>
      <c r="L1493" s="7">
        <f t="shared" ref="L1493:M1493" si="2986"> if(AND(C1493&gt;(256-$K$2),C1493&lt;(256+$K$2)),1,0)</f>
        <v>0</v>
      </c>
      <c r="M1493" s="7">
        <f t="shared" si="2986"/>
        <v>0</v>
      </c>
      <c r="N1493" s="5">
        <f t="shared" si="6"/>
        <v>0</v>
      </c>
      <c r="P1493" s="5" t="s">
        <v>957</v>
      </c>
      <c r="Q1493" s="12">
        <v>171.207</v>
      </c>
      <c r="R1493" s="12">
        <v>234.427</v>
      </c>
    </row>
    <row r="1494" ht="15.75" customHeight="1">
      <c r="A1494" s="2">
        <v>1901.0</v>
      </c>
      <c r="B1494" s="5" t="s">
        <v>2411</v>
      </c>
      <c r="C1494" s="5">
        <v>155.0</v>
      </c>
      <c r="D1494" s="5">
        <v>95.0</v>
      </c>
      <c r="F1494" s="9">
        <v>157.939</v>
      </c>
      <c r="G1494" s="9">
        <v>94.72</v>
      </c>
      <c r="H1494" s="6">
        <f t="shared" ref="H1494:I1494" si="2987">abs(C1494-F1494)</f>
        <v>2.939</v>
      </c>
      <c r="I1494" s="6">
        <f t="shared" si="2987"/>
        <v>0.28</v>
      </c>
      <c r="J1494" s="6">
        <f t="shared" si="4"/>
        <v>2.952307741</v>
      </c>
      <c r="L1494" s="7">
        <f t="shared" ref="L1494:M1494" si="2988"> if(AND(C1494&gt;(256-$K$2),C1494&lt;(256+$K$2)),1,0)</f>
        <v>0</v>
      </c>
      <c r="M1494" s="7">
        <f t="shared" si="2988"/>
        <v>0</v>
      </c>
      <c r="N1494" s="5">
        <f t="shared" si="6"/>
        <v>0</v>
      </c>
      <c r="P1494" s="5" t="s">
        <v>959</v>
      </c>
      <c r="Q1494" s="12">
        <v>481.841</v>
      </c>
      <c r="R1494" s="12">
        <v>236.768</v>
      </c>
    </row>
    <row r="1495" ht="15.75" customHeight="1">
      <c r="A1495" s="2">
        <v>1902.0</v>
      </c>
      <c r="B1495" s="5" t="s">
        <v>2412</v>
      </c>
      <c r="C1495" s="5">
        <v>387.0</v>
      </c>
      <c r="D1495" s="5">
        <v>11.0</v>
      </c>
      <c r="F1495" s="9">
        <v>385.061</v>
      </c>
      <c r="G1495" s="9">
        <v>9.646</v>
      </c>
      <c r="H1495" s="6">
        <f t="shared" ref="H1495:I1495" si="2989">abs(C1495-F1495)</f>
        <v>1.939</v>
      </c>
      <c r="I1495" s="6">
        <f t="shared" si="2989"/>
        <v>1.354</v>
      </c>
      <c r="J1495" s="6">
        <f t="shared" si="4"/>
        <v>2.364960253</v>
      </c>
      <c r="L1495" s="7">
        <f t="shared" ref="L1495:M1495" si="2990"> if(AND(C1495&gt;(256-$K$2),C1495&lt;(256+$K$2)),1,0)</f>
        <v>0</v>
      </c>
      <c r="M1495" s="7">
        <f t="shared" si="2990"/>
        <v>0</v>
      </c>
      <c r="N1495" s="5">
        <f t="shared" si="6"/>
        <v>0</v>
      </c>
      <c r="P1495" s="5" t="s">
        <v>961</v>
      </c>
      <c r="Q1495" s="12">
        <v>168.085</v>
      </c>
      <c r="R1495" s="12">
        <v>250.817</v>
      </c>
    </row>
    <row r="1496" ht="15.75" customHeight="1">
      <c r="A1496" s="2">
        <v>1903.0</v>
      </c>
      <c r="B1496" s="5" t="s">
        <v>2413</v>
      </c>
      <c r="C1496" s="5">
        <v>187.0</v>
      </c>
      <c r="D1496" s="5">
        <v>163.0</v>
      </c>
      <c r="F1496" s="9">
        <v>189.939</v>
      </c>
      <c r="G1496" s="9">
        <v>163.402</v>
      </c>
      <c r="H1496" s="6">
        <f t="shared" ref="H1496:I1496" si="2991">abs(C1496-F1496)</f>
        <v>2.939</v>
      </c>
      <c r="I1496" s="6">
        <f t="shared" si="2991"/>
        <v>0.402</v>
      </c>
      <c r="J1496" s="6">
        <f t="shared" si="4"/>
        <v>2.966365621</v>
      </c>
      <c r="L1496" s="7">
        <f t="shared" ref="L1496:M1496" si="2992"> if(AND(C1496&gt;(256-$K$2),C1496&lt;(256+$K$2)),1,0)</f>
        <v>0</v>
      </c>
      <c r="M1496" s="7">
        <f t="shared" si="2992"/>
        <v>0</v>
      </c>
      <c r="N1496" s="5">
        <f t="shared" si="6"/>
        <v>0</v>
      </c>
      <c r="P1496" s="5" t="s">
        <v>963</v>
      </c>
      <c r="Q1496" s="12">
        <v>374.134</v>
      </c>
      <c r="R1496" s="12">
        <v>164.183</v>
      </c>
    </row>
    <row r="1497" ht="15.75" customHeight="1">
      <c r="A1497" s="2">
        <v>1904.0</v>
      </c>
      <c r="B1497" s="5" t="s">
        <v>2414</v>
      </c>
      <c r="C1497" s="5">
        <v>431.0</v>
      </c>
      <c r="D1497" s="5">
        <v>483.0</v>
      </c>
      <c r="F1497" s="9">
        <v>430.329</v>
      </c>
      <c r="G1497" s="9">
        <v>486.524</v>
      </c>
      <c r="H1497" s="6">
        <f t="shared" ref="H1497:I1497" si="2993">abs(C1497-F1497)</f>
        <v>0.671</v>
      </c>
      <c r="I1497" s="6">
        <f t="shared" si="2993"/>
        <v>3.524</v>
      </c>
      <c r="J1497" s="6">
        <f t="shared" si="4"/>
        <v>3.58731334</v>
      </c>
      <c r="L1497" s="7">
        <f t="shared" ref="L1497:M1497" si="2994"> if(AND(C1497&gt;(256-$K$2),C1497&lt;(256+$K$2)),1,0)</f>
        <v>0</v>
      </c>
      <c r="M1497" s="7">
        <f t="shared" si="2994"/>
        <v>0</v>
      </c>
      <c r="N1497" s="5">
        <f t="shared" si="6"/>
        <v>0</v>
      </c>
      <c r="P1497" s="5" t="s">
        <v>965</v>
      </c>
      <c r="Q1497" s="12">
        <v>200.866</v>
      </c>
      <c r="R1497" s="12">
        <v>317.939</v>
      </c>
    </row>
    <row r="1498" ht="15.75" customHeight="1">
      <c r="A1498" s="2">
        <v>1905.0</v>
      </c>
      <c r="B1498" s="5" t="s">
        <v>2415</v>
      </c>
      <c r="C1498" s="5">
        <v>203.0</v>
      </c>
      <c r="D1498" s="5">
        <v>275.0</v>
      </c>
      <c r="F1498" s="9">
        <v>203.207</v>
      </c>
      <c r="G1498" s="9">
        <v>275.012</v>
      </c>
      <c r="H1498" s="6">
        <f t="shared" ref="H1498:I1498" si="2995">abs(C1498-F1498)</f>
        <v>0.207</v>
      </c>
      <c r="I1498" s="6">
        <f t="shared" si="2995"/>
        <v>0.012</v>
      </c>
      <c r="J1498" s="6">
        <f t="shared" si="4"/>
        <v>0.2073475343</v>
      </c>
      <c r="L1498" s="7">
        <f t="shared" ref="L1498:M1498" si="2996"> if(AND(C1498&gt;(256-$K$2),C1498&lt;(256+$K$2)),1,0)</f>
        <v>0</v>
      </c>
      <c r="M1498" s="7">
        <f t="shared" si="2996"/>
        <v>0</v>
      </c>
      <c r="N1498" s="5">
        <f t="shared" si="6"/>
        <v>0</v>
      </c>
      <c r="P1498" s="5" t="s">
        <v>967</v>
      </c>
      <c r="Q1498" s="12">
        <v>420.183</v>
      </c>
      <c r="R1498" s="12">
        <v>330.427</v>
      </c>
    </row>
    <row r="1499" ht="15.75" customHeight="1">
      <c r="A1499" s="2">
        <v>1906.0</v>
      </c>
      <c r="B1499" s="5" t="s">
        <v>2416</v>
      </c>
      <c r="C1499" s="5">
        <v>451.0</v>
      </c>
      <c r="D1499" s="5">
        <v>283.0</v>
      </c>
      <c r="F1499" s="9">
        <v>451.402</v>
      </c>
      <c r="G1499" s="9">
        <v>278.915</v>
      </c>
      <c r="H1499" s="6">
        <f t="shared" ref="H1499:I1499" si="2997">abs(C1499-F1499)</f>
        <v>0.402</v>
      </c>
      <c r="I1499" s="6">
        <f t="shared" si="2997"/>
        <v>4.085</v>
      </c>
      <c r="J1499" s="6">
        <f t="shared" si="4"/>
        <v>4.104732513</v>
      </c>
      <c r="L1499" s="7">
        <f t="shared" ref="L1499:M1499" si="2998"> if(AND(C1499&gt;(256-$K$2),C1499&lt;(256+$K$2)),1,0)</f>
        <v>0</v>
      </c>
      <c r="M1499" s="7">
        <f t="shared" si="2998"/>
        <v>0</v>
      </c>
      <c r="N1499" s="5">
        <f t="shared" si="6"/>
        <v>0</v>
      </c>
      <c r="P1499" s="5" t="s">
        <v>969</v>
      </c>
      <c r="Q1499" s="12">
        <v>182.134</v>
      </c>
      <c r="R1499" s="12">
        <v>231.305</v>
      </c>
    </row>
    <row r="1500" ht="15.75" customHeight="1">
      <c r="A1500" s="2">
        <v>1907.0</v>
      </c>
      <c r="B1500" s="5" t="s">
        <v>2417</v>
      </c>
      <c r="C1500" s="5">
        <v>199.0</v>
      </c>
      <c r="D1500" s="5">
        <v>203.0</v>
      </c>
      <c r="F1500" s="9">
        <v>199.305</v>
      </c>
      <c r="G1500" s="9">
        <v>208.671</v>
      </c>
      <c r="H1500" s="6">
        <f t="shared" ref="H1500:I1500" si="2999">abs(C1500-F1500)</f>
        <v>0.305</v>
      </c>
      <c r="I1500" s="6">
        <f t="shared" si="2999"/>
        <v>5.671</v>
      </c>
      <c r="J1500" s="6">
        <f t="shared" si="4"/>
        <v>5.679195894</v>
      </c>
      <c r="L1500" s="7">
        <f t="shared" ref="L1500:M1500" si="3000"> if(AND(C1500&gt;(256-$K$2),C1500&lt;(256+$K$2)),1,0)</f>
        <v>0</v>
      </c>
      <c r="M1500" s="7">
        <f t="shared" si="3000"/>
        <v>0</v>
      </c>
      <c r="N1500" s="5">
        <f t="shared" si="6"/>
        <v>0</v>
      </c>
      <c r="P1500" s="5" t="s">
        <v>971</v>
      </c>
      <c r="Q1500" s="12">
        <v>470.915</v>
      </c>
      <c r="R1500" s="12">
        <v>236.768</v>
      </c>
    </row>
    <row r="1501" ht="15.75" customHeight="1">
      <c r="A1501" s="2">
        <v>1908.0</v>
      </c>
      <c r="B1501" s="5" t="s">
        <v>2418</v>
      </c>
      <c r="C1501" s="5">
        <v>347.0</v>
      </c>
      <c r="D1501" s="5">
        <v>123.0</v>
      </c>
      <c r="F1501" s="9">
        <v>343.695</v>
      </c>
      <c r="G1501" s="9">
        <v>122.817</v>
      </c>
      <c r="H1501" s="6">
        <f t="shared" ref="H1501:I1501" si="3001">abs(C1501-F1501)</f>
        <v>3.305</v>
      </c>
      <c r="I1501" s="6">
        <f t="shared" si="3001"/>
        <v>0.183</v>
      </c>
      <c r="J1501" s="6">
        <f t="shared" si="4"/>
        <v>3.310062537</v>
      </c>
      <c r="L1501" s="7">
        <f t="shared" ref="L1501:M1501" si="3002"> if(AND(C1501&gt;(256-$K$2),C1501&lt;(256+$K$2)),1,0)</f>
        <v>0</v>
      </c>
      <c r="M1501" s="7">
        <f t="shared" si="3002"/>
        <v>0</v>
      </c>
      <c r="N1501" s="5">
        <f t="shared" si="6"/>
        <v>0</v>
      </c>
      <c r="P1501" s="5" t="s">
        <v>973</v>
      </c>
      <c r="Q1501" s="12">
        <v>179.793</v>
      </c>
      <c r="R1501" s="12">
        <v>250.817</v>
      </c>
    </row>
    <row r="1502" ht="15.75" customHeight="1">
      <c r="A1502" s="2">
        <v>1909.0</v>
      </c>
      <c r="B1502" s="5" t="s">
        <v>2419</v>
      </c>
      <c r="C1502" s="5">
        <v>235.0</v>
      </c>
      <c r="D1502" s="5">
        <v>275.0</v>
      </c>
      <c r="F1502" s="9">
        <v>232.866</v>
      </c>
      <c r="G1502" s="9">
        <v>275.012</v>
      </c>
      <c r="H1502" s="6">
        <f t="shared" ref="H1502:I1502" si="3003">abs(C1502-F1502)</f>
        <v>2.134</v>
      </c>
      <c r="I1502" s="6">
        <f t="shared" si="3003"/>
        <v>0.012</v>
      </c>
      <c r="J1502" s="6">
        <f t="shared" si="4"/>
        <v>2.134033739</v>
      </c>
      <c r="L1502" s="7">
        <f t="shared" ref="L1502:M1502" si="3004"> if(AND(C1502&gt;(256-$K$2),C1502&lt;(256+$K$2)),1,0)</f>
        <v>0</v>
      </c>
      <c r="M1502" s="7">
        <f t="shared" si="3004"/>
        <v>0</v>
      </c>
      <c r="N1502" s="5">
        <f t="shared" si="6"/>
        <v>0</v>
      </c>
      <c r="P1502" s="5" t="s">
        <v>975</v>
      </c>
      <c r="Q1502" s="12">
        <v>364.768</v>
      </c>
      <c r="R1502" s="12">
        <v>167.305</v>
      </c>
    </row>
    <row r="1503" ht="15.75" customHeight="1">
      <c r="A1503" s="2">
        <v>1910.0</v>
      </c>
      <c r="B1503" s="5" t="s">
        <v>2420</v>
      </c>
      <c r="C1503" s="5">
        <v>387.0</v>
      </c>
      <c r="D1503" s="5">
        <v>371.0</v>
      </c>
      <c r="F1503" s="9">
        <v>388.183</v>
      </c>
      <c r="G1503" s="9">
        <v>371.793</v>
      </c>
      <c r="H1503" s="6">
        <f t="shared" ref="H1503:I1503" si="3005">abs(C1503-F1503)</f>
        <v>1.183</v>
      </c>
      <c r="I1503" s="6">
        <f t="shared" si="3005"/>
        <v>0.793</v>
      </c>
      <c r="J1503" s="6">
        <f t="shared" si="4"/>
        <v>1.424197318</v>
      </c>
      <c r="L1503" s="7">
        <f t="shared" ref="L1503:M1503" si="3006"> if(AND(C1503&gt;(256-$K$2),C1503&lt;(256+$K$2)),1,0)</f>
        <v>0</v>
      </c>
      <c r="M1503" s="7">
        <f t="shared" si="3006"/>
        <v>0</v>
      </c>
      <c r="N1503" s="5">
        <f t="shared" si="6"/>
        <v>0</v>
      </c>
      <c r="P1503" s="5" t="s">
        <v>977</v>
      </c>
      <c r="Q1503" s="12">
        <v>211.793</v>
      </c>
      <c r="R1503" s="12">
        <v>319.5</v>
      </c>
    </row>
    <row r="1504" ht="15.75" customHeight="1">
      <c r="A1504" s="2">
        <v>1911.0</v>
      </c>
      <c r="B1504" s="5" t="s">
        <v>2421</v>
      </c>
      <c r="C1504" s="5">
        <v>139.0</v>
      </c>
      <c r="D1504" s="5">
        <v>75.0</v>
      </c>
      <c r="F1504" s="9">
        <v>139.207</v>
      </c>
      <c r="G1504" s="9">
        <v>73.646</v>
      </c>
      <c r="H1504" s="6">
        <f t="shared" ref="H1504:I1504" si="3007">abs(C1504-F1504)</f>
        <v>0.207</v>
      </c>
      <c r="I1504" s="6">
        <f t="shared" si="3007"/>
        <v>1.354</v>
      </c>
      <c r="J1504" s="6">
        <f t="shared" si="4"/>
        <v>1.369731726</v>
      </c>
      <c r="L1504" s="7">
        <f t="shared" ref="L1504:M1504" si="3008"> if(AND(C1504&gt;(256-$K$2),C1504&lt;(256+$K$2)),1,0)</f>
        <v>0</v>
      </c>
      <c r="M1504" s="7">
        <f t="shared" si="3008"/>
        <v>0</v>
      </c>
      <c r="N1504" s="5">
        <f t="shared" si="6"/>
        <v>0</v>
      </c>
      <c r="P1504" s="5" t="s">
        <v>979</v>
      </c>
      <c r="Q1504" s="12">
        <v>408.476</v>
      </c>
      <c r="R1504" s="12">
        <v>329.646</v>
      </c>
    </row>
    <row r="1505" ht="15.75" customHeight="1">
      <c r="A1505" s="2">
        <v>1912.0</v>
      </c>
      <c r="B1505" s="5" t="s">
        <v>2422</v>
      </c>
      <c r="C1505" s="5">
        <v>139.0</v>
      </c>
      <c r="D1505" s="5">
        <v>411.0</v>
      </c>
      <c r="F1505" s="9">
        <v>136.866</v>
      </c>
      <c r="G1505" s="9">
        <v>410.817</v>
      </c>
      <c r="H1505" s="6">
        <f t="shared" ref="H1505:I1505" si="3009">abs(C1505-F1505)</f>
        <v>2.134</v>
      </c>
      <c r="I1505" s="6">
        <f t="shared" si="3009"/>
        <v>0.183</v>
      </c>
      <c r="J1505" s="6">
        <f t="shared" si="4"/>
        <v>2.14183216</v>
      </c>
      <c r="L1505" s="7">
        <f t="shared" ref="L1505:M1505" si="3010"> if(AND(C1505&gt;(256-$K$2),C1505&lt;(256+$K$2)),1,0)</f>
        <v>0</v>
      </c>
      <c r="M1505" s="7">
        <f t="shared" si="3010"/>
        <v>0</v>
      </c>
      <c r="N1505" s="5">
        <f t="shared" si="6"/>
        <v>0</v>
      </c>
      <c r="P1505" s="5" t="s">
        <v>981</v>
      </c>
      <c r="Q1505" s="12">
        <v>193.841</v>
      </c>
      <c r="R1505" s="12">
        <v>283.598</v>
      </c>
    </row>
    <row r="1506" ht="15.75" customHeight="1">
      <c r="A1506" s="2">
        <v>1913.0</v>
      </c>
      <c r="B1506" s="5" t="s">
        <v>2423</v>
      </c>
      <c r="C1506" s="5">
        <v>407.0</v>
      </c>
      <c r="D1506" s="5">
        <v>323.0</v>
      </c>
      <c r="F1506" s="9">
        <v>406.134</v>
      </c>
      <c r="G1506" s="9">
        <v>324.963</v>
      </c>
      <c r="H1506" s="6">
        <f t="shared" ref="H1506:I1506" si="3011">abs(C1506-F1506)</f>
        <v>0.866</v>
      </c>
      <c r="I1506" s="6">
        <f t="shared" si="3011"/>
        <v>1.963</v>
      </c>
      <c r="J1506" s="6">
        <f t="shared" si="4"/>
        <v>2.145536064</v>
      </c>
      <c r="L1506" s="7">
        <f t="shared" ref="L1506:M1506" si="3012"> if(AND(C1506&gt;(256-$K$2),C1506&lt;(256+$K$2)),1,0)</f>
        <v>0</v>
      </c>
      <c r="M1506" s="7">
        <f t="shared" si="3012"/>
        <v>0</v>
      </c>
      <c r="N1506" s="5">
        <f t="shared" si="6"/>
        <v>0</v>
      </c>
      <c r="P1506" s="5" t="s">
        <v>983</v>
      </c>
      <c r="Q1506" s="12">
        <v>459.988</v>
      </c>
      <c r="R1506" s="12">
        <v>288.281</v>
      </c>
    </row>
    <row r="1507" ht="15.75" customHeight="1">
      <c r="A1507" s="2">
        <v>1914.0</v>
      </c>
      <c r="B1507" s="5" t="s">
        <v>2424</v>
      </c>
      <c r="C1507" s="5">
        <v>171.0</v>
      </c>
      <c r="D1507" s="5">
        <v>475.0</v>
      </c>
      <c r="F1507" s="9">
        <v>170.427</v>
      </c>
      <c r="G1507" s="9">
        <v>477.939</v>
      </c>
      <c r="H1507" s="6">
        <f t="shared" ref="H1507:I1507" si="3013">abs(C1507-F1507)</f>
        <v>0.573</v>
      </c>
      <c r="I1507" s="6">
        <f t="shared" si="3013"/>
        <v>2.939</v>
      </c>
      <c r="J1507" s="6">
        <f t="shared" si="4"/>
        <v>2.99433632</v>
      </c>
      <c r="L1507" s="7">
        <f t="shared" ref="L1507:M1507" si="3014"> if(AND(C1507&gt;(256-$K$2),C1507&lt;(256+$K$2)),1,0)</f>
        <v>0</v>
      </c>
      <c r="M1507" s="7">
        <f t="shared" si="3014"/>
        <v>0</v>
      </c>
      <c r="N1507" s="5">
        <f t="shared" si="6"/>
        <v>0</v>
      </c>
      <c r="P1507" s="5" t="s">
        <v>985</v>
      </c>
      <c r="Q1507" s="12">
        <v>192.28</v>
      </c>
      <c r="R1507" s="12">
        <v>200.085</v>
      </c>
    </row>
    <row r="1508" ht="15.75" customHeight="1">
      <c r="A1508" s="2">
        <v>1915.0</v>
      </c>
      <c r="B1508" s="5" t="s">
        <v>2425</v>
      </c>
      <c r="C1508" s="5">
        <v>451.0</v>
      </c>
      <c r="D1508" s="5">
        <v>171.0</v>
      </c>
      <c r="F1508" s="9">
        <v>450.622</v>
      </c>
      <c r="G1508" s="9">
        <v>171.207</v>
      </c>
      <c r="H1508" s="6">
        <f t="shared" ref="H1508:I1508" si="3015">abs(C1508-F1508)</f>
        <v>0.378</v>
      </c>
      <c r="I1508" s="6">
        <f t="shared" si="3015"/>
        <v>0.207</v>
      </c>
      <c r="J1508" s="6">
        <f t="shared" si="4"/>
        <v>0.4309675162</v>
      </c>
      <c r="L1508" s="7">
        <f t="shared" ref="L1508:M1508" si="3016"> if(AND(C1508&gt;(256-$K$2),C1508&lt;(256+$K$2)),1,0)</f>
        <v>0</v>
      </c>
      <c r="M1508" s="7">
        <f t="shared" si="3016"/>
        <v>0</v>
      </c>
      <c r="N1508" s="5">
        <f t="shared" si="6"/>
        <v>0</v>
      </c>
      <c r="P1508" s="5" t="s">
        <v>987</v>
      </c>
      <c r="Q1508" s="12">
        <v>353.061</v>
      </c>
      <c r="R1508" s="12">
        <v>115.012</v>
      </c>
    </row>
    <row r="1509" ht="15.75" customHeight="1">
      <c r="A1509" s="2">
        <v>1916.0</v>
      </c>
      <c r="B1509" s="5" t="s">
        <v>2426</v>
      </c>
      <c r="C1509" s="5">
        <v>179.0</v>
      </c>
      <c r="D1509" s="5">
        <v>227.0</v>
      </c>
      <c r="F1509" s="9">
        <v>182.134</v>
      </c>
      <c r="G1509" s="9">
        <v>224.28</v>
      </c>
      <c r="H1509" s="6">
        <f t="shared" ref="H1509:I1509" si="3017">abs(C1509-F1509)</f>
        <v>3.134</v>
      </c>
      <c r="I1509" s="6">
        <f t="shared" si="3017"/>
        <v>2.72</v>
      </c>
      <c r="J1509" s="6">
        <f t="shared" si="4"/>
        <v>4.149741679</v>
      </c>
      <c r="L1509" s="7">
        <f t="shared" ref="L1509:M1509" si="3018"> if(AND(C1509&gt;(256-$K$2),C1509&lt;(256+$K$2)),1,0)</f>
        <v>0</v>
      </c>
      <c r="M1509" s="7">
        <f t="shared" si="3018"/>
        <v>0</v>
      </c>
      <c r="N1509" s="5">
        <f t="shared" si="6"/>
        <v>0</v>
      </c>
      <c r="P1509" s="5" t="s">
        <v>989</v>
      </c>
      <c r="Q1509" s="12">
        <v>225.841</v>
      </c>
      <c r="R1509" s="12">
        <v>267.207</v>
      </c>
    </row>
    <row r="1510" ht="15.75" customHeight="1">
      <c r="A1510" s="2">
        <v>1917.0</v>
      </c>
      <c r="B1510" s="5" t="s">
        <v>2427</v>
      </c>
      <c r="C1510" s="5">
        <v>470.0</v>
      </c>
      <c r="D1510" s="5">
        <v>227.0</v>
      </c>
      <c r="F1510" s="9">
        <v>471.695</v>
      </c>
      <c r="G1510" s="9">
        <v>227.402</v>
      </c>
      <c r="H1510" s="6">
        <f t="shared" ref="H1510:I1510" si="3019">abs(C1510-F1510)</f>
        <v>1.695</v>
      </c>
      <c r="I1510" s="6">
        <f t="shared" si="3019"/>
        <v>0.402</v>
      </c>
      <c r="J1510" s="6">
        <f t="shared" si="4"/>
        <v>1.742018657</v>
      </c>
      <c r="L1510" s="7">
        <f t="shared" ref="L1510:M1510" si="3020"> if(AND(C1510&gt;(256-$K$2),C1510&lt;(256+$K$2)),1,0)</f>
        <v>0</v>
      </c>
      <c r="M1510" s="7">
        <f t="shared" si="3020"/>
        <v>0</v>
      </c>
      <c r="N1510" s="5">
        <f t="shared" si="6"/>
        <v>0</v>
      </c>
      <c r="P1510" s="5" t="s">
        <v>991</v>
      </c>
      <c r="Q1510" s="12">
        <v>396.768</v>
      </c>
      <c r="R1510" s="12">
        <v>381.939</v>
      </c>
    </row>
    <row r="1511" ht="15.75" customHeight="1">
      <c r="A1511" s="2">
        <v>1918.0</v>
      </c>
      <c r="B1511" s="5" t="s">
        <v>2428</v>
      </c>
      <c r="C1511" s="5">
        <v>179.0</v>
      </c>
      <c r="D1511" s="5">
        <v>259.0</v>
      </c>
      <c r="F1511" s="9">
        <v>179.793</v>
      </c>
      <c r="G1511" s="9">
        <v>258.622</v>
      </c>
      <c r="H1511" s="6">
        <f t="shared" ref="H1511:I1511" si="3021">abs(C1511-F1511)</f>
        <v>0.793</v>
      </c>
      <c r="I1511" s="6">
        <f t="shared" si="3021"/>
        <v>0.378</v>
      </c>
      <c r="J1511" s="6">
        <f t="shared" si="4"/>
        <v>0.8784833521</v>
      </c>
      <c r="L1511" s="7">
        <f t="shared" ref="L1511:M1511" si="3022"> if(AND(C1511&gt;(256-$K$2),C1511&lt;(256+$K$2)),1,0)</f>
        <v>0</v>
      </c>
      <c r="M1511" s="7">
        <f t="shared" si="3022"/>
        <v>0</v>
      </c>
      <c r="N1511" s="5">
        <f t="shared" si="6"/>
        <v>0</v>
      </c>
      <c r="P1511" s="5" t="s">
        <v>993</v>
      </c>
      <c r="Q1511" s="12">
        <v>257.841</v>
      </c>
      <c r="R1511" s="12">
        <v>154.817</v>
      </c>
    </row>
    <row r="1512" ht="15.75" customHeight="1">
      <c r="A1512" s="2">
        <v>1919.0</v>
      </c>
      <c r="B1512" s="5" t="s">
        <v>2429</v>
      </c>
      <c r="C1512" s="5">
        <v>363.0</v>
      </c>
      <c r="D1512" s="5">
        <v>171.0</v>
      </c>
      <c r="F1512" s="9">
        <v>363.988</v>
      </c>
      <c r="G1512" s="9">
        <v>174.329</v>
      </c>
      <c r="H1512" s="6">
        <f t="shared" ref="H1512:I1512" si="3023">abs(C1512-F1512)</f>
        <v>0.988</v>
      </c>
      <c r="I1512" s="6">
        <f t="shared" si="3023"/>
        <v>3.329</v>
      </c>
      <c r="J1512" s="6">
        <f t="shared" si="4"/>
        <v>3.472518538</v>
      </c>
      <c r="L1512" s="7">
        <f t="shared" ref="L1512:M1512" si="3024"> if(AND(C1512&gt;(256-$K$2),C1512&lt;(256+$K$2)),1,0)</f>
        <v>0</v>
      </c>
      <c r="M1512" s="7">
        <f t="shared" si="3024"/>
        <v>0</v>
      </c>
      <c r="N1512" s="5">
        <f t="shared" si="6"/>
        <v>0</v>
      </c>
      <c r="P1512" s="5" t="s">
        <v>995</v>
      </c>
      <c r="Q1512" s="12">
        <v>395.207</v>
      </c>
      <c r="R1512" s="12">
        <v>157.939</v>
      </c>
    </row>
    <row r="1513" ht="15.75" customHeight="1">
      <c r="A1513" s="2">
        <v>1920.0</v>
      </c>
      <c r="B1513" s="5" t="s">
        <v>2430</v>
      </c>
      <c r="C1513" s="5">
        <v>211.0</v>
      </c>
      <c r="D1513" s="5">
        <v>323.0</v>
      </c>
      <c r="F1513" s="9">
        <v>213.354</v>
      </c>
      <c r="G1513" s="9">
        <v>326.524</v>
      </c>
      <c r="H1513" s="6">
        <f t="shared" ref="H1513:I1513" si="3025">abs(C1513-F1513)</f>
        <v>2.354</v>
      </c>
      <c r="I1513" s="6">
        <f t="shared" si="3025"/>
        <v>3.524</v>
      </c>
      <c r="J1513" s="6">
        <f t="shared" si="4"/>
        <v>4.237911278</v>
      </c>
      <c r="L1513" s="7">
        <f t="shared" ref="L1513:M1513" si="3026"> if(AND(C1513&gt;(256-$K$2),C1513&lt;(256+$K$2)),1,0)</f>
        <v>0</v>
      </c>
      <c r="M1513" s="7">
        <f t="shared" si="3026"/>
        <v>0</v>
      </c>
      <c r="N1513" s="5">
        <f t="shared" si="6"/>
        <v>0</v>
      </c>
      <c r="P1513" s="5" t="s">
        <v>997</v>
      </c>
      <c r="Q1513" s="12">
        <v>255.5</v>
      </c>
      <c r="R1513" s="12">
        <v>328.866</v>
      </c>
    </row>
    <row r="1514" ht="15.75" customHeight="1">
      <c r="A1514" s="2">
        <v>1921.0</v>
      </c>
      <c r="B1514" s="5" t="s">
        <v>2431</v>
      </c>
      <c r="C1514" s="5">
        <v>411.0</v>
      </c>
      <c r="D1514" s="5">
        <v>323.0</v>
      </c>
      <c r="F1514" s="9">
        <v>408.476</v>
      </c>
      <c r="G1514" s="9">
        <v>321.841</v>
      </c>
      <c r="H1514" s="6">
        <f t="shared" ref="H1514:I1514" si="3027">abs(C1514-F1514)</f>
        <v>2.524</v>
      </c>
      <c r="I1514" s="6">
        <f t="shared" si="3027"/>
        <v>1.159</v>
      </c>
      <c r="J1514" s="6">
        <f t="shared" si="4"/>
        <v>2.777383121</v>
      </c>
      <c r="L1514" s="7">
        <f t="shared" ref="L1514:M1514" si="3028"> if(AND(C1514&gt;(256-$K$2),C1514&lt;(256+$K$2)),1,0)</f>
        <v>0</v>
      </c>
      <c r="M1514" s="7">
        <f t="shared" si="3028"/>
        <v>0</v>
      </c>
      <c r="N1514" s="5">
        <f t="shared" si="6"/>
        <v>0</v>
      </c>
      <c r="P1514" s="5" t="s">
        <v>999</v>
      </c>
      <c r="Q1514" s="12">
        <v>288.28</v>
      </c>
      <c r="R1514" s="12">
        <v>243.793</v>
      </c>
    </row>
    <row r="1515" ht="15.75" customHeight="1">
      <c r="A1515" s="2">
        <v>1922.0</v>
      </c>
      <c r="B1515" s="5" t="s">
        <v>2432</v>
      </c>
      <c r="C1515" s="5">
        <v>411.0</v>
      </c>
      <c r="D1515" s="5">
        <v>251.0</v>
      </c>
      <c r="F1515" s="9">
        <v>408.476</v>
      </c>
      <c r="G1515" s="9">
        <v>253.159</v>
      </c>
      <c r="H1515" s="6">
        <f t="shared" ref="H1515:I1515" si="3029">abs(C1515-F1515)</f>
        <v>2.524</v>
      </c>
      <c r="I1515" s="6">
        <f t="shared" si="3029"/>
        <v>2.159</v>
      </c>
      <c r="J1515" s="6">
        <f t="shared" si="4"/>
        <v>3.321423942</v>
      </c>
      <c r="L1515" s="7">
        <f t="shared" ref="L1515:M1515" si="3030"> if(AND(C1515&gt;(256-$K$2),C1515&lt;(256+$K$2)),1,0)</f>
        <v>0</v>
      </c>
      <c r="M1515" s="7">
        <f t="shared" si="3030"/>
        <v>0</v>
      </c>
      <c r="N1515" s="5">
        <f t="shared" si="6"/>
        <v>0</v>
      </c>
      <c r="P1515" s="5" t="s">
        <v>1001</v>
      </c>
      <c r="Q1515" s="12">
        <v>289.061</v>
      </c>
      <c r="R1515" s="12">
        <v>395.988</v>
      </c>
    </row>
    <row r="1516" ht="15.75" customHeight="1">
      <c r="A1516" s="2">
        <v>1923.0</v>
      </c>
      <c r="B1516" s="5" t="s">
        <v>2433</v>
      </c>
      <c r="C1516" s="5">
        <v>243.0</v>
      </c>
      <c r="D1516" s="5">
        <v>259.0</v>
      </c>
      <c r="F1516" s="9">
        <v>245.354</v>
      </c>
      <c r="G1516" s="9">
        <v>257.061</v>
      </c>
      <c r="H1516" s="6">
        <f t="shared" ref="H1516:I1516" si="3031">abs(C1516-F1516)</f>
        <v>2.354</v>
      </c>
      <c r="I1516" s="6">
        <f t="shared" si="3031"/>
        <v>1.939</v>
      </c>
      <c r="J1516" s="6">
        <f t="shared" si="4"/>
        <v>3.049760155</v>
      </c>
      <c r="L1516" s="7">
        <f t="shared" ref="L1516:M1516" si="3032"> if(AND(C1516&gt;(256-$K$2),C1516&lt;(256+$K$2)),1,0)</f>
        <v>0</v>
      </c>
      <c r="M1516" s="7">
        <f t="shared" si="3032"/>
        <v>0</v>
      </c>
      <c r="N1516" s="5">
        <f t="shared" si="6"/>
        <v>0</v>
      </c>
      <c r="P1516" s="5" t="s">
        <v>1003</v>
      </c>
      <c r="Q1516" s="12">
        <v>333.549</v>
      </c>
      <c r="R1516" s="12">
        <v>250.817</v>
      </c>
    </row>
    <row r="1517" ht="15.75" customHeight="1">
      <c r="A1517" s="2">
        <v>1924.0</v>
      </c>
      <c r="B1517" s="5" t="s">
        <v>2434</v>
      </c>
      <c r="C1517" s="5">
        <v>403.0</v>
      </c>
      <c r="D1517" s="5">
        <v>227.0</v>
      </c>
      <c r="F1517" s="9">
        <v>406.134</v>
      </c>
      <c r="G1517" s="9">
        <v>230.524</v>
      </c>
      <c r="H1517" s="6">
        <f t="shared" ref="H1517:I1517" si="3033">abs(C1517-F1517)</f>
        <v>3.134</v>
      </c>
      <c r="I1517" s="6">
        <f t="shared" si="3033"/>
        <v>3.524</v>
      </c>
      <c r="J1517" s="6">
        <f t="shared" si="4"/>
        <v>4.715986853</v>
      </c>
      <c r="L1517" s="7">
        <f t="shared" ref="L1517:M1517" si="3034"> if(AND(C1517&gt;(256-$K$2),C1517&lt;(256+$K$2)),1,0)</f>
        <v>0</v>
      </c>
      <c r="M1517" s="7">
        <f t="shared" si="3034"/>
        <v>0</v>
      </c>
      <c r="N1517" s="5">
        <f t="shared" si="6"/>
        <v>0</v>
      </c>
      <c r="P1517" s="5" t="s">
        <v>1005</v>
      </c>
      <c r="Q1517" s="12">
        <v>203.207</v>
      </c>
      <c r="R1517" s="12">
        <v>151.695</v>
      </c>
    </row>
    <row r="1518" ht="15.75" customHeight="1">
      <c r="A1518" s="2">
        <v>1925.0</v>
      </c>
      <c r="B1518" s="5" t="s">
        <v>2435</v>
      </c>
      <c r="C1518" s="5">
        <v>139.0</v>
      </c>
      <c r="D1518" s="5">
        <v>147.0</v>
      </c>
      <c r="F1518" s="9">
        <v>137.646</v>
      </c>
      <c r="G1518" s="9">
        <v>145.451</v>
      </c>
      <c r="H1518" s="6">
        <f t="shared" ref="H1518:I1518" si="3035">abs(C1518-F1518)</f>
        <v>1.354</v>
      </c>
      <c r="I1518" s="6">
        <f t="shared" si="3035"/>
        <v>1.549</v>
      </c>
      <c r="J1518" s="6">
        <f t="shared" si="4"/>
        <v>2.057356799</v>
      </c>
      <c r="L1518" s="7">
        <f t="shared" ref="L1518:M1518" si="3036"> if(AND(C1518&gt;(256-$K$2),C1518&lt;(256+$K$2)),1,0)</f>
        <v>0</v>
      </c>
      <c r="M1518" s="7">
        <f t="shared" si="3036"/>
        <v>0</v>
      </c>
      <c r="N1518" s="5">
        <f t="shared" si="6"/>
        <v>0</v>
      </c>
      <c r="P1518" s="5" t="s">
        <v>1007</v>
      </c>
      <c r="Q1518" s="12">
        <v>449.841</v>
      </c>
      <c r="R1518" s="12">
        <v>155.598</v>
      </c>
    </row>
    <row r="1519" ht="15.75" customHeight="1">
      <c r="A1519" s="2">
        <v>1926.0</v>
      </c>
      <c r="B1519" s="5" t="s">
        <v>2436</v>
      </c>
      <c r="C1519" s="5">
        <v>441.0</v>
      </c>
      <c r="D1519" s="5">
        <v>299.0</v>
      </c>
      <c r="F1519" s="9">
        <v>440.476</v>
      </c>
      <c r="G1519" s="9">
        <v>298.427</v>
      </c>
      <c r="H1519" s="6">
        <f t="shared" ref="H1519:I1519" si="3037">abs(C1519-F1519)</f>
        <v>0.524</v>
      </c>
      <c r="I1519" s="6">
        <f t="shared" si="3037"/>
        <v>0.573</v>
      </c>
      <c r="J1519" s="6">
        <f t="shared" si="4"/>
        <v>0.7764695744</v>
      </c>
      <c r="L1519" s="7">
        <f t="shared" ref="L1519:M1519" si="3038"> if(AND(C1519&gt;(256-$K$2),C1519&lt;(256+$K$2)),1,0)</f>
        <v>0</v>
      </c>
      <c r="M1519" s="7">
        <f t="shared" si="3038"/>
        <v>0</v>
      </c>
      <c r="N1519" s="5">
        <f t="shared" si="6"/>
        <v>0</v>
      </c>
      <c r="P1519" s="5" t="s">
        <v>1009</v>
      </c>
      <c r="Q1519" s="12">
        <v>200.866</v>
      </c>
      <c r="R1519" s="12">
        <v>331.988</v>
      </c>
    </row>
    <row r="1520" ht="15.75" customHeight="1">
      <c r="A1520" s="2">
        <v>1927.0</v>
      </c>
      <c r="B1520" s="5" t="s">
        <v>2437</v>
      </c>
      <c r="C1520" s="5">
        <v>179.0</v>
      </c>
      <c r="D1520" s="5">
        <v>351.0</v>
      </c>
      <c r="F1520" s="9">
        <v>182.134</v>
      </c>
      <c r="G1520" s="9">
        <v>349.939</v>
      </c>
      <c r="H1520" s="6">
        <f t="shared" ref="H1520:I1520" si="3039">abs(C1520-F1520)</f>
        <v>3.134</v>
      </c>
      <c r="I1520" s="6">
        <f t="shared" si="3039"/>
        <v>1.061</v>
      </c>
      <c r="J1520" s="6">
        <f t="shared" si="4"/>
        <v>3.308727399</v>
      </c>
      <c r="L1520" s="7">
        <f t="shared" ref="L1520:M1520" si="3040"> if(AND(C1520&gt;(256-$K$2),C1520&lt;(256+$K$2)),1,0)</f>
        <v>0</v>
      </c>
      <c r="M1520" s="7">
        <f t="shared" si="3040"/>
        <v>0</v>
      </c>
      <c r="N1520" s="5">
        <f t="shared" si="6"/>
        <v>0</v>
      </c>
      <c r="P1520" s="5" t="s">
        <v>1011</v>
      </c>
      <c r="Q1520" s="12">
        <v>342.134</v>
      </c>
      <c r="R1520" s="12">
        <v>246.134</v>
      </c>
    </row>
    <row r="1521" ht="15.75" customHeight="1">
      <c r="A1521" s="2">
        <v>1928.0</v>
      </c>
      <c r="B1521" s="5" t="s">
        <v>2438</v>
      </c>
      <c r="C1521" s="5">
        <v>203.0</v>
      </c>
      <c r="D1521" s="5">
        <v>211.0</v>
      </c>
      <c r="F1521" s="9">
        <v>204.768</v>
      </c>
      <c r="G1521" s="9">
        <v>206.329</v>
      </c>
      <c r="H1521" s="6">
        <f t="shared" ref="H1521:I1521" si="3041">abs(C1521-F1521)</f>
        <v>1.768</v>
      </c>
      <c r="I1521" s="6">
        <f t="shared" si="3041"/>
        <v>4.671</v>
      </c>
      <c r="J1521" s="6">
        <f t="shared" si="4"/>
        <v>4.994403368</v>
      </c>
      <c r="L1521" s="7">
        <f t="shared" ref="L1521:M1521" si="3042"> if(AND(C1521&gt;(256-$K$2),C1521&lt;(256+$K$2)),1,0)</f>
        <v>0</v>
      </c>
      <c r="M1521" s="7">
        <f t="shared" si="3042"/>
        <v>0</v>
      </c>
      <c r="N1521" s="5">
        <f t="shared" si="6"/>
        <v>0</v>
      </c>
      <c r="P1521" s="5" t="s">
        <v>1013</v>
      </c>
      <c r="Q1521" s="12">
        <v>234.427</v>
      </c>
      <c r="R1521" s="12">
        <v>399.89</v>
      </c>
    </row>
    <row r="1522" ht="15.75" customHeight="1">
      <c r="A1522" s="2">
        <v>1929.0</v>
      </c>
      <c r="B1522" s="5" t="s">
        <v>2439</v>
      </c>
      <c r="C1522" s="5">
        <v>451.0</v>
      </c>
      <c r="D1522" s="5">
        <v>211.0</v>
      </c>
      <c r="F1522" s="9">
        <v>449.061</v>
      </c>
      <c r="G1522" s="9">
        <v>210.232</v>
      </c>
      <c r="H1522" s="6">
        <f t="shared" ref="H1522:I1522" si="3043">abs(C1522-F1522)</f>
        <v>1.939</v>
      </c>
      <c r="I1522" s="6">
        <f t="shared" si="3043"/>
        <v>0.768</v>
      </c>
      <c r="J1522" s="6">
        <f t="shared" si="4"/>
        <v>2.085556281</v>
      </c>
      <c r="L1522" s="7">
        <f t="shared" ref="L1522:M1522" si="3044"> if(AND(C1522&gt;(256-$K$2),C1522&lt;(256+$K$2)),1,0)</f>
        <v>0</v>
      </c>
      <c r="M1522" s="7">
        <f t="shared" si="3044"/>
        <v>0</v>
      </c>
      <c r="N1522" s="5">
        <f t="shared" si="6"/>
        <v>0</v>
      </c>
      <c r="P1522" s="5" t="s">
        <v>1015</v>
      </c>
      <c r="Q1522" s="12">
        <v>386.622</v>
      </c>
      <c r="R1522" s="12">
        <v>249.256</v>
      </c>
    </row>
    <row r="1523" ht="15.75" customHeight="1">
      <c r="A1523" s="2">
        <v>1930.0</v>
      </c>
      <c r="B1523" s="5" t="s">
        <v>2440</v>
      </c>
      <c r="C1523" s="5">
        <v>203.0</v>
      </c>
      <c r="D1523" s="5">
        <v>275.0</v>
      </c>
      <c r="F1523" s="9">
        <v>202.427</v>
      </c>
      <c r="G1523" s="9">
        <v>277.354</v>
      </c>
      <c r="H1523" s="6">
        <f t="shared" ref="H1523:I1523" si="3045">abs(C1523-F1523)</f>
        <v>0.573</v>
      </c>
      <c r="I1523" s="6">
        <f t="shared" si="3045"/>
        <v>2.354</v>
      </c>
      <c r="J1523" s="6">
        <f t="shared" si="4"/>
        <v>2.422735025</v>
      </c>
      <c r="L1523" s="7">
        <f t="shared" ref="L1523:M1523" si="3046"> if(AND(C1523&gt;(256-$K$2),C1523&lt;(256+$K$2)),1,0)</f>
        <v>0</v>
      </c>
      <c r="M1523" s="7">
        <f t="shared" si="3046"/>
        <v>0</v>
      </c>
      <c r="N1523" s="5">
        <f t="shared" si="6"/>
        <v>0</v>
      </c>
      <c r="P1523" s="5" t="s">
        <v>1017</v>
      </c>
      <c r="Q1523" s="12">
        <v>416.28</v>
      </c>
      <c r="R1523" s="12">
        <v>290.622</v>
      </c>
    </row>
    <row r="1524" ht="15.75" customHeight="1">
      <c r="A1524" s="2">
        <v>1931.0</v>
      </c>
      <c r="B1524" s="5" t="s">
        <v>2441</v>
      </c>
      <c r="C1524" s="5">
        <v>339.0</v>
      </c>
      <c r="D1524" s="5">
        <v>187.0</v>
      </c>
      <c r="F1524" s="9">
        <v>342.134</v>
      </c>
      <c r="G1524" s="9">
        <v>191.5</v>
      </c>
      <c r="H1524" s="6">
        <f t="shared" ref="H1524:I1524" si="3047">abs(C1524-F1524)</f>
        <v>3.134</v>
      </c>
      <c r="I1524" s="6">
        <f t="shared" si="3047"/>
        <v>4.5</v>
      </c>
      <c r="J1524" s="6">
        <f t="shared" si="4"/>
        <v>5.483790295</v>
      </c>
      <c r="L1524" s="7">
        <f t="shared" ref="L1524:M1524" si="3048"> if(AND(C1524&gt;(256-$K$2),C1524&lt;(256+$K$2)),1,0)</f>
        <v>0</v>
      </c>
      <c r="M1524" s="7">
        <f t="shared" si="3048"/>
        <v>0</v>
      </c>
      <c r="N1524" s="5">
        <f t="shared" si="6"/>
        <v>0</v>
      </c>
      <c r="P1524" s="5" t="s">
        <v>1019</v>
      </c>
      <c r="Q1524" s="12">
        <v>235.988</v>
      </c>
      <c r="R1524" s="12">
        <v>294.524</v>
      </c>
    </row>
    <row r="1525" ht="15.75" customHeight="1">
      <c r="A1525" s="2">
        <v>1932.0</v>
      </c>
      <c r="B1525" s="5" t="s">
        <v>2442</v>
      </c>
      <c r="C1525" s="5">
        <v>235.0</v>
      </c>
      <c r="D1525" s="5">
        <v>339.0</v>
      </c>
      <c r="F1525" s="9">
        <v>235.988</v>
      </c>
      <c r="G1525" s="9">
        <v>343.695</v>
      </c>
      <c r="H1525" s="6">
        <f t="shared" ref="H1525:I1525" si="3049">abs(C1525-F1525)</f>
        <v>0.988</v>
      </c>
      <c r="I1525" s="6">
        <f t="shared" si="3049"/>
        <v>4.695</v>
      </c>
      <c r="J1525" s="6">
        <f t="shared" si="4"/>
        <v>4.797829613</v>
      </c>
      <c r="L1525" s="7">
        <f t="shared" ref="L1525:M1525" si="3050"> if(AND(C1525&gt;(256-$K$2),C1525&lt;(256+$K$2)),1,0)</f>
        <v>0</v>
      </c>
      <c r="M1525" s="7">
        <f t="shared" si="3050"/>
        <v>0</v>
      </c>
      <c r="N1525" s="5">
        <f t="shared" si="6"/>
        <v>0</v>
      </c>
      <c r="P1525" s="5" t="s">
        <v>1021</v>
      </c>
      <c r="Q1525" s="12">
        <v>413.939</v>
      </c>
      <c r="R1525" s="12">
        <v>192.28</v>
      </c>
    </row>
    <row r="1526" ht="15.75" customHeight="1">
      <c r="A1526" s="2">
        <v>1933.0</v>
      </c>
      <c r="B1526" s="5" t="s">
        <v>2443</v>
      </c>
      <c r="C1526" s="5">
        <v>387.0</v>
      </c>
      <c r="D1526" s="5">
        <v>307.0</v>
      </c>
      <c r="F1526" s="9">
        <v>385.841</v>
      </c>
      <c r="G1526" s="9">
        <v>303.89</v>
      </c>
      <c r="H1526" s="6">
        <f t="shared" ref="H1526:I1526" si="3051">abs(C1526-F1526)</f>
        <v>1.159</v>
      </c>
      <c r="I1526" s="6">
        <f t="shared" si="3051"/>
        <v>3.11</v>
      </c>
      <c r="J1526" s="6">
        <f t="shared" si="4"/>
        <v>3.318942753</v>
      </c>
      <c r="L1526" s="7">
        <f t="shared" ref="L1526:M1526" si="3052"> if(AND(C1526&gt;(256-$K$2),C1526&lt;(256+$K$2)),1,0)</f>
        <v>0</v>
      </c>
      <c r="M1526" s="7">
        <f t="shared" si="3052"/>
        <v>0</v>
      </c>
      <c r="N1526" s="5">
        <f t="shared" si="6"/>
        <v>0</v>
      </c>
      <c r="P1526" s="5" t="s">
        <v>1023</v>
      </c>
      <c r="Q1526" s="12">
        <v>129.841</v>
      </c>
      <c r="R1526" s="12">
        <v>107.988</v>
      </c>
    </row>
    <row r="1527" ht="15.75" customHeight="1">
      <c r="A1527" s="2">
        <v>1934.0</v>
      </c>
      <c r="B1527" s="5" t="s">
        <v>2444</v>
      </c>
      <c r="C1527" s="5">
        <v>366.0</v>
      </c>
      <c r="D1527" s="5">
        <v>211.0</v>
      </c>
      <c r="F1527" s="9">
        <v>367.11</v>
      </c>
      <c r="G1527" s="9">
        <v>211.012</v>
      </c>
      <c r="H1527" s="6">
        <f t="shared" ref="H1527:I1527" si="3053">abs(C1527-F1527)</f>
        <v>1.11</v>
      </c>
      <c r="I1527" s="6">
        <f t="shared" si="3053"/>
        <v>0.012</v>
      </c>
      <c r="J1527" s="6">
        <f t="shared" si="4"/>
        <v>1.110064863</v>
      </c>
      <c r="L1527" s="7">
        <f t="shared" ref="L1527:M1527" si="3054"> if(AND(C1527&gt;(256-$K$2),C1527&lt;(256+$K$2)),1,0)</f>
        <v>0</v>
      </c>
      <c r="M1527" s="7">
        <f t="shared" si="3054"/>
        <v>0</v>
      </c>
      <c r="N1527" s="5">
        <f t="shared" si="6"/>
        <v>0</v>
      </c>
      <c r="P1527" s="5" t="s">
        <v>1025</v>
      </c>
      <c r="Q1527" s="12">
        <v>446.72</v>
      </c>
      <c r="R1527" s="12">
        <v>260.183</v>
      </c>
    </row>
    <row r="1528" ht="15.75" customHeight="1">
      <c r="A1528" s="2">
        <v>1935.0</v>
      </c>
      <c r="B1528" s="5" t="s">
        <v>2445</v>
      </c>
      <c r="C1528" s="5">
        <v>283.0</v>
      </c>
      <c r="D1528" s="5">
        <v>211.0</v>
      </c>
      <c r="F1528" s="9">
        <v>286.72</v>
      </c>
      <c r="G1528" s="9">
        <v>214.915</v>
      </c>
      <c r="H1528" s="6">
        <f t="shared" ref="H1528:I1528" si="3055">abs(C1528-F1528)</f>
        <v>3.72</v>
      </c>
      <c r="I1528" s="6">
        <f t="shared" si="3055"/>
        <v>3.915</v>
      </c>
      <c r="J1528" s="6">
        <f t="shared" si="4"/>
        <v>5.400520808</v>
      </c>
      <c r="L1528" s="7">
        <f t="shared" ref="L1528:M1528" si="3056"> if(AND(C1528&gt;(256-$K$2),C1528&lt;(256+$K$2)),1,0)</f>
        <v>0</v>
      </c>
      <c r="M1528" s="7">
        <f t="shared" si="3056"/>
        <v>0</v>
      </c>
      <c r="N1528" s="5">
        <f t="shared" si="6"/>
        <v>0</v>
      </c>
      <c r="P1528" s="5" t="s">
        <v>1027</v>
      </c>
      <c r="Q1528" s="12">
        <v>173.549</v>
      </c>
      <c r="R1528" s="12">
        <v>388.963</v>
      </c>
    </row>
    <row r="1529" ht="15.75" customHeight="1">
      <c r="A1529" s="2">
        <v>1936.0</v>
      </c>
      <c r="B1529" s="5" t="s">
        <v>2446</v>
      </c>
      <c r="C1529" s="5">
        <v>363.0</v>
      </c>
      <c r="D1529" s="5">
        <v>275.0</v>
      </c>
      <c r="F1529" s="9">
        <v>363.988</v>
      </c>
      <c r="G1529" s="9">
        <v>273.451</v>
      </c>
      <c r="H1529" s="6">
        <f t="shared" ref="H1529:I1529" si="3057">abs(C1529-F1529)</f>
        <v>0.988</v>
      </c>
      <c r="I1529" s="6">
        <f t="shared" si="3057"/>
        <v>1.549</v>
      </c>
      <c r="J1529" s="6">
        <f t="shared" si="4"/>
        <v>1.837265631</v>
      </c>
      <c r="L1529" s="7">
        <f t="shared" ref="L1529:M1529" si="3058"> if(AND(C1529&gt;(256-$K$2),C1529&lt;(256+$K$2)),1,0)</f>
        <v>0</v>
      </c>
      <c r="M1529" s="7">
        <f t="shared" si="3058"/>
        <v>0</v>
      </c>
      <c r="N1529" s="5">
        <f t="shared" si="6"/>
        <v>0</v>
      </c>
      <c r="P1529" s="5" t="s">
        <v>1029</v>
      </c>
      <c r="Q1529" s="12">
        <v>417.841</v>
      </c>
      <c r="R1529" s="12">
        <v>355.402</v>
      </c>
    </row>
    <row r="1530" ht="15.75" customHeight="1">
      <c r="A1530" s="2">
        <v>1937.0</v>
      </c>
      <c r="B1530" s="5" t="s">
        <v>2447</v>
      </c>
      <c r="C1530" s="5">
        <v>179.0</v>
      </c>
      <c r="D1530" s="5">
        <v>187.0</v>
      </c>
      <c r="F1530" s="9">
        <v>179.012</v>
      </c>
      <c r="G1530" s="9">
        <v>186.817</v>
      </c>
      <c r="H1530" s="6">
        <f t="shared" ref="H1530:I1530" si="3059">abs(C1530-F1530)</f>
        <v>0.012</v>
      </c>
      <c r="I1530" s="6">
        <f t="shared" si="3059"/>
        <v>0.183</v>
      </c>
      <c r="J1530" s="6">
        <f t="shared" si="4"/>
        <v>0.1833930206</v>
      </c>
      <c r="L1530" s="7">
        <f t="shared" ref="L1530:M1530" si="3060"> if(AND(C1530&gt;(256-$K$2),C1530&lt;(256+$K$2)),1,0)</f>
        <v>0</v>
      </c>
      <c r="M1530" s="7">
        <f t="shared" si="3060"/>
        <v>0</v>
      </c>
      <c r="N1530" s="5">
        <f t="shared" si="6"/>
        <v>0</v>
      </c>
      <c r="P1530" s="5" t="s">
        <v>1031</v>
      </c>
      <c r="Q1530" s="12">
        <v>235.207</v>
      </c>
      <c r="R1530" s="12">
        <v>360.085</v>
      </c>
    </row>
    <row r="1531" ht="15.75" customHeight="1">
      <c r="A1531" s="2">
        <v>1938.0</v>
      </c>
      <c r="B1531" s="5" t="s">
        <v>2448</v>
      </c>
      <c r="C1531" s="5">
        <v>395.0</v>
      </c>
      <c r="D1531" s="5">
        <v>339.0</v>
      </c>
      <c r="F1531" s="9">
        <v>397.549</v>
      </c>
      <c r="G1531" s="9">
        <v>340.573</v>
      </c>
      <c r="H1531" s="6">
        <f t="shared" ref="H1531:I1531" si="3061">abs(C1531-F1531)</f>
        <v>2.549</v>
      </c>
      <c r="I1531" s="6">
        <f t="shared" si="3061"/>
        <v>1.573</v>
      </c>
      <c r="J1531" s="6">
        <f t="shared" si="4"/>
        <v>2.995284628</v>
      </c>
      <c r="L1531" s="7">
        <f t="shared" ref="L1531:M1531" si="3062"> if(AND(C1531&gt;(256-$K$2),C1531&lt;(256+$K$2)),1,0)</f>
        <v>0</v>
      </c>
      <c r="M1531" s="7">
        <f t="shared" si="3062"/>
        <v>0</v>
      </c>
      <c r="N1531" s="5">
        <f t="shared" si="6"/>
        <v>0</v>
      </c>
      <c r="P1531" s="5" t="s">
        <v>1033</v>
      </c>
      <c r="Q1531" s="12">
        <v>414.72</v>
      </c>
      <c r="R1531" s="12">
        <v>127.5</v>
      </c>
    </row>
    <row r="1532" ht="15.75" customHeight="1">
      <c r="A1532" s="2">
        <v>1939.0</v>
      </c>
      <c r="B1532" s="5" t="s">
        <v>2449</v>
      </c>
      <c r="C1532" s="5">
        <v>223.0</v>
      </c>
      <c r="D1532" s="5">
        <v>307.0</v>
      </c>
      <c r="F1532" s="9">
        <v>224.28</v>
      </c>
      <c r="G1532" s="9">
        <v>309.354</v>
      </c>
      <c r="H1532" s="6">
        <f t="shared" ref="H1532:I1532" si="3063">abs(C1532-F1532)</f>
        <v>1.28</v>
      </c>
      <c r="I1532" s="6">
        <f t="shared" si="3063"/>
        <v>2.354</v>
      </c>
      <c r="J1532" s="6">
        <f t="shared" si="4"/>
        <v>2.679499207</v>
      </c>
      <c r="L1532" s="7">
        <f t="shared" ref="L1532:M1532" si="3064"> if(AND(C1532&gt;(256-$K$2),C1532&lt;(256+$K$2)),1,0)</f>
        <v>0</v>
      </c>
      <c r="M1532" s="7">
        <f t="shared" si="3064"/>
        <v>0</v>
      </c>
      <c r="N1532" s="5">
        <f t="shared" si="6"/>
        <v>0</v>
      </c>
      <c r="P1532" s="5" t="s">
        <v>1035</v>
      </c>
      <c r="Q1532" s="12">
        <v>127.5</v>
      </c>
      <c r="R1532" s="12">
        <v>42.427</v>
      </c>
    </row>
    <row r="1533" ht="15.75" customHeight="1">
      <c r="A1533" s="2">
        <v>1940.0</v>
      </c>
      <c r="B1533" s="5" t="s">
        <v>2450</v>
      </c>
      <c r="C1533" s="5">
        <v>243.0</v>
      </c>
      <c r="D1533" s="5">
        <v>171.0</v>
      </c>
      <c r="F1533" s="9">
        <v>244.573</v>
      </c>
      <c r="G1533" s="9">
        <v>168.085</v>
      </c>
      <c r="H1533" s="6">
        <f t="shared" ref="H1533:I1533" si="3065">abs(C1533-F1533)</f>
        <v>1.573</v>
      </c>
      <c r="I1533" s="6">
        <f t="shared" si="3065"/>
        <v>2.915</v>
      </c>
      <c r="J1533" s="6">
        <f t="shared" si="4"/>
        <v>3.312333618</v>
      </c>
      <c r="L1533" s="7">
        <f t="shared" ref="L1533:M1533" si="3066"> if(AND(C1533&gt;(256-$K$2),C1533&lt;(256+$K$2)),1,0)</f>
        <v>0</v>
      </c>
      <c r="M1533" s="7">
        <f t="shared" si="3066"/>
        <v>0</v>
      </c>
      <c r="N1533" s="5">
        <f t="shared" si="6"/>
        <v>0</v>
      </c>
      <c r="P1533" s="5" t="s">
        <v>1037</v>
      </c>
      <c r="Q1533" s="12">
        <v>448.28</v>
      </c>
      <c r="R1533" s="12">
        <v>193.841</v>
      </c>
    </row>
    <row r="1534" ht="15.75" customHeight="1">
      <c r="A1534" s="2">
        <v>1941.0</v>
      </c>
      <c r="B1534" s="5" t="s">
        <v>2451</v>
      </c>
      <c r="C1534" s="5">
        <v>411.0</v>
      </c>
      <c r="D1534" s="5">
        <v>171.0</v>
      </c>
      <c r="F1534" s="9">
        <v>410.037</v>
      </c>
      <c r="G1534" s="9">
        <v>171.207</v>
      </c>
      <c r="H1534" s="6">
        <f t="shared" ref="H1534:I1534" si="3067">abs(C1534-F1534)</f>
        <v>0.963</v>
      </c>
      <c r="I1534" s="6">
        <f t="shared" si="3067"/>
        <v>0.207</v>
      </c>
      <c r="J1534" s="6">
        <f t="shared" si="4"/>
        <v>0.9849964467</v>
      </c>
      <c r="L1534" s="7">
        <f t="shared" ref="L1534:M1534" si="3068"> if(AND(C1534&gt;(256-$K$2),C1534&lt;(256+$K$2)),1,0)</f>
        <v>0</v>
      </c>
      <c r="M1534" s="7">
        <f t="shared" si="3068"/>
        <v>0</v>
      </c>
      <c r="N1534" s="5">
        <f t="shared" si="6"/>
        <v>0</v>
      </c>
      <c r="P1534" s="5" t="s">
        <v>1039</v>
      </c>
      <c r="Q1534" s="12">
        <v>172.768</v>
      </c>
      <c r="R1534" s="12">
        <v>452.963</v>
      </c>
    </row>
    <row r="1535" ht="15.75" customHeight="1">
      <c r="A1535" s="2">
        <v>1942.0</v>
      </c>
      <c r="B1535" s="5" t="s">
        <v>2452</v>
      </c>
      <c r="C1535" s="5">
        <v>243.0</v>
      </c>
      <c r="D1535" s="5">
        <v>315.0</v>
      </c>
      <c r="F1535" s="9">
        <v>242.232</v>
      </c>
      <c r="G1535" s="9">
        <v>316.378</v>
      </c>
      <c r="H1535" s="6">
        <f t="shared" ref="H1535:I1535" si="3069">abs(C1535-F1535)</f>
        <v>0.768</v>
      </c>
      <c r="I1535" s="6">
        <f t="shared" si="3069"/>
        <v>1.378</v>
      </c>
      <c r="J1535" s="6">
        <f t="shared" si="4"/>
        <v>1.577563945</v>
      </c>
      <c r="L1535" s="7">
        <f t="shared" ref="L1535:M1535" si="3070"> if(AND(C1535&gt;(256-$K$2),C1535&lt;(256+$K$2)),1,0)</f>
        <v>0</v>
      </c>
      <c r="M1535" s="7">
        <f t="shared" si="3070"/>
        <v>0</v>
      </c>
      <c r="N1535" s="5">
        <f t="shared" si="6"/>
        <v>0</v>
      </c>
      <c r="P1535" s="5" t="s">
        <v>1053</v>
      </c>
      <c r="Q1535" s="12">
        <v>179.012</v>
      </c>
      <c r="R1535" s="12">
        <v>414.719</v>
      </c>
    </row>
    <row r="1536" ht="15.75" customHeight="1">
      <c r="A1536" s="2">
        <v>1943.0</v>
      </c>
      <c r="B1536" s="5" t="s">
        <v>2453</v>
      </c>
      <c r="C1536" s="5">
        <v>299.0</v>
      </c>
      <c r="D1536" s="5">
        <v>227.0</v>
      </c>
      <c r="F1536" s="9">
        <v>302.329</v>
      </c>
      <c r="G1536" s="9">
        <v>231.305</v>
      </c>
      <c r="H1536" s="6">
        <f t="shared" ref="H1536:I1536" si="3071">abs(C1536-F1536)</f>
        <v>3.329</v>
      </c>
      <c r="I1536" s="6">
        <f t="shared" si="3071"/>
        <v>4.305</v>
      </c>
      <c r="J1536" s="6">
        <f t="shared" si="4"/>
        <v>5.441990996</v>
      </c>
      <c r="L1536" s="7">
        <f t="shared" ref="L1536:M1536" si="3072"> if(AND(C1536&gt;(256-$K$2),C1536&lt;(256+$K$2)),1,0)</f>
        <v>0</v>
      </c>
      <c r="M1536" s="7">
        <f t="shared" si="3072"/>
        <v>0</v>
      </c>
      <c r="N1536" s="5">
        <f t="shared" si="6"/>
        <v>0</v>
      </c>
      <c r="P1536" s="5" t="s">
        <v>1055</v>
      </c>
      <c r="Q1536" s="12">
        <v>474.037</v>
      </c>
      <c r="R1536" s="12">
        <v>417.061</v>
      </c>
    </row>
    <row r="1537" ht="15.75" customHeight="1">
      <c r="A1537" s="2">
        <v>1944.0</v>
      </c>
      <c r="B1537" s="5" t="s">
        <v>2454</v>
      </c>
      <c r="C1537" s="5">
        <v>275.0</v>
      </c>
      <c r="D1537" s="5">
        <v>379.0</v>
      </c>
      <c r="F1537" s="9">
        <v>275.793</v>
      </c>
      <c r="G1537" s="9">
        <v>384.28</v>
      </c>
      <c r="H1537" s="6">
        <f t="shared" ref="H1537:I1537" si="3073">abs(C1537-F1537)</f>
        <v>0.793</v>
      </c>
      <c r="I1537" s="6">
        <f t="shared" si="3073"/>
        <v>5.28</v>
      </c>
      <c r="J1537" s="6">
        <f t="shared" si="4"/>
        <v>5.339218014</v>
      </c>
      <c r="L1537" s="7">
        <f t="shared" ref="L1537:M1537" si="3074"> if(AND(C1537&gt;(256-$K$2),C1537&lt;(256+$K$2)),1,0)</f>
        <v>0</v>
      </c>
      <c r="M1537" s="7">
        <f t="shared" si="3074"/>
        <v>0</v>
      </c>
      <c r="N1537" s="5">
        <f t="shared" si="6"/>
        <v>0</v>
      </c>
      <c r="P1537" s="5" t="s">
        <v>1057</v>
      </c>
      <c r="Q1537" s="12">
        <v>174.329</v>
      </c>
      <c r="R1537" s="12">
        <v>68.963</v>
      </c>
    </row>
    <row r="1538" ht="15.75" customHeight="1">
      <c r="A1538" s="2">
        <v>1945.0</v>
      </c>
      <c r="B1538" s="5" t="s">
        <v>2455</v>
      </c>
      <c r="C1538" s="5">
        <v>346.0</v>
      </c>
      <c r="D1538" s="5">
        <v>267.0</v>
      </c>
      <c r="F1538" s="9">
        <v>346.037</v>
      </c>
      <c r="G1538" s="9">
        <v>264.866</v>
      </c>
      <c r="H1538" s="6">
        <f t="shared" ref="H1538:I1538" si="3075">abs(C1538-F1538)</f>
        <v>0.037</v>
      </c>
      <c r="I1538" s="6">
        <f t="shared" si="3075"/>
        <v>2.134</v>
      </c>
      <c r="J1538" s="6">
        <f t="shared" si="4"/>
        <v>2.134320735</v>
      </c>
      <c r="L1538" s="7">
        <f t="shared" ref="L1538:M1538" si="3076"> if(AND(C1538&gt;(256-$K$2),C1538&lt;(256+$K$2)),1,0)</f>
        <v>0</v>
      </c>
      <c r="M1538" s="7">
        <f t="shared" si="3076"/>
        <v>0</v>
      </c>
      <c r="N1538" s="5">
        <f t="shared" si="6"/>
        <v>0</v>
      </c>
      <c r="P1538" s="5" t="s">
        <v>1059</v>
      </c>
      <c r="Q1538" s="12">
        <v>208.671</v>
      </c>
      <c r="R1538" s="12">
        <v>136.866</v>
      </c>
    </row>
    <row r="1539" ht="15.75" customHeight="1">
      <c r="A1539" s="2">
        <v>1946.0</v>
      </c>
      <c r="B1539" s="5" t="s">
        <v>2456</v>
      </c>
      <c r="C1539" s="5">
        <v>163.0</v>
      </c>
      <c r="D1539" s="5">
        <v>395.0</v>
      </c>
      <c r="F1539" s="9">
        <v>162.622</v>
      </c>
      <c r="G1539" s="9">
        <v>395.207</v>
      </c>
      <c r="H1539" s="6">
        <f t="shared" ref="H1539:I1539" si="3077">abs(C1539-F1539)</f>
        <v>0.378</v>
      </c>
      <c r="I1539" s="6">
        <f t="shared" si="3077"/>
        <v>0.207</v>
      </c>
      <c r="J1539" s="6">
        <f t="shared" si="4"/>
        <v>0.4309675162</v>
      </c>
      <c r="L1539" s="7">
        <f t="shared" ref="L1539:M1539" si="3078"> if(AND(C1539&gt;(256-$K$2),C1539&lt;(256+$K$2)),1,0)</f>
        <v>0</v>
      </c>
      <c r="M1539" s="7">
        <f t="shared" si="3078"/>
        <v>0</v>
      </c>
      <c r="N1539" s="5">
        <f t="shared" si="6"/>
        <v>0</v>
      </c>
      <c r="P1539" s="5" t="s">
        <v>1061</v>
      </c>
      <c r="Q1539" s="12">
        <v>182.915</v>
      </c>
      <c r="R1539" s="12">
        <v>232.866</v>
      </c>
    </row>
    <row r="1540" ht="15.75" customHeight="1">
      <c r="A1540" s="2">
        <v>1947.0</v>
      </c>
      <c r="B1540" s="5" t="s">
        <v>2457</v>
      </c>
      <c r="C1540" s="5">
        <v>491.0</v>
      </c>
      <c r="D1540" s="5">
        <v>395.0</v>
      </c>
      <c r="F1540" s="9">
        <v>491.207</v>
      </c>
      <c r="G1540" s="9">
        <v>396.768</v>
      </c>
      <c r="H1540" s="6">
        <f t="shared" ref="H1540:I1540" si="3079">abs(C1540-F1540)</f>
        <v>0.207</v>
      </c>
      <c r="I1540" s="6">
        <f t="shared" si="3079"/>
        <v>1.768</v>
      </c>
      <c r="J1540" s="6">
        <f t="shared" si="4"/>
        <v>1.780076684</v>
      </c>
      <c r="L1540" s="7">
        <f t="shared" ref="L1540:M1540" si="3080"> if(AND(C1540&gt;(256-$K$2),C1540&lt;(256+$K$2)),1,0)</f>
        <v>0</v>
      </c>
      <c r="M1540" s="7">
        <f t="shared" si="3080"/>
        <v>0</v>
      </c>
      <c r="N1540" s="5">
        <f t="shared" si="6"/>
        <v>0</v>
      </c>
      <c r="P1540" s="5" t="s">
        <v>1063</v>
      </c>
      <c r="Q1540" s="12">
        <v>469.354</v>
      </c>
      <c r="R1540" s="12">
        <v>235.988</v>
      </c>
    </row>
    <row r="1541" ht="15.75" customHeight="1">
      <c r="A1541" s="2">
        <v>1948.0</v>
      </c>
      <c r="B1541" s="5" t="s">
        <v>2458</v>
      </c>
      <c r="C1541" s="5">
        <v>159.0</v>
      </c>
      <c r="D1541" s="5">
        <v>91.0</v>
      </c>
      <c r="F1541" s="9">
        <v>158.72</v>
      </c>
      <c r="G1541" s="9">
        <v>90.037</v>
      </c>
      <c r="H1541" s="6">
        <f t="shared" ref="H1541:I1541" si="3081">abs(C1541-F1541)</f>
        <v>0.28</v>
      </c>
      <c r="I1541" s="6">
        <f t="shared" si="3081"/>
        <v>0.963</v>
      </c>
      <c r="J1541" s="6">
        <f t="shared" si="4"/>
        <v>1.002880352</v>
      </c>
      <c r="L1541" s="7">
        <f t="shared" ref="L1541:M1541" si="3082"> if(AND(C1541&gt;(256-$K$2),C1541&lt;(256+$K$2)),1,0)</f>
        <v>0</v>
      </c>
      <c r="M1541" s="7">
        <f t="shared" si="3082"/>
        <v>0</v>
      </c>
      <c r="N1541" s="5">
        <f t="shared" si="6"/>
        <v>0</v>
      </c>
      <c r="P1541" s="5" t="s">
        <v>1065</v>
      </c>
      <c r="Q1541" s="12">
        <v>180.573</v>
      </c>
      <c r="R1541" s="12">
        <v>250.037</v>
      </c>
    </row>
    <row r="1542" ht="15.75" customHeight="1">
      <c r="A1542" s="2">
        <v>1949.0</v>
      </c>
      <c r="B1542" s="5" t="s">
        <v>2459</v>
      </c>
      <c r="C1542" s="5">
        <v>387.0</v>
      </c>
      <c r="D1542" s="5">
        <v>3.0</v>
      </c>
      <c r="F1542" s="9">
        <v>383.5</v>
      </c>
      <c r="G1542" s="9">
        <v>2.622</v>
      </c>
      <c r="H1542" s="6">
        <f t="shared" ref="H1542:I1542" si="3083">abs(C1542-F1542)</f>
        <v>3.5</v>
      </c>
      <c r="I1542" s="6">
        <f t="shared" si="3083"/>
        <v>0.378</v>
      </c>
      <c r="J1542" s="6">
        <f t="shared" si="4"/>
        <v>3.520352823</v>
      </c>
      <c r="L1542" s="7">
        <f t="shared" ref="L1542:M1542" si="3084"> if(AND(C1542&gt;(256-$K$2),C1542&lt;(256+$K$2)),1,0)</f>
        <v>0</v>
      </c>
      <c r="M1542" s="7">
        <f t="shared" si="3084"/>
        <v>0</v>
      </c>
      <c r="N1542" s="5">
        <f t="shared" si="6"/>
        <v>0</v>
      </c>
      <c r="P1542" s="5" t="s">
        <v>1067</v>
      </c>
      <c r="Q1542" s="12">
        <v>363.207</v>
      </c>
      <c r="R1542" s="12">
        <v>166.524</v>
      </c>
    </row>
    <row r="1543" ht="15.75" customHeight="1">
      <c r="A1543" s="2">
        <v>1950.0</v>
      </c>
      <c r="B1543" s="5" t="s">
        <v>2460</v>
      </c>
      <c r="C1543" s="5">
        <v>195.0</v>
      </c>
      <c r="D1543" s="5">
        <v>155.0</v>
      </c>
      <c r="F1543" s="9">
        <v>191.5</v>
      </c>
      <c r="G1543" s="9">
        <v>157.939</v>
      </c>
      <c r="H1543" s="6">
        <f t="shared" ref="H1543:I1543" si="3085">abs(C1543-F1543)</f>
        <v>3.5</v>
      </c>
      <c r="I1543" s="6">
        <f t="shared" si="3085"/>
        <v>2.939</v>
      </c>
      <c r="J1543" s="6">
        <f t="shared" si="4"/>
        <v>4.570308633</v>
      </c>
      <c r="L1543" s="7">
        <f t="shared" ref="L1543:M1543" si="3086"> if(AND(C1543&gt;(256-$K$2),C1543&lt;(256+$K$2)),1,0)</f>
        <v>0</v>
      </c>
      <c r="M1543" s="7">
        <f t="shared" si="3086"/>
        <v>0</v>
      </c>
      <c r="N1543" s="5">
        <f t="shared" si="6"/>
        <v>0</v>
      </c>
      <c r="P1543" s="5" t="s">
        <v>1069</v>
      </c>
      <c r="Q1543" s="12">
        <v>214.134</v>
      </c>
      <c r="R1543" s="12">
        <v>317.939</v>
      </c>
    </row>
    <row r="1544" ht="15.75" customHeight="1">
      <c r="A1544" s="2">
        <v>1951.0</v>
      </c>
      <c r="B1544" s="5" t="s">
        <v>2461</v>
      </c>
      <c r="C1544" s="5">
        <v>427.0</v>
      </c>
      <c r="D1544" s="5">
        <v>491.0</v>
      </c>
      <c r="F1544" s="9">
        <v>428.768</v>
      </c>
      <c r="G1544" s="9">
        <v>491.207</v>
      </c>
      <c r="H1544" s="6">
        <f t="shared" ref="H1544:I1544" si="3087">abs(C1544-F1544)</f>
        <v>1.768</v>
      </c>
      <c r="I1544" s="6">
        <f t="shared" si="3087"/>
        <v>0.207</v>
      </c>
      <c r="J1544" s="6">
        <f t="shared" si="4"/>
        <v>1.780076684</v>
      </c>
      <c r="L1544" s="7">
        <f t="shared" ref="L1544:M1544" si="3088"> if(AND(C1544&gt;(256-$K$2),C1544&lt;(256+$K$2)),1,0)</f>
        <v>0</v>
      </c>
      <c r="M1544" s="7">
        <f t="shared" si="3088"/>
        <v>0</v>
      </c>
      <c r="N1544" s="5">
        <f t="shared" si="6"/>
        <v>0</v>
      </c>
      <c r="P1544" s="5" t="s">
        <v>1071</v>
      </c>
      <c r="Q1544" s="12">
        <v>407.695</v>
      </c>
      <c r="R1544" s="12">
        <v>328.866</v>
      </c>
    </row>
    <row r="1545" ht="15.75" customHeight="1">
      <c r="A1545" s="2">
        <v>1952.0</v>
      </c>
      <c r="B1545" s="5" t="s">
        <v>2462</v>
      </c>
      <c r="C1545" s="5">
        <v>219.0</v>
      </c>
      <c r="D1545" s="5">
        <v>395.0</v>
      </c>
      <c r="F1545" s="9">
        <v>218.037</v>
      </c>
      <c r="G1545" s="9">
        <v>393.646</v>
      </c>
      <c r="H1545" s="6">
        <f t="shared" ref="H1545:I1545" si="3089">abs(C1545-F1545)</f>
        <v>0.963</v>
      </c>
      <c r="I1545" s="6">
        <f t="shared" si="3089"/>
        <v>1.354</v>
      </c>
      <c r="J1545" s="6">
        <f t="shared" si="4"/>
        <v>1.661530921</v>
      </c>
      <c r="L1545" s="7">
        <f t="shared" ref="L1545:M1545" si="3090"> if(AND(C1545&gt;(256-$K$2),C1545&lt;(256+$K$2)),1,0)</f>
        <v>0</v>
      </c>
      <c r="M1545" s="7">
        <f t="shared" si="3090"/>
        <v>0</v>
      </c>
      <c r="N1545" s="5">
        <f t="shared" si="6"/>
        <v>0</v>
      </c>
      <c r="P1545" s="5" t="s">
        <v>1073</v>
      </c>
      <c r="Q1545" s="12">
        <v>228.183</v>
      </c>
      <c r="R1545" s="12">
        <v>381.159</v>
      </c>
    </row>
    <row r="1546" ht="15.75" customHeight="1">
      <c r="A1546" s="2">
        <v>1953.0</v>
      </c>
      <c r="B1546" s="5" t="s">
        <v>2463</v>
      </c>
      <c r="C1546" s="5">
        <v>435.0</v>
      </c>
      <c r="D1546" s="5">
        <v>395.0</v>
      </c>
      <c r="F1546" s="9">
        <v>435.793</v>
      </c>
      <c r="G1546" s="9">
        <v>396.768</v>
      </c>
      <c r="H1546" s="6">
        <f t="shared" ref="H1546:I1546" si="3091">abs(C1546-F1546)</f>
        <v>0.793</v>
      </c>
      <c r="I1546" s="6">
        <f t="shared" si="3091"/>
        <v>1.768</v>
      </c>
      <c r="J1546" s="6">
        <f t="shared" si="4"/>
        <v>1.937697861</v>
      </c>
      <c r="L1546" s="7">
        <f t="shared" ref="L1546:M1546" si="3092"> if(AND(C1546&gt;(256-$K$2),C1546&lt;(256+$K$2)),1,0)</f>
        <v>0</v>
      </c>
      <c r="M1546" s="7">
        <f t="shared" si="3092"/>
        <v>0</v>
      </c>
      <c r="N1546" s="5">
        <f t="shared" si="6"/>
        <v>0</v>
      </c>
      <c r="P1546" s="5" t="s">
        <v>1075</v>
      </c>
      <c r="Q1546" s="12">
        <v>424.866</v>
      </c>
      <c r="R1546" s="12">
        <v>383.5</v>
      </c>
    </row>
    <row r="1547" ht="15.75" customHeight="1">
      <c r="A1547" s="2">
        <v>1954.0</v>
      </c>
      <c r="B1547" s="5" t="s">
        <v>2464</v>
      </c>
      <c r="C1547" s="5">
        <v>211.0</v>
      </c>
      <c r="D1547" s="5">
        <v>91.0</v>
      </c>
      <c r="F1547" s="9">
        <v>215.695</v>
      </c>
      <c r="G1547" s="9">
        <v>89.256</v>
      </c>
      <c r="H1547" s="6">
        <f t="shared" ref="H1547:I1547" si="3093">abs(C1547-F1547)</f>
        <v>4.695</v>
      </c>
      <c r="I1547" s="6">
        <f t="shared" si="3093"/>
        <v>1.744</v>
      </c>
      <c r="J1547" s="6">
        <f t="shared" si="4"/>
        <v>5.008448962</v>
      </c>
      <c r="L1547" s="7">
        <f t="shared" ref="L1547:M1547" si="3094"> if(AND(C1547&gt;(256-$K$2),C1547&lt;(256+$K$2)),1,0)</f>
        <v>0</v>
      </c>
      <c r="M1547" s="7">
        <f t="shared" si="3094"/>
        <v>0</v>
      </c>
      <c r="N1547" s="5">
        <f t="shared" si="6"/>
        <v>0</v>
      </c>
      <c r="P1547" s="5" t="s">
        <v>1077</v>
      </c>
      <c r="Q1547" s="12">
        <v>225.061</v>
      </c>
      <c r="R1547" s="12">
        <v>101.744</v>
      </c>
    </row>
    <row r="1548" ht="15.75" customHeight="1">
      <c r="A1548" s="2">
        <v>1955.0</v>
      </c>
      <c r="B1548" s="5" t="s">
        <v>2465</v>
      </c>
      <c r="C1548" s="5">
        <v>331.0</v>
      </c>
      <c r="D1548" s="5">
        <v>3.0</v>
      </c>
      <c r="F1548" s="9">
        <v>327.305</v>
      </c>
      <c r="G1548" s="9">
        <v>3.402</v>
      </c>
      <c r="H1548" s="6">
        <f t="shared" ref="H1548:I1548" si="3095">abs(C1548-F1548)</f>
        <v>3.695</v>
      </c>
      <c r="I1548" s="6">
        <f t="shared" si="3095"/>
        <v>0.402</v>
      </c>
      <c r="J1548" s="6">
        <f t="shared" si="4"/>
        <v>3.7168036</v>
      </c>
      <c r="L1548" s="7">
        <f t="shared" ref="L1548:M1548" si="3096"> if(AND(C1548&gt;(256-$K$2),C1548&lt;(256+$K$2)),1,0)</f>
        <v>0</v>
      </c>
      <c r="M1548" s="7">
        <f t="shared" si="3096"/>
        <v>0</v>
      </c>
      <c r="N1548" s="5">
        <f t="shared" si="6"/>
        <v>0</v>
      </c>
      <c r="P1548" s="5" t="s">
        <v>1079</v>
      </c>
      <c r="Q1548" s="12">
        <v>318.72</v>
      </c>
      <c r="R1548" s="12">
        <v>19.012</v>
      </c>
    </row>
    <row r="1549" ht="15.75" customHeight="1">
      <c r="A1549" s="2">
        <v>1956.0</v>
      </c>
      <c r="B1549" s="5" t="s">
        <v>2466</v>
      </c>
      <c r="C1549" s="5">
        <v>249.0</v>
      </c>
      <c r="D1549" s="5">
        <v>155.0</v>
      </c>
      <c r="F1549" s="9">
        <v>249.256</v>
      </c>
      <c r="G1549" s="9">
        <v>157.939</v>
      </c>
      <c r="H1549" s="6">
        <f t="shared" ref="H1549:I1549" si="3097">abs(C1549-F1549)</f>
        <v>0.256</v>
      </c>
      <c r="I1549" s="6">
        <f t="shared" si="3097"/>
        <v>2.939</v>
      </c>
      <c r="J1549" s="6">
        <f t="shared" si="4"/>
        <v>2.950128302</v>
      </c>
      <c r="L1549" s="7">
        <f t="shared" ref="L1549:M1549" si="3098"> if(AND(C1549&gt;(256-$K$2),C1549&lt;(256+$K$2)),1,0)</f>
        <v>0</v>
      </c>
      <c r="M1549" s="7">
        <f t="shared" si="3098"/>
        <v>0</v>
      </c>
      <c r="N1549" s="5">
        <f t="shared" si="6"/>
        <v>0</v>
      </c>
      <c r="P1549" s="5" t="s">
        <v>1081</v>
      </c>
      <c r="Q1549" s="12">
        <v>258.622</v>
      </c>
      <c r="R1549" s="12">
        <v>169.646</v>
      </c>
    </row>
    <row r="1550" ht="15.75" customHeight="1">
      <c r="A1550" s="2">
        <v>1957.0</v>
      </c>
      <c r="B1550" s="5" t="s">
        <v>2467</v>
      </c>
      <c r="C1550" s="5">
        <v>371.0</v>
      </c>
      <c r="D1550" s="5">
        <v>491.0</v>
      </c>
      <c r="F1550" s="9">
        <v>371.793</v>
      </c>
      <c r="G1550" s="9">
        <v>489.646</v>
      </c>
      <c r="H1550" s="6">
        <f t="shared" ref="H1550:I1550" si="3099">abs(C1550-F1550)</f>
        <v>0.793</v>
      </c>
      <c r="I1550" s="6">
        <f t="shared" si="3099"/>
        <v>1.354</v>
      </c>
      <c r="J1550" s="6">
        <f t="shared" si="4"/>
        <v>1.569128739</v>
      </c>
      <c r="L1550" s="7">
        <f t="shared" ref="L1550:M1550" si="3100"> if(AND(C1550&gt;(256-$K$2),C1550&lt;(256+$K$2)),1,0)</f>
        <v>0</v>
      </c>
      <c r="M1550" s="7">
        <f t="shared" si="3100"/>
        <v>0</v>
      </c>
      <c r="N1550" s="5">
        <f t="shared" si="6"/>
        <v>0</v>
      </c>
      <c r="P1550" s="5" t="s">
        <v>1083</v>
      </c>
      <c r="Q1550" s="12">
        <v>363.988</v>
      </c>
      <c r="R1550" s="12">
        <v>477.159</v>
      </c>
    </row>
    <row r="1551" ht="15.75" customHeight="1">
      <c r="A1551" s="2">
        <v>199.0</v>
      </c>
      <c r="B1551" s="5" t="s">
        <v>1324</v>
      </c>
      <c r="C1551" s="5">
        <v>227.0</v>
      </c>
      <c r="D1551" s="5">
        <v>187.0</v>
      </c>
      <c r="F1551" s="6">
        <v>227.76</v>
      </c>
      <c r="G1551" s="6">
        <v>189.717</v>
      </c>
      <c r="H1551" s="6">
        <f t="shared" ref="H1551:I1551" si="3101">abs(C1551-F1551)</f>
        <v>0.76</v>
      </c>
      <c r="I1551" s="6">
        <f t="shared" si="3101"/>
        <v>2.717</v>
      </c>
      <c r="J1551" s="6">
        <f t="shared" si="4"/>
        <v>2.82129208</v>
      </c>
      <c r="L1551" s="7">
        <f t="shared" ref="L1551:M1551" si="3102"> if(AND(C1551&gt;(256-$K$2),C1551&lt;(256+$K$2)),1,0)</f>
        <v>0</v>
      </c>
      <c r="M1551" s="7">
        <f t="shared" si="3102"/>
        <v>0</v>
      </c>
      <c r="N1551" s="5">
        <f t="shared" si="6"/>
        <v>0</v>
      </c>
      <c r="P1551" s="5" t="s">
        <v>1085</v>
      </c>
      <c r="Q1551" s="12">
        <v>260.183</v>
      </c>
      <c r="R1551" s="12">
        <v>354.622</v>
      </c>
    </row>
    <row r="1552" ht="15.75" customHeight="1">
      <c r="A1552" s="2">
        <v>200.0</v>
      </c>
      <c r="B1552" s="5" t="s">
        <v>1326</v>
      </c>
      <c r="C1552" s="5">
        <v>427.0</v>
      </c>
      <c r="D1552" s="5">
        <v>195.0</v>
      </c>
      <c r="F1552" s="6">
        <v>425.11</v>
      </c>
      <c r="G1552" s="6">
        <v>194.472</v>
      </c>
      <c r="H1552" s="6">
        <f t="shared" ref="H1552:I1552" si="3103">abs(C1552-F1552)</f>
        <v>1.89</v>
      </c>
      <c r="I1552" s="6">
        <f t="shared" si="3103"/>
        <v>0.528</v>
      </c>
      <c r="J1552" s="6">
        <f t="shared" si="4"/>
        <v>1.962366938</v>
      </c>
      <c r="L1552" s="7">
        <f t="shared" ref="L1552:M1552" si="3104"> if(AND(C1552&gt;(256-$K$2),C1552&lt;(256+$K$2)),1,0)</f>
        <v>0</v>
      </c>
      <c r="M1552" s="7">
        <f t="shared" si="3104"/>
        <v>0</v>
      </c>
      <c r="N1552" s="5">
        <f t="shared" si="6"/>
        <v>0</v>
      </c>
      <c r="P1552" s="5" t="s">
        <v>1087</v>
      </c>
      <c r="Q1552" s="12">
        <v>392.866</v>
      </c>
      <c r="R1552" s="12">
        <v>360.085</v>
      </c>
    </row>
    <row r="1553" ht="15.75" customHeight="1">
      <c r="A1553" s="2">
        <v>201.0</v>
      </c>
      <c r="B1553" s="5" t="s">
        <v>1328</v>
      </c>
      <c r="C1553" s="5">
        <v>227.0</v>
      </c>
      <c r="D1553" s="5">
        <v>291.0</v>
      </c>
      <c r="F1553" s="6">
        <v>225.382</v>
      </c>
      <c r="G1553" s="6">
        <v>293.543</v>
      </c>
      <c r="H1553" s="6">
        <f t="shared" ref="H1553:I1553" si="3105">abs(C1553-F1553)</f>
        <v>1.618</v>
      </c>
      <c r="I1553" s="6">
        <f t="shared" si="3105"/>
        <v>2.543</v>
      </c>
      <c r="J1553" s="6">
        <f t="shared" si="4"/>
        <v>3.014095718</v>
      </c>
      <c r="L1553" s="7">
        <f t="shared" ref="L1553:M1553" si="3106"> if(AND(C1553&gt;(256-$K$2),C1553&lt;(256+$K$2)),1,0)</f>
        <v>0</v>
      </c>
      <c r="M1553" s="7">
        <f t="shared" si="3106"/>
        <v>0</v>
      </c>
      <c r="N1553" s="5">
        <f t="shared" si="6"/>
        <v>0</v>
      </c>
      <c r="P1553" s="5" t="s">
        <v>1089</v>
      </c>
      <c r="Q1553" s="12">
        <v>258.622</v>
      </c>
      <c r="R1553" s="12">
        <v>127.5</v>
      </c>
    </row>
    <row r="1554" ht="15.75" customHeight="1">
      <c r="A1554" s="2">
        <v>202.0</v>
      </c>
      <c r="B1554" s="5" t="s">
        <v>1330</v>
      </c>
      <c r="C1554" s="5">
        <v>319.0</v>
      </c>
      <c r="D1554" s="5">
        <v>207.0</v>
      </c>
      <c r="F1554" s="9">
        <v>318.0</v>
      </c>
      <c r="G1554" s="9">
        <v>207.0</v>
      </c>
      <c r="H1554" s="6">
        <f t="shared" ref="H1554:I1554" si="3107">abs(C1554-F1554)</f>
        <v>1</v>
      </c>
      <c r="I1554" s="6">
        <f t="shared" si="3107"/>
        <v>0</v>
      </c>
      <c r="J1554" s="6">
        <f t="shared" si="4"/>
        <v>1</v>
      </c>
      <c r="L1554" s="7">
        <f t="shared" ref="L1554:M1554" si="3108"> if(AND(C1554&gt;(256-$K$2),C1554&lt;(256+$K$2)),1,0)</f>
        <v>0</v>
      </c>
      <c r="M1554" s="7">
        <f t="shared" si="3108"/>
        <v>0</v>
      </c>
      <c r="N1554" s="5">
        <f t="shared" si="6"/>
        <v>0</v>
      </c>
      <c r="P1554" s="5" t="s">
        <v>1091</v>
      </c>
      <c r="Q1554" s="12">
        <v>285.939</v>
      </c>
      <c r="R1554" s="12">
        <v>43.207</v>
      </c>
    </row>
    <row r="1555" ht="15.75" customHeight="1">
      <c r="A1555" s="2">
        <v>203.0</v>
      </c>
      <c r="B1555" s="5" t="s">
        <v>1332</v>
      </c>
      <c r="C1555" s="5">
        <v>259.0</v>
      </c>
      <c r="D1555" s="5">
        <v>363.0</v>
      </c>
      <c r="F1555" s="9">
        <v>258.833</v>
      </c>
      <c r="G1555" s="9">
        <v>360.167</v>
      </c>
      <c r="H1555" s="6">
        <f t="shared" ref="H1555:I1555" si="3109">abs(C1555-F1555)</f>
        <v>0.167</v>
      </c>
      <c r="I1555" s="6">
        <f t="shared" si="3109"/>
        <v>2.833</v>
      </c>
      <c r="J1555" s="6">
        <f t="shared" si="4"/>
        <v>2.837917899</v>
      </c>
      <c r="L1555" s="7">
        <f t="shared" ref="L1555:M1555" si="3110"> if(AND(C1555&gt;(256-$K$2),C1555&lt;(256+$K$2)),1,0)</f>
        <v>0</v>
      </c>
      <c r="M1555" s="7">
        <f t="shared" si="3110"/>
        <v>0</v>
      </c>
      <c r="N1555" s="5">
        <f t="shared" si="6"/>
        <v>0</v>
      </c>
      <c r="P1555" s="5" t="s">
        <v>1093</v>
      </c>
      <c r="Q1555" s="12">
        <v>291.402</v>
      </c>
      <c r="R1555" s="12">
        <v>195.402</v>
      </c>
    </row>
    <row r="1556" ht="15.75" customHeight="1">
      <c r="A1556" s="2">
        <v>204.0</v>
      </c>
      <c r="B1556" s="5" t="s">
        <v>1334</v>
      </c>
      <c r="C1556" s="5">
        <v>363.0</v>
      </c>
      <c r="D1556" s="5">
        <v>291.0</v>
      </c>
      <c r="F1556" s="9">
        <v>362.833</v>
      </c>
      <c r="G1556" s="9">
        <v>288.167</v>
      </c>
      <c r="H1556" s="6">
        <f t="shared" ref="H1556:I1556" si="3111">abs(C1556-F1556)</f>
        <v>0.167</v>
      </c>
      <c r="I1556" s="6">
        <f t="shared" si="3111"/>
        <v>2.833</v>
      </c>
      <c r="J1556" s="6">
        <f t="shared" si="4"/>
        <v>2.837917899</v>
      </c>
      <c r="L1556" s="7">
        <f t="shared" ref="L1556:M1556" si="3112"> if(AND(C1556&gt;(256-$K$2),C1556&lt;(256+$K$2)),1,0)</f>
        <v>0</v>
      </c>
      <c r="M1556" s="7">
        <f t="shared" si="3112"/>
        <v>0</v>
      </c>
      <c r="N1556" s="5">
        <f t="shared" si="6"/>
        <v>0</v>
      </c>
      <c r="P1556" s="5" t="s">
        <v>1095</v>
      </c>
      <c r="Q1556" s="12">
        <v>330.427</v>
      </c>
      <c r="R1556" s="12">
        <v>452.963</v>
      </c>
    </row>
    <row r="1557" ht="15.75" customHeight="1">
      <c r="A1557" s="2">
        <v>1958.0</v>
      </c>
      <c r="B1557" s="5" t="s">
        <v>2468</v>
      </c>
      <c r="C1557" s="5">
        <v>219.0</v>
      </c>
      <c r="D1557" s="5">
        <v>187.0</v>
      </c>
      <c r="F1557" s="9">
        <v>220.378</v>
      </c>
      <c r="G1557" s="9">
        <v>191.5</v>
      </c>
      <c r="H1557" s="6">
        <f t="shared" ref="H1557:I1557" si="3113">abs(C1557-F1557)</f>
        <v>1.378</v>
      </c>
      <c r="I1557" s="6">
        <f t="shared" si="3113"/>
        <v>4.5</v>
      </c>
      <c r="J1557" s="6">
        <f t="shared" si="4"/>
        <v>4.706260086</v>
      </c>
      <c r="L1557" s="7">
        <f t="shared" ref="L1557:M1557" si="3114"> if(AND(C1557&gt;(256-$K$2),C1557&lt;(256+$K$2)),1,0)</f>
        <v>0</v>
      </c>
      <c r="M1557" s="7">
        <f t="shared" si="3114"/>
        <v>0</v>
      </c>
      <c r="N1557" s="5">
        <f t="shared" si="6"/>
        <v>0</v>
      </c>
      <c r="P1557" s="5" t="s">
        <v>1097</v>
      </c>
      <c r="Q1557" s="12">
        <v>214.915</v>
      </c>
      <c r="R1557" s="12">
        <v>372.573</v>
      </c>
    </row>
    <row r="1558" ht="15.75" customHeight="1">
      <c r="A1558" s="2">
        <v>1959.0</v>
      </c>
      <c r="B1558" s="5" t="s">
        <v>2469</v>
      </c>
      <c r="C1558" s="5">
        <v>435.0</v>
      </c>
      <c r="D1558" s="5">
        <v>195.0</v>
      </c>
      <c r="F1558" s="9">
        <v>431.89</v>
      </c>
      <c r="G1558" s="9">
        <v>194.622</v>
      </c>
      <c r="H1558" s="6">
        <f t="shared" ref="H1558:I1558" si="3115">abs(C1558-F1558)</f>
        <v>3.11</v>
      </c>
      <c r="I1558" s="6">
        <f t="shared" si="3115"/>
        <v>0.378</v>
      </c>
      <c r="J1558" s="6">
        <f t="shared" si="4"/>
        <v>3.132887486</v>
      </c>
      <c r="L1558" s="7">
        <f t="shared" ref="L1558:M1558" si="3116"> if(AND(C1558&gt;(256-$K$2),C1558&lt;(256+$K$2)),1,0)</f>
        <v>0</v>
      </c>
      <c r="M1558" s="7">
        <f t="shared" si="3116"/>
        <v>0</v>
      </c>
      <c r="N1558" s="5">
        <f t="shared" si="6"/>
        <v>0</v>
      </c>
      <c r="P1558" s="5" t="s">
        <v>1099</v>
      </c>
      <c r="Q1558" s="12">
        <v>437.354</v>
      </c>
      <c r="R1558" s="12">
        <v>376.476</v>
      </c>
    </row>
    <row r="1559" ht="15.75" customHeight="1">
      <c r="A1559" s="2">
        <v>1960.0</v>
      </c>
      <c r="B1559" s="5" t="s">
        <v>2470</v>
      </c>
      <c r="C1559" s="5">
        <v>219.0</v>
      </c>
      <c r="D1559" s="5">
        <v>291.0</v>
      </c>
      <c r="F1559" s="9">
        <v>217.256</v>
      </c>
      <c r="G1559" s="9">
        <v>292.963</v>
      </c>
      <c r="H1559" s="6">
        <f t="shared" ref="H1559:I1559" si="3117">abs(C1559-F1559)</f>
        <v>1.744</v>
      </c>
      <c r="I1559" s="6">
        <f t="shared" si="3117"/>
        <v>1.963</v>
      </c>
      <c r="J1559" s="6">
        <f t="shared" si="4"/>
        <v>2.625815112</v>
      </c>
      <c r="L1559" s="7">
        <f t="shared" ref="L1559:M1559" si="3118"> if(AND(C1559&gt;(256-$K$2),C1559&lt;(256+$K$2)),1,0)</f>
        <v>0</v>
      </c>
      <c r="M1559" s="7">
        <f t="shared" si="3118"/>
        <v>0</v>
      </c>
      <c r="N1559" s="5">
        <f t="shared" si="6"/>
        <v>0</v>
      </c>
      <c r="P1559" s="5" t="s">
        <v>1101</v>
      </c>
      <c r="Q1559" s="12">
        <v>212.573</v>
      </c>
      <c r="R1559" s="12">
        <v>110.329</v>
      </c>
    </row>
    <row r="1560" ht="15.75" customHeight="1">
      <c r="A1560" s="2">
        <v>1961.0</v>
      </c>
      <c r="B1560" s="5" t="s">
        <v>2471</v>
      </c>
      <c r="C1560" s="5">
        <v>323.0</v>
      </c>
      <c r="D1560" s="5">
        <v>207.0</v>
      </c>
      <c r="F1560" s="9">
        <v>326.524</v>
      </c>
      <c r="G1560" s="9">
        <v>207.11</v>
      </c>
      <c r="H1560" s="6">
        <f t="shared" ref="H1560:I1560" si="3119">abs(C1560-F1560)</f>
        <v>3.524</v>
      </c>
      <c r="I1560" s="6">
        <f t="shared" si="3119"/>
        <v>0.11</v>
      </c>
      <c r="J1560" s="6">
        <f t="shared" si="4"/>
        <v>3.525716381</v>
      </c>
      <c r="L1560" s="7">
        <f t="shared" ref="L1560:M1560" si="3120"> if(AND(C1560&gt;(256-$K$2),C1560&lt;(256+$K$2)),1,0)</f>
        <v>0</v>
      </c>
      <c r="M1560" s="7">
        <f t="shared" si="3120"/>
        <v>0</v>
      </c>
      <c r="N1560" s="5">
        <f t="shared" si="6"/>
        <v>0</v>
      </c>
      <c r="P1560" s="5" t="s">
        <v>1103</v>
      </c>
      <c r="Q1560" s="12">
        <v>329.646</v>
      </c>
      <c r="R1560" s="12">
        <v>23.695</v>
      </c>
    </row>
    <row r="1561" ht="15.75" customHeight="1">
      <c r="A1561" s="2">
        <v>1962.0</v>
      </c>
      <c r="B1561" s="5" t="s">
        <v>2472</v>
      </c>
      <c r="C1561" s="5">
        <v>251.0</v>
      </c>
      <c r="D1561" s="5">
        <v>360.0</v>
      </c>
      <c r="F1561" s="9">
        <v>251.598</v>
      </c>
      <c r="G1561" s="9">
        <v>360.085</v>
      </c>
      <c r="H1561" s="6">
        <f t="shared" ref="H1561:I1561" si="3121">abs(C1561-F1561)</f>
        <v>0.598</v>
      </c>
      <c r="I1561" s="6">
        <f t="shared" si="3121"/>
        <v>0.085</v>
      </c>
      <c r="J1561" s="6">
        <f t="shared" si="4"/>
        <v>0.6040107615</v>
      </c>
      <c r="L1561" s="7">
        <f t="shared" ref="L1561:M1561" si="3122"> if(AND(C1561&gt;(256-$K$2),C1561&lt;(256+$K$2)),1,0)</f>
        <v>0</v>
      </c>
      <c r="M1561" s="7">
        <f t="shared" si="3122"/>
        <v>0</v>
      </c>
      <c r="N1561" s="5">
        <f t="shared" si="6"/>
        <v>0</v>
      </c>
      <c r="P1561" s="5" t="s">
        <v>1105</v>
      </c>
      <c r="Q1561" s="12">
        <v>245.354</v>
      </c>
      <c r="R1561" s="12">
        <v>178.232</v>
      </c>
    </row>
    <row r="1562" ht="15.75" customHeight="1">
      <c r="A1562" s="2">
        <v>1963.0</v>
      </c>
      <c r="B1562" s="5" t="s">
        <v>2473</v>
      </c>
      <c r="C1562" s="5">
        <v>371.0</v>
      </c>
      <c r="D1562" s="5">
        <v>291.0</v>
      </c>
      <c r="F1562" s="9">
        <v>369.451</v>
      </c>
      <c r="G1562" s="9">
        <v>287.5</v>
      </c>
      <c r="H1562" s="6">
        <f t="shared" ref="H1562:I1562" si="3123">abs(C1562-F1562)</f>
        <v>1.549</v>
      </c>
      <c r="I1562" s="6">
        <f t="shared" si="3123"/>
        <v>3.5</v>
      </c>
      <c r="J1562" s="6">
        <f t="shared" si="4"/>
        <v>3.827453592</v>
      </c>
      <c r="L1562" s="7">
        <f t="shared" ref="L1562:M1562" si="3124"> if(AND(C1562&gt;(256-$K$2),C1562&lt;(256+$K$2)),1,0)</f>
        <v>0</v>
      </c>
      <c r="M1562" s="7">
        <f t="shared" si="3124"/>
        <v>0</v>
      </c>
      <c r="N1562" s="5">
        <f t="shared" si="6"/>
        <v>0</v>
      </c>
      <c r="P1562" s="5" t="s">
        <v>1107</v>
      </c>
      <c r="Q1562" s="12">
        <v>374.915</v>
      </c>
      <c r="R1562" s="12">
        <v>470.915</v>
      </c>
    </row>
    <row r="1563" ht="15.75" customHeight="1">
      <c r="A1563" s="2">
        <v>1964.0</v>
      </c>
      <c r="B1563" s="5" t="s">
        <v>2474</v>
      </c>
      <c r="C1563" s="5">
        <v>370.0</v>
      </c>
      <c r="D1563" s="5">
        <v>211.0</v>
      </c>
      <c r="F1563" s="9">
        <v>369.451</v>
      </c>
      <c r="G1563" s="9">
        <v>209.451</v>
      </c>
      <c r="H1563" s="6">
        <f t="shared" ref="H1563:I1563" si="3125">abs(C1563-F1563)</f>
        <v>0.549</v>
      </c>
      <c r="I1563" s="6">
        <f t="shared" si="3125"/>
        <v>1.549</v>
      </c>
      <c r="J1563" s="6">
        <f t="shared" si="4"/>
        <v>1.643411695</v>
      </c>
      <c r="L1563" s="7">
        <f t="shared" ref="L1563:M1563" si="3126"> if(AND(C1563&gt;(256-$K$2),C1563&lt;(256+$K$2)),1,0)</f>
        <v>0</v>
      </c>
      <c r="M1563" s="7">
        <f t="shared" si="3126"/>
        <v>0</v>
      </c>
      <c r="N1563" s="5">
        <f t="shared" si="6"/>
        <v>0</v>
      </c>
      <c r="P1563" s="5" t="s">
        <v>1109</v>
      </c>
      <c r="Q1563" s="12">
        <v>172.768</v>
      </c>
      <c r="R1563" s="12">
        <v>410.037</v>
      </c>
    </row>
    <row r="1564" ht="15.75" customHeight="1">
      <c r="A1564" s="2">
        <v>1965.0</v>
      </c>
      <c r="B1564" s="5" t="s">
        <v>2475</v>
      </c>
      <c r="C1564" s="5">
        <v>283.0</v>
      </c>
      <c r="D1564" s="5">
        <v>211.0</v>
      </c>
      <c r="F1564" s="9">
        <v>284.378</v>
      </c>
      <c r="G1564" s="9">
        <v>213.354</v>
      </c>
      <c r="H1564" s="6">
        <f t="shared" ref="H1564:I1564" si="3127">abs(C1564-F1564)</f>
        <v>1.378</v>
      </c>
      <c r="I1564" s="6">
        <f t="shared" si="3127"/>
        <v>2.354</v>
      </c>
      <c r="J1564" s="6">
        <f t="shared" si="4"/>
        <v>2.727673001</v>
      </c>
      <c r="L1564" s="7">
        <f t="shared" ref="L1564:M1564" si="3128"> if(AND(C1564&gt;(256-$K$2),C1564&lt;(256+$K$2)),1,0)</f>
        <v>0</v>
      </c>
      <c r="M1564" s="7">
        <f t="shared" si="3128"/>
        <v>0</v>
      </c>
      <c r="N1564" s="5">
        <f t="shared" si="6"/>
        <v>0</v>
      </c>
      <c r="P1564" s="5" t="s">
        <v>1111</v>
      </c>
      <c r="Q1564" s="12">
        <v>479.5</v>
      </c>
      <c r="R1564" s="12">
        <v>413.159</v>
      </c>
    </row>
    <row r="1565" ht="15.75" customHeight="1">
      <c r="A1565" s="2">
        <v>1966.0</v>
      </c>
      <c r="B1565" s="5" t="s">
        <v>2476</v>
      </c>
      <c r="C1565" s="5">
        <v>363.0</v>
      </c>
      <c r="D1565" s="5">
        <v>275.0</v>
      </c>
      <c r="F1565" s="9">
        <v>367.11</v>
      </c>
      <c r="G1565" s="9">
        <v>274.232</v>
      </c>
      <c r="H1565" s="6">
        <f t="shared" ref="H1565:I1565" si="3129">abs(C1565-F1565)</f>
        <v>4.11</v>
      </c>
      <c r="I1565" s="6">
        <f t="shared" si="3129"/>
        <v>0.768</v>
      </c>
      <c r="J1565" s="6">
        <f t="shared" si="4"/>
        <v>4.181139079</v>
      </c>
      <c r="L1565" s="7">
        <f t="shared" ref="L1565:M1565" si="3130"> if(AND(C1565&gt;(256-$K$2),C1565&lt;(256+$K$2)),1,0)</f>
        <v>0</v>
      </c>
      <c r="M1565" s="7">
        <f t="shared" si="3130"/>
        <v>0</v>
      </c>
      <c r="N1565" s="5">
        <f t="shared" si="6"/>
        <v>0</v>
      </c>
      <c r="P1565" s="5" t="s">
        <v>1112</v>
      </c>
      <c r="Q1565" s="12">
        <v>171.207</v>
      </c>
      <c r="R1565" s="12">
        <v>75.988</v>
      </c>
    </row>
    <row r="1566" ht="15.75" customHeight="1">
      <c r="A1566" s="2">
        <v>1967.0</v>
      </c>
      <c r="B1566" s="5" t="s">
        <v>2477</v>
      </c>
      <c r="C1566" s="5">
        <v>179.0</v>
      </c>
      <c r="D1566" s="5">
        <v>187.0</v>
      </c>
      <c r="F1566" s="9">
        <v>177.451</v>
      </c>
      <c r="G1566" s="9">
        <v>189.159</v>
      </c>
      <c r="H1566" s="6">
        <f t="shared" ref="H1566:I1566" si="3131">abs(C1566-F1566)</f>
        <v>1.549</v>
      </c>
      <c r="I1566" s="6">
        <f t="shared" si="3131"/>
        <v>2.159</v>
      </c>
      <c r="J1566" s="6">
        <f t="shared" si="4"/>
        <v>2.657194385</v>
      </c>
      <c r="L1566" s="7">
        <f t="shared" ref="L1566:M1566" si="3132"> if(AND(C1566&gt;(256-$K$2),C1566&lt;(256+$K$2)),1,0)</f>
        <v>0</v>
      </c>
      <c r="M1566" s="7">
        <f t="shared" si="3132"/>
        <v>0</v>
      </c>
      <c r="N1566" s="5">
        <f t="shared" si="6"/>
        <v>0</v>
      </c>
      <c r="P1566" s="5" t="s">
        <v>1113</v>
      </c>
      <c r="Q1566" s="12">
        <v>203.207</v>
      </c>
      <c r="R1566" s="12">
        <v>143.11</v>
      </c>
    </row>
    <row r="1567" ht="15.75" customHeight="1">
      <c r="A1567" s="2">
        <v>1968.0</v>
      </c>
      <c r="B1567" s="5" t="s">
        <v>2478</v>
      </c>
      <c r="C1567" s="5">
        <v>401.0</v>
      </c>
      <c r="D1567" s="5">
        <v>339.0</v>
      </c>
      <c r="F1567" s="9">
        <v>400.671</v>
      </c>
      <c r="G1567" s="9">
        <v>342.134</v>
      </c>
      <c r="H1567" s="6">
        <f t="shared" ref="H1567:I1567" si="3133">abs(C1567-F1567)</f>
        <v>0.329</v>
      </c>
      <c r="I1567" s="6">
        <f t="shared" si="3133"/>
        <v>3.134</v>
      </c>
      <c r="J1567" s="6">
        <f t="shared" si="4"/>
        <v>3.151221509</v>
      </c>
      <c r="L1567" s="7">
        <f t="shared" ref="L1567:M1567" si="3134"> if(AND(C1567&gt;(256-$K$2),C1567&lt;(256+$K$2)),1,0)</f>
        <v>0</v>
      </c>
      <c r="M1567" s="7">
        <f t="shared" si="3134"/>
        <v>0</v>
      </c>
      <c r="N1567" s="5">
        <f t="shared" si="6"/>
        <v>0</v>
      </c>
      <c r="P1567" s="5" t="s">
        <v>1114</v>
      </c>
      <c r="Q1567" s="12">
        <v>416.28</v>
      </c>
      <c r="R1567" s="12">
        <v>508.378</v>
      </c>
    </row>
    <row r="1568" ht="15.75" customHeight="1">
      <c r="A1568" s="2">
        <v>1969.0</v>
      </c>
      <c r="B1568" s="5" t="s">
        <v>2479</v>
      </c>
      <c r="C1568" s="5">
        <v>219.0</v>
      </c>
      <c r="D1568" s="5">
        <v>307.0</v>
      </c>
      <c r="F1568" s="9">
        <v>222.72</v>
      </c>
      <c r="G1568" s="9">
        <v>307.793</v>
      </c>
      <c r="H1568" s="6">
        <f t="shared" ref="H1568:I1568" si="3135">abs(C1568-F1568)</f>
        <v>3.72</v>
      </c>
      <c r="I1568" s="6">
        <f t="shared" si="3135"/>
        <v>0.793</v>
      </c>
      <c r="J1568" s="6">
        <f t="shared" si="4"/>
        <v>3.803583705</v>
      </c>
      <c r="L1568" s="7">
        <f t="shared" ref="L1568:M1568" si="3136"> if(AND(C1568&gt;(256-$K$2),C1568&lt;(256+$K$2)),1,0)</f>
        <v>0</v>
      </c>
      <c r="M1568" s="7">
        <f t="shared" si="3136"/>
        <v>0</v>
      </c>
      <c r="N1568" s="5">
        <f t="shared" si="6"/>
        <v>0</v>
      </c>
      <c r="P1568" s="5" t="s">
        <v>1115</v>
      </c>
      <c r="Q1568" s="12">
        <v>417.841</v>
      </c>
      <c r="R1568" s="12">
        <v>289.061</v>
      </c>
    </row>
    <row r="1569" ht="15.75" customHeight="1">
      <c r="A1569" s="2">
        <v>1970.0</v>
      </c>
      <c r="B1569" s="5" t="s">
        <v>2480</v>
      </c>
      <c r="C1569" s="5">
        <v>259.0</v>
      </c>
      <c r="D1569" s="5">
        <v>211.0</v>
      </c>
      <c r="F1569" s="9">
        <v>261.744</v>
      </c>
      <c r="G1569" s="9">
        <v>208.671</v>
      </c>
      <c r="H1569" s="6">
        <f t="shared" ref="H1569:I1569" si="3137">abs(C1569-F1569)</f>
        <v>2.744</v>
      </c>
      <c r="I1569" s="6">
        <f t="shared" si="3137"/>
        <v>2.329</v>
      </c>
      <c r="J1569" s="6">
        <f t="shared" si="4"/>
        <v>3.599135591</v>
      </c>
      <c r="L1569" s="7">
        <f t="shared" ref="L1569:M1569" si="3138"> if(AND(C1569&gt;(256-$K$2),C1569&lt;(256+$K$2)),1,0)</f>
        <v>0</v>
      </c>
      <c r="M1569" s="7">
        <f t="shared" si="3138"/>
        <v>0</v>
      </c>
      <c r="N1569" s="5">
        <f t="shared" si="6"/>
        <v>0</v>
      </c>
      <c r="P1569" s="5" t="s">
        <v>1116</v>
      </c>
      <c r="Q1569" s="12">
        <v>235.207</v>
      </c>
      <c r="R1569" s="12">
        <v>292.183</v>
      </c>
    </row>
    <row r="1570" ht="15.75" customHeight="1">
      <c r="A1570" s="2">
        <v>1971.0</v>
      </c>
      <c r="B1570" s="5" t="s">
        <v>2481</v>
      </c>
      <c r="C1570" s="5">
        <v>395.0</v>
      </c>
      <c r="D1570" s="5">
        <v>211.0</v>
      </c>
      <c r="F1570" s="9">
        <v>390.524</v>
      </c>
      <c r="G1570" s="9">
        <v>211.793</v>
      </c>
      <c r="H1570" s="6">
        <f t="shared" ref="H1570:I1570" si="3139">abs(C1570-F1570)</f>
        <v>4.476</v>
      </c>
      <c r="I1570" s="6">
        <f t="shared" si="3139"/>
        <v>0.793</v>
      </c>
      <c r="J1570" s="6">
        <f t="shared" si="4"/>
        <v>4.545704016</v>
      </c>
      <c r="L1570" s="7">
        <f t="shared" ref="L1570:M1570" si="3140"> if(AND(C1570&gt;(256-$K$2),C1570&lt;(256+$K$2)),1,0)</f>
        <v>0</v>
      </c>
      <c r="M1570" s="7">
        <f t="shared" si="3140"/>
        <v>0</v>
      </c>
      <c r="N1570" s="5">
        <f t="shared" si="6"/>
        <v>0</v>
      </c>
      <c r="P1570" s="5" t="s">
        <v>1117</v>
      </c>
      <c r="Q1570" s="12">
        <v>415.5</v>
      </c>
      <c r="R1570" s="12">
        <v>194.622</v>
      </c>
    </row>
    <row r="1571" ht="15.75" customHeight="1">
      <c r="A1571" s="2">
        <v>1972.0</v>
      </c>
      <c r="B1571" s="5" t="s">
        <v>2482</v>
      </c>
      <c r="C1571" s="5">
        <v>259.0</v>
      </c>
      <c r="D1571" s="5">
        <v>275.0</v>
      </c>
      <c r="F1571" s="9">
        <v>258.622</v>
      </c>
      <c r="G1571" s="9">
        <v>275.012</v>
      </c>
      <c r="H1571" s="6">
        <f t="shared" ref="H1571:I1571" si="3141">abs(C1571-F1571)</f>
        <v>0.378</v>
      </c>
      <c r="I1571" s="6">
        <f t="shared" si="3141"/>
        <v>0.012</v>
      </c>
      <c r="J1571" s="6">
        <f t="shared" si="4"/>
        <v>0.3781904282</v>
      </c>
      <c r="L1571" s="7">
        <f t="shared" ref="L1571:M1571" si="3142"> if(AND(C1571&gt;(256-$K$2),C1571&lt;(256+$K$2)),1,0)</f>
        <v>0</v>
      </c>
      <c r="M1571" s="7">
        <f t="shared" si="3142"/>
        <v>0</v>
      </c>
      <c r="N1571" s="5">
        <f t="shared" si="6"/>
        <v>0</v>
      </c>
      <c r="P1571" s="5" t="s">
        <v>1118</v>
      </c>
      <c r="Q1571" s="12">
        <v>128.28</v>
      </c>
      <c r="R1571" s="12">
        <v>109.549</v>
      </c>
    </row>
    <row r="1572" ht="15.75" customHeight="1">
      <c r="A1572" s="2">
        <v>1973.0</v>
      </c>
      <c r="B1572" s="5" t="s">
        <v>2483</v>
      </c>
      <c r="C1572" s="5">
        <v>283.0</v>
      </c>
      <c r="D1572" s="5">
        <v>187.0</v>
      </c>
      <c r="F1572" s="9">
        <v>283.598</v>
      </c>
      <c r="G1572" s="9">
        <v>190.72</v>
      </c>
      <c r="H1572" s="6">
        <f t="shared" ref="H1572:I1572" si="3143">abs(C1572-F1572)</f>
        <v>0.598</v>
      </c>
      <c r="I1572" s="6">
        <f t="shared" si="3143"/>
        <v>3.72</v>
      </c>
      <c r="J1572" s="6">
        <f t="shared" si="4"/>
        <v>3.767758485</v>
      </c>
      <c r="L1572" s="7">
        <f t="shared" ref="L1572:M1572" si="3144"> if(AND(C1572&gt;(256-$K$2),C1572&lt;(256+$K$2)),1,0)</f>
        <v>0</v>
      </c>
      <c r="M1572" s="7">
        <f t="shared" si="3144"/>
        <v>0</v>
      </c>
      <c r="N1572" s="5">
        <f t="shared" si="6"/>
        <v>0</v>
      </c>
      <c r="P1572" s="5" t="s">
        <v>1119</v>
      </c>
      <c r="Q1572" s="12">
        <v>447.5</v>
      </c>
      <c r="R1572" s="12">
        <v>262.524</v>
      </c>
    </row>
    <row r="1573" ht="15.75" customHeight="1">
      <c r="A1573" s="2">
        <v>1974.0</v>
      </c>
      <c r="B1573" s="5" t="s">
        <v>2484</v>
      </c>
      <c r="C1573" s="5">
        <v>291.0</v>
      </c>
      <c r="D1573" s="5">
        <v>339.0</v>
      </c>
      <c r="F1573" s="9">
        <v>291.402</v>
      </c>
      <c r="G1573" s="9">
        <v>343.695</v>
      </c>
      <c r="H1573" s="6">
        <f t="shared" ref="H1573:I1573" si="3145">abs(C1573-F1573)</f>
        <v>0.402</v>
      </c>
      <c r="I1573" s="6">
        <f t="shared" si="3145"/>
        <v>4.695</v>
      </c>
      <c r="J1573" s="6">
        <f t="shared" si="4"/>
        <v>4.712178795</v>
      </c>
      <c r="L1573" s="7">
        <f t="shared" ref="L1573:M1573" si="3146"> if(AND(C1573&gt;(256-$K$2),C1573&lt;(256+$K$2)),1,0)</f>
        <v>0</v>
      </c>
      <c r="M1573" s="7">
        <f t="shared" si="3146"/>
        <v>0</v>
      </c>
      <c r="N1573" s="5">
        <f t="shared" si="6"/>
        <v>0</v>
      </c>
      <c r="P1573" s="5" t="s">
        <v>1120</v>
      </c>
      <c r="Q1573" s="12">
        <v>171.988</v>
      </c>
      <c r="R1573" s="12">
        <v>385.841</v>
      </c>
    </row>
    <row r="1574" ht="15.75" customHeight="1">
      <c r="A1574" s="2">
        <v>1975.0</v>
      </c>
      <c r="B1574" s="5" t="s">
        <v>2485</v>
      </c>
      <c r="C1574" s="5">
        <v>331.0</v>
      </c>
      <c r="D1574" s="5">
        <v>307.0</v>
      </c>
      <c r="F1574" s="9">
        <v>327.305</v>
      </c>
      <c r="G1574" s="9">
        <v>306.232</v>
      </c>
      <c r="H1574" s="6">
        <f t="shared" ref="H1574:I1574" si="3147">abs(C1574-F1574)</f>
        <v>3.695</v>
      </c>
      <c r="I1574" s="6">
        <f t="shared" si="3147"/>
        <v>0.768</v>
      </c>
      <c r="J1574" s="6">
        <f t="shared" si="4"/>
        <v>3.773969926</v>
      </c>
      <c r="L1574" s="7">
        <f t="shared" ref="L1574:M1574" si="3148"> if(AND(C1574&gt;(256-$K$2),C1574&lt;(256+$K$2)),1,0)</f>
        <v>0</v>
      </c>
      <c r="M1574" s="7">
        <f t="shared" si="3148"/>
        <v>0</v>
      </c>
      <c r="N1574" s="5">
        <f t="shared" si="6"/>
        <v>0</v>
      </c>
      <c r="P1574" s="5" t="s">
        <v>1121</v>
      </c>
      <c r="Q1574" s="12">
        <v>243.012</v>
      </c>
      <c r="R1574" s="12">
        <v>217.256</v>
      </c>
    </row>
    <row r="1575" ht="15.75" customHeight="1">
      <c r="A1575" s="2">
        <v>1976.0</v>
      </c>
      <c r="B1575" s="5" t="s">
        <v>2486</v>
      </c>
      <c r="C1575" s="5">
        <v>387.0</v>
      </c>
      <c r="D1575" s="5">
        <v>243.0</v>
      </c>
      <c r="F1575" s="9">
        <v>384.28</v>
      </c>
      <c r="G1575" s="9">
        <v>245.354</v>
      </c>
      <c r="H1575" s="6">
        <f t="shared" ref="H1575:I1575" si="3149">abs(C1575-F1575)</f>
        <v>2.72</v>
      </c>
      <c r="I1575" s="6">
        <f t="shared" si="3149"/>
        <v>2.354</v>
      </c>
      <c r="J1575" s="6">
        <f t="shared" si="4"/>
        <v>3.597181675</v>
      </c>
      <c r="L1575" s="7">
        <f t="shared" ref="L1575:M1575" si="3150"> if(AND(C1575&gt;(256-$K$2),C1575&lt;(256+$K$2)),1,0)</f>
        <v>0</v>
      </c>
      <c r="M1575" s="7">
        <f t="shared" si="3150"/>
        <v>0</v>
      </c>
      <c r="N1575" s="5">
        <f t="shared" si="6"/>
        <v>0</v>
      </c>
      <c r="P1575" s="5" t="s">
        <v>1122</v>
      </c>
      <c r="Q1575" s="12">
        <v>409.256</v>
      </c>
      <c r="R1575" s="12">
        <v>220.378</v>
      </c>
    </row>
    <row r="1576" ht="15.75" customHeight="1">
      <c r="A1576" s="2">
        <v>1977.0</v>
      </c>
      <c r="B1576" s="5" t="s">
        <v>2487</v>
      </c>
      <c r="C1576" s="5">
        <v>267.0</v>
      </c>
      <c r="D1576" s="5">
        <v>251.0</v>
      </c>
      <c r="F1576" s="9">
        <v>268.768</v>
      </c>
      <c r="G1576" s="9">
        <v>248.476</v>
      </c>
      <c r="H1576" s="6">
        <f t="shared" ref="H1576:I1576" si="3151">abs(C1576-F1576)</f>
        <v>1.768</v>
      </c>
      <c r="I1576" s="6">
        <f t="shared" si="3151"/>
        <v>2.524</v>
      </c>
      <c r="J1576" s="6">
        <f t="shared" si="4"/>
        <v>3.081622949</v>
      </c>
      <c r="L1576" s="7">
        <f t="shared" ref="L1576:M1576" si="3152"> if(AND(C1576&gt;(256-$K$2),C1576&lt;(256+$K$2)),1,0)</f>
        <v>0</v>
      </c>
      <c r="M1576" s="7">
        <f t="shared" si="3152"/>
        <v>0</v>
      </c>
      <c r="N1576" s="5">
        <f t="shared" si="6"/>
        <v>0</v>
      </c>
      <c r="P1576" s="5" t="s">
        <v>1123</v>
      </c>
      <c r="Q1576" s="12">
        <v>241.451</v>
      </c>
      <c r="R1576" s="12">
        <v>267.207</v>
      </c>
    </row>
    <row r="1577" ht="15.75" customHeight="1">
      <c r="A1577" s="2">
        <v>1978.0</v>
      </c>
      <c r="B1577" s="5" t="s">
        <v>2488</v>
      </c>
      <c r="C1577" s="5">
        <v>380.0</v>
      </c>
      <c r="D1577" s="5">
        <v>235.0</v>
      </c>
      <c r="F1577" s="9">
        <v>381.159</v>
      </c>
      <c r="G1577" s="9">
        <v>238.329</v>
      </c>
      <c r="H1577" s="6">
        <f t="shared" ref="H1577:I1577" si="3153">abs(C1577-F1577)</f>
        <v>1.159</v>
      </c>
      <c r="I1577" s="6">
        <f t="shared" si="3153"/>
        <v>3.329</v>
      </c>
      <c r="J1577" s="6">
        <f t="shared" si="4"/>
        <v>3.52498539</v>
      </c>
      <c r="L1577" s="7">
        <f t="shared" ref="L1577:M1577" si="3154"> if(AND(C1577&gt;(256-$K$2),C1577&lt;(256+$K$2)),1,0)</f>
        <v>0</v>
      </c>
      <c r="M1577" s="7">
        <f t="shared" si="3154"/>
        <v>0</v>
      </c>
      <c r="N1577" s="5">
        <f t="shared" si="6"/>
        <v>0</v>
      </c>
      <c r="P1577" s="5" t="s">
        <v>1124</v>
      </c>
      <c r="Q1577" s="12">
        <v>303.11</v>
      </c>
      <c r="R1577" s="12">
        <v>182.915</v>
      </c>
    </row>
    <row r="1578" ht="15.75" customHeight="1">
      <c r="A1578" s="2">
        <v>1979.0</v>
      </c>
      <c r="B1578" s="5" t="s">
        <v>2489</v>
      </c>
      <c r="C1578" s="5">
        <v>163.0</v>
      </c>
      <c r="D1578" s="5">
        <v>155.0</v>
      </c>
      <c r="F1578" s="9">
        <v>161.841</v>
      </c>
      <c r="G1578" s="9">
        <v>152.476</v>
      </c>
      <c r="H1578" s="6">
        <f t="shared" ref="H1578:I1578" si="3155">abs(C1578-F1578)</f>
        <v>1.159</v>
      </c>
      <c r="I1578" s="6">
        <f t="shared" si="3155"/>
        <v>2.524</v>
      </c>
      <c r="J1578" s="6">
        <f t="shared" si="4"/>
        <v>2.777383121</v>
      </c>
      <c r="L1578" s="7">
        <f t="shared" ref="L1578:M1578" si="3156"> if(AND(C1578&gt;(256-$K$2),C1578&lt;(256+$K$2)),1,0)</f>
        <v>0</v>
      </c>
      <c r="M1578" s="7">
        <f t="shared" si="3156"/>
        <v>0</v>
      </c>
      <c r="N1578" s="5">
        <f t="shared" si="6"/>
        <v>0</v>
      </c>
      <c r="P1578" s="5" t="s">
        <v>1125</v>
      </c>
      <c r="Q1578" s="12">
        <v>275.012</v>
      </c>
      <c r="R1578" s="12">
        <v>335.11</v>
      </c>
    </row>
    <row r="1579" ht="15.75" customHeight="1">
      <c r="A1579" s="2">
        <v>1980.0</v>
      </c>
      <c r="B1579" s="5" t="s">
        <v>2490</v>
      </c>
      <c r="C1579" s="5">
        <v>411.0</v>
      </c>
      <c r="D1579" s="5">
        <v>307.0</v>
      </c>
      <c r="F1579" s="9">
        <v>414.72</v>
      </c>
      <c r="G1579" s="9">
        <v>306.232</v>
      </c>
      <c r="H1579" s="6">
        <f t="shared" ref="H1579:I1579" si="3157">abs(C1579-F1579)</f>
        <v>3.72</v>
      </c>
      <c r="I1579" s="6">
        <f t="shared" si="3157"/>
        <v>0.768</v>
      </c>
      <c r="J1579" s="6">
        <f t="shared" si="4"/>
        <v>3.79845021</v>
      </c>
      <c r="L1579" s="7">
        <f t="shared" ref="L1579:M1579" si="3158"> if(AND(C1579&gt;(256-$K$2),C1579&lt;(256+$K$2)),1,0)</f>
        <v>0</v>
      </c>
      <c r="M1579" s="7">
        <f t="shared" si="3158"/>
        <v>0</v>
      </c>
      <c r="N1579" s="5">
        <f t="shared" si="6"/>
        <v>0</v>
      </c>
      <c r="P1579" s="5" t="s">
        <v>1126</v>
      </c>
      <c r="Q1579" s="12">
        <v>346.817</v>
      </c>
      <c r="R1579" s="12">
        <v>313.256</v>
      </c>
    </row>
    <row r="1580" ht="15.75" customHeight="1">
      <c r="A1580" s="2">
        <v>1981.0</v>
      </c>
      <c r="B1580" s="5" t="s">
        <v>2491</v>
      </c>
      <c r="C1580" s="5">
        <v>203.0</v>
      </c>
      <c r="D1580" s="5">
        <v>339.0</v>
      </c>
      <c r="F1580" s="9">
        <v>206.329</v>
      </c>
      <c r="G1580" s="9">
        <v>342.134</v>
      </c>
      <c r="H1580" s="6">
        <f t="shared" ref="H1580:I1580" si="3159">abs(C1580-F1580)</f>
        <v>3.329</v>
      </c>
      <c r="I1580" s="6">
        <f t="shared" si="3159"/>
        <v>3.134</v>
      </c>
      <c r="J1580" s="6">
        <f t="shared" si="4"/>
        <v>4.572110782</v>
      </c>
      <c r="L1580" s="7">
        <f t="shared" ref="L1580:M1580" si="3160"> if(AND(C1580&gt;(256-$K$2),C1580&lt;(256+$K$2)),1,0)</f>
        <v>0</v>
      </c>
      <c r="M1580" s="7">
        <f t="shared" si="3160"/>
        <v>0</v>
      </c>
      <c r="N1580" s="5">
        <f t="shared" si="6"/>
        <v>0</v>
      </c>
      <c r="P1580" s="5" t="s">
        <v>1127</v>
      </c>
      <c r="Q1580" s="12">
        <v>147.793</v>
      </c>
      <c r="R1580" s="12">
        <v>217.256</v>
      </c>
    </row>
    <row r="1581" ht="15.75" customHeight="1">
      <c r="A1581" s="2">
        <v>1982.0</v>
      </c>
      <c r="B1581" s="5" t="s">
        <v>2492</v>
      </c>
      <c r="C1581" s="5">
        <v>179.0</v>
      </c>
      <c r="D1581" s="5">
        <v>371.0</v>
      </c>
      <c r="F1581" s="9">
        <v>176.671</v>
      </c>
      <c r="G1581" s="9">
        <v>371.012</v>
      </c>
      <c r="H1581" s="6">
        <f t="shared" ref="H1581:I1581" si="3161">abs(C1581-F1581)</f>
        <v>2.329</v>
      </c>
      <c r="I1581" s="6">
        <f t="shared" si="3161"/>
        <v>0.012</v>
      </c>
      <c r="J1581" s="6">
        <f t="shared" si="4"/>
        <v>2.329030914</v>
      </c>
      <c r="L1581" s="7">
        <f t="shared" ref="L1581:M1581" si="3162"> if(AND(C1581&gt;(256-$K$2),C1581&lt;(256+$K$2)),1,0)</f>
        <v>0</v>
      </c>
      <c r="M1581" s="7">
        <f t="shared" si="3162"/>
        <v>0</v>
      </c>
      <c r="N1581" s="5">
        <f t="shared" si="6"/>
        <v>0</v>
      </c>
      <c r="P1581" s="5" t="s">
        <v>1128</v>
      </c>
      <c r="Q1581" s="12">
        <v>506.037</v>
      </c>
      <c r="R1581" s="12">
        <v>221.159</v>
      </c>
    </row>
    <row r="1582" ht="15.75" customHeight="1">
      <c r="A1582" s="2">
        <v>1983.0</v>
      </c>
      <c r="B1582" s="5" t="s">
        <v>2493</v>
      </c>
      <c r="C1582" s="5">
        <v>475.0</v>
      </c>
      <c r="D1582" s="5">
        <v>371.0</v>
      </c>
      <c r="F1582" s="9">
        <v>476.378</v>
      </c>
      <c r="G1582" s="9">
        <v>374.134</v>
      </c>
      <c r="H1582" s="6">
        <f t="shared" ref="H1582:I1582" si="3163">abs(C1582-F1582)</f>
        <v>1.378</v>
      </c>
      <c r="I1582" s="6">
        <f t="shared" si="3163"/>
        <v>3.134</v>
      </c>
      <c r="J1582" s="6">
        <f t="shared" si="4"/>
        <v>3.423571235</v>
      </c>
      <c r="L1582" s="7">
        <f t="shared" ref="L1582:M1582" si="3164"> if(AND(C1582&gt;(256-$K$2),C1582&lt;(256+$K$2)),1,0)</f>
        <v>0</v>
      </c>
      <c r="M1582" s="7">
        <f t="shared" si="3164"/>
        <v>0</v>
      </c>
      <c r="N1582" s="5">
        <f t="shared" si="6"/>
        <v>0</v>
      </c>
      <c r="P1582" s="5" t="s">
        <v>1129</v>
      </c>
      <c r="Q1582" s="12">
        <v>145.451</v>
      </c>
      <c r="R1582" s="12">
        <v>266.427</v>
      </c>
    </row>
    <row r="1583" ht="15.75" customHeight="1">
      <c r="A1583" s="2">
        <v>1984.0</v>
      </c>
      <c r="B1583" s="5" t="s">
        <v>2494</v>
      </c>
      <c r="C1583" s="5">
        <v>171.0</v>
      </c>
      <c r="D1583" s="5">
        <v>115.0</v>
      </c>
      <c r="F1583" s="9">
        <v>174.329</v>
      </c>
      <c r="G1583" s="9">
        <v>113.451</v>
      </c>
      <c r="H1583" s="6">
        <f t="shared" ref="H1583:I1583" si="3165">abs(C1583-F1583)</f>
        <v>3.329</v>
      </c>
      <c r="I1583" s="6">
        <f t="shared" si="3165"/>
        <v>1.549</v>
      </c>
      <c r="J1583" s="6">
        <f t="shared" si="4"/>
        <v>3.671735557</v>
      </c>
      <c r="L1583" s="7">
        <f t="shared" ref="L1583:M1583" si="3166"> if(AND(C1583&gt;(256-$K$2),C1583&lt;(256+$K$2)),1,0)</f>
        <v>0</v>
      </c>
      <c r="M1583" s="7">
        <f t="shared" si="3166"/>
        <v>0</v>
      </c>
      <c r="N1583" s="5">
        <f t="shared" si="6"/>
        <v>0</v>
      </c>
      <c r="P1583" s="5" t="s">
        <v>1130</v>
      </c>
      <c r="Q1583" s="12">
        <v>398.329</v>
      </c>
      <c r="R1583" s="12">
        <v>181.354</v>
      </c>
    </row>
    <row r="1584" ht="15.75" customHeight="1">
      <c r="A1584" s="2">
        <v>1985.0</v>
      </c>
      <c r="B1584" s="5" t="s">
        <v>2495</v>
      </c>
      <c r="C1584" s="5">
        <v>371.0</v>
      </c>
      <c r="D1584" s="5">
        <v>27.0</v>
      </c>
      <c r="F1584" s="9">
        <v>370.232</v>
      </c>
      <c r="G1584" s="9">
        <v>27.598</v>
      </c>
      <c r="H1584" s="6">
        <f t="shared" ref="H1584:I1584" si="3167">abs(C1584-F1584)</f>
        <v>0.768</v>
      </c>
      <c r="I1584" s="6">
        <f t="shared" si="3167"/>
        <v>0.598</v>
      </c>
      <c r="J1584" s="6">
        <f t="shared" si="4"/>
        <v>0.9733591321</v>
      </c>
      <c r="L1584" s="7">
        <f t="shared" ref="L1584:M1584" si="3168"> if(AND(C1584&gt;(256-$K$2),C1584&lt;(256+$K$2)),1,0)</f>
        <v>0</v>
      </c>
      <c r="M1584" s="7">
        <f t="shared" si="3168"/>
        <v>0</v>
      </c>
      <c r="N1584" s="5">
        <f t="shared" si="6"/>
        <v>0</v>
      </c>
      <c r="P1584" s="5" t="s">
        <v>1131</v>
      </c>
      <c r="Q1584" s="12">
        <v>178.232</v>
      </c>
      <c r="R1584" s="12">
        <v>333.549</v>
      </c>
    </row>
    <row r="1585" ht="15.75" customHeight="1">
      <c r="A1585" s="2">
        <v>1986.0</v>
      </c>
      <c r="B1585" s="5" t="s">
        <v>2496</v>
      </c>
      <c r="C1585" s="5">
        <v>203.0</v>
      </c>
      <c r="D1585" s="5">
        <v>179.0</v>
      </c>
      <c r="F1585" s="9">
        <v>207.11</v>
      </c>
      <c r="G1585" s="9">
        <v>180.573</v>
      </c>
      <c r="H1585" s="6">
        <f t="shared" ref="H1585:I1585" si="3169">abs(C1585-F1585)</f>
        <v>4.11</v>
      </c>
      <c r="I1585" s="6">
        <f t="shared" si="3169"/>
        <v>1.573</v>
      </c>
      <c r="J1585" s="6">
        <f t="shared" si="4"/>
        <v>4.400730508</v>
      </c>
      <c r="L1585" s="7">
        <f t="shared" ref="L1585:M1585" si="3170"> if(AND(C1585&gt;(256-$K$2),C1585&lt;(256+$K$2)),1,0)</f>
        <v>0</v>
      </c>
      <c r="M1585" s="7">
        <f t="shared" si="3170"/>
        <v>0</v>
      </c>
      <c r="N1585" s="5">
        <f t="shared" si="6"/>
        <v>0</v>
      </c>
      <c r="P1585" s="5" t="s">
        <v>1132</v>
      </c>
      <c r="Q1585" s="12">
        <v>443.598</v>
      </c>
      <c r="R1585" s="12">
        <v>315.598</v>
      </c>
    </row>
    <row r="1586" ht="15.75" customHeight="1">
      <c r="A1586" s="2">
        <v>1987.0</v>
      </c>
      <c r="B1586" s="5" t="s">
        <v>2497</v>
      </c>
      <c r="C1586" s="5">
        <v>411.0</v>
      </c>
      <c r="D1586" s="5">
        <v>467.0</v>
      </c>
      <c r="F1586" s="9">
        <v>413.159</v>
      </c>
      <c r="G1586" s="9">
        <v>467.793</v>
      </c>
      <c r="H1586" s="6">
        <f t="shared" ref="H1586:I1586" si="3171">abs(C1586-F1586)</f>
        <v>2.159</v>
      </c>
      <c r="I1586" s="6">
        <f t="shared" si="3171"/>
        <v>0.793</v>
      </c>
      <c r="J1586" s="6">
        <f t="shared" si="4"/>
        <v>2.300028261</v>
      </c>
      <c r="L1586" s="7">
        <f t="shared" ref="L1586:M1586" si="3172"> if(AND(C1586&gt;(256-$K$2),C1586&lt;(256+$K$2)),1,0)</f>
        <v>0</v>
      </c>
      <c r="M1586" s="7">
        <f t="shared" si="3172"/>
        <v>0</v>
      </c>
      <c r="N1586" s="5">
        <f t="shared" si="6"/>
        <v>0</v>
      </c>
      <c r="P1586" s="5" t="s">
        <v>1133</v>
      </c>
      <c r="Q1586" s="12">
        <v>261.744</v>
      </c>
      <c r="R1586" s="12">
        <v>203.988</v>
      </c>
    </row>
    <row r="1587" ht="15.75" customHeight="1">
      <c r="A1587" s="2">
        <v>1988.0</v>
      </c>
      <c r="B1587" s="5" t="s">
        <v>2498</v>
      </c>
      <c r="C1587" s="5">
        <v>187.0</v>
      </c>
      <c r="D1587" s="5">
        <v>235.0</v>
      </c>
      <c r="F1587" s="9">
        <v>186.817</v>
      </c>
      <c r="G1587" s="9">
        <v>235.988</v>
      </c>
      <c r="H1587" s="6">
        <f t="shared" ref="H1587:I1587" si="3173">abs(C1587-F1587)</f>
        <v>0.183</v>
      </c>
      <c r="I1587" s="6">
        <f t="shared" si="3173"/>
        <v>0.988</v>
      </c>
      <c r="J1587" s="6">
        <f t="shared" si="4"/>
        <v>1.004804956</v>
      </c>
      <c r="L1587" s="7">
        <f t="shared" ref="L1587:M1587" si="3174"> if(AND(C1587&gt;(256-$K$2),C1587&lt;(256+$K$2)),1,0)</f>
        <v>0</v>
      </c>
      <c r="M1587" s="7">
        <f t="shared" si="3174"/>
        <v>0</v>
      </c>
      <c r="N1587" s="5">
        <f t="shared" si="6"/>
        <v>0</v>
      </c>
      <c r="P1587" s="5" t="s">
        <v>1134</v>
      </c>
      <c r="Q1587" s="12">
        <v>392.866</v>
      </c>
      <c r="R1587" s="12">
        <v>207.11</v>
      </c>
    </row>
    <row r="1588" ht="15.75" customHeight="1">
      <c r="A1588" s="2">
        <v>1989.0</v>
      </c>
      <c r="B1588" s="5" t="s">
        <v>2499</v>
      </c>
      <c r="C1588" s="5">
        <v>467.0</v>
      </c>
      <c r="D1588" s="5">
        <v>243.0</v>
      </c>
      <c r="F1588" s="9">
        <v>464.671</v>
      </c>
      <c r="G1588" s="9">
        <v>239.11</v>
      </c>
      <c r="H1588" s="6">
        <f t="shared" ref="H1588:I1588" si="3175">abs(C1588-F1588)</f>
        <v>2.329</v>
      </c>
      <c r="I1588" s="6">
        <f t="shared" si="3175"/>
        <v>3.89</v>
      </c>
      <c r="J1588" s="6">
        <f t="shared" si="4"/>
        <v>4.533910123</v>
      </c>
      <c r="L1588" s="7">
        <f t="shared" ref="L1588:M1588" si="3176"> if(AND(C1588&gt;(256-$K$2),C1588&lt;(256+$K$2)),1,0)</f>
        <v>0</v>
      </c>
      <c r="M1588" s="7">
        <f t="shared" si="3176"/>
        <v>0</v>
      </c>
      <c r="N1588" s="5">
        <f t="shared" si="6"/>
        <v>0</v>
      </c>
      <c r="P1588" s="5" t="s">
        <v>1135</v>
      </c>
      <c r="Q1588" s="12">
        <v>258.622</v>
      </c>
      <c r="R1588" s="12">
        <v>281.256</v>
      </c>
    </row>
    <row r="1589" ht="15.75" customHeight="1">
      <c r="A1589" s="2">
        <v>1990.0</v>
      </c>
      <c r="B1589" s="5" t="s">
        <v>2500</v>
      </c>
      <c r="C1589" s="5">
        <v>187.0</v>
      </c>
      <c r="D1589" s="5">
        <v>243.0</v>
      </c>
      <c r="F1589" s="9">
        <v>185.256</v>
      </c>
      <c r="G1589" s="9">
        <v>246.915</v>
      </c>
      <c r="H1589" s="6">
        <f t="shared" ref="H1589:I1589" si="3177">abs(C1589-F1589)</f>
        <v>1.744</v>
      </c>
      <c r="I1589" s="6">
        <f t="shared" si="3177"/>
        <v>3.915</v>
      </c>
      <c r="J1589" s="6">
        <f t="shared" si="4"/>
        <v>4.285879256</v>
      </c>
      <c r="L1589" s="7">
        <f t="shared" ref="L1589:M1589" si="3178"> if(AND(C1589&gt;(256-$K$2),C1589&lt;(256+$K$2)),1,0)</f>
        <v>0</v>
      </c>
      <c r="M1589" s="7">
        <f t="shared" si="3178"/>
        <v>0</v>
      </c>
      <c r="N1589" s="5">
        <f t="shared" si="6"/>
        <v>0</v>
      </c>
      <c r="P1589" s="5" t="s">
        <v>1136</v>
      </c>
      <c r="Q1589" s="12">
        <v>284.378</v>
      </c>
      <c r="R1589" s="12">
        <v>195.402</v>
      </c>
    </row>
    <row r="1590" ht="15.75" customHeight="1">
      <c r="A1590" s="2">
        <v>1991.0</v>
      </c>
      <c r="B1590" s="5" t="s">
        <v>2501</v>
      </c>
      <c r="C1590" s="5">
        <v>359.0</v>
      </c>
      <c r="D1590" s="5">
        <v>163.0</v>
      </c>
      <c r="F1590" s="9">
        <v>359.305</v>
      </c>
      <c r="G1590" s="9">
        <v>161.841</v>
      </c>
      <c r="H1590" s="6">
        <f t="shared" ref="H1590:I1590" si="3179">abs(C1590-F1590)</f>
        <v>0.305</v>
      </c>
      <c r="I1590" s="6">
        <f t="shared" si="3179"/>
        <v>1.159</v>
      </c>
      <c r="J1590" s="6">
        <f t="shared" si="4"/>
        <v>1.198459845</v>
      </c>
      <c r="L1590" s="7">
        <f t="shared" ref="L1590:M1590" si="3180"> if(AND(C1590&gt;(256-$K$2),C1590&lt;(256+$K$2)),1,0)</f>
        <v>0</v>
      </c>
      <c r="M1590" s="7">
        <f t="shared" si="3180"/>
        <v>0</v>
      </c>
      <c r="N1590" s="5">
        <f t="shared" si="6"/>
        <v>0</v>
      </c>
      <c r="P1590" s="5" t="s">
        <v>1137</v>
      </c>
      <c r="Q1590" s="12">
        <v>291.402</v>
      </c>
      <c r="R1590" s="12">
        <v>349.159</v>
      </c>
    </row>
    <row r="1591" ht="15.75" customHeight="1">
      <c r="A1591" s="2">
        <v>1992.0</v>
      </c>
      <c r="B1591" s="5" t="s">
        <v>2502</v>
      </c>
      <c r="C1591" s="5">
        <v>219.0</v>
      </c>
      <c r="D1591" s="5">
        <v>315.0</v>
      </c>
      <c r="F1591" s="9">
        <v>218.817</v>
      </c>
      <c r="G1591" s="9">
        <v>314.817</v>
      </c>
      <c r="H1591" s="6">
        <f t="shared" ref="H1591:I1591" si="3181">abs(C1591-F1591)</f>
        <v>0.183</v>
      </c>
      <c r="I1591" s="6">
        <f t="shared" si="3181"/>
        <v>0.183</v>
      </c>
      <c r="J1591" s="6">
        <f t="shared" si="4"/>
        <v>0.2588010819</v>
      </c>
      <c r="L1591" s="7">
        <f t="shared" ref="L1591:M1591" si="3182"> if(AND(C1591&gt;(256-$K$2),C1591&lt;(256+$K$2)),1,0)</f>
        <v>0</v>
      </c>
      <c r="M1591" s="7">
        <f t="shared" si="3182"/>
        <v>0</v>
      </c>
      <c r="N1591" s="5">
        <f t="shared" si="6"/>
        <v>0</v>
      </c>
      <c r="P1591" s="5" t="s">
        <v>1138</v>
      </c>
      <c r="Q1591" s="12">
        <v>329.646</v>
      </c>
      <c r="R1591" s="12">
        <v>300.768</v>
      </c>
    </row>
    <row r="1592" ht="15.75" customHeight="1">
      <c r="A1592" s="2">
        <v>1993.0</v>
      </c>
      <c r="B1592" s="5" t="s">
        <v>2503</v>
      </c>
      <c r="C1592" s="5">
        <v>403.0</v>
      </c>
      <c r="D1592" s="5">
        <v>331.0</v>
      </c>
      <c r="F1592" s="9">
        <v>401.451</v>
      </c>
      <c r="G1592" s="9">
        <v>332.768</v>
      </c>
      <c r="H1592" s="6">
        <f t="shared" ref="H1592:I1592" si="3183">abs(C1592-F1592)</f>
        <v>1.549</v>
      </c>
      <c r="I1592" s="6">
        <f t="shared" si="3183"/>
        <v>1.768</v>
      </c>
      <c r="J1592" s="6">
        <f t="shared" si="4"/>
        <v>2.350579716</v>
      </c>
      <c r="L1592" s="7">
        <f t="shared" ref="L1592:M1592" si="3184"> if(AND(C1592&gt;(256-$K$2),C1592&lt;(256+$K$2)),1,0)</f>
        <v>0</v>
      </c>
      <c r="M1592" s="7">
        <f t="shared" si="3184"/>
        <v>0</v>
      </c>
      <c r="N1592" s="5">
        <f t="shared" si="6"/>
        <v>0</v>
      </c>
      <c r="P1592" s="5" t="s">
        <v>1145</v>
      </c>
      <c r="Q1592" s="12">
        <v>179.793</v>
      </c>
      <c r="R1592" s="12">
        <v>417.061</v>
      </c>
    </row>
    <row r="1593" ht="15.75" customHeight="1">
      <c r="A1593" s="2">
        <v>1994.0</v>
      </c>
      <c r="B1593" s="5" t="s">
        <v>2504</v>
      </c>
      <c r="C1593" s="5">
        <v>146.0</v>
      </c>
      <c r="D1593" s="5">
        <v>163.0</v>
      </c>
      <c r="F1593" s="9">
        <v>145.451</v>
      </c>
      <c r="G1593" s="9">
        <v>164.963</v>
      </c>
      <c r="H1593" s="6">
        <f t="shared" ref="H1593:I1593" si="3185">abs(C1593-F1593)</f>
        <v>0.549</v>
      </c>
      <c r="I1593" s="6">
        <f t="shared" si="3185"/>
        <v>1.963</v>
      </c>
      <c r="J1593" s="6">
        <f t="shared" si="4"/>
        <v>2.038325293</v>
      </c>
      <c r="L1593" s="7">
        <f t="shared" ref="L1593:M1593" si="3186"> if(AND(C1593&gt;(256-$K$2),C1593&lt;(256+$K$2)),1,0)</f>
        <v>0</v>
      </c>
      <c r="M1593" s="7">
        <f t="shared" si="3186"/>
        <v>0</v>
      </c>
      <c r="N1593" s="5">
        <f t="shared" si="6"/>
        <v>0</v>
      </c>
      <c r="P1593" s="5" t="s">
        <v>1146</v>
      </c>
      <c r="Q1593" s="12">
        <v>473.256</v>
      </c>
      <c r="R1593" s="12">
        <v>420.963</v>
      </c>
    </row>
    <row r="1594" ht="15.75" customHeight="1">
      <c r="A1594" s="2">
        <v>1995.0</v>
      </c>
      <c r="B1594" s="5" t="s">
        <v>2505</v>
      </c>
      <c r="C1594" s="5">
        <v>507.0</v>
      </c>
      <c r="D1594" s="5">
        <v>171.0</v>
      </c>
      <c r="F1594" s="9">
        <v>506.817</v>
      </c>
      <c r="G1594" s="9">
        <v>168.085</v>
      </c>
      <c r="H1594" s="6">
        <f t="shared" ref="H1594:I1594" si="3187">abs(C1594-F1594)</f>
        <v>0.183</v>
      </c>
      <c r="I1594" s="6">
        <f t="shared" si="3187"/>
        <v>2.915</v>
      </c>
      <c r="J1594" s="6">
        <f t="shared" si="4"/>
        <v>2.920738605</v>
      </c>
      <c r="L1594" s="7">
        <f t="shared" ref="L1594:M1594" si="3188"> if(AND(C1594&gt;(256-$K$2),C1594&lt;(256+$K$2)),1,0)</f>
        <v>0</v>
      </c>
      <c r="M1594" s="7">
        <f t="shared" si="3188"/>
        <v>0</v>
      </c>
      <c r="N1594" s="5">
        <f t="shared" si="6"/>
        <v>0</v>
      </c>
      <c r="P1594" s="5" t="s">
        <v>1147</v>
      </c>
      <c r="Q1594" s="12">
        <v>177.451</v>
      </c>
      <c r="R1594" s="12">
        <v>66.622</v>
      </c>
    </row>
    <row r="1595" ht="15.75" customHeight="1">
      <c r="A1595" s="2">
        <v>1996.0</v>
      </c>
      <c r="B1595" s="5" t="s">
        <v>2506</v>
      </c>
      <c r="C1595" s="5">
        <v>139.0</v>
      </c>
      <c r="D1595" s="5">
        <v>315.0</v>
      </c>
      <c r="F1595" s="9">
        <v>141.549</v>
      </c>
      <c r="G1595" s="9">
        <v>318.72</v>
      </c>
      <c r="H1595" s="6">
        <f t="shared" ref="H1595:I1595" si="3189">abs(C1595-F1595)</f>
        <v>2.549</v>
      </c>
      <c r="I1595" s="6">
        <f t="shared" si="3189"/>
        <v>3.72</v>
      </c>
      <c r="J1595" s="6">
        <f t="shared" si="4"/>
        <v>4.509523367</v>
      </c>
      <c r="L1595" s="7">
        <f t="shared" ref="L1595:M1595" si="3190"> if(AND(C1595&gt;(256-$K$2),C1595&lt;(256+$K$2)),1,0)</f>
        <v>0</v>
      </c>
      <c r="M1595" s="7">
        <f t="shared" si="3190"/>
        <v>0</v>
      </c>
      <c r="N1595" s="5">
        <f t="shared" si="6"/>
        <v>0</v>
      </c>
      <c r="P1595" s="5" t="s">
        <v>1148</v>
      </c>
      <c r="Q1595" s="12">
        <v>210.232</v>
      </c>
      <c r="R1595" s="12">
        <v>134.524</v>
      </c>
    </row>
    <row r="1596" ht="15.75" customHeight="1">
      <c r="A1596" s="2">
        <v>1997.0</v>
      </c>
      <c r="B1596" s="5" t="s">
        <v>2507</v>
      </c>
      <c r="C1596" s="5">
        <v>403.0</v>
      </c>
      <c r="D1596" s="5">
        <v>235.0</v>
      </c>
      <c r="F1596" s="9">
        <v>399.89</v>
      </c>
      <c r="G1596" s="9">
        <v>232.866</v>
      </c>
      <c r="H1596" s="6">
        <f t="shared" ref="H1596:I1596" si="3191">abs(C1596-F1596)</f>
        <v>3.11</v>
      </c>
      <c r="I1596" s="6">
        <f t="shared" si="3191"/>
        <v>2.134</v>
      </c>
      <c r="J1596" s="6">
        <f t="shared" si="4"/>
        <v>3.771744424</v>
      </c>
      <c r="L1596" s="7">
        <f t="shared" ref="L1596:M1596" si="3192"> if(AND(C1596&gt;(256-$K$2),C1596&lt;(256+$K$2)),1,0)</f>
        <v>0</v>
      </c>
      <c r="M1596" s="7">
        <f t="shared" si="3192"/>
        <v>0</v>
      </c>
      <c r="N1596" s="5">
        <f t="shared" si="6"/>
        <v>0</v>
      </c>
      <c r="P1596" s="5" t="s">
        <v>1149</v>
      </c>
      <c r="Q1596" s="12">
        <v>410.037</v>
      </c>
      <c r="R1596" s="12">
        <v>246.134</v>
      </c>
    </row>
    <row r="1597" ht="15.75" customHeight="1">
      <c r="A1597" s="2">
        <v>1998.0</v>
      </c>
      <c r="B1597" s="5" t="s">
        <v>2508</v>
      </c>
      <c r="C1597" s="5">
        <v>177.0</v>
      </c>
      <c r="D1597" s="5">
        <v>387.0</v>
      </c>
      <c r="F1597" s="9">
        <v>175.89</v>
      </c>
      <c r="G1597" s="9">
        <v>386.622</v>
      </c>
      <c r="H1597" s="6">
        <f t="shared" ref="H1597:I1597" si="3193">abs(C1597-F1597)</f>
        <v>1.11</v>
      </c>
      <c r="I1597" s="6">
        <f t="shared" si="3193"/>
        <v>0.378</v>
      </c>
      <c r="J1597" s="6">
        <f t="shared" si="4"/>
        <v>1.172597118</v>
      </c>
      <c r="L1597" s="7">
        <f t="shared" ref="L1597:M1597" si="3194"> if(AND(C1597&gt;(256-$K$2),C1597&lt;(256+$K$2)),1,0)</f>
        <v>0</v>
      </c>
      <c r="M1597" s="7">
        <f t="shared" si="3194"/>
        <v>0</v>
      </c>
      <c r="N1597" s="5">
        <f t="shared" si="6"/>
        <v>0</v>
      </c>
      <c r="P1597" s="5" t="s">
        <v>1150</v>
      </c>
      <c r="Q1597" s="12">
        <v>243.793</v>
      </c>
      <c r="R1597" s="12">
        <v>252.378</v>
      </c>
    </row>
    <row r="1598" ht="15.75" customHeight="1">
      <c r="A1598" s="2">
        <v>1999.0</v>
      </c>
      <c r="B1598" s="5" t="s">
        <v>2509</v>
      </c>
      <c r="C1598" s="5">
        <v>443.0</v>
      </c>
      <c r="D1598" s="5">
        <v>259.0</v>
      </c>
      <c r="F1598" s="9">
        <v>445.159</v>
      </c>
      <c r="G1598" s="9">
        <v>262.524</v>
      </c>
      <c r="H1598" s="6">
        <f t="shared" ref="H1598:I1598" si="3195">abs(C1598-F1598)</f>
        <v>2.159</v>
      </c>
      <c r="I1598" s="6">
        <f t="shared" si="3195"/>
        <v>3.524</v>
      </c>
      <c r="J1598" s="6">
        <f t="shared" si="4"/>
        <v>4.132778363</v>
      </c>
      <c r="L1598" s="7">
        <f t="shared" ref="L1598:M1598" si="3196"> if(AND(C1598&gt;(256-$K$2),C1598&lt;(256+$K$2)),1,0)</f>
        <v>0</v>
      </c>
      <c r="M1598" s="7">
        <f t="shared" si="3196"/>
        <v>0</v>
      </c>
      <c r="N1598" s="5">
        <f t="shared" si="6"/>
        <v>0</v>
      </c>
      <c r="P1598" s="5" t="s">
        <v>1151</v>
      </c>
      <c r="Q1598" s="12">
        <v>406.134</v>
      </c>
      <c r="R1598" s="12">
        <v>237.549</v>
      </c>
    </row>
    <row r="1599" ht="15.75" customHeight="1">
      <c r="A1599" s="2">
        <v>2000.0</v>
      </c>
      <c r="B1599" s="5" t="s">
        <v>2510</v>
      </c>
      <c r="C1599" s="5">
        <v>235.0</v>
      </c>
      <c r="D1599" s="5">
        <v>355.0</v>
      </c>
      <c r="F1599" s="9">
        <v>234.427</v>
      </c>
      <c r="G1599" s="9">
        <v>353.061</v>
      </c>
      <c r="H1599" s="6">
        <f t="shared" ref="H1599:I1599" si="3197">abs(C1599-F1599)</f>
        <v>0.573</v>
      </c>
      <c r="I1599" s="6">
        <f t="shared" si="3197"/>
        <v>1.939</v>
      </c>
      <c r="J1599" s="6">
        <f t="shared" si="4"/>
        <v>2.021892678</v>
      </c>
      <c r="L1599" s="7">
        <f t="shared" ref="L1599:M1599" si="3198"> if(AND(C1599&gt;(256-$K$2),C1599&lt;(256+$K$2)),1,0)</f>
        <v>0</v>
      </c>
      <c r="M1599" s="7">
        <f t="shared" si="3198"/>
        <v>0</v>
      </c>
      <c r="N1599" s="5">
        <f t="shared" si="6"/>
        <v>0</v>
      </c>
      <c r="P1599" s="5" t="s">
        <v>1152</v>
      </c>
      <c r="Q1599" s="12">
        <v>136.866</v>
      </c>
      <c r="R1599" s="12">
        <v>152.476</v>
      </c>
    </row>
    <row r="1600" ht="15.75" customHeight="1">
      <c r="A1600" s="2">
        <v>2001.0</v>
      </c>
      <c r="B1600" s="5" t="s">
        <v>2511</v>
      </c>
      <c r="C1600" s="5">
        <v>419.0</v>
      </c>
      <c r="D1600" s="5">
        <v>355.0</v>
      </c>
      <c r="F1600" s="9">
        <v>419.402</v>
      </c>
      <c r="G1600" s="9">
        <v>356.183</v>
      </c>
      <c r="H1600" s="6">
        <f t="shared" ref="H1600:I1600" si="3199">abs(C1600-F1600)</f>
        <v>0.402</v>
      </c>
      <c r="I1600" s="6">
        <f t="shared" si="3199"/>
        <v>1.183</v>
      </c>
      <c r="J1600" s="6">
        <f t="shared" si="4"/>
        <v>1.249437073</v>
      </c>
      <c r="L1600" s="7">
        <f t="shared" ref="L1600:M1600" si="3200"> if(AND(C1600&gt;(256-$K$2),C1600&lt;(256+$K$2)),1,0)</f>
        <v>0</v>
      </c>
      <c r="M1600" s="7">
        <f t="shared" si="3200"/>
        <v>0</v>
      </c>
      <c r="N1600" s="5">
        <f t="shared" si="6"/>
        <v>0</v>
      </c>
      <c r="P1600" s="5" t="s">
        <v>1153</v>
      </c>
      <c r="Q1600" s="12">
        <v>439.695</v>
      </c>
      <c r="R1600" s="12">
        <v>304.671</v>
      </c>
    </row>
    <row r="1601" ht="15.75" customHeight="1">
      <c r="A1601" s="2">
        <v>2002.0</v>
      </c>
      <c r="B1601" s="5" t="s">
        <v>2512</v>
      </c>
      <c r="C1601" s="5">
        <v>235.0</v>
      </c>
      <c r="D1601" s="5">
        <v>131.0</v>
      </c>
      <c r="F1601" s="9">
        <v>232.453</v>
      </c>
      <c r="G1601" s="9">
        <v>130.878</v>
      </c>
      <c r="H1601" s="6">
        <f t="shared" ref="H1601:I1601" si="3201">abs(C1601-F1601)</f>
        <v>2.547</v>
      </c>
      <c r="I1601" s="6">
        <f t="shared" si="3201"/>
        <v>0.122</v>
      </c>
      <c r="J1601" s="6">
        <f t="shared" si="4"/>
        <v>2.549920195</v>
      </c>
      <c r="L1601" s="7">
        <f t="shared" ref="L1601:M1601" si="3202"> if(AND(C1601&gt;(256-$K$2),C1601&lt;(256+$K$2)),1,0)</f>
        <v>0</v>
      </c>
      <c r="M1601" s="7">
        <f t="shared" si="3202"/>
        <v>0</v>
      </c>
      <c r="N1601" s="5">
        <f t="shared" si="6"/>
        <v>0</v>
      </c>
      <c r="P1601" s="5" t="s">
        <v>1154</v>
      </c>
      <c r="Q1601" s="12">
        <v>181.354</v>
      </c>
      <c r="R1601" s="12">
        <v>344.476</v>
      </c>
    </row>
    <row r="1602" ht="15.75" customHeight="1">
      <c r="A1602" s="2">
        <v>2003.0</v>
      </c>
      <c r="B1602" s="5" t="s">
        <v>2513</v>
      </c>
      <c r="C1602" s="5">
        <v>311.0</v>
      </c>
      <c r="D1602" s="5">
        <v>43.0</v>
      </c>
      <c r="F1602" s="9">
        <v>310.915</v>
      </c>
      <c r="G1602" s="9">
        <v>45.726</v>
      </c>
      <c r="H1602" s="6">
        <f t="shared" ref="H1602:I1602" si="3203">abs(C1602-F1602)</f>
        <v>0.085</v>
      </c>
      <c r="I1602" s="6">
        <f t="shared" si="3203"/>
        <v>2.726</v>
      </c>
      <c r="J1602" s="6">
        <f t="shared" si="4"/>
        <v>2.72732488</v>
      </c>
      <c r="L1602" s="7">
        <f t="shared" ref="L1602:M1602" si="3204"> if(AND(C1602&gt;(256-$K$2),C1602&lt;(256+$K$2)),1,0)</f>
        <v>0</v>
      </c>
      <c r="M1602" s="7">
        <f t="shared" si="3204"/>
        <v>0</v>
      </c>
      <c r="N1602" s="5">
        <f t="shared" si="6"/>
        <v>0</v>
      </c>
      <c r="P1602" s="5" t="s">
        <v>1155</v>
      </c>
      <c r="Q1602" s="12">
        <v>227.0</v>
      </c>
      <c r="R1602" s="12">
        <v>192.0</v>
      </c>
    </row>
    <row r="1603" ht="15.75" customHeight="1">
      <c r="A1603" s="2">
        <v>2004.0</v>
      </c>
      <c r="B1603" s="5" t="s">
        <v>2514</v>
      </c>
      <c r="C1603" s="5">
        <v>267.0</v>
      </c>
      <c r="D1603" s="5">
        <v>195.0</v>
      </c>
      <c r="F1603" s="9">
        <v>265.297</v>
      </c>
      <c r="G1603" s="9">
        <v>198.392</v>
      </c>
      <c r="H1603" s="6">
        <f t="shared" ref="H1603:I1603" si="3205">abs(C1603-F1603)</f>
        <v>1.703</v>
      </c>
      <c r="I1603" s="6">
        <f t="shared" si="3205"/>
        <v>3.392</v>
      </c>
      <c r="J1603" s="6">
        <f t="shared" si="4"/>
        <v>3.795506949</v>
      </c>
      <c r="L1603" s="7">
        <f t="shared" ref="L1603:M1603" si="3206"> if(AND(C1603&gt;(256-$K$2),C1603&lt;(256+$K$2)),1,0)</f>
        <v>0</v>
      </c>
      <c r="M1603" s="7">
        <f t="shared" si="3206"/>
        <v>0</v>
      </c>
      <c r="N1603" s="5">
        <f t="shared" si="6"/>
        <v>0</v>
      </c>
      <c r="P1603" s="5" t="s">
        <v>1156</v>
      </c>
      <c r="Q1603" s="12">
        <v>424.866</v>
      </c>
      <c r="R1603" s="12">
        <v>194.622</v>
      </c>
    </row>
    <row r="1604" ht="15.75" customHeight="1">
      <c r="A1604" s="2">
        <v>2005.0</v>
      </c>
      <c r="B1604" s="5" t="s">
        <v>2515</v>
      </c>
      <c r="C1604" s="5">
        <v>355.0</v>
      </c>
      <c r="D1604" s="5">
        <v>451.0</v>
      </c>
      <c r="F1604" s="9">
        <v>356.963</v>
      </c>
      <c r="G1604" s="9">
        <v>449.841</v>
      </c>
      <c r="H1604" s="6">
        <f t="shared" ref="H1604:I1604" si="3207">abs(C1604-F1604)</f>
        <v>1.963</v>
      </c>
      <c r="I1604" s="6">
        <f t="shared" si="3207"/>
        <v>1.159</v>
      </c>
      <c r="J1604" s="6">
        <f t="shared" si="4"/>
        <v>2.279616196</v>
      </c>
      <c r="L1604" s="7">
        <f t="shared" ref="L1604:M1604" si="3208"> if(AND(C1604&gt;(256-$K$2),C1604&lt;(256+$K$2)),1,0)</f>
        <v>0</v>
      </c>
      <c r="M1604" s="7">
        <f t="shared" si="3208"/>
        <v>0</v>
      </c>
      <c r="N1604" s="5">
        <f t="shared" si="6"/>
        <v>0</v>
      </c>
      <c r="P1604" s="5" t="s">
        <v>1157</v>
      </c>
      <c r="Q1604" s="12">
        <v>225.841</v>
      </c>
      <c r="R1604" s="12">
        <v>293.744</v>
      </c>
    </row>
    <row r="1605" ht="15.75" customHeight="1">
      <c r="A1605" s="2">
        <v>2006.0</v>
      </c>
      <c r="B1605" s="5" t="s">
        <v>2516</v>
      </c>
      <c r="C1605" s="5">
        <v>187.0</v>
      </c>
      <c r="D1605" s="5">
        <v>419.0</v>
      </c>
      <c r="F1605" s="9">
        <v>183.695</v>
      </c>
      <c r="G1605" s="9">
        <v>420.183</v>
      </c>
      <c r="H1605" s="6">
        <f t="shared" ref="H1605:I1605" si="3209">abs(C1605-F1605)</f>
        <v>3.305</v>
      </c>
      <c r="I1605" s="6">
        <f t="shared" si="3209"/>
        <v>1.183</v>
      </c>
      <c r="J1605" s="6">
        <f t="shared" si="4"/>
        <v>3.510343858</v>
      </c>
      <c r="L1605" s="7">
        <f t="shared" ref="L1605:M1605" si="3210"> if(AND(C1605&gt;(256-$K$2),C1605&lt;(256+$K$2)),1,0)</f>
        <v>0</v>
      </c>
      <c r="M1605" s="7">
        <f t="shared" si="3210"/>
        <v>0</v>
      </c>
      <c r="N1605" s="5">
        <f t="shared" si="6"/>
        <v>0</v>
      </c>
      <c r="P1605" s="5" t="s">
        <v>1158</v>
      </c>
      <c r="Q1605" s="12">
        <v>317.939</v>
      </c>
      <c r="R1605" s="12">
        <v>207.11</v>
      </c>
    </row>
    <row r="1606" ht="15.75" customHeight="1">
      <c r="A1606" s="2">
        <v>2007.0</v>
      </c>
      <c r="B1606" s="5" t="s">
        <v>2517</v>
      </c>
      <c r="C1606" s="5">
        <v>467.0</v>
      </c>
      <c r="D1606" s="5">
        <v>427.0</v>
      </c>
      <c r="F1606" s="9">
        <v>468.573</v>
      </c>
      <c r="G1606" s="9">
        <v>423.305</v>
      </c>
      <c r="H1606" s="6">
        <f t="shared" ref="H1606:I1606" si="3211">abs(C1606-F1606)</f>
        <v>1.573</v>
      </c>
      <c r="I1606" s="6">
        <f t="shared" si="3211"/>
        <v>3.695</v>
      </c>
      <c r="J1606" s="6">
        <f t="shared" si="4"/>
        <v>4.015887698</v>
      </c>
      <c r="L1606" s="7">
        <f t="shared" ref="L1606:M1606" si="3212"> if(AND(C1606&gt;(256-$K$2),C1606&lt;(256+$K$2)),1,0)</f>
        <v>0</v>
      </c>
      <c r="M1606" s="7">
        <f t="shared" si="3212"/>
        <v>0</v>
      </c>
      <c r="N1606" s="5">
        <f t="shared" si="6"/>
        <v>0</v>
      </c>
      <c r="P1606" s="5" t="s">
        <v>1159</v>
      </c>
      <c r="Q1606" s="12">
        <v>259.402</v>
      </c>
      <c r="R1606" s="12">
        <v>360.866</v>
      </c>
    </row>
    <row r="1607" ht="15.75" customHeight="1">
      <c r="A1607" s="2">
        <v>2008.0</v>
      </c>
      <c r="B1607" s="5" t="s">
        <v>2518</v>
      </c>
      <c r="C1607" s="5">
        <v>180.0</v>
      </c>
      <c r="D1607" s="5">
        <v>59.0</v>
      </c>
      <c r="F1607" s="9">
        <v>181.354</v>
      </c>
      <c r="G1607" s="9">
        <v>62.72</v>
      </c>
      <c r="H1607" s="6">
        <f t="shared" ref="H1607:I1607" si="3213">abs(C1607-F1607)</f>
        <v>1.354</v>
      </c>
      <c r="I1607" s="6">
        <f t="shared" si="3213"/>
        <v>3.72</v>
      </c>
      <c r="J1607" s="6">
        <f t="shared" si="4"/>
        <v>3.958751823</v>
      </c>
      <c r="L1607" s="7">
        <f t="shared" ref="L1607:M1607" si="3214"> if(AND(C1607&gt;(256-$K$2),C1607&lt;(256+$K$2)),1,0)</f>
        <v>0</v>
      </c>
      <c r="M1607" s="7">
        <f t="shared" si="3214"/>
        <v>0</v>
      </c>
      <c r="N1607" s="5">
        <f t="shared" si="6"/>
        <v>0</v>
      </c>
      <c r="P1607" s="5" t="s">
        <v>1160</v>
      </c>
      <c r="Q1607" s="12">
        <v>362.427</v>
      </c>
      <c r="R1607" s="12">
        <v>288.28</v>
      </c>
    </row>
    <row r="1608" ht="15.75" customHeight="1">
      <c r="A1608" s="2">
        <v>2009.0</v>
      </c>
      <c r="B1608" s="5" t="s">
        <v>2519</v>
      </c>
      <c r="C1608" s="5">
        <v>211.0</v>
      </c>
      <c r="D1608" s="5">
        <v>131.0</v>
      </c>
      <c r="F1608" s="9">
        <v>214.134</v>
      </c>
      <c r="G1608" s="9">
        <v>131.402</v>
      </c>
      <c r="H1608" s="6">
        <f t="shared" ref="H1608:I1608" si="3215">abs(C1608-F1608)</f>
        <v>3.134</v>
      </c>
      <c r="I1608" s="6">
        <f t="shared" si="3215"/>
        <v>0.402</v>
      </c>
      <c r="J1608" s="6">
        <f t="shared" si="4"/>
        <v>3.159677199</v>
      </c>
      <c r="L1608" s="7">
        <f t="shared" ref="L1608:M1608" si="3216"> if(AND(C1608&gt;(256-$K$2),C1608&lt;(256+$K$2)),1,0)</f>
        <v>0</v>
      </c>
      <c r="M1608" s="7">
        <f t="shared" si="3216"/>
        <v>0</v>
      </c>
      <c r="N1608" s="5">
        <f t="shared" si="6"/>
        <v>0</v>
      </c>
      <c r="P1608" s="5" t="s">
        <v>1161</v>
      </c>
      <c r="Q1608" s="12">
        <v>158.72</v>
      </c>
      <c r="R1608" s="12">
        <v>80.671</v>
      </c>
    </row>
    <row r="1609" ht="15.75" customHeight="1">
      <c r="A1609" s="2">
        <v>2010.0</v>
      </c>
      <c r="B1609" s="5" t="s">
        <v>2520</v>
      </c>
      <c r="C1609" s="5">
        <v>443.0</v>
      </c>
      <c r="D1609" s="5">
        <v>299.0</v>
      </c>
      <c r="F1609" s="9">
        <v>439.695</v>
      </c>
      <c r="G1609" s="9">
        <v>301.549</v>
      </c>
      <c r="H1609" s="6">
        <f t="shared" ref="H1609:I1609" si="3217">abs(C1609-F1609)</f>
        <v>3.305</v>
      </c>
      <c r="I1609" s="6">
        <f t="shared" si="3217"/>
        <v>2.549</v>
      </c>
      <c r="J1609" s="6">
        <f t="shared" si="4"/>
        <v>4.173778384</v>
      </c>
      <c r="L1609" s="7">
        <f t="shared" ref="L1609:M1609" si="3218"> if(AND(C1609&gt;(256-$K$2),C1609&lt;(256+$K$2)),1,0)</f>
        <v>0</v>
      </c>
      <c r="M1609" s="7">
        <f t="shared" si="3218"/>
        <v>0</v>
      </c>
      <c r="N1609" s="5">
        <f t="shared" si="6"/>
        <v>0</v>
      </c>
      <c r="P1609" s="5" t="s">
        <v>1162</v>
      </c>
      <c r="Q1609" s="12">
        <v>494.329</v>
      </c>
      <c r="R1609" s="12">
        <v>83.793</v>
      </c>
    </row>
    <row r="1610" ht="15.75" customHeight="1">
      <c r="A1610" s="2">
        <v>2011.0</v>
      </c>
      <c r="B1610" s="5" t="s">
        <v>2521</v>
      </c>
      <c r="C1610" s="5">
        <v>211.0</v>
      </c>
      <c r="D1610" s="5">
        <v>307.0</v>
      </c>
      <c r="F1610" s="9">
        <v>212.573</v>
      </c>
      <c r="G1610" s="9">
        <v>305.451</v>
      </c>
      <c r="H1610" s="6">
        <f t="shared" ref="H1610:I1610" si="3219">abs(C1610-F1610)</f>
        <v>1.573</v>
      </c>
      <c r="I1610" s="6">
        <f t="shared" si="3219"/>
        <v>1.549</v>
      </c>
      <c r="J1610" s="6">
        <f t="shared" si="4"/>
        <v>2.207652599</v>
      </c>
      <c r="L1610" s="7">
        <f t="shared" ref="L1610:M1610" si="3220"> if(AND(C1610&gt;(256-$K$2),C1610&lt;(256+$K$2)),1,0)</f>
        <v>0</v>
      </c>
      <c r="M1610" s="7">
        <f t="shared" si="3220"/>
        <v>0</v>
      </c>
      <c r="N1610" s="5">
        <f t="shared" si="6"/>
        <v>0</v>
      </c>
      <c r="P1610" s="5" t="s">
        <v>1163</v>
      </c>
      <c r="Q1610" s="12">
        <v>155.598</v>
      </c>
      <c r="R1610" s="12">
        <v>403.793</v>
      </c>
    </row>
    <row r="1611" ht="15.75" customHeight="1">
      <c r="A1611" s="2">
        <v>2012.0</v>
      </c>
      <c r="B1611" s="5" t="s">
        <v>2522</v>
      </c>
      <c r="C1611" s="5">
        <v>435.0</v>
      </c>
      <c r="D1611" s="5">
        <v>179.0</v>
      </c>
      <c r="F1611" s="9">
        <v>437.354</v>
      </c>
      <c r="G1611" s="9">
        <v>182.134</v>
      </c>
      <c r="H1611" s="6">
        <f t="shared" ref="H1611:I1611" si="3221">abs(C1611-F1611)</f>
        <v>2.354</v>
      </c>
      <c r="I1611" s="6">
        <f t="shared" si="3221"/>
        <v>3.134</v>
      </c>
      <c r="J1611" s="6">
        <f t="shared" si="4"/>
        <v>3.919601</v>
      </c>
      <c r="L1611" s="7">
        <f t="shared" ref="L1611:M1611" si="3222"> if(AND(C1611&gt;(256-$K$2),C1611&lt;(256+$K$2)),1,0)</f>
        <v>0</v>
      </c>
      <c r="M1611" s="7">
        <f t="shared" si="3222"/>
        <v>0</v>
      </c>
      <c r="N1611" s="5">
        <f t="shared" si="6"/>
        <v>0</v>
      </c>
      <c r="P1611" s="5" t="s">
        <v>1164</v>
      </c>
      <c r="Q1611" s="12">
        <v>387.402</v>
      </c>
      <c r="R1611" s="12">
        <v>316.378</v>
      </c>
    </row>
    <row r="1612" ht="15.75" customHeight="1">
      <c r="A1612" s="2">
        <v>2013.0</v>
      </c>
      <c r="B1612" s="5" t="s">
        <v>2523</v>
      </c>
      <c r="C1612" s="5">
        <v>107.0</v>
      </c>
      <c r="D1612" s="5">
        <v>95.0</v>
      </c>
      <c r="F1612" s="9">
        <v>106.427</v>
      </c>
      <c r="G1612" s="9">
        <v>96.28</v>
      </c>
      <c r="H1612" s="6">
        <f t="shared" ref="H1612:I1612" si="3223">abs(C1612-F1612)</f>
        <v>0.573</v>
      </c>
      <c r="I1612" s="6">
        <f t="shared" si="3223"/>
        <v>1.28</v>
      </c>
      <c r="J1612" s="6">
        <f t="shared" si="4"/>
        <v>1.402401155</v>
      </c>
      <c r="L1612" s="7">
        <f t="shared" ref="L1612:M1612" si="3224"> if(AND(C1612&gt;(256-$K$2),C1612&lt;(256+$K$2)),1,0)</f>
        <v>0</v>
      </c>
      <c r="M1612" s="7">
        <f t="shared" si="3224"/>
        <v>0</v>
      </c>
      <c r="N1612" s="5">
        <f t="shared" si="6"/>
        <v>0</v>
      </c>
      <c r="P1612" s="5" t="s">
        <v>1165</v>
      </c>
      <c r="Q1612" s="12">
        <v>189.159</v>
      </c>
      <c r="R1612" s="12">
        <v>470.915</v>
      </c>
    </row>
    <row r="1613" ht="15.75" customHeight="1">
      <c r="A1613" s="2">
        <v>2014.0</v>
      </c>
      <c r="B1613" s="5" t="s">
        <v>2524</v>
      </c>
      <c r="C1613" s="5">
        <v>467.0</v>
      </c>
      <c r="D1613" s="5">
        <v>248.0</v>
      </c>
      <c r="F1613" s="9">
        <v>470.915</v>
      </c>
      <c r="G1613" s="9">
        <v>249.256</v>
      </c>
      <c r="H1613" s="6">
        <f t="shared" ref="H1613:I1613" si="3225">abs(C1613-F1613)</f>
        <v>3.915</v>
      </c>
      <c r="I1613" s="6">
        <f t="shared" si="3225"/>
        <v>1.256</v>
      </c>
      <c r="J1613" s="6">
        <f t="shared" si="4"/>
        <v>4.111539979</v>
      </c>
      <c r="L1613" s="7">
        <f t="shared" ref="L1613:M1613" si="3226"> if(AND(C1613&gt;(256-$K$2),C1613&lt;(256+$K$2)),1,0)</f>
        <v>0</v>
      </c>
      <c r="M1613" s="7">
        <f t="shared" si="3226"/>
        <v>0</v>
      </c>
      <c r="N1613" s="5">
        <f t="shared" si="6"/>
        <v>0</v>
      </c>
      <c r="P1613" s="5" t="s">
        <v>1166</v>
      </c>
      <c r="Q1613" s="12">
        <v>431.89</v>
      </c>
      <c r="R1613" s="12">
        <v>177.451</v>
      </c>
    </row>
    <row r="1614" ht="15.75" customHeight="1">
      <c r="A1614" s="2">
        <v>2015.0</v>
      </c>
      <c r="B1614" s="5" t="s">
        <v>2525</v>
      </c>
      <c r="C1614" s="5">
        <v>147.0</v>
      </c>
      <c r="D1614" s="5">
        <v>403.0</v>
      </c>
      <c r="F1614" s="9">
        <v>149.354</v>
      </c>
      <c r="G1614" s="9">
        <v>399.11</v>
      </c>
      <c r="H1614" s="6">
        <f t="shared" ref="H1614:I1614" si="3227">abs(C1614-F1614)</f>
        <v>2.354</v>
      </c>
      <c r="I1614" s="6">
        <f t="shared" si="3227"/>
        <v>3.89</v>
      </c>
      <c r="J1614" s="6">
        <f t="shared" si="4"/>
        <v>4.546802833</v>
      </c>
      <c r="L1614" s="7">
        <f t="shared" ref="L1614:M1614" si="3228"> if(AND(C1614&gt;(256-$K$2),C1614&lt;(256+$K$2)),1,0)</f>
        <v>0</v>
      </c>
      <c r="M1614" s="7">
        <f t="shared" si="3228"/>
        <v>0</v>
      </c>
      <c r="N1614" s="5">
        <f t="shared" si="6"/>
        <v>0</v>
      </c>
      <c r="P1614" s="5" t="s">
        <v>1167</v>
      </c>
      <c r="Q1614" s="12">
        <v>215.695</v>
      </c>
      <c r="R1614" s="12">
        <v>204.768</v>
      </c>
    </row>
    <row r="1615" ht="15.75" customHeight="1">
      <c r="A1615" s="2">
        <v>205.0</v>
      </c>
      <c r="B1615" s="5" t="s">
        <v>1336</v>
      </c>
      <c r="C1615" s="5">
        <v>275.0</v>
      </c>
      <c r="D1615" s="5">
        <v>155.0</v>
      </c>
      <c r="F1615" s="9">
        <v>275.5</v>
      </c>
      <c r="G1615" s="9">
        <v>152.167</v>
      </c>
      <c r="H1615" s="6">
        <f t="shared" ref="H1615:I1615" si="3229">abs(C1615-F1615)</f>
        <v>0.5</v>
      </c>
      <c r="I1615" s="6">
        <f t="shared" si="3229"/>
        <v>2.833</v>
      </c>
      <c r="J1615" s="6">
        <f t="shared" si="4"/>
        <v>2.87678449</v>
      </c>
      <c r="L1615" s="7">
        <f t="shared" ref="L1615:M1615" si="3230"> if(AND(C1615&gt;(256-$K$2),C1615&lt;(256+$K$2)),1,0)</f>
        <v>0</v>
      </c>
      <c r="M1615" s="7">
        <f t="shared" si="3230"/>
        <v>0</v>
      </c>
      <c r="N1615" s="5">
        <f t="shared" si="6"/>
        <v>0</v>
      </c>
      <c r="P1615" s="5" t="s">
        <v>1168</v>
      </c>
      <c r="Q1615" s="12">
        <v>438.134</v>
      </c>
      <c r="R1615" s="12">
        <v>208.671</v>
      </c>
    </row>
    <row r="1616" ht="15.75" customHeight="1">
      <c r="A1616" s="2">
        <v>206.0</v>
      </c>
      <c r="B1616" s="5" t="s">
        <v>1338</v>
      </c>
      <c r="C1616" s="5">
        <v>379.0</v>
      </c>
      <c r="D1616" s="5">
        <v>155.0</v>
      </c>
      <c r="F1616" s="9">
        <v>378.167</v>
      </c>
      <c r="G1616" s="9">
        <v>154.833</v>
      </c>
      <c r="H1616" s="6">
        <f t="shared" ref="H1616:I1616" si="3231">abs(C1616-F1616)</f>
        <v>0.833</v>
      </c>
      <c r="I1616" s="6">
        <f t="shared" si="3231"/>
        <v>0.167</v>
      </c>
      <c r="J1616" s="6">
        <f t="shared" si="4"/>
        <v>0.849575188</v>
      </c>
      <c r="L1616" s="7">
        <f t="shared" ref="L1616:M1616" si="3232"> if(AND(C1616&gt;(256-$K$2),C1616&lt;(256+$K$2)),1,0)</f>
        <v>0</v>
      </c>
      <c r="M1616" s="7">
        <f t="shared" si="3232"/>
        <v>0</v>
      </c>
      <c r="N1616" s="5">
        <f t="shared" si="6"/>
        <v>0</v>
      </c>
      <c r="P1616" s="5" t="s">
        <v>1169</v>
      </c>
      <c r="Q1616" s="12">
        <v>213.354</v>
      </c>
      <c r="R1616" s="12">
        <v>278.915</v>
      </c>
    </row>
    <row r="1617" ht="15.75" customHeight="1">
      <c r="A1617" s="2">
        <v>207.0</v>
      </c>
      <c r="B1617" s="5" t="s">
        <v>1340</v>
      </c>
      <c r="C1617" s="5">
        <v>275.0</v>
      </c>
      <c r="D1617" s="5">
        <v>331.0</v>
      </c>
      <c r="F1617" s="9">
        <v>272.833</v>
      </c>
      <c r="G1617" s="9">
        <v>332.167</v>
      </c>
      <c r="H1617" s="6">
        <f t="shared" ref="H1617:I1617" si="3233">abs(C1617-F1617)</f>
        <v>2.167</v>
      </c>
      <c r="I1617" s="6">
        <f t="shared" si="3233"/>
        <v>1.167</v>
      </c>
      <c r="J1617" s="6">
        <f t="shared" si="4"/>
        <v>2.461255371</v>
      </c>
      <c r="L1617" s="7">
        <f t="shared" ref="L1617:M1617" si="3234"> if(AND(C1617&gt;(256-$K$2),C1617&lt;(256+$K$2)),1,0)</f>
        <v>0</v>
      </c>
      <c r="M1617" s="7">
        <f t="shared" si="3234"/>
        <v>0</v>
      </c>
      <c r="N1617" s="5">
        <f t="shared" si="6"/>
        <v>0</v>
      </c>
      <c r="P1617" s="5" t="s">
        <v>1170</v>
      </c>
      <c r="Q1617" s="12">
        <v>330.427</v>
      </c>
      <c r="R1617" s="12">
        <v>193.061</v>
      </c>
    </row>
    <row r="1618" ht="15.75" customHeight="1">
      <c r="A1618" s="2">
        <v>208.0</v>
      </c>
      <c r="B1618" s="5" t="s">
        <v>1342</v>
      </c>
      <c r="C1618" s="5">
        <v>271.0</v>
      </c>
      <c r="D1618" s="5">
        <v>243.0</v>
      </c>
      <c r="F1618" s="9">
        <v>270.833</v>
      </c>
      <c r="G1618" s="9">
        <v>246.167</v>
      </c>
      <c r="H1618" s="6">
        <f t="shared" ref="H1618:I1618" si="3235">abs(C1618-F1618)</f>
        <v>0.167</v>
      </c>
      <c r="I1618" s="6">
        <f t="shared" si="3235"/>
        <v>3.167</v>
      </c>
      <c r="J1618" s="6">
        <f t="shared" si="4"/>
        <v>3.171400006</v>
      </c>
      <c r="L1618" s="7">
        <f t="shared" ref="L1618:M1618" si="3236"> if(AND(C1618&gt;(256-$K$2),C1618&lt;(256+$K$2)),1,0)</f>
        <v>0</v>
      </c>
      <c r="M1618" s="7">
        <f t="shared" si="3236"/>
        <v>0</v>
      </c>
      <c r="N1618" s="5">
        <f t="shared" si="6"/>
        <v>0</v>
      </c>
      <c r="P1618" s="5" t="s">
        <v>1171</v>
      </c>
      <c r="Q1618" s="12">
        <v>245.354</v>
      </c>
      <c r="R1618" s="12">
        <v>346.817</v>
      </c>
    </row>
    <row r="1619" ht="15.75" customHeight="1">
      <c r="A1619" s="2">
        <v>209.0</v>
      </c>
      <c r="B1619" s="5" t="s">
        <v>1344</v>
      </c>
      <c r="C1619" s="5">
        <v>307.0</v>
      </c>
      <c r="D1619" s="5">
        <v>395.0</v>
      </c>
      <c r="F1619" s="9">
        <v>306.167</v>
      </c>
      <c r="G1619" s="9">
        <v>400.167</v>
      </c>
      <c r="H1619" s="6">
        <f t="shared" ref="H1619:I1619" si="3237">abs(C1619-F1619)</f>
        <v>0.833</v>
      </c>
      <c r="I1619" s="6">
        <f t="shared" si="3237"/>
        <v>5.167</v>
      </c>
      <c r="J1619" s="6">
        <f t="shared" si="4"/>
        <v>5.233715506</v>
      </c>
      <c r="L1619" s="7">
        <f t="shared" ref="L1619:M1619" si="3238"> if(AND(C1619&gt;(256-$K$2),C1619&lt;(256+$K$2)),1,0)</f>
        <v>0</v>
      </c>
      <c r="M1619" s="7">
        <f t="shared" si="3238"/>
        <v>0</v>
      </c>
      <c r="N1619" s="5">
        <f t="shared" si="6"/>
        <v>0</v>
      </c>
      <c r="P1619" s="5" t="s">
        <v>1173</v>
      </c>
      <c r="Q1619" s="12">
        <v>374.915</v>
      </c>
      <c r="R1619" s="12">
        <v>301.549</v>
      </c>
    </row>
    <row r="1620" ht="15.75" customHeight="1">
      <c r="A1620" s="2">
        <v>210.0</v>
      </c>
      <c r="B1620" s="5" t="s">
        <v>1346</v>
      </c>
      <c r="C1620" s="5">
        <v>315.0</v>
      </c>
      <c r="D1620" s="5">
        <v>251.0</v>
      </c>
      <c r="F1620" s="9">
        <v>314.833</v>
      </c>
      <c r="G1620" s="9">
        <v>250.167</v>
      </c>
      <c r="H1620" s="6">
        <f t="shared" ref="H1620:I1620" si="3239">abs(C1620-F1620)</f>
        <v>0.167</v>
      </c>
      <c r="I1620" s="6">
        <f t="shared" si="3239"/>
        <v>0.833</v>
      </c>
      <c r="J1620" s="6">
        <f t="shared" si="4"/>
        <v>0.849575188</v>
      </c>
      <c r="L1620" s="7">
        <f t="shared" ref="L1620:M1620" si="3240"> if(AND(C1620&gt;(256-$K$2),C1620&lt;(256+$K$2)),1,0)</f>
        <v>0</v>
      </c>
      <c r="M1620" s="7">
        <f t="shared" si="3240"/>
        <v>0</v>
      </c>
      <c r="N1620" s="5">
        <f t="shared" si="6"/>
        <v>0</v>
      </c>
      <c r="P1620" s="5" t="s">
        <v>1175</v>
      </c>
      <c r="Q1620" s="12">
        <v>110.329</v>
      </c>
      <c r="R1620" s="12">
        <v>215.695</v>
      </c>
    </row>
    <row r="1621" ht="15.75" customHeight="1">
      <c r="A1621" s="2">
        <v>2016.0</v>
      </c>
      <c r="B1621" s="5" t="s">
        <v>2526</v>
      </c>
      <c r="C1621" s="5">
        <v>227.0</v>
      </c>
      <c r="D1621" s="5">
        <v>187.0</v>
      </c>
      <c r="F1621" s="9">
        <v>226.622</v>
      </c>
      <c r="G1621" s="9">
        <v>188.378</v>
      </c>
      <c r="H1621" s="6">
        <f t="shared" ref="H1621:I1621" si="3241">abs(C1621-F1621)</f>
        <v>0.378</v>
      </c>
      <c r="I1621" s="6">
        <f t="shared" si="3241"/>
        <v>1.378</v>
      </c>
      <c r="J1621" s="6">
        <f t="shared" si="4"/>
        <v>1.428904475</v>
      </c>
      <c r="L1621" s="7">
        <f t="shared" ref="L1621:M1621" si="3242"> if(AND(C1621&gt;(256-$K$2),C1621&lt;(256+$K$2)),1,0)</f>
        <v>0</v>
      </c>
      <c r="M1621" s="7">
        <f t="shared" si="3242"/>
        <v>0</v>
      </c>
      <c r="N1621" s="5">
        <f t="shared" si="6"/>
        <v>0</v>
      </c>
      <c r="P1621" s="5" t="s">
        <v>1177</v>
      </c>
      <c r="Q1621" s="12">
        <v>107.207</v>
      </c>
      <c r="R1621" s="12">
        <v>268.768</v>
      </c>
    </row>
    <row r="1622" ht="15.75" customHeight="1">
      <c r="A1622" s="2">
        <v>2017.0</v>
      </c>
      <c r="B1622" s="5" t="s">
        <v>2527</v>
      </c>
      <c r="C1622" s="5">
        <v>427.0</v>
      </c>
      <c r="D1622" s="5">
        <v>195.0</v>
      </c>
      <c r="F1622" s="9">
        <v>426.427</v>
      </c>
      <c r="G1622" s="9">
        <v>193.061</v>
      </c>
      <c r="H1622" s="6">
        <f t="shared" ref="H1622:I1622" si="3243">abs(C1622-F1622)</f>
        <v>0.573</v>
      </c>
      <c r="I1622" s="6">
        <f t="shared" si="3243"/>
        <v>1.939</v>
      </c>
      <c r="J1622" s="6">
        <f t="shared" si="4"/>
        <v>2.021892678</v>
      </c>
      <c r="L1622" s="7">
        <f t="shared" ref="L1622:M1622" si="3244"> if(AND(C1622&gt;(256-$K$2),C1622&lt;(256+$K$2)),1,0)</f>
        <v>0</v>
      </c>
      <c r="M1622" s="7">
        <f t="shared" si="3244"/>
        <v>0</v>
      </c>
      <c r="N1622" s="5">
        <f t="shared" si="6"/>
        <v>0</v>
      </c>
      <c r="P1622" s="5" t="s">
        <v>1179</v>
      </c>
      <c r="Q1622" s="12">
        <v>437.354</v>
      </c>
      <c r="R1622" s="12">
        <v>183.695</v>
      </c>
    </row>
    <row r="1623" ht="15.75" customHeight="1">
      <c r="A1623" s="2">
        <v>2018.0</v>
      </c>
      <c r="B1623" s="5" t="s">
        <v>2528</v>
      </c>
      <c r="C1623" s="5">
        <v>227.0</v>
      </c>
      <c r="D1623" s="5">
        <v>291.0</v>
      </c>
      <c r="F1623" s="9">
        <v>224.28</v>
      </c>
      <c r="G1623" s="9">
        <v>294.524</v>
      </c>
      <c r="H1623" s="6">
        <f t="shared" ref="H1623:I1623" si="3245">abs(C1623-F1623)</f>
        <v>2.72</v>
      </c>
      <c r="I1623" s="6">
        <f t="shared" si="3245"/>
        <v>3.524</v>
      </c>
      <c r="J1623" s="6">
        <f t="shared" si="4"/>
        <v>4.45162622</v>
      </c>
      <c r="L1623" s="7">
        <f t="shared" ref="L1623:M1623" si="3246"> if(AND(C1623&gt;(256-$K$2),C1623&lt;(256+$K$2)),1,0)</f>
        <v>0</v>
      </c>
      <c r="M1623" s="7">
        <f t="shared" si="3246"/>
        <v>0</v>
      </c>
      <c r="N1623" s="5">
        <f t="shared" si="6"/>
        <v>0</v>
      </c>
      <c r="P1623" s="5" t="s">
        <v>1181</v>
      </c>
      <c r="Q1623" s="12">
        <v>140.768</v>
      </c>
      <c r="R1623" s="12">
        <v>335.89</v>
      </c>
    </row>
    <row r="1624" ht="15.75" customHeight="1">
      <c r="A1624" s="2">
        <v>2019.0</v>
      </c>
      <c r="B1624" s="5" t="s">
        <v>2529</v>
      </c>
      <c r="C1624" s="5">
        <v>319.0</v>
      </c>
      <c r="D1624" s="5">
        <v>211.0</v>
      </c>
      <c r="F1624" s="9">
        <v>319.5</v>
      </c>
      <c r="G1624" s="9">
        <v>209.451</v>
      </c>
      <c r="H1624" s="6">
        <f t="shared" ref="H1624:I1624" si="3247">abs(C1624-F1624)</f>
        <v>0.5</v>
      </c>
      <c r="I1624" s="6">
        <f t="shared" si="3247"/>
        <v>1.549</v>
      </c>
      <c r="J1624" s="6">
        <f t="shared" si="4"/>
        <v>1.627698068</v>
      </c>
      <c r="L1624" s="7">
        <f t="shared" ref="L1624:M1624" si="3248"> if(AND(C1624&gt;(256-$K$2),C1624&lt;(256+$K$2)),1,0)</f>
        <v>0</v>
      </c>
      <c r="M1624" s="7">
        <f t="shared" si="3248"/>
        <v>0</v>
      </c>
      <c r="N1624" s="5">
        <f t="shared" si="6"/>
        <v>0</v>
      </c>
      <c r="P1624" s="5" t="s">
        <v>1183</v>
      </c>
      <c r="Q1624" s="12">
        <v>480.281</v>
      </c>
      <c r="R1624" s="12">
        <v>312.476</v>
      </c>
    </row>
    <row r="1625" ht="15.75" customHeight="1">
      <c r="A1625" s="2">
        <v>2020.0</v>
      </c>
      <c r="B1625" s="5" t="s">
        <v>2530</v>
      </c>
      <c r="C1625" s="5">
        <v>259.0</v>
      </c>
      <c r="D1625" s="5">
        <v>363.0</v>
      </c>
      <c r="F1625" s="9">
        <v>258.622</v>
      </c>
      <c r="G1625" s="9">
        <v>363.207</v>
      </c>
      <c r="H1625" s="6">
        <f t="shared" ref="H1625:I1625" si="3249">abs(C1625-F1625)</f>
        <v>0.378</v>
      </c>
      <c r="I1625" s="6">
        <f t="shared" si="3249"/>
        <v>0.207</v>
      </c>
      <c r="J1625" s="6">
        <f t="shared" si="4"/>
        <v>0.4309675162</v>
      </c>
      <c r="L1625" s="7">
        <f t="shared" ref="L1625:M1625" si="3250"> if(AND(C1625&gt;(256-$K$2),C1625&lt;(256+$K$2)),1,0)</f>
        <v>0</v>
      </c>
      <c r="M1625" s="7">
        <f t="shared" si="3250"/>
        <v>0</v>
      </c>
      <c r="N1625" s="5">
        <f t="shared" si="6"/>
        <v>0</v>
      </c>
      <c r="P1625" s="5" t="s">
        <v>1185</v>
      </c>
      <c r="Q1625" s="12">
        <v>252.378</v>
      </c>
      <c r="R1625" s="12">
        <v>454.524</v>
      </c>
    </row>
    <row r="1626" ht="15.75" customHeight="1">
      <c r="A1626" s="2">
        <v>2021.0</v>
      </c>
      <c r="B1626" s="5" t="s">
        <v>2531</v>
      </c>
      <c r="C1626" s="5">
        <v>363.0</v>
      </c>
      <c r="D1626" s="5">
        <v>283.0</v>
      </c>
      <c r="F1626" s="9">
        <v>363.207</v>
      </c>
      <c r="G1626" s="9">
        <v>285.939</v>
      </c>
      <c r="H1626" s="6">
        <f t="shared" ref="H1626:I1626" si="3251">abs(C1626-F1626)</f>
        <v>0.207</v>
      </c>
      <c r="I1626" s="6">
        <f t="shared" si="3251"/>
        <v>2.939</v>
      </c>
      <c r="J1626" s="6">
        <f t="shared" si="4"/>
        <v>2.946280706</v>
      </c>
      <c r="L1626" s="7">
        <f t="shared" ref="L1626:M1626" si="3252"> if(AND(C1626&gt;(256-$K$2),C1626&lt;(256+$K$2)),1,0)</f>
        <v>0</v>
      </c>
      <c r="M1626" s="7">
        <f t="shared" si="3252"/>
        <v>0</v>
      </c>
      <c r="N1626" s="5">
        <f t="shared" si="6"/>
        <v>0</v>
      </c>
      <c r="P1626" s="5" t="s">
        <v>1187</v>
      </c>
      <c r="Q1626" s="12">
        <v>399.11</v>
      </c>
      <c r="R1626" s="12">
        <v>460.768</v>
      </c>
    </row>
    <row r="1627" ht="15.75" customHeight="1">
      <c r="A1627" s="2">
        <v>2022.0</v>
      </c>
      <c r="B1627" s="5" t="s">
        <v>2532</v>
      </c>
      <c r="C1627" s="5">
        <v>163.0</v>
      </c>
      <c r="D1627" s="5">
        <v>387.0</v>
      </c>
      <c r="F1627" s="9">
        <v>160.28</v>
      </c>
      <c r="G1627" s="9">
        <v>392.085</v>
      </c>
      <c r="H1627" s="6">
        <f t="shared" ref="H1627:I1627" si="3253">abs(C1627-F1627)</f>
        <v>2.72</v>
      </c>
      <c r="I1627" s="6">
        <f t="shared" si="3253"/>
        <v>5.085</v>
      </c>
      <c r="J1627" s="6">
        <f t="shared" si="4"/>
        <v>5.766769026</v>
      </c>
      <c r="L1627" s="7">
        <f t="shared" ref="L1627:M1627" si="3254"> if(AND(C1627&gt;(256-$K$2),C1627&lt;(256+$K$2)),1,0)</f>
        <v>0</v>
      </c>
      <c r="M1627" s="7">
        <f t="shared" si="3254"/>
        <v>0</v>
      </c>
      <c r="N1627" s="5">
        <f t="shared" si="6"/>
        <v>0</v>
      </c>
      <c r="P1627" s="5" t="s">
        <v>1189</v>
      </c>
      <c r="Q1627" s="12">
        <v>248.476</v>
      </c>
      <c r="R1627" s="12">
        <v>28.378</v>
      </c>
    </row>
    <row r="1628" ht="15.75" customHeight="1">
      <c r="A1628" s="2">
        <v>2023.0</v>
      </c>
      <c r="B1628" s="5" t="s">
        <v>2533</v>
      </c>
      <c r="C1628" s="5">
        <v>491.0</v>
      </c>
      <c r="D1628" s="5">
        <v>395.0</v>
      </c>
      <c r="F1628" s="9">
        <v>491.988</v>
      </c>
      <c r="G1628" s="9">
        <v>395.988</v>
      </c>
      <c r="H1628" s="6">
        <f t="shared" ref="H1628:I1628" si="3255">abs(C1628-F1628)</f>
        <v>0.988</v>
      </c>
      <c r="I1628" s="6">
        <f t="shared" si="3255"/>
        <v>0.988</v>
      </c>
      <c r="J1628" s="6">
        <f t="shared" si="4"/>
        <v>1.397243</v>
      </c>
      <c r="L1628" s="7">
        <f t="shared" ref="L1628:M1628" si="3256"> if(AND(C1628&gt;(256-$K$2),C1628&lt;(256+$K$2)),1,0)</f>
        <v>0</v>
      </c>
      <c r="M1628" s="7">
        <f t="shared" si="3256"/>
        <v>0</v>
      </c>
      <c r="N1628" s="5">
        <f t="shared" si="6"/>
        <v>0</v>
      </c>
      <c r="P1628" s="5" t="s">
        <v>1191</v>
      </c>
      <c r="Q1628" s="12">
        <v>283.598</v>
      </c>
      <c r="R1628" s="12">
        <v>94.72</v>
      </c>
    </row>
    <row r="1629" ht="15.75" customHeight="1">
      <c r="A1629" s="2">
        <v>2024.0</v>
      </c>
      <c r="B1629" s="5" t="s">
        <v>2534</v>
      </c>
      <c r="C1629" s="5">
        <v>155.0</v>
      </c>
      <c r="D1629" s="5">
        <v>91.0</v>
      </c>
      <c r="F1629" s="9">
        <v>157.939</v>
      </c>
      <c r="G1629" s="9">
        <v>92.378</v>
      </c>
      <c r="H1629" s="6">
        <f t="shared" ref="H1629:I1629" si="3257">abs(C1629-F1629)</f>
        <v>2.939</v>
      </c>
      <c r="I1629" s="6">
        <f t="shared" si="3257"/>
        <v>1.378</v>
      </c>
      <c r="J1629" s="6">
        <f t="shared" si="4"/>
        <v>3.246013709</v>
      </c>
      <c r="L1629" s="7">
        <f t="shared" ref="L1629:M1629" si="3258"> if(AND(C1629&gt;(256-$K$2),C1629&lt;(256+$K$2)),1,0)</f>
        <v>0</v>
      </c>
      <c r="M1629" s="7">
        <f t="shared" si="3258"/>
        <v>0</v>
      </c>
      <c r="N1629" s="5">
        <f t="shared" si="6"/>
        <v>0</v>
      </c>
      <c r="P1629" s="5" t="s">
        <v>1193</v>
      </c>
      <c r="Q1629" s="12">
        <v>147.793</v>
      </c>
      <c r="R1629" s="12">
        <v>190.72</v>
      </c>
    </row>
    <row r="1630" ht="15.75" customHeight="1">
      <c r="A1630" s="2">
        <v>2025.0</v>
      </c>
      <c r="B1630" s="5" t="s">
        <v>2535</v>
      </c>
      <c r="C1630" s="5">
        <v>387.0</v>
      </c>
      <c r="D1630" s="5">
        <v>7.0</v>
      </c>
      <c r="F1630" s="9">
        <v>385.841</v>
      </c>
      <c r="G1630" s="9">
        <v>4.963</v>
      </c>
      <c r="H1630" s="6">
        <f t="shared" ref="H1630:I1630" si="3259">abs(C1630-F1630)</f>
        <v>1.159</v>
      </c>
      <c r="I1630" s="6">
        <f t="shared" si="3259"/>
        <v>2.037</v>
      </c>
      <c r="J1630" s="6">
        <f t="shared" si="4"/>
        <v>2.343640331</v>
      </c>
      <c r="L1630" s="7">
        <f t="shared" ref="L1630:M1630" si="3260"> if(AND(C1630&gt;(256-$K$2),C1630&lt;(256+$K$2)),1,0)</f>
        <v>0</v>
      </c>
      <c r="M1630" s="7">
        <f t="shared" si="3260"/>
        <v>0</v>
      </c>
      <c r="N1630" s="5">
        <f t="shared" si="6"/>
        <v>0</v>
      </c>
      <c r="P1630" s="5" t="s">
        <v>1195</v>
      </c>
      <c r="Q1630" s="12">
        <v>505.256</v>
      </c>
      <c r="R1630" s="12">
        <v>194.622</v>
      </c>
    </row>
    <row r="1631" ht="15.75" customHeight="1">
      <c r="A1631" s="2">
        <v>2026.0</v>
      </c>
      <c r="B1631" s="5" t="s">
        <v>2536</v>
      </c>
      <c r="C1631" s="5">
        <v>187.0</v>
      </c>
      <c r="D1631" s="5">
        <v>160.0</v>
      </c>
      <c r="F1631" s="9">
        <v>191.5</v>
      </c>
      <c r="G1631" s="9">
        <v>159.5</v>
      </c>
      <c r="H1631" s="6">
        <f t="shared" ref="H1631:I1631" si="3261">abs(C1631-F1631)</f>
        <v>4.5</v>
      </c>
      <c r="I1631" s="6">
        <f t="shared" si="3261"/>
        <v>0.5</v>
      </c>
      <c r="J1631" s="6">
        <f t="shared" si="4"/>
        <v>4.527692569</v>
      </c>
      <c r="L1631" s="7">
        <f t="shared" ref="L1631:M1631" si="3262"> if(AND(C1631&gt;(256-$K$2),C1631&lt;(256+$K$2)),1,0)</f>
        <v>0</v>
      </c>
      <c r="M1631" s="7">
        <f t="shared" si="3262"/>
        <v>0</v>
      </c>
      <c r="N1631" s="5">
        <f t="shared" si="6"/>
        <v>0</v>
      </c>
      <c r="P1631" s="5" t="s">
        <v>1197</v>
      </c>
      <c r="Q1631" s="12">
        <v>144.671</v>
      </c>
      <c r="R1631" s="12">
        <v>291.402</v>
      </c>
    </row>
    <row r="1632" ht="15.75" customHeight="1">
      <c r="A1632" s="2">
        <v>2027.0</v>
      </c>
      <c r="B1632" s="5" t="s">
        <v>2537</v>
      </c>
      <c r="C1632" s="5">
        <v>427.0</v>
      </c>
      <c r="D1632" s="5">
        <v>491.0</v>
      </c>
      <c r="F1632" s="9">
        <v>428.768</v>
      </c>
      <c r="G1632" s="9">
        <v>489.646</v>
      </c>
      <c r="H1632" s="6">
        <f t="shared" ref="H1632:I1632" si="3263">abs(C1632-F1632)</f>
        <v>1.768</v>
      </c>
      <c r="I1632" s="6">
        <f t="shared" si="3263"/>
        <v>1.354</v>
      </c>
      <c r="J1632" s="6">
        <f t="shared" si="4"/>
        <v>2.226912661</v>
      </c>
      <c r="L1632" s="7">
        <f t="shared" ref="L1632:M1632" si="3264"> if(AND(C1632&gt;(256-$K$2),C1632&lt;(256+$K$2)),1,0)</f>
        <v>0</v>
      </c>
      <c r="M1632" s="7">
        <f t="shared" si="3264"/>
        <v>0</v>
      </c>
      <c r="N1632" s="5">
        <f t="shared" si="6"/>
        <v>0</v>
      </c>
      <c r="P1632" s="5" t="s">
        <v>1199</v>
      </c>
      <c r="Q1632" s="12">
        <v>399.89</v>
      </c>
      <c r="R1632" s="12">
        <v>206.329</v>
      </c>
    </row>
    <row r="1633" ht="15.75" customHeight="1">
      <c r="A1633" s="2">
        <v>2028.0</v>
      </c>
      <c r="B1633" s="5" t="s">
        <v>2538</v>
      </c>
      <c r="C1633" s="5">
        <v>115.0</v>
      </c>
      <c r="D1633" s="5">
        <v>195.0</v>
      </c>
      <c r="F1633" s="9">
        <v>118.134</v>
      </c>
      <c r="G1633" s="9">
        <v>192.28</v>
      </c>
      <c r="H1633" s="6">
        <f t="shared" ref="H1633:I1633" si="3265">abs(C1633-F1633)</f>
        <v>3.134</v>
      </c>
      <c r="I1633" s="6">
        <f t="shared" si="3265"/>
        <v>2.72</v>
      </c>
      <c r="J1633" s="6">
        <f t="shared" si="4"/>
        <v>4.149741679</v>
      </c>
      <c r="L1633" s="7">
        <f t="shared" ref="L1633:M1633" si="3266"> if(AND(C1633&gt;(256-$K$2),C1633&lt;(256+$K$2)),1,0)</f>
        <v>0</v>
      </c>
      <c r="M1633" s="7">
        <f t="shared" si="3266"/>
        <v>0</v>
      </c>
      <c r="N1633" s="5">
        <f t="shared" si="6"/>
        <v>0</v>
      </c>
      <c r="P1633" s="5" t="s">
        <v>1201</v>
      </c>
      <c r="Q1633" s="12">
        <v>178.232</v>
      </c>
      <c r="R1633" s="12">
        <v>360.866</v>
      </c>
    </row>
    <row r="1634" ht="15.75" customHeight="1">
      <c r="A1634" s="2">
        <v>2029.0</v>
      </c>
      <c r="B1634" s="5" t="s">
        <v>2539</v>
      </c>
      <c r="C1634" s="5">
        <v>115.0</v>
      </c>
      <c r="D1634" s="5">
        <v>291.0</v>
      </c>
      <c r="F1634" s="9">
        <v>117.354</v>
      </c>
      <c r="G1634" s="9">
        <v>292.183</v>
      </c>
      <c r="H1634" s="6">
        <f t="shared" ref="H1634:I1634" si="3267">abs(C1634-F1634)</f>
        <v>2.354</v>
      </c>
      <c r="I1634" s="6">
        <f t="shared" si="3267"/>
        <v>1.183</v>
      </c>
      <c r="J1634" s="6">
        <f t="shared" si="4"/>
        <v>2.634540757</v>
      </c>
      <c r="L1634" s="7">
        <f t="shared" ref="L1634:M1634" si="3268"> if(AND(C1634&gt;(256-$K$2),C1634&lt;(256+$K$2)),1,0)</f>
        <v>0</v>
      </c>
      <c r="M1634" s="7">
        <f t="shared" si="3268"/>
        <v>0</v>
      </c>
      <c r="N1634" s="5">
        <f t="shared" si="6"/>
        <v>0</v>
      </c>
      <c r="P1634" s="5" t="s">
        <v>1203</v>
      </c>
      <c r="Q1634" s="12">
        <v>442.817</v>
      </c>
      <c r="R1634" s="12">
        <v>289.841</v>
      </c>
    </row>
    <row r="1635" ht="15.75" customHeight="1">
      <c r="A1635" s="2">
        <v>2030.0</v>
      </c>
      <c r="B1635" s="5" t="s">
        <v>2540</v>
      </c>
      <c r="C1635" s="5">
        <v>427.0</v>
      </c>
      <c r="D1635" s="5">
        <v>203.0</v>
      </c>
      <c r="F1635" s="9">
        <v>428.768</v>
      </c>
      <c r="G1635" s="9">
        <v>206.329</v>
      </c>
      <c r="H1635" s="6">
        <f t="shared" ref="H1635:I1635" si="3269">abs(C1635-F1635)</f>
        <v>1.768</v>
      </c>
      <c r="I1635" s="6">
        <f t="shared" si="3269"/>
        <v>3.329</v>
      </c>
      <c r="J1635" s="6">
        <f t="shared" si="4"/>
        <v>3.769358699</v>
      </c>
      <c r="L1635" s="7">
        <f t="shared" ref="L1635:M1635" si="3270"> if(AND(C1635&gt;(256-$K$2),C1635&lt;(256+$K$2)),1,0)</f>
        <v>0</v>
      </c>
      <c r="M1635" s="7">
        <f t="shared" si="3270"/>
        <v>0</v>
      </c>
      <c r="N1635" s="5">
        <f t="shared" si="6"/>
        <v>0</v>
      </c>
      <c r="P1635" s="5" t="s">
        <v>1205</v>
      </c>
      <c r="Q1635" s="12">
        <v>131.402</v>
      </c>
      <c r="R1635" s="12">
        <v>321.061</v>
      </c>
    </row>
    <row r="1636" ht="15.75" customHeight="1">
      <c r="A1636" s="2">
        <v>2031.0</v>
      </c>
      <c r="B1636" s="5" t="s">
        <v>2541</v>
      </c>
      <c r="C1636" s="5">
        <v>147.0</v>
      </c>
      <c r="D1636" s="5">
        <v>355.0</v>
      </c>
      <c r="F1636" s="9">
        <v>150.134</v>
      </c>
      <c r="G1636" s="9">
        <v>359.305</v>
      </c>
      <c r="H1636" s="6">
        <f t="shared" ref="H1636:I1636" si="3271">abs(C1636-F1636)</f>
        <v>3.134</v>
      </c>
      <c r="I1636" s="6">
        <f t="shared" si="3271"/>
        <v>4.305</v>
      </c>
      <c r="J1636" s="6">
        <f t="shared" si="4"/>
        <v>5.32493953</v>
      </c>
      <c r="L1636" s="7">
        <f t="shared" ref="L1636:M1636" si="3272"> if(AND(C1636&gt;(256-$K$2),C1636&lt;(256+$K$2)),1,0)</f>
        <v>0</v>
      </c>
      <c r="M1636" s="7">
        <f t="shared" si="3272"/>
        <v>0</v>
      </c>
      <c r="N1636" s="5">
        <f t="shared" si="6"/>
        <v>0</v>
      </c>
      <c r="P1636" s="5" t="s">
        <v>1207</v>
      </c>
      <c r="Q1636" s="12">
        <v>128.28</v>
      </c>
      <c r="R1636" s="12">
        <v>162.622</v>
      </c>
    </row>
    <row r="1637" ht="15.75" customHeight="1">
      <c r="A1637" s="2">
        <v>2032.0</v>
      </c>
      <c r="B1637" s="5" t="s">
        <v>2542</v>
      </c>
      <c r="C1637" s="5">
        <v>475.0</v>
      </c>
      <c r="D1637" s="5">
        <v>291.0</v>
      </c>
      <c r="F1637" s="9">
        <v>470.915</v>
      </c>
      <c r="G1637" s="9">
        <v>289.061</v>
      </c>
      <c r="H1637" s="6">
        <f t="shared" ref="H1637:I1637" si="3273">abs(C1637-F1637)</f>
        <v>4.085</v>
      </c>
      <c r="I1637" s="6">
        <f t="shared" si="3273"/>
        <v>1.939</v>
      </c>
      <c r="J1637" s="6">
        <f t="shared" si="4"/>
        <v>4.521829939</v>
      </c>
      <c r="L1637" s="7">
        <f t="shared" ref="L1637:M1637" si="3274"> if(AND(C1637&gt;(256-$K$2),C1637&lt;(256+$K$2)),1,0)</f>
        <v>0</v>
      </c>
      <c r="M1637" s="7">
        <f t="shared" si="3274"/>
        <v>0</v>
      </c>
      <c r="N1637" s="5">
        <f t="shared" si="6"/>
        <v>0</v>
      </c>
      <c r="P1637" s="5" t="s">
        <v>1209</v>
      </c>
      <c r="Q1637" s="12">
        <v>413.939</v>
      </c>
      <c r="R1637" s="12">
        <v>78.329</v>
      </c>
    </row>
    <row r="1638" ht="15.75" customHeight="1">
      <c r="A1638" s="2">
        <v>2033.0</v>
      </c>
      <c r="B1638" s="5" t="s">
        <v>2543</v>
      </c>
      <c r="C1638" s="5">
        <v>203.0</v>
      </c>
      <c r="D1638" s="5">
        <v>291.0</v>
      </c>
      <c r="F1638" s="9">
        <v>200.866</v>
      </c>
      <c r="G1638" s="9">
        <v>290.622</v>
      </c>
      <c r="H1638" s="6">
        <f t="shared" ref="H1638:I1638" si="3275">abs(C1638-F1638)</f>
        <v>2.134</v>
      </c>
      <c r="I1638" s="6">
        <f t="shared" si="3275"/>
        <v>0.378</v>
      </c>
      <c r="J1638" s="6">
        <f t="shared" si="4"/>
        <v>2.167219417</v>
      </c>
      <c r="L1638" s="7">
        <f t="shared" ref="L1638:M1638" si="3276"> if(AND(C1638&gt;(256-$K$2),C1638&lt;(256+$K$2)),1,0)</f>
        <v>0</v>
      </c>
      <c r="M1638" s="7">
        <f t="shared" si="3276"/>
        <v>0</v>
      </c>
      <c r="N1638" s="5">
        <f t="shared" si="6"/>
        <v>0</v>
      </c>
      <c r="P1638" s="5" t="s">
        <v>1211</v>
      </c>
      <c r="Q1638" s="12">
        <v>160.28</v>
      </c>
      <c r="R1638" s="12">
        <v>230.524</v>
      </c>
    </row>
    <row r="1639" ht="15.75" customHeight="1">
      <c r="A1639" s="2">
        <v>2034.0</v>
      </c>
      <c r="B1639" s="5" t="s">
        <v>2544</v>
      </c>
      <c r="C1639" s="5">
        <v>451.0</v>
      </c>
      <c r="D1639" s="5">
        <v>291.0</v>
      </c>
      <c r="F1639" s="9">
        <v>452.963</v>
      </c>
      <c r="G1639" s="9">
        <v>295.305</v>
      </c>
      <c r="H1639" s="6">
        <f t="shared" ref="H1639:I1639" si="3277">abs(C1639-F1639)</f>
        <v>1.963</v>
      </c>
      <c r="I1639" s="6">
        <f t="shared" si="3277"/>
        <v>4.305</v>
      </c>
      <c r="J1639" s="6">
        <f t="shared" si="4"/>
        <v>4.731426212</v>
      </c>
      <c r="L1639" s="7">
        <f t="shared" ref="L1639:M1639" si="3278"> if(AND(C1639&gt;(256-$K$2),C1639&lt;(256+$K$2)),1,0)</f>
        <v>0</v>
      </c>
      <c r="M1639" s="7">
        <f t="shared" si="3278"/>
        <v>0</v>
      </c>
      <c r="N1639" s="5">
        <f t="shared" si="6"/>
        <v>0</v>
      </c>
      <c r="P1639" s="5" t="s">
        <v>1213</v>
      </c>
      <c r="Q1639" s="12">
        <v>459.207</v>
      </c>
      <c r="R1639" s="12">
        <v>417.841</v>
      </c>
    </row>
    <row r="1640" ht="15.75" customHeight="1">
      <c r="A1640" s="2">
        <v>2035.0</v>
      </c>
      <c r="B1640" s="5" t="s">
        <v>2545</v>
      </c>
      <c r="C1640" s="5">
        <v>195.0</v>
      </c>
      <c r="D1640" s="5">
        <v>195.0</v>
      </c>
      <c r="F1640" s="9">
        <v>198.524</v>
      </c>
      <c r="G1640" s="9">
        <v>193.061</v>
      </c>
      <c r="H1640" s="6">
        <f t="shared" ref="H1640:I1640" si="3279">abs(C1640-F1640)</f>
        <v>3.524</v>
      </c>
      <c r="I1640" s="6">
        <f t="shared" si="3279"/>
        <v>1.939</v>
      </c>
      <c r="J1640" s="6">
        <f t="shared" si="4"/>
        <v>4.022225379</v>
      </c>
      <c r="L1640" s="7">
        <f t="shared" ref="L1640:M1640" si="3280"> if(AND(C1640&gt;(256-$K$2),C1640&lt;(256+$K$2)),1,0)</f>
        <v>0</v>
      </c>
      <c r="M1640" s="7">
        <f t="shared" si="3280"/>
        <v>0</v>
      </c>
      <c r="N1640" s="5">
        <f t="shared" si="6"/>
        <v>0</v>
      </c>
      <c r="P1640" s="5" t="s">
        <v>1215</v>
      </c>
      <c r="Q1640" s="12">
        <v>143.11</v>
      </c>
      <c r="R1640" s="12">
        <v>231.305</v>
      </c>
    </row>
    <row r="1641" ht="15.75" customHeight="1">
      <c r="A1641" s="2">
        <v>2036.0</v>
      </c>
      <c r="B1641" s="5" t="s">
        <v>2546</v>
      </c>
      <c r="C1641" s="5">
        <v>347.0</v>
      </c>
      <c r="D1641" s="5">
        <v>107.0</v>
      </c>
      <c r="F1641" s="9">
        <v>346.037</v>
      </c>
      <c r="G1641" s="9">
        <v>107.988</v>
      </c>
      <c r="H1641" s="6">
        <f t="shared" ref="H1641:I1641" si="3281">abs(C1641-F1641)</f>
        <v>0.963</v>
      </c>
      <c r="I1641" s="6">
        <f t="shared" si="3281"/>
        <v>0.988</v>
      </c>
      <c r="J1641" s="6">
        <f t="shared" si="4"/>
        <v>1.379678586</v>
      </c>
      <c r="L1641" s="7">
        <f t="shared" ref="L1641:M1641" si="3282"> if(AND(C1641&gt;(256-$K$2),C1641&lt;(256+$K$2)),1,0)</f>
        <v>0</v>
      </c>
      <c r="M1641" s="7">
        <f t="shared" si="3282"/>
        <v>0</v>
      </c>
      <c r="N1641" s="5">
        <f t="shared" si="6"/>
        <v>0</v>
      </c>
      <c r="P1641" s="5" t="s">
        <v>1217</v>
      </c>
      <c r="Q1641" s="12">
        <v>509.939</v>
      </c>
      <c r="R1641" s="12">
        <v>233.646</v>
      </c>
    </row>
    <row r="1642" ht="15.75" customHeight="1">
      <c r="A1642" s="2">
        <v>2037.0</v>
      </c>
      <c r="B1642" s="5" t="s">
        <v>2547</v>
      </c>
      <c r="C1642" s="5">
        <v>227.0</v>
      </c>
      <c r="D1642" s="5">
        <v>259.0</v>
      </c>
      <c r="F1642" s="9">
        <v>231.305</v>
      </c>
      <c r="G1642" s="9">
        <v>260.183</v>
      </c>
      <c r="H1642" s="6">
        <f t="shared" ref="H1642:I1642" si="3283">abs(C1642-F1642)</f>
        <v>4.305</v>
      </c>
      <c r="I1642" s="6">
        <f t="shared" si="3283"/>
        <v>1.183</v>
      </c>
      <c r="J1642" s="6">
        <f t="shared" si="4"/>
        <v>4.464584415</v>
      </c>
      <c r="L1642" s="7">
        <f t="shared" ref="L1642:M1642" si="3284"> if(AND(C1642&gt;(256-$K$2),C1642&lt;(256+$K$2)),1,0)</f>
        <v>0</v>
      </c>
      <c r="M1642" s="7">
        <f t="shared" si="3284"/>
        <v>0</v>
      </c>
      <c r="N1642" s="5">
        <f t="shared" si="6"/>
        <v>0</v>
      </c>
      <c r="P1642" s="5" t="s">
        <v>1219</v>
      </c>
      <c r="Q1642" s="12">
        <v>142.329</v>
      </c>
      <c r="R1642" s="12">
        <v>253.939</v>
      </c>
    </row>
    <row r="1643" ht="15.75" customHeight="1">
      <c r="A1643" s="2">
        <v>2038.0</v>
      </c>
      <c r="B1643" s="5" t="s">
        <v>2548</v>
      </c>
      <c r="C1643" s="5">
        <v>387.0</v>
      </c>
      <c r="D1643" s="5">
        <v>387.0</v>
      </c>
      <c r="F1643" s="9">
        <v>389.744</v>
      </c>
      <c r="G1643" s="9">
        <v>387.402</v>
      </c>
      <c r="H1643" s="6">
        <f t="shared" ref="H1643:I1643" si="3285">abs(C1643-F1643)</f>
        <v>2.744</v>
      </c>
      <c r="I1643" s="6">
        <f t="shared" si="3285"/>
        <v>0.402</v>
      </c>
      <c r="J1643" s="6">
        <f t="shared" si="4"/>
        <v>2.773290464</v>
      </c>
      <c r="L1643" s="7">
        <f t="shared" ref="L1643:M1643" si="3286"> if(AND(C1643&gt;(256-$K$2),C1643&lt;(256+$K$2)),1,0)</f>
        <v>0</v>
      </c>
      <c r="M1643" s="7">
        <f t="shared" si="3286"/>
        <v>0</v>
      </c>
      <c r="N1643" s="5">
        <f t="shared" si="6"/>
        <v>0</v>
      </c>
      <c r="P1643" s="5" t="s">
        <v>1221</v>
      </c>
      <c r="Q1643" s="12">
        <v>401.451</v>
      </c>
      <c r="R1643" s="12">
        <v>168.866</v>
      </c>
    </row>
    <row r="1644" ht="15.75" customHeight="1">
      <c r="A1644" s="2">
        <v>2039.0</v>
      </c>
      <c r="B1644" s="5" t="s">
        <v>2549</v>
      </c>
      <c r="C1644" s="5">
        <v>195.0</v>
      </c>
      <c r="D1644" s="5">
        <v>235.0</v>
      </c>
      <c r="F1644" s="9">
        <v>191.5</v>
      </c>
      <c r="G1644" s="9">
        <v>233.646</v>
      </c>
      <c r="H1644" s="6">
        <f t="shared" ref="H1644:I1644" si="3287">abs(C1644-F1644)</f>
        <v>3.5</v>
      </c>
      <c r="I1644" s="6">
        <f t="shared" si="3287"/>
        <v>1.354</v>
      </c>
      <c r="J1644" s="6">
        <f t="shared" si="4"/>
        <v>3.75277444</v>
      </c>
      <c r="L1644" s="7">
        <f t="shared" ref="L1644:M1644" si="3288"> if(AND(C1644&gt;(256-$K$2),C1644&lt;(256+$K$2)),1,0)</f>
        <v>0</v>
      </c>
      <c r="M1644" s="7">
        <f t="shared" si="3288"/>
        <v>0</v>
      </c>
      <c r="N1644" s="5">
        <f t="shared" si="6"/>
        <v>0</v>
      </c>
      <c r="P1644" s="5" t="s">
        <v>1223</v>
      </c>
      <c r="Q1644" s="12">
        <v>174.329</v>
      </c>
      <c r="R1644" s="12">
        <v>321.061</v>
      </c>
    </row>
    <row r="1645" ht="15.75" customHeight="1">
      <c r="A1645" s="2">
        <v>2040.0</v>
      </c>
      <c r="B1645" s="5" t="s">
        <v>2550</v>
      </c>
      <c r="C1645" s="5">
        <v>459.0</v>
      </c>
      <c r="D1645" s="5">
        <v>235.0</v>
      </c>
      <c r="F1645" s="9">
        <v>460.768</v>
      </c>
      <c r="G1645" s="9">
        <v>237.549</v>
      </c>
      <c r="H1645" s="6">
        <f t="shared" ref="H1645:I1645" si="3289">abs(C1645-F1645)</f>
        <v>1.768</v>
      </c>
      <c r="I1645" s="6">
        <f t="shared" si="3289"/>
        <v>2.549</v>
      </c>
      <c r="J1645" s="6">
        <f t="shared" si="4"/>
        <v>3.102132331</v>
      </c>
      <c r="L1645" s="7">
        <f t="shared" ref="L1645:M1645" si="3290"> if(AND(C1645&gt;(256-$K$2),C1645&lt;(256+$K$2)),1,0)</f>
        <v>0</v>
      </c>
      <c r="M1645" s="7">
        <f t="shared" si="3290"/>
        <v>0</v>
      </c>
      <c r="N1645" s="5">
        <f t="shared" si="6"/>
        <v>0</v>
      </c>
      <c r="P1645" s="5" t="s">
        <v>1225</v>
      </c>
      <c r="Q1645" s="12">
        <v>446.72</v>
      </c>
      <c r="R1645" s="12">
        <v>327.305</v>
      </c>
    </row>
    <row r="1646" ht="15.75" customHeight="1">
      <c r="A1646" s="2">
        <v>2041.0</v>
      </c>
      <c r="B1646" s="5" t="s">
        <v>2551</v>
      </c>
      <c r="C1646" s="5">
        <v>187.0</v>
      </c>
      <c r="D1646" s="5">
        <v>251.0</v>
      </c>
      <c r="F1646" s="9">
        <v>189.159</v>
      </c>
      <c r="G1646" s="9">
        <v>250.037</v>
      </c>
      <c r="H1646" s="6">
        <f t="shared" ref="H1646:I1646" si="3291">abs(C1646-F1646)</f>
        <v>2.159</v>
      </c>
      <c r="I1646" s="6">
        <f t="shared" si="3291"/>
        <v>0.963</v>
      </c>
      <c r="J1646" s="6">
        <f t="shared" si="4"/>
        <v>2.364032572</v>
      </c>
      <c r="L1646" s="7">
        <f t="shared" ref="L1646:M1646" si="3292"> if(AND(C1646&gt;(256-$K$2),C1646&lt;(256+$K$2)),1,0)</f>
        <v>0</v>
      </c>
      <c r="M1646" s="7">
        <f t="shared" si="3292"/>
        <v>0</v>
      </c>
      <c r="N1646" s="5">
        <f t="shared" si="6"/>
        <v>0</v>
      </c>
      <c r="P1646" s="5" t="s">
        <v>1239</v>
      </c>
      <c r="Q1646" s="12">
        <v>154.037</v>
      </c>
      <c r="R1646" s="12">
        <v>79.11</v>
      </c>
    </row>
    <row r="1647" ht="15.75" customHeight="1">
      <c r="A1647" s="2">
        <v>2042.0</v>
      </c>
      <c r="B1647" s="5" t="s">
        <v>2552</v>
      </c>
      <c r="C1647" s="5">
        <v>355.0</v>
      </c>
      <c r="D1647" s="5">
        <v>163.0</v>
      </c>
      <c r="F1647" s="9">
        <v>354.622</v>
      </c>
      <c r="G1647" s="9">
        <v>164.183</v>
      </c>
      <c r="H1647" s="6">
        <f t="shared" ref="H1647:I1647" si="3293">abs(C1647-F1647)</f>
        <v>0.378</v>
      </c>
      <c r="I1647" s="6">
        <f t="shared" si="3293"/>
        <v>1.183</v>
      </c>
      <c r="J1647" s="6">
        <f t="shared" si="4"/>
        <v>1.241923106</v>
      </c>
      <c r="L1647" s="7">
        <f t="shared" ref="L1647:M1647" si="3294"> if(AND(C1647&gt;(256-$K$2),C1647&lt;(256+$K$2)),1,0)</f>
        <v>0</v>
      </c>
      <c r="M1647" s="7">
        <f t="shared" si="3294"/>
        <v>0</v>
      </c>
      <c r="N1647" s="5">
        <f t="shared" si="6"/>
        <v>0</v>
      </c>
      <c r="P1647" s="5" t="s">
        <v>1241</v>
      </c>
      <c r="Q1647" s="12">
        <v>498.232</v>
      </c>
      <c r="R1647" s="12">
        <v>83.793</v>
      </c>
    </row>
    <row r="1648" ht="15.75" customHeight="1">
      <c r="A1648" s="2">
        <v>2043.0</v>
      </c>
      <c r="B1648" s="5" t="s">
        <v>2553</v>
      </c>
      <c r="C1648" s="5">
        <v>219.0</v>
      </c>
      <c r="D1648" s="5">
        <v>315.0</v>
      </c>
      <c r="F1648" s="9">
        <v>222.72</v>
      </c>
      <c r="G1648" s="9">
        <v>317.159</v>
      </c>
      <c r="H1648" s="6">
        <f t="shared" ref="H1648:I1648" si="3295">abs(C1648-F1648)</f>
        <v>3.72</v>
      </c>
      <c r="I1648" s="6">
        <f t="shared" si="3295"/>
        <v>2.159</v>
      </c>
      <c r="J1648" s="6">
        <f t="shared" si="4"/>
        <v>4.30112555</v>
      </c>
      <c r="L1648" s="7">
        <f t="shared" ref="L1648:M1648" si="3296"> if(AND(C1648&gt;(256-$K$2),C1648&lt;(256+$K$2)),1,0)</f>
        <v>0</v>
      </c>
      <c r="M1648" s="7">
        <f t="shared" si="3296"/>
        <v>0</v>
      </c>
      <c r="N1648" s="5">
        <f t="shared" si="6"/>
        <v>0</v>
      </c>
      <c r="P1648" s="5" t="s">
        <v>1243</v>
      </c>
      <c r="Q1648" s="12">
        <v>153.256</v>
      </c>
      <c r="R1648" s="12">
        <v>405.354</v>
      </c>
    </row>
    <row r="1649" ht="15.75" customHeight="1">
      <c r="A1649" s="2">
        <v>2044.0</v>
      </c>
      <c r="B1649" s="5" t="s">
        <v>2554</v>
      </c>
      <c r="C1649" s="5">
        <v>395.0</v>
      </c>
      <c r="D1649" s="5">
        <v>331.0</v>
      </c>
      <c r="F1649" s="9">
        <v>399.89</v>
      </c>
      <c r="G1649" s="9">
        <v>330.427</v>
      </c>
      <c r="H1649" s="6">
        <f t="shared" ref="H1649:I1649" si="3297">abs(C1649-F1649)</f>
        <v>4.89</v>
      </c>
      <c r="I1649" s="6">
        <f t="shared" si="3297"/>
        <v>0.573</v>
      </c>
      <c r="J1649" s="6">
        <f t="shared" si="4"/>
        <v>4.923457017</v>
      </c>
      <c r="L1649" s="7">
        <f t="shared" ref="L1649:M1649" si="3298"> if(AND(C1649&gt;(256-$K$2),C1649&lt;(256+$K$2)),1,0)</f>
        <v>0</v>
      </c>
      <c r="M1649" s="7">
        <f t="shared" si="3298"/>
        <v>0</v>
      </c>
      <c r="N1649" s="5">
        <f t="shared" si="6"/>
        <v>0</v>
      </c>
      <c r="P1649" s="5" t="s">
        <v>1245</v>
      </c>
      <c r="Q1649" s="12">
        <v>391.305</v>
      </c>
      <c r="R1649" s="12">
        <v>319.5</v>
      </c>
    </row>
    <row r="1650" ht="15.75" customHeight="1">
      <c r="A1650" s="2">
        <v>2045.0</v>
      </c>
      <c r="B1650" s="5" t="s">
        <v>2555</v>
      </c>
      <c r="C1650" s="5">
        <v>243.0</v>
      </c>
      <c r="D1650" s="5">
        <v>211.0</v>
      </c>
      <c r="F1650" s="9">
        <v>241.451</v>
      </c>
      <c r="G1650" s="9">
        <v>214.134</v>
      </c>
      <c r="H1650" s="6">
        <f t="shared" ref="H1650:I1650" si="3299">abs(C1650-F1650)</f>
        <v>1.549</v>
      </c>
      <c r="I1650" s="6">
        <f t="shared" si="3299"/>
        <v>3.134</v>
      </c>
      <c r="J1650" s="6">
        <f t="shared" si="4"/>
        <v>3.495905748</v>
      </c>
      <c r="L1650" s="7">
        <f t="shared" ref="L1650:M1650" si="3300"> if(AND(C1650&gt;(256-$K$2),C1650&lt;(256+$K$2)),1,0)</f>
        <v>0</v>
      </c>
      <c r="M1650" s="7">
        <f t="shared" si="3300"/>
        <v>0</v>
      </c>
      <c r="N1650" s="5">
        <f t="shared" si="6"/>
        <v>0</v>
      </c>
      <c r="P1650" s="5" t="s">
        <v>1247</v>
      </c>
      <c r="Q1650" s="12">
        <v>186.817</v>
      </c>
      <c r="R1650" s="12">
        <v>473.256</v>
      </c>
    </row>
    <row r="1651" ht="15.75" customHeight="1">
      <c r="A1651" s="2">
        <v>2046.0</v>
      </c>
      <c r="B1651" s="5" t="s">
        <v>2556</v>
      </c>
      <c r="C1651" s="5">
        <v>411.0</v>
      </c>
      <c r="D1651" s="5">
        <v>219.0</v>
      </c>
      <c r="F1651" s="9">
        <v>411.598</v>
      </c>
      <c r="G1651" s="9">
        <v>218.037</v>
      </c>
      <c r="H1651" s="6">
        <f t="shared" ref="H1651:I1651" si="3301">abs(C1651-F1651)</f>
        <v>0.598</v>
      </c>
      <c r="I1651" s="6">
        <f t="shared" si="3301"/>
        <v>0.963</v>
      </c>
      <c r="J1651" s="6">
        <f t="shared" si="4"/>
        <v>1.133566496</v>
      </c>
      <c r="L1651" s="7">
        <f t="shared" ref="L1651:M1651" si="3302"> if(AND(C1651&gt;(256-$K$2),C1651&lt;(256+$K$2)),1,0)</f>
        <v>0</v>
      </c>
      <c r="M1651" s="7">
        <f t="shared" si="3302"/>
        <v>0</v>
      </c>
      <c r="N1651" s="5">
        <f t="shared" si="6"/>
        <v>0</v>
      </c>
      <c r="P1651" s="5" t="s">
        <v>1249</v>
      </c>
      <c r="Q1651" s="12">
        <v>435.012</v>
      </c>
      <c r="R1651" s="12">
        <v>175.11</v>
      </c>
    </row>
    <row r="1652" ht="15.75" customHeight="1">
      <c r="A1652" s="2">
        <v>2047.0</v>
      </c>
      <c r="B1652" s="5" t="s">
        <v>2557</v>
      </c>
      <c r="C1652" s="5">
        <v>235.0</v>
      </c>
      <c r="D1652" s="5">
        <v>267.0</v>
      </c>
      <c r="F1652" s="9">
        <v>238.329</v>
      </c>
      <c r="G1652" s="9">
        <v>268.768</v>
      </c>
      <c r="H1652" s="6">
        <f t="shared" ref="H1652:I1652" si="3303">abs(C1652-F1652)</f>
        <v>3.329</v>
      </c>
      <c r="I1652" s="6">
        <f t="shared" si="3303"/>
        <v>1.768</v>
      </c>
      <c r="J1652" s="6">
        <f t="shared" si="4"/>
        <v>3.769358699</v>
      </c>
      <c r="L1652" s="7">
        <f t="shared" ref="L1652:M1652" si="3304"> if(AND(C1652&gt;(256-$K$2),C1652&lt;(256+$K$2)),1,0)</f>
        <v>0</v>
      </c>
      <c r="M1652" s="7">
        <f t="shared" si="3304"/>
        <v>0</v>
      </c>
      <c r="N1652" s="5">
        <f t="shared" si="6"/>
        <v>0</v>
      </c>
      <c r="P1652" s="5" t="s">
        <v>1251</v>
      </c>
      <c r="Q1652" s="12">
        <v>420.963</v>
      </c>
      <c r="R1652" s="12">
        <v>301.549</v>
      </c>
    </row>
    <row r="1653" ht="15.75" customHeight="1">
      <c r="A1653" s="2">
        <v>2048.0</v>
      </c>
      <c r="B1653" s="5" t="s">
        <v>2558</v>
      </c>
      <c r="C1653" s="5">
        <v>307.0</v>
      </c>
      <c r="D1653" s="5">
        <v>183.0</v>
      </c>
      <c r="F1653" s="9">
        <v>304.671</v>
      </c>
      <c r="G1653" s="9">
        <v>182.915</v>
      </c>
      <c r="H1653" s="6">
        <f t="shared" ref="H1653:I1653" si="3305">abs(C1653-F1653)</f>
        <v>2.329</v>
      </c>
      <c r="I1653" s="6">
        <f t="shared" si="3305"/>
        <v>0.085</v>
      </c>
      <c r="J1653" s="6">
        <f t="shared" si="4"/>
        <v>2.330550579</v>
      </c>
      <c r="L1653" s="7">
        <f t="shared" ref="L1653:M1653" si="3306"> if(AND(C1653&gt;(256-$K$2),C1653&lt;(256+$K$2)),1,0)</f>
        <v>0</v>
      </c>
      <c r="M1653" s="7">
        <f t="shared" si="3306"/>
        <v>0</v>
      </c>
      <c r="N1653" s="5">
        <f t="shared" si="6"/>
        <v>0</v>
      </c>
      <c r="P1653" s="5" t="s">
        <v>1253</v>
      </c>
      <c r="Q1653" s="12">
        <v>232.085</v>
      </c>
      <c r="R1653" s="12">
        <v>306.232</v>
      </c>
    </row>
    <row r="1654" ht="15.75" customHeight="1">
      <c r="A1654" s="2">
        <v>2049.0</v>
      </c>
      <c r="B1654" s="5" t="s">
        <v>2559</v>
      </c>
      <c r="C1654" s="5">
        <v>273.0</v>
      </c>
      <c r="D1654" s="5">
        <v>336.0</v>
      </c>
      <c r="F1654" s="9">
        <v>271.11</v>
      </c>
      <c r="G1654" s="9">
        <v>336.671</v>
      </c>
      <c r="H1654" s="6">
        <f t="shared" ref="H1654:I1654" si="3307">abs(C1654-F1654)</f>
        <v>1.89</v>
      </c>
      <c r="I1654" s="6">
        <f t="shared" si="3307"/>
        <v>0.671</v>
      </c>
      <c r="J1654" s="6">
        <f t="shared" si="4"/>
        <v>2.005577473</v>
      </c>
      <c r="L1654" s="7">
        <f t="shared" ref="L1654:M1654" si="3308"> if(AND(C1654&gt;(256-$K$2),C1654&lt;(256+$K$2)),1,0)</f>
        <v>0</v>
      </c>
      <c r="M1654" s="7">
        <f t="shared" si="3308"/>
        <v>0</v>
      </c>
      <c r="N1654" s="5">
        <f t="shared" si="6"/>
        <v>0</v>
      </c>
      <c r="P1654" s="5" t="s">
        <v>1255</v>
      </c>
      <c r="Q1654" s="12">
        <v>418.622</v>
      </c>
      <c r="R1654" s="12">
        <v>181.354</v>
      </c>
    </row>
    <row r="1655" ht="15.75" customHeight="1">
      <c r="A1655" s="2">
        <v>2050.0</v>
      </c>
      <c r="B1655" s="5" t="s">
        <v>2560</v>
      </c>
      <c r="C1655" s="5">
        <v>347.0</v>
      </c>
      <c r="D1655" s="5">
        <v>315.0</v>
      </c>
      <c r="F1655" s="9">
        <v>348.378</v>
      </c>
      <c r="G1655" s="9">
        <v>311.695</v>
      </c>
      <c r="H1655" s="6">
        <f t="shared" ref="H1655:I1655" si="3309">abs(C1655-F1655)</f>
        <v>1.378</v>
      </c>
      <c r="I1655" s="6">
        <f t="shared" si="3309"/>
        <v>3.305</v>
      </c>
      <c r="J1655" s="6">
        <f t="shared" si="4"/>
        <v>3.580769331</v>
      </c>
      <c r="L1655" s="7">
        <f t="shared" ref="L1655:M1655" si="3310"> if(AND(C1655&gt;(256-$K$2),C1655&lt;(256+$K$2)),1,0)</f>
        <v>0</v>
      </c>
      <c r="M1655" s="7">
        <f t="shared" si="3310"/>
        <v>0</v>
      </c>
      <c r="N1655" s="5">
        <f t="shared" si="6"/>
        <v>0</v>
      </c>
      <c r="P1655" s="5" t="s">
        <v>1257</v>
      </c>
      <c r="Q1655" s="12">
        <v>125.159</v>
      </c>
      <c r="R1655" s="12">
        <v>95.5</v>
      </c>
    </row>
    <row r="1656" ht="15.75" customHeight="1">
      <c r="A1656" s="2">
        <v>2051.0</v>
      </c>
      <c r="B1656" s="5" t="s">
        <v>2561</v>
      </c>
      <c r="C1656" s="5">
        <v>267.0</v>
      </c>
      <c r="D1656" s="5">
        <v>163.0</v>
      </c>
      <c r="F1656" s="9">
        <v>265.646</v>
      </c>
      <c r="G1656" s="9">
        <v>164.183</v>
      </c>
      <c r="H1656" s="6">
        <f t="shared" ref="H1656:I1656" si="3311">abs(C1656-F1656)</f>
        <v>1.354</v>
      </c>
      <c r="I1656" s="6">
        <f t="shared" si="3311"/>
        <v>1.183</v>
      </c>
      <c r="J1656" s="6">
        <f t="shared" si="4"/>
        <v>1.798000278</v>
      </c>
      <c r="L1656" s="7">
        <f t="shared" ref="L1656:M1656" si="3312"> if(AND(C1656&gt;(256-$K$2),C1656&lt;(256+$K$2)),1,0)</f>
        <v>0</v>
      </c>
      <c r="M1656" s="7">
        <f t="shared" si="3312"/>
        <v>0</v>
      </c>
      <c r="N1656" s="5">
        <f t="shared" si="6"/>
        <v>0</v>
      </c>
      <c r="P1656" s="5" t="s">
        <v>1259</v>
      </c>
      <c r="Q1656" s="12">
        <v>452.183</v>
      </c>
      <c r="R1656" s="12">
        <v>247.695</v>
      </c>
    </row>
    <row r="1657" ht="15.75" customHeight="1">
      <c r="A1657" s="2">
        <v>2052.0</v>
      </c>
      <c r="B1657" s="5" t="s">
        <v>2562</v>
      </c>
      <c r="C1657" s="5">
        <v>387.0</v>
      </c>
      <c r="D1657" s="5">
        <v>171.0</v>
      </c>
      <c r="F1657" s="9">
        <v>387.402</v>
      </c>
      <c r="G1657" s="9">
        <v>168.866</v>
      </c>
      <c r="H1657" s="6">
        <f t="shared" ref="H1657:I1657" si="3313">abs(C1657-F1657)</f>
        <v>0.402</v>
      </c>
      <c r="I1657" s="6">
        <f t="shared" si="3313"/>
        <v>2.134</v>
      </c>
      <c r="J1657" s="6">
        <f t="shared" si="4"/>
        <v>2.17153402</v>
      </c>
      <c r="L1657" s="7">
        <f t="shared" ref="L1657:M1657" si="3314"> if(AND(C1657&gt;(256-$K$2),C1657&lt;(256+$K$2)),1,0)</f>
        <v>0</v>
      </c>
      <c r="M1657" s="7">
        <f t="shared" si="3314"/>
        <v>0</v>
      </c>
      <c r="N1657" s="5">
        <f t="shared" si="6"/>
        <v>0</v>
      </c>
      <c r="P1657" s="5" t="s">
        <v>1261</v>
      </c>
      <c r="Q1657" s="12">
        <v>169.646</v>
      </c>
      <c r="R1657" s="12">
        <v>399.89</v>
      </c>
    </row>
    <row r="1658" ht="15.75" customHeight="1">
      <c r="A1658" s="2">
        <v>2053.0</v>
      </c>
      <c r="B1658" s="5" t="s">
        <v>2563</v>
      </c>
      <c r="C1658" s="5">
        <v>263.0</v>
      </c>
      <c r="D1658" s="5">
        <v>315.0</v>
      </c>
      <c r="F1658" s="9">
        <v>263.305</v>
      </c>
      <c r="G1658" s="9">
        <v>318.72</v>
      </c>
      <c r="H1658" s="6">
        <f t="shared" ref="H1658:I1658" si="3315">abs(C1658-F1658)</f>
        <v>0.305</v>
      </c>
      <c r="I1658" s="6">
        <f t="shared" si="3315"/>
        <v>3.72</v>
      </c>
      <c r="J1658" s="6">
        <f t="shared" si="4"/>
        <v>3.732482418</v>
      </c>
      <c r="L1658" s="7">
        <f t="shared" ref="L1658:M1658" si="3316"> if(AND(C1658&gt;(256-$K$2),C1658&lt;(256+$K$2)),1,0)</f>
        <v>0</v>
      </c>
      <c r="M1658" s="7">
        <f t="shared" si="3316"/>
        <v>0</v>
      </c>
      <c r="N1658" s="5">
        <f t="shared" si="6"/>
        <v>0</v>
      </c>
      <c r="P1658" s="5" t="s">
        <v>1263</v>
      </c>
      <c r="Q1658" s="12">
        <v>221.939</v>
      </c>
      <c r="R1658" s="12">
        <v>148.573</v>
      </c>
    </row>
    <row r="1659" ht="15.75" customHeight="1">
      <c r="A1659" s="2">
        <v>2054.0</v>
      </c>
      <c r="B1659" s="5" t="s">
        <v>2564</v>
      </c>
      <c r="C1659" s="5">
        <v>283.0</v>
      </c>
      <c r="D1659" s="5">
        <v>235.0</v>
      </c>
      <c r="F1659" s="9">
        <v>281.256</v>
      </c>
      <c r="G1659" s="9">
        <v>233.646</v>
      </c>
      <c r="H1659" s="6">
        <f t="shared" ref="H1659:I1659" si="3317">abs(C1659-F1659)</f>
        <v>1.744</v>
      </c>
      <c r="I1659" s="6">
        <f t="shared" si="3317"/>
        <v>1.354</v>
      </c>
      <c r="J1659" s="6">
        <f t="shared" si="4"/>
        <v>2.207906701</v>
      </c>
      <c r="L1659" s="7">
        <f t="shared" ref="L1659:M1659" si="3318"> if(AND(C1659&gt;(256-$K$2),C1659&lt;(256+$K$2)),1,0)</f>
        <v>0</v>
      </c>
      <c r="M1659" s="7">
        <f t="shared" si="3318"/>
        <v>0</v>
      </c>
      <c r="N1659" s="5">
        <f t="shared" si="6"/>
        <v>0</v>
      </c>
      <c r="P1659" s="5" t="s">
        <v>1265</v>
      </c>
      <c r="Q1659" s="12">
        <v>431.11</v>
      </c>
      <c r="R1659" s="12">
        <v>150.915</v>
      </c>
    </row>
    <row r="1660" ht="15.75" customHeight="1">
      <c r="A1660" s="2">
        <v>2055.0</v>
      </c>
      <c r="B1660" s="5" t="s">
        <v>2565</v>
      </c>
      <c r="C1660" s="5">
        <v>299.0</v>
      </c>
      <c r="D1660" s="5">
        <v>387.0</v>
      </c>
      <c r="F1660" s="9">
        <v>296.085</v>
      </c>
      <c r="G1660" s="9">
        <v>386.622</v>
      </c>
      <c r="H1660" s="6">
        <f t="shared" ref="H1660:I1660" si="3319">abs(C1660-F1660)</f>
        <v>2.915</v>
      </c>
      <c r="I1660" s="6">
        <f t="shared" si="3319"/>
        <v>0.378</v>
      </c>
      <c r="J1660" s="6">
        <f t="shared" si="4"/>
        <v>2.939406233</v>
      </c>
      <c r="L1660" s="7">
        <f t="shared" ref="L1660:M1660" si="3320"> if(AND(C1660&gt;(256-$K$2),C1660&lt;(256+$K$2)),1,0)</f>
        <v>0</v>
      </c>
      <c r="M1660" s="7">
        <f t="shared" si="3320"/>
        <v>0</v>
      </c>
      <c r="N1660" s="5">
        <f t="shared" si="6"/>
        <v>0</v>
      </c>
      <c r="P1660" s="5" t="s">
        <v>1267</v>
      </c>
      <c r="Q1660" s="12">
        <v>219.598</v>
      </c>
      <c r="R1660" s="12">
        <v>335.89</v>
      </c>
    </row>
    <row r="1661" ht="15.75" customHeight="1">
      <c r="A1661" s="2">
        <v>2056.0</v>
      </c>
      <c r="B1661" s="5" t="s">
        <v>2566</v>
      </c>
      <c r="C1661" s="5">
        <v>323.0</v>
      </c>
      <c r="D1661" s="5">
        <v>259.0</v>
      </c>
      <c r="F1661" s="9">
        <v>324.183</v>
      </c>
      <c r="G1661" s="9">
        <v>262.524</v>
      </c>
      <c r="H1661" s="6">
        <f t="shared" ref="H1661:I1661" si="3321">abs(C1661-F1661)</f>
        <v>1.183</v>
      </c>
      <c r="I1661" s="6">
        <f t="shared" si="3321"/>
        <v>3.524</v>
      </c>
      <c r="J1661" s="6">
        <f t="shared" si="4"/>
        <v>3.717265796</v>
      </c>
      <c r="L1661" s="7">
        <f t="shared" ref="L1661:M1661" si="3322"> if(AND(C1661&gt;(256-$K$2),C1661&lt;(256+$K$2)),1,0)</f>
        <v>0</v>
      </c>
      <c r="M1661" s="7">
        <f t="shared" si="3322"/>
        <v>0</v>
      </c>
      <c r="N1661" s="5">
        <f t="shared" si="6"/>
        <v>0</v>
      </c>
      <c r="P1661" s="5" t="s">
        <v>1269</v>
      </c>
      <c r="Q1661" s="12">
        <v>324.183</v>
      </c>
      <c r="R1661" s="12">
        <v>250.817</v>
      </c>
    </row>
    <row r="1662" ht="15.75" customHeight="1">
      <c r="A1662" s="2">
        <v>2057.0</v>
      </c>
      <c r="B1662" s="5" t="s">
        <v>2567</v>
      </c>
      <c r="C1662" s="5">
        <v>419.0</v>
      </c>
      <c r="D1662" s="5">
        <v>299.0</v>
      </c>
      <c r="F1662" s="9">
        <v>416.28</v>
      </c>
      <c r="G1662" s="9">
        <v>296.866</v>
      </c>
      <c r="H1662" s="6">
        <f t="shared" ref="H1662:I1662" si="3323">abs(C1662-F1662)</f>
        <v>2.72</v>
      </c>
      <c r="I1662" s="6">
        <f t="shared" si="3323"/>
        <v>2.134</v>
      </c>
      <c r="J1662" s="6">
        <f t="shared" si="4"/>
        <v>3.457217957</v>
      </c>
      <c r="L1662" s="7">
        <f t="shared" ref="L1662:M1662" si="3324"> if(AND(C1662&gt;(256-$K$2),C1662&lt;(256+$K$2)),1,0)</f>
        <v>0</v>
      </c>
      <c r="M1662" s="7">
        <f t="shared" si="3324"/>
        <v>0</v>
      </c>
      <c r="N1662" s="5">
        <f t="shared" si="6"/>
        <v>0</v>
      </c>
      <c r="P1662" s="5" t="s">
        <v>1271</v>
      </c>
      <c r="Q1662" s="12">
        <v>253.159</v>
      </c>
      <c r="R1662" s="12">
        <v>404.573</v>
      </c>
    </row>
    <row r="1663" ht="15.75" customHeight="1">
      <c r="A1663" s="2">
        <v>2058.0</v>
      </c>
      <c r="B1663" s="5" t="s">
        <v>2568</v>
      </c>
      <c r="C1663" s="5">
        <v>235.0</v>
      </c>
      <c r="D1663" s="5">
        <v>299.0</v>
      </c>
      <c r="F1663" s="9">
        <v>237.549</v>
      </c>
      <c r="G1663" s="9">
        <v>299.988</v>
      </c>
      <c r="H1663" s="6">
        <f t="shared" ref="H1663:I1663" si="3325">abs(C1663-F1663)</f>
        <v>2.549</v>
      </c>
      <c r="I1663" s="6">
        <f t="shared" si="3325"/>
        <v>0.988</v>
      </c>
      <c r="J1663" s="6">
        <f t="shared" si="4"/>
        <v>2.733778521</v>
      </c>
      <c r="L1663" s="7">
        <f t="shared" ref="L1663:M1663" si="3326"> if(AND(C1663&gt;(256-$K$2),C1663&lt;(256+$K$2)),1,0)</f>
        <v>0</v>
      </c>
      <c r="M1663" s="7">
        <f t="shared" si="3326"/>
        <v>0</v>
      </c>
      <c r="N1663" s="5">
        <f t="shared" si="6"/>
        <v>0</v>
      </c>
      <c r="P1663" s="5" t="s">
        <v>1273</v>
      </c>
      <c r="Q1663" s="12">
        <v>368.671</v>
      </c>
      <c r="R1663" s="12">
        <v>245.354</v>
      </c>
    </row>
    <row r="1664" ht="15.75" customHeight="1">
      <c r="A1664" s="2">
        <v>2059.0</v>
      </c>
      <c r="B1664" s="5" t="s">
        <v>2569</v>
      </c>
      <c r="C1664" s="5">
        <v>411.0</v>
      </c>
      <c r="D1664" s="5">
        <v>187.0</v>
      </c>
      <c r="F1664" s="9">
        <v>413.159</v>
      </c>
      <c r="G1664" s="9">
        <v>186.037</v>
      </c>
      <c r="H1664" s="6">
        <f t="shared" ref="H1664:I1664" si="3327">abs(C1664-F1664)</f>
        <v>2.159</v>
      </c>
      <c r="I1664" s="6">
        <f t="shared" si="3327"/>
        <v>0.963</v>
      </c>
      <c r="J1664" s="6">
        <f t="shared" si="4"/>
        <v>2.364032572</v>
      </c>
      <c r="L1664" s="7">
        <f t="shared" ref="L1664:M1664" si="3328"> if(AND(C1664&gt;(256-$K$2),C1664&lt;(256+$K$2)),1,0)</f>
        <v>0</v>
      </c>
      <c r="M1664" s="7">
        <f t="shared" si="3328"/>
        <v>0</v>
      </c>
      <c r="N1664" s="5">
        <f t="shared" si="6"/>
        <v>0</v>
      </c>
      <c r="P1664" s="5" t="s">
        <v>1275</v>
      </c>
      <c r="Q1664" s="12">
        <v>259.402</v>
      </c>
      <c r="R1664" s="12">
        <v>198.524</v>
      </c>
    </row>
    <row r="1665" ht="15.75" customHeight="1">
      <c r="A1665" s="2">
        <v>2060.0</v>
      </c>
      <c r="B1665" s="5" t="s">
        <v>2570</v>
      </c>
      <c r="C1665" s="5">
        <v>131.0</v>
      </c>
      <c r="D1665" s="5">
        <v>99.0</v>
      </c>
      <c r="F1665" s="9">
        <v>129.841</v>
      </c>
      <c r="G1665" s="9">
        <v>100.963</v>
      </c>
      <c r="H1665" s="6">
        <f t="shared" ref="H1665:I1665" si="3329">abs(C1665-F1665)</f>
        <v>1.159</v>
      </c>
      <c r="I1665" s="6">
        <f t="shared" si="3329"/>
        <v>1.963</v>
      </c>
      <c r="J1665" s="6">
        <f t="shared" si="4"/>
        <v>2.279616196</v>
      </c>
      <c r="L1665" s="7">
        <f t="shared" ref="L1665:M1665" si="3330"> if(AND(C1665&gt;(256-$K$2),C1665&lt;(256+$K$2)),1,0)</f>
        <v>0</v>
      </c>
      <c r="M1665" s="7">
        <f t="shared" si="3330"/>
        <v>0</v>
      </c>
      <c r="N1665" s="5">
        <f t="shared" si="6"/>
        <v>0</v>
      </c>
      <c r="P1665" s="5" t="s">
        <v>1277</v>
      </c>
      <c r="Q1665" s="12">
        <v>393.646</v>
      </c>
      <c r="R1665" s="12">
        <v>203.988</v>
      </c>
    </row>
    <row r="1666" ht="15.75" customHeight="1">
      <c r="A1666" s="2">
        <v>2061.0</v>
      </c>
      <c r="B1666" s="5" t="s">
        <v>2571</v>
      </c>
      <c r="C1666" s="5">
        <v>443.0</v>
      </c>
      <c r="D1666" s="5">
        <v>251.0</v>
      </c>
      <c r="F1666" s="9">
        <v>447.5</v>
      </c>
      <c r="G1666" s="9">
        <v>253.159</v>
      </c>
      <c r="H1666" s="6">
        <f t="shared" ref="H1666:I1666" si="3331">abs(C1666-F1666)</f>
        <v>4.5</v>
      </c>
      <c r="I1666" s="6">
        <f t="shared" si="3331"/>
        <v>2.159</v>
      </c>
      <c r="J1666" s="6">
        <f t="shared" si="4"/>
        <v>4.991120215</v>
      </c>
      <c r="L1666" s="7">
        <f t="shared" ref="L1666:M1666" si="3332"> if(AND(C1666&gt;(256-$K$2),C1666&lt;(256+$K$2)),1,0)</f>
        <v>0</v>
      </c>
      <c r="M1666" s="7">
        <f t="shared" si="3332"/>
        <v>0</v>
      </c>
      <c r="N1666" s="5">
        <f t="shared" si="6"/>
        <v>0</v>
      </c>
      <c r="P1666" s="5" t="s">
        <v>1279</v>
      </c>
      <c r="Q1666" s="12">
        <v>256.28</v>
      </c>
      <c r="R1666" s="12">
        <v>284.378</v>
      </c>
    </row>
    <row r="1667" ht="15.75" customHeight="1">
      <c r="A1667" s="2">
        <v>2062.0</v>
      </c>
      <c r="B1667" s="5" t="s">
        <v>2572</v>
      </c>
      <c r="C1667" s="5">
        <v>171.0</v>
      </c>
      <c r="D1667" s="5">
        <v>395.0</v>
      </c>
      <c r="F1667" s="9">
        <v>174.329</v>
      </c>
      <c r="G1667" s="9">
        <v>392.866</v>
      </c>
      <c r="H1667" s="6">
        <f t="shared" ref="H1667:I1667" si="3333">abs(C1667-F1667)</f>
        <v>3.329</v>
      </c>
      <c r="I1667" s="6">
        <f t="shared" si="3333"/>
        <v>2.134</v>
      </c>
      <c r="J1667" s="6">
        <f t="shared" si="4"/>
        <v>3.954263142</v>
      </c>
      <c r="L1667" s="7">
        <f t="shared" ref="L1667:M1667" si="3334"> if(AND(C1667&gt;(256-$K$2),C1667&lt;(256+$K$2)),1,0)</f>
        <v>0</v>
      </c>
      <c r="M1667" s="7">
        <f t="shared" si="3334"/>
        <v>0</v>
      </c>
      <c r="N1667" s="5">
        <f t="shared" si="6"/>
        <v>0</v>
      </c>
      <c r="P1667" s="5" t="s">
        <v>1281</v>
      </c>
      <c r="Q1667" s="12">
        <v>286.72</v>
      </c>
      <c r="R1667" s="12">
        <v>199.305</v>
      </c>
    </row>
    <row r="1668" ht="15.75" customHeight="1">
      <c r="A1668" s="2">
        <v>2063.0</v>
      </c>
      <c r="B1668" s="5" t="s">
        <v>2573</v>
      </c>
      <c r="C1668" s="5">
        <v>203.0</v>
      </c>
      <c r="D1668" s="5">
        <v>435.0</v>
      </c>
      <c r="F1668" s="9">
        <v>200.085</v>
      </c>
      <c r="G1668" s="9">
        <v>430.329</v>
      </c>
      <c r="H1668" s="6">
        <f t="shared" ref="H1668:I1668" si="3335">abs(C1668-F1668)</f>
        <v>2.915</v>
      </c>
      <c r="I1668" s="6">
        <f t="shared" si="3335"/>
        <v>4.671</v>
      </c>
      <c r="J1668" s="6">
        <f t="shared" si="4"/>
        <v>5.505948238</v>
      </c>
      <c r="L1668" s="7">
        <f t="shared" ref="L1668:M1668" si="3336"> if(AND(C1668&gt;(256-$K$2),C1668&lt;(256+$K$2)),1,0)</f>
        <v>0</v>
      </c>
      <c r="M1668" s="7">
        <f t="shared" si="3336"/>
        <v>0</v>
      </c>
      <c r="N1668" s="5">
        <f t="shared" si="6"/>
        <v>0</v>
      </c>
      <c r="P1668" s="5" t="s">
        <v>1283</v>
      </c>
      <c r="Q1668" s="12">
        <v>289.841</v>
      </c>
      <c r="R1668" s="12">
        <v>352.28</v>
      </c>
    </row>
    <row r="1669" ht="15.75" customHeight="1">
      <c r="A1669" s="2">
        <v>2064.0</v>
      </c>
      <c r="B1669" s="5" t="s">
        <v>2574</v>
      </c>
      <c r="C1669" s="5">
        <v>451.0</v>
      </c>
      <c r="D1669" s="5">
        <v>435.0</v>
      </c>
      <c r="F1669" s="9">
        <v>452.963</v>
      </c>
      <c r="G1669" s="9">
        <v>436.573</v>
      </c>
      <c r="H1669" s="6">
        <f t="shared" ref="H1669:I1669" si="3337">abs(C1669-F1669)</f>
        <v>1.963</v>
      </c>
      <c r="I1669" s="6">
        <f t="shared" si="3337"/>
        <v>1.573</v>
      </c>
      <c r="J1669" s="6">
        <f t="shared" si="4"/>
        <v>2.515491602</v>
      </c>
      <c r="L1669" s="7">
        <f t="shared" ref="L1669:M1669" si="3338"> if(AND(C1669&gt;(256-$K$2),C1669&lt;(256+$K$2)),1,0)</f>
        <v>0</v>
      </c>
      <c r="M1669" s="7">
        <f t="shared" si="3338"/>
        <v>0</v>
      </c>
      <c r="N1669" s="5">
        <f t="shared" si="6"/>
        <v>0</v>
      </c>
      <c r="P1669" s="5" t="s">
        <v>1285</v>
      </c>
      <c r="Q1669" s="12">
        <v>330.427</v>
      </c>
      <c r="R1669" s="12">
        <v>296.866</v>
      </c>
    </row>
    <row r="1670" ht="15.75" customHeight="1">
      <c r="A1670" s="2">
        <v>2065.0</v>
      </c>
      <c r="B1670" s="5" t="s">
        <v>2575</v>
      </c>
      <c r="C1670" s="5">
        <v>195.0</v>
      </c>
      <c r="D1670" s="5">
        <v>51.0</v>
      </c>
      <c r="F1670" s="9">
        <v>196.183</v>
      </c>
      <c r="G1670" s="9">
        <v>51.012</v>
      </c>
      <c r="H1670" s="6">
        <f t="shared" ref="H1670:I1670" si="3339">abs(C1670-F1670)</f>
        <v>1.183</v>
      </c>
      <c r="I1670" s="6">
        <f t="shared" si="3339"/>
        <v>0.012</v>
      </c>
      <c r="J1670" s="6">
        <f t="shared" si="4"/>
        <v>1.183060861</v>
      </c>
      <c r="L1670" s="7">
        <f t="shared" ref="L1670:M1670" si="3340"> if(AND(C1670&gt;(256-$K$2),C1670&lt;(256+$K$2)),1,0)</f>
        <v>0</v>
      </c>
      <c r="M1670" s="7">
        <f t="shared" si="3340"/>
        <v>0</v>
      </c>
      <c r="N1670" s="5">
        <f t="shared" si="6"/>
        <v>0</v>
      </c>
      <c r="P1670" s="5" t="s">
        <v>1287</v>
      </c>
      <c r="Q1670" s="12">
        <v>175.89</v>
      </c>
      <c r="R1670" s="12">
        <v>412.378</v>
      </c>
    </row>
    <row r="1671" ht="15.75" customHeight="1">
      <c r="A1671" s="2">
        <v>2066.0</v>
      </c>
      <c r="B1671" s="5" t="s">
        <v>2576</v>
      </c>
      <c r="C1671" s="5">
        <v>227.0</v>
      </c>
      <c r="D1671" s="5">
        <v>115.0</v>
      </c>
      <c r="F1671" s="9">
        <v>228.963</v>
      </c>
      <c r="G1671" s="9">
        <v>118.134</v>
      </c>
      <c r="H1671" s="6">
        <f t="shared" ref="H1671:I1671" si="3341">abs(C1671-F1671)</f>
        <v>1.963</v>
      </c>
      <c r="I1671" s="6">
        <f t="shared" si="3341"/>
        <v>3.134</v>
      </c>
      <c r="J1671" s="6">
        <f t="shared" si="4"/>
        <v>3.69801636</v>
      </c>
      <c r="L1671" s="7">
        <f t="shared" ref="L1671:M1671" si="3342"> if(AND(C1671&gt;(256-$K$2),C1671&lt;(256+$K$2)),1,0)</f>
        <v>0</v>
      </c>
      <c r="M1671" s="7">
        <f t="shared" si="3342"/>
        <v>0</v>
      </c>
      <c r="N1671" s="5">
        <f t="shared" si="6"/>
        <v>0</v>
      </c>
      <c r="P1671" s="5" t="s">
        <v>1289</v>
      </c>
      <c r="Q1671" s="12">
        <v>477.159</v>
      </c>
      <c r="R1671" s="12">
        <v>414.72</v>
      </c>
    </row>
    <row r="1672" ht="15.75" customHeight="1">
      <c r="A1672" s="2">
        <v>2067.0</v>
      </c>
      <c r="B1672" s="5" t="s">
        <v>2577</v>
      </c>
      <c r="C1672" s="5">
        <v>267.0</v>
      </c>
      <c r="D1672" s="5">
        <v>147.0</v>
      </c>
      <c r="F1672" s="9">
        <v>266.427</v>
      </c>
      <c r="G1672" s="9">
        <v>150.134</v>
      </c>
      <c r="H1672" s="6">
        <f t="shared" ref="H1672:I1672" si="3343">abs(C1672-F1672)</f>
        <v>0.573</v>
      </c>
      <c r="I1672" s="6">
        <f t="shared" si="3343"/>
        <v>3.134</v>
      </c>
      <c r="J1672" s="6">
        <f t="shared" si="4"/>
        <v>3.185951192</v>
      </c>
      <c r="L1672" s="7">
        <f t="shared" ref="L1672:M1672" si="3344"> if(AND(C1672&gt;(256-$K$2),C1672&lt;(256+$K$2)),1,0)</f>
        <v>0</v>
      </c>
      <c r="M1672" s="7">
        <f t="shared" si="3344"/>
        <v>0</v>
      </c>
      <c r="N1672" s="5">
        <f t="shared" si="6"/>
        <v>0</v>
      </c>
      <c r="P1672" s="5" t="s">
        <v>1291</v>
      </c>
      <c r="Q1672" s="12">
        <v>173.549</v>
      </c>
      <c r="R1672" s="12">
        <v>72.085</v>
      </c>
    </row>
    <row r="1673" ht="15.75" customHeight="1">
      <c r="A1673" s="2">
        <v>2068.0</v>
      </c>
      <c r="B1673" s="5" t="s">
        <v>2578</v>
      </c>
      <c r="C1673" s="5">
        <v>387.0</v>
      </c>
      <c r="D1673" s="5">
        <v>155.0</v>
      </c>
      <c r="F1673" s="9">
        <v>385.841</v>
      </c>
      <c r="G1673" s="9">
        <v>152.476</v>
      </c>
      <c r="H1673" s="6">
        <f t="shared" ref="H1673:I1673" si="3345">abs(C1673-F1673)</f>
        <v>1.159</v>
      </c>
      <c r="I1673" s="6">
        <f t="shared" si="3345"/>
        <v>2.524</v>
      </c>
      <c r="J1673" s="6">
        <f t="shared" si="4"/>
        <v>2.777383121</v>
      </c>
      <c r="L1673" s="7">
        <f t="shared" ref="L1673:M1673" si="3346"> if(AND(C1673&gt;(256-$K$2),C1673&lt;(256+$K$2)),1,0)</f>
        <v>0</v>
      </c>
      <c r="M1673" s="7">
        <f t="shared" si="3346"/>
        <v>0</v>
      </c>
      <c r="N1673" s="5">
        <f t="shared" si="6"/>
        <v>0</v>
      </c>
      <c r="P1673" s="5" t="s">
        <v>1293</v>
      </c>
      <c r="Q1673" s="12">
        <v>205.549</v>
      </c>
      <c r="R1673" s="12">
        <v>139.988</v>
      </c>
    </row>
    <row r="1674" ht="15.75" customHeight="1">
      <c r="A1674" s="2">
        <v>2069.0</v>
      </c>
      <c r="B1674" s="5" t="s">
        <v>2579</v>
      </c>
      <c r="C1674" s="5">
        <v>263.0</v>
      </c>
      <c r="D1674" s="5">
        <v>331.0</v>
      </c>
      <c r="F1674" s="9">
        <v>264.866</v>
      </c>
      <c r="G1674" s="9">
        <v>334.329</v>
      </c>
      <c r="H1674" s="6">
        <f t="shared" ref="H1674:I1674" si="3347">abs(C1674-F1674)</f>
        <v>1.866</v>
      </c>
      <c r="I1674" s="6">
        <f t="shared" si="3347"/>
        <v>3.329</v>
      </c>
      <c r="J1674" s="6">
        <f t="shared" si="4"/>
        <v>3.816306722</v>
      </c>
      <c r="L1674" s="7">
        <f t="shared" ref="L1674:M1674" si="3348"> if(AND(C1674&gt;(256-$K$2),C1674&lt;(256+$K$2)),1,0)</f>
        <v>0</v>
      </c>
      <c r="M1674" s="7">
        <f t="shared" si="3348"/>
        <v>0</v>
      </c>
      <c r="N1674" s="5">
        <f t="shared" si="6"/>
        <v>0</v>
      </c>
      <c r="P1674" s="5" t="s">
        <v>1295</v>
      </c>
      <c r="Q1674" s="12">
        <v>413.159</v>
      </c>
      <c r="R1674" s="12">
        <v>509.159</v>
      </c>
    </row>
    <row r="1675" ht="15.75" customHeight="1">
      <c r="A1675" s="2">
        <v>2070.0</v>
      </c>
      <c r="B1675" s="5" t="s">
        <v>2580</v>
      </c>
      <c r="C1675" s="5">
        <v>283.0</v>
      </c>
      <c r="D1675" s="5">
        <v>251.0</v>
      </c>
      <c r="F1675" s="9">
        <v>278.915</v>
      </c>
      <c r="G1675" s="9">
        <v>248.476</v>
      </c>
      <c r="H1675" s="6">
        <f t="shared" ref="H1675:I1675" si="3349">abs(C1675-F1675)</f>
        <v>4.085</v>
      </c>
      <c r="I1675" s="6">
        <f t="shared" si="3349"/>
        <v>2.524</v>
      </c>
      <c r="J1675" s="6">
        <f t="shared" si="4"/>
        <v>4.801853913</v>
      </c>
      <c r="L1675" s="7">
        <f t="shared" ref="L1675:M1675" si="3350"> if(AND(C1675&gt;(256-$K$2),C1675&lt;(256+$K$2)),1,0)</f>
        <v>0</v>
      </c>
      <c r="M1675" s="7">
        <f t="shared" si="3350"/>
        <v>0</v>
      </c>
      <c r="N1675" s="5">
        <f t="shared" si="6"/>
        <v>0</v>
      </c>
      <c r="P1675" s="5" t="s">
        <v>1297</v>
      </c>
      <c r="Q1675" s="12">
        <v>414.72</v>
      </c>
      <c r="R1675" s="12">
        <v>287.5</v>
      </c>
    </row>
    <row r="1676" ht="15.75" customHeight="1">
      <c r="A1676" s="2">
        <v>2071.0</v>
      </c>
      <c r="B1676" s="5" t="s">
        <v>2581</v>
      </c>
      <c r="C1676" s="5">
        <v>299.0</v>
      </c>
      <c r="D1676" s="5">
        <v>403.0</v>
      </c>
      <c r="F1676" s="9">
        <v>296.866</v>
      </c>
      <c r="G1676" s="9">
        <v>400.671</v>
      </c>
      <c r="H1676" s="6">
        <f t="shared" ref="H1676:I1676" si="3351">abs(C1676-F1676)</f>
        <v>2.134</v>
      </c>
      <c r="I1676" s="6">
        <f t="shared" si="3351"/>
        <v>2.329</v>
      </c>
      <c r="J1676" s="6">
        <f t="shared" si="4"/>
        <v>3.158828422</v>
      </c>
      <c r="L1676" s="7">
        <f t="shared" ref="L1676:M1676" si="3352"> if(AND(C1676&gt;(256-$K$2),C1676&lt;(256+$K$2)),1,0)</f>
        <v>0</v>
      </c>
      <c r="M1676" s="7">
        <f t="shared" si="3352"/>
        <v>0</v>
      </c>
      <c r="N1676" s="5">
        <f t="shared" si="6"/>
        <v>0</v>
      </c>
      <c r="P1676" s="5" t="s">
        <v>1299</v>
      </c>
      <c r="Q1676" s="12">
        <v>239.89</v>
      </c>
      <c r="R1676" s="12">
        <v>290.622</v>
      </c>
    </row>
    <row r="1677" ht="15.75" customHeight="1">
      <c r="A1677" s="2">
        <v>2072.0</v>
      </c>
      <c r="B1677" s="5" t="s">
        <v>2582</v>
      </c>
      <c r="C1677" s="5">
        <v>323.0</v>
      </c>
      <c r="D1677" s="5">
        <v>243.0</v>
      </c>
      <c r="F1677" s="9">
        <v>323.402</v>
      </c>
      <c r="G1677" s="9">
        <v>246.915</v>
      </c>
      <c r="H1677" s="6">
        <f t="shared" ref="H1677:I1677" si="3353">abs(C1677-F1677)</f>
        <v>0.402</v>
      </c>
      <c r="I1677" s="6">
        <f t="shared" si="3353"/>
        <v>3.915</v>
      </c>
      <c r="J1677" s="6">
        <f t="shared" si="4"/>
        <v>3.935584963</v>
      </c>
      <c r="L1677" s="7">
        <f t="shared" ref="L1677:M1677" si="3354"> if(AND(C1677&gt;(256-$K$2),C1677&lt;(256+$K$2)),1,0)</f>
        <v>0</v>
      </c>
      <c r="M1677" s="7">
        <f t="shared" si="3354"/>
        <v>0</v>
      </c>
      <c r="N1677" s="5">
        <f t="shared" si="6"/>
        <v>0</v>
      </c>
      <c r="P1677" s="5" t="s">
        <v>1301</v>
      </c>
      <c r="Q1677" s="12">
        <v>411.598</v>
      </c>
      <c r="R1677" s="12">
        <v>195.402</v>
      </c>
    </row>
    <row r="1678" ht="15.75" customHeight="1">
      <c r="A1678" s="2">
        <v>211.0</v>
      </c>
      <c r="B1678" s="5" t="s">
        <v>1348</v>
      </c>
      <c r="C1678" s="5">
        <v>419.0</v>
      </c>
      <c r="D1678" s="5">
        <v>323.0</v>
      </c>
      <c r="F1678" s="9">
        <v>418.167</v>
      </c>
      <c r="G1678" s="9">
        <v>322.167</v>
      </c>
      <c r="H1678" s="6">
        <f t="shared" ref="H1678:I1678" si="3355">abs(C1678-F1678)</f>
        <v>0.833</v>
      </c>
      <c r="I1678" s="6">
        <f t="shared" si="3355"/>
        <v>0.833</v>
      </c>
      <c r="J1678" s="6">
        <f t="shared" si="4"/>
        <v>1.178039897</v>
      </c>
      <c r="L1678" s="7">
        <f t="shared" ref="L1678:M1678" si="3356"> if(AND(C1678&gt;(256-$K$2),C1678&lt;(256+$K$2)),1,0)</f>
        <v>0</v>
      </c>
      <c r="M1678" s="7">
        <f t="shared" si="3356"/>
        <v>0</v>
      </c>
      <c r="N1678" s="5">
        <f t="shared" si="6"/>
        <v>0</v>
      </c>
      <c r="P1678" s="5" t="s">
        <v>1303</v>
      </c>
      <c r="Q1678" s="12">
        <v>132.183</v>
      </c>
      <c r="R1678" s="12">
        <v>110.329</v>
      </c>
    </row>
    <row r="1679" ht="15.75" customHeight="1">
      <c r="A1679" s="2">
        <v>212.0</v>
      </c>
      <c r="B1679" s="5" t="s">
        <v>1350</v>
      </c>
      <c r="C1679" s="5">
        <v>235.0</v>
      </c>
      <c r="D1679" s="5">
        <v>323.0</v>
      </c>
      <c r="F1679" s="9">
        <v>235.0</v>
      </c>
      <c r="G1679" s="9">
        <v>325.5</v>
      </c>
      <c r="H1679" s="6">
        <f t="shared" ref="H1679:I1679" si="3357">abs(C1679-F1679)</f>
        <v>0</v>
      </c>
      <c r="I1679" s="6">
        <f t="shared" si="3357"/>
        <v>2.5</v>
      </c>
      <c r="J1679" s="6">
        <f t="shared" si="4"/>
        <v>2.5</v>
      </c>
      <c r="L1679" s="7">
        <f t="shared" ref="L1679:M1679" si="3358"> if(AND(C1679&gt;(256-$K$2),C1679&lt;(256+$K$2)),1,0)</f>
        <v>0</v>
      </c>
      <c r="M1679" s="7">
        <f t="shared" si="3358"/>
        <v>0</v>
      </c>
      <c r="N1679" s="5">
        <f t="shared" si="6"/>
        <v>0</v>
      </c>
      <c r="P1679" s="5" t="s">
        <v>1305</v>
      </c>
      <c r="Q1679" s="12">
        <v>445.159</v>
      </c>
      <c r="R1679" s="12">
        <v>262.524</v>
      </c>
    </row>
    <row r="1680" ht="15.75" customHeight="1">
      <c r="A1680" s="2">
        <v>213.0</v>
      </c>
      <c r="B1680" s="5" t="s">
        <v>1352</v>
      </c>
      <c r="C1680" s="5">
        <v>411.0</v>
      </c>
      <c r="D1680" s="5">
        <v>163.0</v>
      </c>
      <c r="F1680" s="9">
        <v>414.5</v>
      </c>
      <c r="G1680" s="9">
        <v>160.5</v>
      </c>
      <c r="H1680" s="6">
        <f t="shared" ref="H1680:I1680" si="3359">abs(C1680-F1680)</f>
        <v>3.5</v>
      </c>
      <c r="I1680" s="6">
        <f t="shared" si="3359"/>
        <v>2.5</v>
      </c>
      <c r="J1680" s="6">
        <f t="shared" si="4"/>
        <v>4.301162634</v>
      </c>
      <c r="L1680" s="7">
        <f t="shared" ref="L1680:M1680" si="3360"> if(AND(C1680&gt;(256-$K$2),C1680&lt;(256+$K$2)),1,0)</f>
        <v>0</v>
      </c>
      <c r="M1680" s="7">
        <f t="shared" si="3360"/>
        <v>0</v>
      </c>
      <c r="N1680" s="5">
        <f t="shared" si="6"/>
        <v>0</v>
      </c>
      <c r="P1680" s="5" t="s">
        <v>1307</v>
      </c>
      <c r="Q1680" s="12">
        <v>175.11</v>
      </c>
      <c r="R1680" s="12">
        <v>384.28</v>
      </c>
    </row>
    <row r="1681" ht="15.75" customHeight="1">
      <c r="A1681" s="2">
        <v>214.0</v>
      </c>
      <c r="B1681" s="5" t="s">
        <v>1354</v>
      </c>
      <c r="C1681" s="5">
        <v>131.0</v>
      </c>
      <c r="D1681" s="5">
        <v>75.0</v>
      </c>
      <c r="F1681" s="9">
        <v>128.833</v>
      </c>
      <c r="G1681" s="9">
        <v>75.5</v>
      </c>
      <c r="H1681" s="6">
        <f t="shared" ref="H1681:I1681" si="3361">abs(C1681-F1681)</f>
        <v>2.167</v>
      </c>
      <c r="I1681" s="6">
        <f t="shared" si="3361"/>
        <v>0.5</v>
      </c>
      <c r="J1681" s="6">
        <f t="shared" si="4"/>
        <v>2.223935476</v>
      </c>
      <c r="L1681" s="7">
        <f t="shared" ref="L1681:M1681" si="3362"> if(AND(C1681&gt;(256-$K$2),C1681&lt;(256+$K$2)),1,0)</f>
        <v>0</v>
      </c>
      <c r="M1681" s="7">
        <f t="shared" si="3362"/>
        <v>0</v>
      </c>
      <c r="N1681" s="5">
        <f t="shared" si="6"/>
        <v>0</v>
      </c>
      <c r="P1681" s="5" t="s">
        <v>1309</v>
      </c>
      <c r="Q1681" s="12">
        <v>223.5</v>
      </c>
      <c r="R1681" s="12">
        <v>186.037</v>
      </c>
    </row>
    <row r="1682" ht="15.75" customHeight="1">
      <c r="A1682" s="2">
        <v>215.0</v>
      </c>
      <c r="B1682" s="5" t="s">
        <v>1356</v>
      </c>
      <c r="C1682" s="5">
        <v>449.0</v>
      </c>
      <c r="D1682" s="5">
        <v>227.0</v>
      </c>
      <c r="F1682" s="9">
        <v>447.833</v>
      </c>
      <c r="G1682" s="9">
        <v>227.833</v>
      </c>
      <c r="H1682" s="6">
        <f t="shared" ref="H1682:I1682" si="3363">abs(C1682-F1682)</f>
        <v>1.167</v>
      </c>
      <c r="I1682" s="6">
        <f t="shared" si="3363"/>
        <v>0.833</v>
      </c>
      <c r="J1682" s="6">
        <f t="shared" si="4"/>
        <v>1.433798452</v>
      </c>
      <c r="L1682" s="7">
        <f t="shared" ref="L1682:M1682" si="3364"> if(AND(C1682&gt;(256-$K$2),C1682&lt;(256+$K$2)),1,0)</f>
        <v>0</v>
      </c>
      <c r="M1682" s="7">
        <f t="shared" si="3364"/>
        <v>0</v>
      </c>
      <c r="N1682" s="5">
        <f t="shared" si="6"/>
        <v>0</v>
      </c>
      <c r="P1682" s="5" t="s">
        <v>1311</v>
      </c>
      <c r="Q1682" s="12">
        <v>428.768</v>
      </c>
      <c r="R1682" s="12">
        <v>189.939</v>
      </c>
    </row>
    <row r="1683" ht="15.75" customHeight="1">
      <c r="A1683" s="2">
        <v>216.0</v>
      </c>
      <c r="B1683" s="5" t="s">
        <v>1357</v>
      </c>
      <c r="C1683" s="5">
        <v>171.0</v>
      </c>
      <c r="D1683" s="5">
        <v>419.0</v>
      </c>
      <c r="F1683" s="9">
        <v>173.167</v>
      </c>
      <c r="G1683" s="9">
        <v>419.5</v>
      </c>
      <c r="H1683" s="6">
        <f t="shared" ref="H1683:I1683" si="3365">abs(C1683-F1683)</f>
        <v>2.167</v>
      </c>
      <c r="I1683" s="6">
        <f t="shared" si="3365"/>
        <v>0.5</v>
      </c>
      <c r="J1683" s="6">
        <f t="shared" si="4"/>
        <v>2.223935476</v>
      </c>
      <c r="L1683" s="7">
        <f t="shared" ref="L1683:M1683" si="3366"> if(AND(C1683&gt;(256-$K$2),C1683&lt;(256+$K$2)),1,0)</f>
        <v>0</v>
      </c>
      <c r="M1683" s="7">
        <f t="shared" si="3366"/>
        <v>0</v>
      </c>
      <c r="N1683" s="5">
        <f t="shared" si="6"/>
        <v>0</v>
      </c>
      <c r="P1683" s="5" t="s">
        <v>1313</v>
      </c>
      <c r="Q1683" s="12">
        <v>220.378</v>
      </c>
      <c r="R1683" s="12">
        <v>296.866</v>
      </c>
    </row>
    <row r="1684" ht="15.75" customHeight="1">
      <c r="A1684" s="2">
        <v>2073.0</v>
      </c>
      <c r="B1684" s="5" t="s">
        <v>2583</v>
      </c>
      <c r="C1684" s="5">
        <v>203.0</v>
      </c>
      <c r="D1684" s="5">
        <v>131.0</v>
      </c>
      <c r="F1684" s="9">
        <v>199.305</v>
      </c>
      <c r="G1684" s="9">
        <v>131.402</v>
      </c>
      <c r="H1684" s="6">
        <f t="shared" ref="H1684:I1684" si="3367">abs(C1684-F1684)</f>
        <v>3.695</v>
      </c>
      <c r="I1684" s="6">
        <f t="shared" si="3367"/>
        <v>0.402</v>
      </c>
      <c r="J1684" s="6">
        <f t="shared" si="4"/>
        <v>3.7168036</v>
      </c>
      <c r="L1684" s="7">
        <f t="shared" ref="L1684:M1684" si="3368"> if(AND(C1684&gt;(256-$K$2),C1684&lt;(256+$K$2)),1,0)</f>
        <v>0</v>
      </c>
      <c r="M1684" s="7">
        <f t="shared" si="3368"/>
        <v>0</v>
      </c>
      <c r="N1684" s="5">
        <f t="shared" si="6"/>
        <v>0</v>
      </c>
      <c r="P1684" s="5" t="s">
        <v>1315</v>
      </c>
      <c r="Q1684" s="12">
        <v>322.622</v>
      </c>
      <c r="R1684" s="12">
        <v>213.354</v>
      </c>
    </row>
    <row r="1685" ht="15.75" customHeight="1">
      <c r="A1685" s="2">
        <v>2074.0</v>
      </c>
      <c r="B1685" s="5" t="s">
        <v>2584</v>
      </c>
      <c r="C1685" s="5">
        <v>451.0</v>
      </c>
      <c r="D1685" s="5">
        <v>131.0</v>
      </c>
      <c r="F1685" s="9">
        <v>452.183</v>
      </c>
      <c r="G1685" s="9">
        <v>134.524</v>
      </c>
      <c r="H1685" s="6">
        <f t="shared" ref="H1685:I1685" si="3369">abs(C1685-F1685)</f>
        <v>1.183</v>
      </c>
      <c r="I1685" s="6">
        <f t="shared" si="3369"/>
        <v>3.524</v>
      </c>
      <c r="J1685" s="6">
        <f t="shared" si="4"/>
        <v>3.717265796</v>
      </c>
      <c r="L1685" s="7">
        <f t="shared" ref="L1685:M1685" si="3370"> if(AND(C1685&gt;(256-$K$2),C1685&lt;(256+$K$2)),1,0)</f>
        <v>0</v>
      </c>
      <c r="M1685" s="7">
        <f t="shared" si="3370"/>
        <v>0</v>
      </c>
      <c r="N1685" s="5">
        <f t="shared" si="6"/>
        <v>0</v>
      </c>
      <c r="P1685" s="5" t="s">
        <v>1317</v>
      </c>
      <c r="Q1685" s="12">
        <v>254.72</v>
      </c>
      <c r="R1685" s="12">
        <v>364.768</v>
      </c>
    </row>
    <row r="1686" ht="15.75" customHeight="1">
      <c r="A1686" s="2">
        <v>2075.0</v>
      </c>
      <c r="B1686" s="5" t="s">
        <v>2585</v>
      </c>
      <c r="C1686" s="5">
        <v>195.0</v>
      </c>
      <c r="D1686" s="5">
        <v>355.0</v>
      </c>
      <c r="F1686" s="9">
        <v>196.963</v>
      </c>
      <c r="G1686" s="9">
        <v>351.5</v>
      </c>
      <c r="H1686" s="6">
        <f t="shared" ref="H1686:I1686" si="3371">abs(C1686-F1686)</f>
        <v>1.963</v>
      </c>
      <c r="I1686" s="6">
        <f t="shared" si="3371"/>
        <v>3.5</v>
      </c>
      <c r="J1686" s="6">
        <f t="shared" si="4"/>
        <v>4.012900323</v>
      </c>
      <c r="L1686" s="7">
        <f t="shared" ref="L1686:M1686" si="3372"> if(AND(C1686&gt;(256-$K$2),C1686&lt;(256+$K$2)),1,0)</f>
        <v>0</v>
      </c>
      <c r="M1686" s="7">
        <f t="shared" si="3372"/>
        <v>0</v>
      </c>
      <c r="N1686" s="5">
        <f t="shared" si="6"/>
        <v>0</v>
      </c>
      <c r="P1686" s="5" t="s">
        <v>1319</v>
      </c>
      <c r="Q1686" s="12">
        <v>367.11</v>
      </c>
      <c r="R1686" s="12">
        <v>283.598</v>
      </c>
    </row>
    <row r="1687" ht="15.75" customHeight="1">
      <c r="A1687" s="2">
        <v>2076.0</v>
      </c>
      <c r="B1687" s="5" t="s">
        <v>2586</v>
      </c>
      <c r="C1687" s="5">
        <v>347.0</v>
      </c>
      <c r="D1687" s="5">
        <v>267.0</v>
      </c>
      <c r="F1687" s="9">
        <v>345.256</v>
      </c>
      <c r="G1687" s="9">
        <v>266.427</v>
      </c>
      <c r="H1687" s="6">
        <f t="shared" ref="H1687:I1687" si="3373">abs(C1687-F1687)</f>
        <v>1.744</v>
      </c>
      <c r="I1687" s="6">
        <f t="shared" si="3373"/>
        <v>0.573</v>
      </c>
      <c r="J1687" s="6">
        <f t="shared" si="4"/>
        <v>1.835719205</v>
      </c>
      <c r="L1687" s="7">
        <f t="shared" ref="L1687:M1687" si="3374"> if(AND(C1687&gt;(256-$K$2),C1687&lt;(256+$K$2)),1,0)</f>
        <v>0</v>
      </c>
      <c r="M1687" s="7">
        <f t="shared" si="3374"/>
        <v>0</v>
      </c>
      <c r="N1687" s="5">
        <f t="shared" si="6"/>
        <v>0</v>
      </c>
      <c r="P1687" s="5" t="s">
        <v>1321</v>
      </c>
      <c r="Q1687" s="12">
        <v>398.329</v>
      </c>
      <c r="R1687" s="12">
        <v>197.744</v>
      </c>
    </row>
    <row r="1688" ht="15.75" customHeight="1">
      <c r="A1688" s="2">
        <v>2077.0</v>
      </c>
      <c r="B1688" s="5" t="s">
        <v>2587</v>
      </c>
      <c r="C1688" s="5">
        <v>227.0</v>
      </c>
      <c r="D1688" s="5">
        <v>419.0</v>
      </c>
      <c r="F1688" s="9">
        <v>230.524</v>
      </c>
      <c r="G1688" s="9">
        <v>420.183</v>
      </c>
      <c r="H1688" s="6">
        <f t="shared" ref="H1688:I1688" si="3375">abs(C1688-F1688)</f>
        <v>3.524</v>
      </c>
      <c r="I1688" s="6">
        <f t="shared" si="3375"/>
        <v>1.183</v>
      </c>
      <c r="J1688" s="6">
        <f t="shared" si="4"/>
        <v>3.717265796</v>
      </c>
      <c r="L1688" s="7">
        <f t="shared" ref="L1688:M1688" si="3376"> if(AND(C1688&gt;(256-$K$2),C1688&lt;(256+$K$2)),1,0)</f>
        <v>0</v>
      </c>
      <c r="M1688" s="7">
        <f t="shared" si="3376"/>
        <v>0</v>
      </c>
      <c r="N1688" s="5">
        <f t="shared" si="6"/>
        <v>0</v>
      </c>
      <c r="P1688" s="5" t="s">
        <v>1323</v>
      </c>
      <c r="Q1688" s="12">
        <v>254.72</v>
      </c>
      <c r="R1688" s="12">
        <v>200.085</v>
      </c>
    </row>
    <row r="1689" ht="15.75" customHeight="1">
      <c r="A1689" s="2">
        <v>2078.0</v>
      </c>
      <c r="B1689" s="5" t="s">
        <v>2588</v>
      </c>
      <c r="C1689" s="5">
        <v>387.0</v>
      </c>
      <c r="D1689" s="5">
        <v>227.0</v>
      </c>
      <c r="F1689" s="9">
        <v>388.963</v>
      </c>
      <c r="G1689" s="9">
        <v>228.183</v>
      </c>
      <c r="H1689" s="6">
        <f t="shared" ref="H1689:I1689" si="3377">abs(C1689-F1689)</f>
        <v>1.963</v>
      </c>
      <c r="I1689" s="6">
        <f t="shared" si="3377"/>
        <v>1.183</v>
      </c>
      <c r="J1689" s="6">
        <f t="shared" si="4"/>
        <v>2.291911429</v>
      </c>
      <c r="L1689" s="7">
        <f t="shared" ref="L1689:M1689" si="3378"> if(AND(C1689&gt;(256-$K$2),C1689&lt;(256+$K$2)),1,0)</f>
        <v>0</v>
      </c>
      <c r="M1689" s="7">
        <f t="shared" si="3378"/>
        <v>0</v>
      </c>
      <c r="N1689" s="5">
        <f t="shared" si="6"/>
        <v>0</v>
      </c>
      <c r="P1689" s="5" t="s">
        <v>1325</v>
      </c>
      <c r="Q1689" s="12">
        <v>396.768</v>
      </c>
      <c r="R1689" s="12">
        <v>285.159</v>
      </c>
    </row>
    <row r="1690" ht="15.75" customHeight="1">
      <c r="A1690" s="2">
        <v>2079.0</v>
      </c>
      <c r="B1690" s="5" t="s">
        <v>2589</v>
      </c>
      <c r="C1690" s="5">
        <v>219.0</v>
      </c>
      <c r="D1690" s="5">
        <v>147.0</v>
      </c>
      <c r="F1690" s="9">
        <v>221.939</v>
      </c>
      <c r="G1690" s="9">
        <v>144.671</v>
      </c>
      <c r="H1690" s="6">
        <f t="shared" ref="H1690:I1690" si="3379">abs(C1690-F1690)</f>
        <v>2.939</v>
      </c>
      <c r="I1690" s="6">
        <f t="shared" si="3379"/>
        <v>2.329</v>
      </c>
      <c r="J1690" s="6">
        <f t="shared" si="4"/>
        <v>3.749928266</v>
      </c>
      <c r="L1690" s="7">
        <f t="shared" ref="L1690:M1690" si="3380"> if(AND(C1690&gt;(256-$K$2),C1690&lt;(256+$K$2)),1,0)</f>
        <v>0</v>
      </c>
      <c r="M1690" s="7">
        <f t="shared" si="3380"/>
        <v>0</v>
      </c>
      <c r="N1690" s="5">
        <f t="shared" si="6"/>
        <v>0</v>
      </c>
      <c r="P1690" s="5" t="s">
        <v>1327</v>
      </c>
      <c r="Q1690" s="12">
        <v>147.012</v>
      </c>
      <c r="R1690" s="12">
        <v>201.646</v>
      </c>
    </row>
    <row r="1691" ht="15.75" customHeight="1">
      <c r="A1691" s="2">
        <v>2080.0</v>
      </c>
      <c r="B1691" s="5" t="s">
        <v>2590</v>
      </c>
      <c r="C1691" s="5">
        <v>435.0</v>
      </c>
      <c r="D1691" s="5">
        <v>147.0</v>
      </c>
      <c r="F1691" s="9">
        <v>431.89</v>
      </c>
      <c r="G1691" s="9">
        <v>149.354</v>
      </c>
      <c r="H1691" s="6">
        <f t="shared" ref="H1691:I1691" si="3381">abs(C1691-F1691)</f>
        <v>3.11</v>
      </c>
      <c r="I1691" s="6">
        <f t="shared" si="3381"/>
        <v>2.354</v>
      </c>
      <c r="J1691" s="6">
        <f t="shared" si="4"/>
        <v>3.900437924</v>
      </c>
      <c r="L1691" s="7">
        <f t="shared" ref="L1691:M1691" si="3382"> if(AND(C1691&gt;(256-$K$2),C1691&lt;(256+$K$2)),1,0)</f>
        <v>0</v>
      </c>
      <c r="M1691" s="7">
        <f t="shared" si="3382"/>
        <v>0</v>
      </c>
      <c r="N1691" s="5">
        <f t="shared" si="6"/>
        <v>0</v>
      </c>
      <c r="P1691" s="5" t="s">
        <v>1329</v>
      </c>
      <c r="Q1691" s="12">
        <v>429.549</v>
      </c>
      <c r="R1691" s="12">
        <v>353.061</v>
      </c>
    </row>
    <row r="1692" ht="15.75" customHeight="1">
      <c r="A1692" s="2">
        <v>2081.0</v>
      </c>
      <c r="B1692" s="5" t="s">
        <v>2591</v>
      </c>
      <c r="C1692" s="5">
        <v>219.0</v>
      </c>
      <c r="D1692" s="5">
        <v>339.0</v>
      </c>
      <c r="F1692" s="9">
        <v>216.476</v>
      </c>
      <c r="G1692" s="9">
        <v>337.451</v>
      </c>
      <c r="H1692" s="6">
        <f t="shared" ref="H1692:I1692" si="3383">abs(C1692-F1692)</f>
        <v>2.524</v>
      </c>
      <c r="I1692" s="6">
        <f t="shared" si="3383"/>
        <v>1.549</v>
      </c>
      <c r="J1692" s="6">
        <f t="shared" si="4"/>
        <v>2.961414696</v>
      </c>
      <c r="L1692" s="7">
        <f t="shared" ref="L1692:M1692" si="3384"> if(AND(C1692&gt;(256-$K$2),C1692&lt;(256+$K$2)),1,0)</f>
        <v>0</v>
      </c>
      <c r="M1692" s="7">
        <f t="shared" si="3384"/>
        <v>0</v>
      </c>
      <c r="N1692" s="5">
        <f t="shared" si="6"/>
        <v>0</v>
      </c>
      <c r="P1692" s="5" t="s">
        <v>1331</v>
      </c>
      <c r="Q1692" s="12">
        <v>192.28</v>
      </c>
      <c r="R1692" s="12">
        <v>294.524</v>
      </c>
    </row>
    <row r="1693" ht="15.75" customHeight="1">
      <c r="A1693" s="2">
        <v>2082.0</v>
      </c>
      <c r="B1693" s="5" t="s">
        <v>2592</v>
      </c>
      <c r="C1693" s="5">
        <v>323.0</v>
      </c>
      <c r="D1693" s="5">
        <v>251.0</v>
      </c>
      <c r="F1693" s="9">
        <v>326.524</v>
      </c>
      <c r="G1693" s="9">
        <v>253.159</v>
      </c>
      <c r="H1693" s="6">
        <f t="shared" ref="H1693:I1693" si="3385">abs(C1693-F1693)</f>
        <v>3.524</v>
      </c>
      <c r="I1693" s="6">
        <f t="shared" si="3385"/>
        <v>2.159</v>
      </c>
      <c r="J1693" s="6">
        <f t="shared" si="4"/>
        <v>4.132778363</v>
      </c>
      <c r="L1693" s="7">
        <f t="shared" ref="L1693:M1693" si="3386"> if(AND(C1693&gt;(256-$K$2),C1693&lt;(256+$K$2)),1,0)</f>
        <v>0</v>
      </c>
      <c r="M1693" s="7">
        <f t="shared" si="3386"/>
        <v>0</v>
      </c>
      <c r="N1693" s="5">
        <f t="shared" si="6"/>
        <v>0</v>
      </c>
      <c r="P1693" s="5" t="s">
        <v>1333</v>
      </c>
      <c r="Q1693" s="12">
        <v>226.622</v>
      </c>
      <c r="R1693" s="12">
        <v>193.841</v>
      </c>
    </row>
    <row r="1694" ht="15.75" customHeight="1">
      <c r="A1694" s="2">
        <v>2083.0</v>
      </c>
      <c r="B1694" s="5" t="s">
        <v>2593</v>
      </c>
      <c r="C1694" s="5">
        <v>251.0</v>
      </c>
      <c r="D1694" s="5">
        <v>403.0</v>
      </c>
      <c r="F1694" s="9">
        <v>251.598</v>
      </c>
      <c r="G1694" s="9">
        <v>404.573</v>
      </c>
      <c r="H1694" s="6">
        <f t="shared" ref="H1694:I1694" si="3387">abs(C1694-F1694)</f>
        <v>0.598</v>
      </c>
      <c r="I1694" s="6">
        <f t="shared" si="3387"/>
        <v>1.573</v>
      </c>
      <c r="J1694" s="6">
        <f t="shared" si="4"/>
        <v>1.682834811</v>
      </c>
      <c r="L1694" s="7">
        <f t="shared" ref="L1694:M1694" si="3388"> if(AND(C1694&gt;(256-$K$2),C1694&lt;(256+$K$2)),1,0)</f>
        <v>0</v>
      </c>
      <c r="M1694" s="7">
        <f t="shared" si="3388"/>
        <v>0</v>
      </c>
      <c r="N1694" s="5">
        <f t="shared" si="6"/>
        <v>0</v>
      </c>
      <c r="P1694" s="5" t="s">
        <v>1335</v>
      </c>
      <c r="Q1694" s="12">
        <v>425.646</v>
      </c>
      <c r="R1694" s="12">
        <v>197.744</v>
      </c>
    </row>
    <row r="1695" ht="15.75" customHeight="1">
      <c r="A1695" s="2">
        <v>2084.0</v>
      </c>
      <c r="B1695" s="5" t="s">
        <v>2594</v>
      </c>
      <c r="C1695" s="5">
        <v>371.0</v>
      </c>
      <c r="D1695" s="5">
        <v>243.0</v>
      </c>
      <c r="F1695" s="9">
        <v>370.232</v>
      </c>
      <c r="G1695" s="9">
        <v>241.451</v>
      </c>
      <c r="H1695" s="6">
        <f t="shared" ref="H1695:I1695" si="3389">abs(C1695-F1695)</f>
        <v>0.768</v>
      </c>
      <c r="I1695" s="6">
        <f t="shared" si="3389"/>
        <v>1.549</v>
      </c>
      <c r="J1695" s="6">
        <f t="shared" si="4"/>
        <v>1.728937535</v>
      </c>
      <c r="L1695" s="7">
        <f t="shared" ref="L1695:M1695" si="3390"> if(AND(C1695&gt;(256-$K$2),C1695&lt;(256+$K$2)),1,0)</f>
        <v>0</v>
      </c>
      <c r="M1695" s="7">
        <f t="shared" si="3390"/>
        <v>0</v>
      </c>
      <c r="N1695" s="5">
        <f t="shared" si="6"/>
        <v>0</v>
      </c>
      <c r="P1695" s="5" t="s">
        <v>1337</v>
      </c>
      <c r="Q1695" s="12">
        <v>225.061</v>
      </c>
      <c r="R1695" s="12">
        <v>289.061</v>
      </c>
    </row>
    <row r="1696" ht="15.75" customHeight="1">
      <c r="A1696" s="2">
        <v>2085.0</v>
      </c>
      <c r="B1696" s="5" t="s">
        <v>2595</v>
      </c>
      <c r="C1696" s="5">
        <v>243.0</v>
      </c>
      <c r="D1696" s="5">
        <v>363.0</v>
      </c>
      <c r="F1696" s="9">
        <v>244.573</v>
      </c>
      <c r="G1696" s="9">
        <v>364.768</v>
      </c>
      <c r="H1696" s="6">
        <f t="shared" ref="H1696:I1696" si="3391">abs(C1696-F1696)</f>
        <v>1.573</v>
      </c>
      <c r="I1696" s="6">
        <f t="shared" si="3391"/>
        <v>1.768</v>
      </c>
      <c r="J1696" s="6">
        <f t="shared" si="4"/>
        <v>2.36646424</v>
      </c>
      <c r="L1696" s="7">
        <f t="shared" ref="L1696:M1696" si="3392"> if(AND(C1696&gt;(256-$K$2),C1696&lt;(256+$K$2)),1,0)</f>
        <v>0</v>
      </c>
      <c r="M1696" s="7">
        <f t="shared" si="3392"/>
        <v>0</v>
      </c>
      <c r="N1696" s="5">
        <f t="shared" si="6"/>
        <v>0</v>
      </c>
      <c r="P1696" s="5" t="s">
        <v>1339</v>
      </c>
      <c r="Q1696" s="12">
        <v>318.72</v>
      </c>
      <c r="R1696" s="12">
        <v>203.988</v>
      </c>
    </row>
    <row r="1697" ht="15.75" customHeight="1">
      <c r="A1697" s="2">
        <v>2086.0</v>
      </c>
      <c r="B1697" s="5" t="s">
        <v>2596</v>
      </c>
      <c r="C1697" s="5">
        <v>411.0</v>
      </c>
      <c r="D1697" s="5">
        <v>371.0</v>
      </c>
      <c r="F1697" s="9">
        <v>407.695</v>
      </c>
      <c r="G1697" s="9">
        <v>368.671</v>
      </c>
      <c r="H1697" s="6">
        <f t="shared" ref="H1697:I1697" si="3393">abs(C1697-F1697)</f>
        <v>3.305</v>
      </c>
      <c r="I1697" s="6">
        <f t="shared" si="3393"/>
        <v>2.329</v>
      </c>
      <c r="J1697" s="6">
        <f t="shared" si="4"/>
        <v>4.043175237</v>
      </c>
      <c r="L1697" s="7">
        <f t="shared" ref="L1697:M1697" si="3394"> if(AND(C1697&gt;(256-$K$2),C1697&lt;(256+$K$2)),1,0)</f>
        <v>0</v>
      </c>
      <c r="M1697" s="7">
        <f t="shared" si="3394"/>
        <v>0</v>
      </c>
      <c r="N1697" s="5">
        <f t="shared" si="6"/>
        <v>0</v>
      </c>
      <c r="P1697" s="5" t="s">
        <v>1341</v>
      </c>
      <c r="Q1697" s="12">
        <v>258.622</v>
      </c>
      <c r="R1697" s="12">
        <v>357.744</v>
      </c>
    </row>
    <row r="1698" ht="15.75" customHeight="1">
      <c r="A1698" s="2">
        <v>2087.0</v>
      </c>
      <c r="B1698" s="5" t="s">
        <v>2597</v>
      </c>
      <c r="C1698" s="5">
        <v>243.0</v>
      </c>
      <c r="D1698" s="5">
        <v>115.0</v>
      </c>
      <c r="F1698" s="9">
        <v>243.012</v>
      </c>
      <c r="G1698" s="9">
        <v>118.134</v>
      </c>
      <c r="H1698" s="6">
        <f t="shared" ref="H1698:I1698" si="3395">abs(C1698-F1698)</f>
        <v>0.012</v>
      </c>
      <c r="I1698" s="6">
        <f t="shared" si="3395"/>
        <v>3.134</v>
      </c>
      <c r="J1698" s="6">
        <f t="shared" si="4"/>
        <v>3.134022974</v>
      </c>
      <c r="L1698" s="7">
        <f t="shared" ref="L1698:M1698" si="3396"> if(AND(C1698&gt;(256-$K$2),C1698&lt;(256+$K$2)),1,0)</f>
        <v>0</v>
      </c>
      <c r="M1698" s="7">
        <f t="shared" si="3396"/>
        <v>0</v>
      </c>
      <c r="N1698" s="5">
        <f t="shared" si="6"/>
        <v>0</v>
      </c>
      <c r="P1698" s="5" t="s">
        <v>1343</v>
      </c>
      <c r="Q1698" s="12">
        <v>363.988</v>
      </c>
      <c r="R1698" s="12">
        <v>292.183</v>
      </c>
    </row>
    <row r="1699" ht="15.75" customHeight="1">
      <c r="A1699" s="2">
        <v>2088.0</v>
      </c>
      <c r="B1699" s="5" t="s">
        <v>2598</v>
      </c>
      <c r="C1699" s="5">
        <v>299.0</v>
      </c>
      <c r="D1699" s="5">
        <v>35.0</v>
      </c>
      <c r="F1699" s="9">
        <v>301.549</v>
      </c>
      <c r="G1699" s="9">
        <v>32.28</v>
      </c>
      <c r="H1699" s="6">
        <f t="shared" ref="H1699:I1699" si="3397">abs(C1699-F1699)</f>
        <v>2.549</v>
      </c>
      <c r="I1699" s="6">
        <f t="shared" si="3397"/>
        <v>2.72</v>
      </c>
      <c r="J1699" s="6">
        <f t="shared" si="4"/>
        <v>3.727707204</v>
      </c>
      <c r="L1699" s="7">
        <f t="shared" ref="L1699:M1699" si="3398"> if(AND(C1699&gt;(256-$K$2),C1699&lt;(256+$K$2)),1,0)</f>
        <v>0</v>
      </c>
      <c r="M1699" s="7">
        <f t="shared" si="3398"/>
        <v>0</v>
      </c>
      <c r="N1699" s="5">
        <f t="shared" si="6"/>
        <v>0</v>
      </c>
      <c r="P1699" s="5" t="s">
        <v>1345</v>
      </c>
      <c r="Q1699" s="12">
        <v>269.549</v>
      </c>
      <c r="R1699" s="12">
        <v>153.256</v>
      </c>
    </row>
    <row r="1700" ht="15.75" customHeight="1">
      <c r="A1700" s="2">
        <v>2089.0</v>
      </c>
      <c r="B1700" s="5" t="s">
        <v>2599</v>
      </c>
      <c r="C1700" s="5">
        <v>275.0</v>
      </c>
      <c r="D1700" s="5">
        <v>187.0</v>
      </c>
      <c r="F1700" s="9">
        <v>275.793</v>
      </c>
      <c r="G1700" s="9">
        <v>186.037</v>
      </c>
      <c r="H1700" s="6">
        <f t="shared" ref="H1700:I1700" si="3399">abs(C1700-F1700)</f>
        <v>0.793</v>
      </c>
      <c r="I1700" s="6">
        <f t="shared" si="3399"/>
        <v>0.963</v>
      </c>
      <c r="J1700" s="6">
        <f t="shared" si="4"/>
        <v>1.247484669</v>
      </c>
      <c r="L1700" s="7">
        <f t="shared" ref="L1700:M1700" si="3400"> if(AND(C1700&gt;(256-$K$2),C1700&lt;(256+$K$2)),1,0)</f>
        <v>0</v>
      </c>
      <c r="M1700" s="7">
        <f t="shared" si="3400"/>
        <v>0</v>
      </c>
      <c r="N1700" s="5">
        <f t="shared" si="6"/>
        <v>0</v>
      </c>
      <c r="P1700" s="5" t="s">
        <v>1347</v>
      </c>
      <c r="Q1700" s="12">
        <v>382.72</v>
      </c>
      <c r="R1700" s="12">
        <v>157.159</v>
      </c>
    </row>
    <row r="1701" ht="15.75" customHeight="1">
      <c r="A1701" s="2">
        <v>2090.0</v>
      </c>
      <c r="B1701" s="5" t="s">
        <v>2600</v>
      </c>
      <c r="C1701" s="5">
        <v>347.0</v>
      </c>
      <c r="D1701" s="5">
        <v>463.0</v>
      </c>
      <c r="F1701" s="9">
        <v>346.037</v>
      </c>
      <c r="G1701" s="9">
        <v>463.11</v>
      </c>
      <c r="H1701" s="6">
        <f t="shared" ref="H1701:I1701" si="3401">abs(C1701-F1701)</f>
        <v>0.963</v>
      </c>
      <c r="I1701" s="6">
        <f t="shared" si="3401"/>
        <v>0.11</v>
      </c>
      <c r="J1701" s="6">
        <f t="shared" si="4"/>
        <v>0.9692620905</v>
      </c>
      <c r="L1701" s="7">
        <f t="shared" ref="L1701:M1701" si="3402"> if(AND(C1701&gt;(256-$K$2),C1701&lt;(256+$K$2)),1,0)</f>
        <v>0</v>
      </c>
      <c r="M1701" s="7">
        <f t="shared" si="3402"/>
        <v>0</v>
      </c>
      <c r="N1701" s="5">
        <f t="shared" si="6"/>
        <v>0</v>
      </c>
      <c r="P1701" s="5" t="s">
        <v>1349</v>
      </c>
      <c r="Q1701" s="12">
        <v>268.768</v>
      </c>
      <c r="R1701" s="12">
        <v>330.427</v>
      </c>
    </row>
    <row r="1702" ht="15.75" customHeight="1">
      <c r="A1702" s="2">
        <v>2091.0</v>
      </c>
      <c r="B1702" s="5" t="s">
        <v>2601</v>
      </c>
      <c r="C1702" s="5">
        <v>91.0</v>
      </c>
      <c r="D1702" s="5">
        <v>347.0</v>
      </c>
      <c r="F1702" s="9">
        <v>89.256</v>
      </c>
      <c r="G1702" s="9">
        <v>347.598</v>
      </c>
      <c r="H1702" s="6">
        <f t="shared" ref="H1702:I1702" si="3403">abs(C1702-F1702)</f>
        <v>1.744</v>
      </c>
      <c r="I1702" s="6">
        <f t="shared" si="3403"/>
        <v>0.598</v>
      </c>
      <c r="J1702" s="6">
        <f t="shared" si="4"/>
        <v>1.843675676</v>
      </c>
      <c r="L1702" s="7">
        <f t="shared" ref="L1702:M1702" si="3404"> if(AND(C1702&gt;(256-$K$2),C1702&lt;(256+$K$2)),1,0)</f>
        <v>0</v>
      </c>
      <c r="M1702" s="7">
        <f t="shared" si="3404"/>
        <v>0</v>
      </c>
      <c r="N1702" s="5">
        <f t="shared" si="6"/>
        <v>0</v>
      </c>
      <c r="P1702" s="5" t="s">
        <v>1351</v>
      </c>
      <c r="Q1702" s="12">
        <v>275.793</v>
      </c>
      <c r="R1702" s="12">
        <v>244.573</v>
      </c>
    </row>
    <row r="1703" ht="15.75" customHeight="1">
      <c r="A1703" s="2">
        <v>2092.0</v>
      </c>
      <c r="B1703" s="5" t="s">
        <v>2602</v>
      </c>
      <c r="C1703" s="5">
        <v>83.0</v>
      </c>
      <c r="D1703" s="5">
        <v>139.0</v>
      </c>
      <c r="F1703" s="9">
        <v>86.134</v>
      </c>
      <c r="G1703" s="9">
        <v>136.085</v>
      </c>
      <c r="H1703" s="6">
        <f t="shared" ref="H1703:I1703" si="3405">abs(C1703-F1703)</f>
        <v>3.134</v>
      </c>
      <c r="I1703" s="6">
        <f t="shared" si="3405"/>
        <v>2.915</v>
      </c>
      <c r="J1703" s="6">
        <f t="shared" si="4"/>
        <v>4.280091237</v>
      </c>
      <c r="L1703" s="7">
        <f t="shared" ref="L1703:M1703" si="3406"> if(AND(C1703&gt;(256-$K$2),C1703&lt;(256+$K$2)),1,0)</f>
        <v>0</v>
      </c>
      <c r="M1703" s="7">
        <f t="shared" si="3406"/>
        <v>0</v>
      </c>
      <c r="N1703" s="5">
        <f t="shared" si="6"/>
        <v>0</v>
      </c>
      <c r="P1703" s="5" t="s">
        <v>1353</v>
      </c>
      <c r="Q1703" s="12">
        <v>302.329</v>
      </c>
      <c r="R1703" s="12">
        <v>398.329</v>
      </c>
    </row>
    <row r="1704" ht="15.75" customHeight="1">
      <c r="A1704" s="2">
        <v>2093.0</v>
      </c>
      <c r="B1704" s="5" t="s">
        <v>2603</v>
      </c>
      <c r="C1704" s="5">
        <v>459.0</v>
      </c>
      <c r="D1704" s="5">
        <v>51.0</v>
      </c>
      <c r="F1704" s="9">
        <v>457.646</v>
      </c>
      <c r="G1704" s="9">
        <v>51.012</v>
      </c>
      <c r="H1704" s="6">
        <f t="shared" ref="H1704:I1704" si="3407">abs(C1704-F1704)</f>
        <v>1.354</v>
      </c>
      <c r="I1704" s="6">
        <f t="shared" si="3407"/>
        <v>0.012</v>
      </c>
      <c r="J1704" s="6">
        <f t="shared" si="4"/>
        <v>1.354053175</v>
      </c>
      <c r="L1704" s="7">
        <f t="shared" ref="L1704:M1704" si="3408"> if(AND(C1704&gt;(256-$K$2),C1704&lt;(256+$K$2)),1,0)</f>
        <v>0</v>
      </c>
      <c r="M1704" s="7">
        <f t="shared" si="3408"/>
        <v>0</v>
      </c>
      <c r="N1704" s="5">
        <f t="shared" si="6"/>
        <v>0</v>
      </c>
      <c r="P1704" s="5" t="s">
        <v>1355</v>
      </c>
      <c r="Q1704" s="12">
        <v>320.28</v>
      </c>
      <c r="R1704" s="12">
        <v>251.598</v>
      </c>
    </row>
    <row r="1705" ht="15.75" customHeight="1">
      <c r="A1705" s="2">
        <v>2094.0</v>
      </c>
      <c r="B1705" s="5" t="s">
        <v>2604</v>
      </c>
      <c r="C1705" s="5">
        <v>115.0</v>
      </c>
      <c r="D1705" s="5">
        <v>203.0</v>
      </c>
      <c r="F1705" s="9">
        <v>118.134</v>
      </c>
      <c r="G1705" s="9">
        <v>203.207</v>
      </c>
      <c r="H1705" s="6">
        <f t="shared" ref="H1705:I1705" si="3409">abs(C1705-F1705)</f>
        <v>3.134</v>
      </c>
      <c r="I1705" s="6">
        <f t="shared" si="3409"/>
        <v>0.207</v>
      </c>
      <c r="J1705" s="6">
        <f t="shared" si="4"/>
        <v>3.140828712</v>
      </c>
      <c r="L1705" s="7">
        <f t="shared" ref="L1705:M1705" si="3410"> if(AND(C1705&gt;(256-$K$2),C1705&lt;(256+$K$2)),1,0)</f>
        <v>0</v>
      </c>
      <c r="M1705" s="7">
        <f t="shared" si="3410"/>
        <v>0</v>
      </c>
      <c r="N1705" s="5">
        <f t="shared" si="6"/>
        <v>0</v>
      </c>
      <c r="P1705" s="5" t="s">
        <v>1363</v>
      </c>
      <c r="Q1705" s="12">
        <v>255.5</v>
      </c>
      <c r="R1705" s="12">
        <v>189.159</v>
      </c>
    </row>
    <row r="1706" ht="15.75" customHeight="1">
      <c r="A1706" s="2">
        <v>2095.0</v>
      </c>
      <c r="B1706" s="5" t="s">
        <v>2605</v>
      </c>
      <c r="C1706" s="5">
        <v>499.0</v>
      </c>
      <c r="D1706" s="5">
        <v>443.0</v>
      </c>
      <c r="F1706" s="9">
        <v>501.354</v>
      </c>
      <c r="G1706" s="9">
        <v>444.378</v>
      </c>
      <c r="H1706" s="6">
        <f t="shared" ref="H1706:I1706" si="3411">abs(C1706-F1706)</f>
        <v>2.354</v>
      </c>
      <c r="I1706" s="6">
        <f t="shared" si="3411"/>
        <v>1.378</v>
      </c>
      <c r="J1706" s="6">
        <f t="shared" si="4"/>
        <v>2.727673001</v>
      </c>
      <c r="L1706" s="7">
        <f t="shared" ref="L1706:M1706" si="3412"> if(AND(C1706&gt;(256-$K$2),C1706&lt;(256+$K$2)),1,0)</f>
        <v>0</v>
      </c>
      <c r="M1706" s="7">
        <f t="shared" si="3412"/>
        <v>0</v>
      </c>
      <c r="N1706" s="5">
        <f t="shared" si="6"/>
        <v>0</v>
      </c>
      <c r="P1706" s="5" t="s">
        <v>1365</v>
      </c>
      <c r="Q1706" s="12">
        <v>397.549</v>
      </c>
      <c r="R1706" s="12">
        <v>192.28</v>
      </c>
    </row>
    <row r="1707" ht="15.75" customHeight="1">
      <c r="A1707" s="2">
        <v>2096.0</v>
      </c>
      <c r="B1707" s="5" t="s">
        <v>2606</v>
      </c>
      <c r="C1707" s="5">
        <v>267.0</v>
      </c>
      <c r="D1707" s="5">
        <v>147.0</v>
      </c>
      <c r="F1707" s="9">
        <v>265.646</v>
      </c>
      <c r="G1707" s="9">
        <v>147.793</v>
      </c>
      <c r="H1707" s="6">
        <f t="shared" ref="H1707:I1707" si="3413">abs(C1707-F1707)</f>
        <v>1.354</v>
      </c>
      <c r="I1707" s="6">
        <f t="shared" si="3413"/>
        <v>0.793</v>
      </c>
      <c r="J1707" s="6">
        <f t="shared" si="4"/>
        <v>1.569128739</v>
      </c>
      <c r="L1707" s="7">
        <f t="shared" ref="L1707:M1707" si="3414"> if(AND(C1707&gt;(256-$K$2),C1707&lt;(256+$K$2)),1,0)</f>
        <v>0</v>
      </c>
      <c r="M1707" s="7">
        <f t="shared" si="3414"/>
        <v>0</v>
      </c>
      <c r="N1707" s="5">
        <f t="shared" si="6"/>
        <v>0</v>
      </c>
      <c r="P1707" s="5" t="s">
        <v>1367</v>
      </c>
      <c r="Q1707" s="12">
        <v>253.159</v>
      </c>
      <c r="R1707" s="12">
        <v>296.085</v>
      </c>
    </row>
    <row r="1708" ht="15.75" customHeight="1">
      <c r="A1708" s="2">
        <v>2097.0</v>
      </c>
      <c r="B1708" s="5" t="s">
        <v>2607</v>
      </c>
      <c r="C1708" s="5">
        <v>387.0</v>
      </c>
      <c r="D1708" s="5">
        <v>155.0</v>
      </c>
      <c r="F1708" s="9">
        <v>386.622</v>
      </c>
      <c r="G1708" s="9">
        <v>152.476</v>
      </c>
      <c r="H1708" s="6">
        <f t="shared" ref="H1708:I1708" si="3415">abs(C1708-F1708)</f>
        <v>0.378</v>
      </c>
      <c r="I1708" s="6">
        <f t="shared" si="3415"/>
        <v>2.524</v>
      </c>
      <c r="J1708" s="6">
        <f t="shared" si="4"/>
        <v>2.552148115</v>
      </c>
      <c r="L1708" s="7">
        <f t="shared" ref="L1708:M1708" si="3416"> if(AND(C1708&gt;(256-$K$2),C1708&lt;(256+$K$2)),1,0)</f>
        <v>0</v>
      </c>
      <c r="M1708" s="7">
        <f t="shared" si="3416"/>
        <v>0</v>
      </c>
      <c r="N1708" s="5">
        <f t="shared" si="6"/>
        <v>0</v>
      </c>
      <c r="P1708" s="5" t="s">
        <v>1369</v>
      </c>
      <c r="Q1708" s="12">
        <v>289.841</v>
      </c>
      <c r="R1708" s="12">
        <v>210.232</v>
      </c>
    </row>
    <row r="1709" ht="15.75" customHeight="1">
      <c r="A1709" s="2">
        <v>2098.0</v>
      </c>
      <c r="B1709" s="5" t="s">
        <v>2608</v>
      </c>
      <c r="C1709" s="5">
        <v>263.0</v>
      </c>
      <c r="D1709" s="5">
        <v>331.0</v>
      </c>
      <c r="F1709" s="9">
        <v>264.085</v>
      </c>
      <c r="G1709" s="9">
        <v>335.11</v>
      </c>
      <c r="H1709" s="6">
        <f t="shared" ref="H1709:I1709" si="3417">abs(C1709-F1709)</f>
        <v>1.085</v>
      </c>
      <c r="I1709" s="6">
        <f t="shared" si="3417"/>
        <v>4.11</v>
      </c>
      <c r="J1709" s="6">
        <f t="shared" si="4"/>
        <v>4.250802865</v>
      </c>
      <c r="L1709" s="7">
        <f t="shared" ref="L1709:M1709" si="3418"> if(AND(C1709&gt;(256-$K$2),C1709&lt;(256+$K$2)),1,0)</f>
        <v>0</v>
      </c>
      <c r="M1709" s="7">
        <f t="shared" si="3418"/>
        <v>0</v>
      </c>
      <c r="N1709" s="5">
        <f t="shared" si="6"/>
        <v>0</v>
      </c>
      <c r="P1709" s="5" t="s">
        <v>1371</v>
      </c>
      <c r="Q1709" s="12">
        <v>286.72</v>
      </c>
      <c r="R1709" s="12">
        <v>361.646</v>
      </c>
    </row>
    <row r="1710" ht="15.75" customHeight="1">
      <c r="A1710" s="2">
        <v>2099.0</v>
      </c>
      <c r="B1710" s="5" t="s">
        <v>2609</v>
      </c>
      <c r="C1710" s="5">
        <v>283.0</v>
      </c>
      <c r="D1710" s="5">
        <v>251.0</v>
      </c>
      <c r="F1710" s="9">
        <v>279.695</v>
      </c>
      <c r="G1710" s="9">
        <v>249.256</v>
      </c>
      <c r="H1710" s="6">
        <f t="shared" ref="H1710:I1710" si="3419">abs(C1710-F1710)</f>
        <v>3.305</v>
      </c>
      <c r="I1710" s="6">
        <f t="shared" si="3419"/>
        <v>1.744</v>
      </c>
      <c r="J1710" s="6">
        <f t="shared" si="4"/>
        <v>3.73691865</v>
      </c>
      <c r="L1710" s="7">
        <f t="shared" ref="L1710:M1710" si="3420"> if(AND(C1710&gt;(256-$K$2),C1710&lt;(256+$K$2)),1,0)</f>
        <v>0</v>
      </c>
      <c r="M1710" s="7">
        <f t="shared" si="3420"/>
        <v>0</v>
      </c>
      <c r="N1710" s="5">
        <f t="shared" si="6"/>
        <v>0</v>
      </c>
      <c r="P1710" s="5" t="s">
        <v>1373</v>
      </c>
      <c r="Q1710" s="12">
        <v>334.329</v>
      </c>
      <c r="R1710" s="12">
        <v>286.72</v>
      </c>
    </row>
    <row r="1711" ht="15.75" customHeight="1">
      <c r="A1711" s="2">
        <v>2100.0</v>
      </c>
      <c r="B1711" s="5" t="s">
        <v>2610</v>
      </c>
      <c r="C1711" s="5">
        <v>299.0</v>
      </c>
      <c r="D1711" s="5">
        <v>403.0</v>
      </c>
      <c r="F1711" s="9">
        <v>296.866</v>
      </c>
      <c r="G1711" s="9">
        <v>402.232</v>
      </c>
      <c r="H1711" s="6">
        <f t="shared" ref="H1711:I1711" si="3421">abs(C1711-F1711)</f>
        <v>2.134</v>
      </c>
      <c r="I1711" s="6">
        <f t="shared" si="3421"/>
        <v>0.768</v>
      </c>
      <c r="J1711" s="6">
        <f t="shared" si="4"/>
        <v>2.2679903</v>
      </c>
      <c r="L1711" s="7">
        <f t="shared" ref="L1711:M1711" si="3422"> if(AND(C1711&gt;(256-$K$2),C1711&lt;(256+$K$2)),1,0)</f>
        <v>0</v>
      </c>
      <c r="M1711" s="7">
        <f t="shared" si="3422"/>
        <v>0</v>
      </c>
      <c r="N1711" s="5">
        <f t="shared" si="6"/>
        <v>0</v>
      </c>
      <c r="P1711" s="5" t="s">
        <v>1375</v>
      </c>
      <c r="Q1711" s="12">
        <v>183.695</v>
      </c>
      <c r="R1711" s="12">
        <v>235.207</v>
      </c>
    </row>
    <row r="1712" ht="15.75" customHeight="1">
      <c r="A1712" s="2">
        <v>2101.0</v>
      </c>
      <c r="B1712" s="5" t="s">
        <v>2611</v>
      </c>
      <c r="C1712" s="5">
        <v>323.0</v>
      </c>
      <c r="D1712" s="5">
        <v>243.0</v>
      </c>
      <c r="F1712" s="9">
        <v>323.402</v>
      </c>
      <c r="G1712" s="9">
        <v>246.134</v>
      </c>
      <c r="H1712" s="6">
        <f t="shared" ref="H1712:I1712" si="3423">abs(C1712-F1712)</f>
        <v>0.402</v>
      </c>
      <c r="I1712" s="6">
        <f t="shared" si="3423"/>
        <v>3.134</v>
      </c>
      <c r="J1712" s="6">
        <f t="shared" si="4"/>
        <v>3.159677199</v>
      </c>
      <c r="L1712" s="7">
        <f t="shared" ref="L1712:M1712" si="3424"> if(AND(C1712&gt;(256-$K$2),C1712&lt;(256+$K$2)),1,0)</f>
        <v>0</v>
      </c>
      <c r="M1712" s="7">
        <f t="shared" si="3424"/>
        <v>0</v>
      </c>
      <c r="N1712" s="5">
        <f t="shared" si="6"/>
        <v>0</v>
      </c>
      <c r="P1712" s="5" t="s">
        <v>1377</v>
      </c>
      <c r="Q1712" s="12">
        <v>467.793</v>
      </c>
      <c r="R1712" s="12">
        <v>239.11</v>
      </c>
    </row>
    <row r="1713" ht="15.75" customHeight="1">
      <c r="A1713" s="2">
        <v>2102.0</v>
      </c>
      <c r="B1713" s="5" t="s">
        <v>2612</v>
      </c>
      <c r="C1713" s="5">
        <v>126.0</v>
      </c>
      <c r="D1713" s="5">
        <v>315.0</v>
      </c>
      <c r="F1713" s="9">
        <v>125.939</v>
      </c>
      <c r="G1713" s="9">
        <v>312.476</v>
      </c>
      <c r="H1713" s="6">
        <f t="shared" ref="H1713:I1713" si="3425">abs(C1713-F1713)</f>
        <v>0.061</v>
      </c>
      <c r="I1713" s="6">
        <f t="shared" si="3425"/>
        <v>2.524</v>
      </c>
      <c r="J1713" s="6">
        <f t="shared" si="4"/>
        <v>2.524737016</v>
      </c>
      <c r="L1713" s="7">
        <f t="shared" ref="L1713:M1713" si="3426"> if(AND(C1713&gt;(256-$K$2),C1713&lt;(256+$K$2)),1,0)</f>
        <v>0</v>
      </c>
      <c r="M1713" s="7">
        <f t="shared" si="3426"/>
        <v>0</v>
      </c>
      <c r="N1713" s="5">
        <f t="shared" si="6"/>
        <v>0</v>
      </c>
      <c r="P1713" s="5" t="s">
        <v>1379</v>
      </c>
      <c r="Q1713" s="12">
        <v>182.134</v>
      </c>
      <c r="R1713" s="12">
        <v>248.476</v>
      </c>
    </row>
    <row r="1714" ht="15.75" customHeight="1">
      <c r="A1714" s="2">
        <v>2103.0</v>
      </c>
      <c r="B1714" s="5" t="s">
        <v>2613</v>
      </c>
      <c r="C1714" s="5">
        <v>123.0</v>
      </c>
      <c r="D1714" s="5">
        <v>171.0</v>
      </c>
      <c r="F1714" s="9">
        <v>124.378</v>
      </c>
      <c r="G1714" s="9">
        <v>171.988</v>
      </c>
      <c r="H1714" s="6">
        <f t="shared" ref="H1714:I1714" si="3427">abs(C1714-F1714)</f>
        <v>1.378</v>
      </c>
      <c r="I1714" s="6">
        <f t="shared" si="3427"/>
        <v>0.988</v>
      </c>
      <c r="J1714" s="6">
        <f t="shared" si="4"/>
        <v>1.695590753</v>
      </c>
      <c r="L1714" s="7">
        <f t="shared" ref="L1714:M1714" si="3428"> if(AND(C1714&gt;(256-$K$2),C1714&lt;(256+$K$2)),1,0)</f>
        <v>0</v>
      </c>
      <c r="M1714" s="7">
        <f t="shared" si="3428"/>
        <v>0</v>
      </c>
      <c r="N1714" s="5">
        <f t="shared" si="6"/>
        <v>0</v>
      </c>
      <c r="P1714" s="5" t="s">
        <v>1381</v>
      </c>
      <c r="Q1714" s="12">
        <v>361.646</v>
      </c>
      <c r="R1714" s="12">
        <v>163.402</v>
      </c>
    </row>
    <row r="1715" ht="15.75" customHeight="1">
      <c r="A1715" s="2">
        <v>2104.0</v>
      </c>
      <c r="B1715" s="5" t="s">
        <v>2614</v>
      </c>
      <c r="C1715" s="5">
        <v>419.0</v>
      </c>
      <c r="D1715" s="5">
        <v>83.0</v>
      </c>
      <c r="F1715" s="9">
        <v>418.622</v>
      </c>
      <c r="G1715" s="9">
        <v>86.134</v>
      </c>
      <c r="H1715" s="6">
        <f t="shared" ref="H1715:I1715" si="3429">abs(C1715-F1715)</f>
        <v>0.378</v>
      </c>
      <c r="I1715" s="6">
        <f t="shared" si="3429"/>
        <v>3.134</v>
      </c>
      <c r="J1715" s="6">
        <f t="shared" si="4"/>
        <v>3.156713481</v>
      </c>
      <c r="L1715" s="7">
        <f t="shared" ref="L1715:M1715" si="3430"> if(AND(C1715&gt;(256-$K$2),C1715&lt;(256+$K$2)),1,0)</f>
        <v>0</v>
      </c>
      <c r="M1715" s="7">
        <f t="shared" si="3430"/>
        <v>0</v>
      </c>
      <c r="N1715" s="5">
        <f t="shared" si="6"/>
        <v>0</v>
      </c>
      <c r="P1715" s="5" t="s">
        <v>1383</v>
      </c>
      <c r="Q1715" s="12">
        <v>215.695</v>
      </c>
      <c r="R1715" s="12">
        <v>316.378</v>
      </c>
    </row>
    <row r="1716" ht="15.75" customHeight="1">
      <c r="A1716" s="2">
        <v>2105.0</v>
      </c>
      <c r="B1716" s="5" t="s">
        <v>2615</v>
      </c>
      <c r="C1716" s="5">
        <v>155.0</v>
      </c>
      <c r="D1716" s="5">
        <v>235.0</v>
      </c>
      <c r="F1716" s="9">
        <v>156.378</v>
      </c>
      <c r="G1716" s="9">
        <v>238.329</v>
      </c>
      <c r="H1716" s="6">
        <f t="shared" ref="H1716:I1716" si="3431">abs(C1716-F1716)</f>
        <v>1.378</v>
      </c>
      <c r="I1716" s="6">
        <f t="shared" si="3431"/>
        <v>3.329</v>
      </c>
      <c r="J1716" s="6">
        <f t="shared" si="4"/>
        <v>3.602932833</v>
      </c>
      <c r="L1716" s="7">
        <f t="shared" ref="L1716:M1716" si="3432"> if(AND(C1716&gt;(256-$K$2),C1716&lt;(256+$K$2)),1,0)</f>
        <v>0</v>
      </c>
      <c r="M1716" s="7">
        <f t="shared" si="3432"/>
        <v>0</v>
      </c>
      <c r="N1716" s="5">
        <f t="shared" si="6"/>
        <v>0</v>
      </c>
      <c r="P1716" s="5" t="s">
        <v>1385</v>
      </c>
      <c r="Q1716" s="12">
        <v>406.134</v>
      </c>
      <c r="R1716" s="12">
        <v>332.768</v>
      </c>
    </row>
    <row r="1717" ht="15.75" customHeight="1">
      <c r="A1717" s="2">
        <v>2106.0</v>
      </c>
      <c r="B1717" s="5" t="s">
        <v>2616</v>
      </c>
      <c r="C1717" s="5">
        <v>463.0</v>
      </c>
      <c r="D1717" s="5">
        <v>411.0</v>
      </c>
      <c r="F1717" s="9">
        <v>463.11</v>
      </c>
      <c r="G1717" s="9">
        <v>409.256</v>
      </c>
      <c r="H1717" s="6">
        <f t="shared" ref="H1717:I1717" si="3433">abs(C1717-F1717)</f>
        <v>0.11</v>
      </c>
      <c r="I1717" s="6">
        <f t="shared" si="3433"/>
        <v>1.744</v>
      </c>
      <c r="J1717" s="6">
        <f t="shared" si="4"/>
        <v>1.747465593</v>
      </c>
      <c r="L1717" s="7">
        <f t="shared" ref="L1717:M1717" si="3434"> if(AND(C1717&gt;(256-$K$2),C1717&lt;(256+$K$2)),1,0)</f>
        <v>0</v>
      </c>
      <c r="M1717" s="7">
        <f t="shared" si="3434"/>
        <v>0</v>
      </c>
      <c r="N1717" s="5">
        <f t="shared" si="6"/>
        <v>0</v>
      </c>
      <c r="P1717" s="5" t="s">
        <v>1387</v>
      </c>
      <c r="Q1717" s="12">
        <v>378.037</v>
      </c>
      <c r="R1717" s="12">
        <v>222.72</v>
      </c>
    </row>
    <row r="1718" ht="15.75" customHeight="1">
      <c r="A1718" s="2">
        <v>2107.0</v>
      </c>
      <c r="B1718" s="5" t="s">
        <v>2617</v>
      </c>
      <c r="C1718" s="5">
        <v>199.0</v>
      </c>
      <c r="D1718" s="5">
        <v>251.0</v>
      </c>
      <c r="F1718" s="9">
        <v>198.524</v>
      </c>
      <c r="G1718" s="9">
        <v>253.159</v>
      </c>
      <c r="H1718" s="6">
        <f t="shared" ref="H1718:I1718" si="3435">abs(C1718-F1718)</f>
        <v>0.476</v>
      </c>
      <c r="I1718" s="6">
        <f t="shared" si="3435"/>
        <v>2.159</v>
      </c>
      <c r="J1718" s="6">
        <f t="shared" si="4"/>
        <v>2.210849837</v>
      </c>
      <c r="L1718" s="7">
        <f t="shared" ref="L1718:M1718" si="3436"> if(AND(C1718&gt;(256-$K$2),C1718&lt;(256+$K$2)),1,0)</f>
        <v>0</v>
      </c>
      <c r="M1718" s="7">
        <f t="shared" si="3436"/>
        <v>0</v>
      </c>
      <c r="N1718" s="5">
        <f t="shared" si="6"/>
        <v>0</v>
      </c>
      <c r="P1718" s="5" t="s">
        <v>1389</v>
      </c>
      <c r="Q1718" s="12">
        <v>275.793</v>
      </c>
      <c r="R1718" s="12">
        <v>225.841</v>
      </c>
    </row>
    <row r="1719" ht="15.75" customHeight="1">
      <c r="A1719" s="2">
        <v>2108.0</v>
      </c>
      <c r="B1719" s="5" t="s">
        <v>2618</v>
      </c>
      <c r="C1719" s="5">
        <v>451.0</v>
      </c>
      <c r="D1719" s="5">
        <v>259.0</v>
      </c>
      <c r="F1719" s="9">
        <v>453.744</v>
      </c>
      <c r="G1719" s="9">
        <v>258.622</v>
      </c>
      <c r="H1719" s="6">
        <f t="shared" ref="H1719:I1719" si="3437">abs(C1719-F1719)</f>
        <v>2.744</v>
      </c>
      <c r="I1719" s="6">
        <f t="shared" si="3437"/>
        <v>0.378</v>
      </c>
      <c r="J1719" s="6">
        <f t="shared" si="4"/>
        <v>2.769913356</v>
      </c>
      <c r="L1719" s="7">
        <f t="shared" ref="L1719:M1719" si="3438"> if(AND(C1719&gt;(256-$K$2),C1719&lt;(256+$K$2)),1,0)</f>
        <v>0</v>
      </c>
      <c r="M1719" s="7">
        <f t="shared" si="3438"/>
        <v>0</v>
      </c>
      <c r="N1719" s="5">
        <f t="shared" si="6"/>
        <v>0</v>
      </c>
      <c r="P1719" s="5" t="s">
        <v>1391</v>
      </c>
      <c r="Q1719" s="12">
        <v>375.695</v>
      </c>
      <c r="R1719" s="12">
        <v>261.744</v>
      </c>
    </row>
    <row r="1720" ht="15.75" customHeight="1">
      <c r="A1720" s="2">
        <v>2109.0</v>
      </c>
      <c r="B1720" s="5" t="s">
        <v>2619</v>
      </c>
      <c r="C1720" s="5">
        <v>195.0</v>
      </c>
      <c r="D1720" s="5">
        <v>227.0</v>
      </c>
      <c r="F1720" s="9">
        <v>196.963</v>
      </c>
      <c r="G1720" s="9">
        <v>228.963</v>
      </c>
      <c r="H1720" s="6">
        <f t="shared" ref="H1720:I1720" si="3439">abs(C1720-F1720)</f>
        <v>1.963</v>
      </c>
      <c r="I1720" s="6">
        <f t="shared" si="3439"/>
        <v>1.963</v>
      </c>
      <c r="J1720" s="6">
        <f t="shared" si="4"/>
        <v>2.776101223</v>
      </c>
      <c r="L1720" s="7">
        <f t="shared" ref="L1720:M1720" si="3440"> if(AND(C1720&gt;(256-$K$2),C1720&lt;(256+$K$2)),1,0)</f>
        <v>0</v>
      </c>
      <c r="M1720" s="7">
        <f t="shared" si="3440"/>
        <v>0</v>
      </c>
      <c r="N1720" s="5">
        <f t="shared" si="6"/>
        <v>0</v>
      </c>
      <c r="P1720" s="5" t="s">
        <v>1393</v>
      </c>
      <c r="Q1720" s="12">
        <v>168.085</v>
      </c>
      <c r="R1720" s="12">
        <v>175.11</v>
      </c>
    </row>
    <row r="1721" ht="15.75" customHeight="1">
      <c r="A1721" s="2">
        <v>2110.0</v>
      </c>
      <c r="B1721" s="5" t="s">
        <v>2620</v>
      </c>
      <c r="C1721" s="5">
        <v>347.0</v>
      </c>
      <c r="D1721" s="5">
        <v>143.0</v>
      </c>
      <c r="F1721" s="9">
        <v>346.037</v>
      </c>
      <c r="G1721" s="9">
        <v>143.89</v>
      </c>
      <c r="H1721" s="6">
        <f t="shared" ref="H1721:I1721" si="3441">abs(C1721-F1721)</f>
        <v>0.963</v>
      </c>
      <c r="I1721" s="6">
        <f t="shared" si="3441"/>
        <v>0.89</v>
      </c>
      <c r="J1721" s="6">
        <f t="shared" si="4"/>
        <v>1.311285247</v>
      </c>
      <c r="L1721" s="7">
        <f t="shared" ref="L1721:M1721" si="3442"> if(AND(C1721&gt;(256-$K$2),C1721&lt;(256+$K$2)),1,0)</f>
        <v>0</v>
      </c>
      <c r="M1721" s="7">
        <f t="shared" si="3442"/>
        <v>0</v>
      </c>
      <c r="N1721" s="5">
        <f t="shared" si="6"/>
        <v>0</v>
      </c>
      <c r="P1721" s="5" t="s">
        <v>1395</v>
      </c>
      <c r="Q1721" s="12">
        <v>409.256</v>
      </c>
      <c r="R1721" s="12">
        <v>329.646</v>
      </c>
    </row>
    <row r="1722" ht="15.75" customHeight="1">
      <c r="A1722" s="2">
        <v>2111.0</v>
      </c>
      <c r="B1722" s="5" t="s">
        <v>2621</v>
      </c>
      <c r="C1722" s="5">
        <v>227.0</v>
      </c>
      <c r="D1722" s="5">
        <v>296.0</v>
      </c>
      <c r="F1722" s="9">
        <v>230.524</v>
      </c>
      <c r="G1722" s="9">
        <v>296.085</v>
      </c>
      <c r="H1722" s="6">
        <f t="shared" ref="H1722:I1722" si="3443">abs(C1722-F1722)</f>
        <v>3.524</v>
      </c>
      <c r="I1722" s="6">
        <f t="shared" si="3443"/>
        <v>0.085</v>
      </c>
      <c r="J1722" s="6">
        <f t="shared" si="4"/>
        <v>3.525024964</v>
      </c>
      <c r="L1722" s="7">
        <f t="shared" ref="L1722:M1722" si="3444"> if(AND(C1722&gt;(256-$K$2),C1722&lt;(256+$K$2)),1,0)</f>
        <v>0</v>
      </c>
      <c r="M1722" s="7">
        <f t="shared" si="3444"/>
        <v>0</v>
      </c>
      <c r="N1722" s="5">
        <f t="shared" si="6"/>
        <v>0</v>
      </c>
      <c r="P1722" s="5" t="s">
        <v>1397</v>
      </c>
      <c r="Q1722" s="12">
        <v>212.573</v>
      </c>
      <c r="R1722" s="12">
        <v>319.5</v>
      </c>
    </row>
    <row r="1723" ht="15.75" customHeight="1">
      <c r="A1723" s="2">
        <v>2112.0</v>
      </c>
      <c r="B1723" s="5" t="s">
        <v>2622</v>
      </c>
      <c r="C1723" s="5">
        <v>391.0</v>
      </c>
      <c r="D1723" s="5">
        <v>355.0</v>
      </c>
      <c r="F1723" s="9">
        <v>390.524</v>
      </c>
      <c r="G1723" s="9">
        <v>352.28</v>
      </c>
      <c r="H1723" s="6">
        <f t="shared" ref="H1723:I1723" si="3445">abs(C1723-F1723)</f>
        <v>0.476</v>
      </c>
      <c r="I1723" s="6">
        <f t="shared" si="3445"/>
        <v>2.72</v>
      </c>
      <c r="J1723" s="6">
        <f t="shared" si="4"/>
        <v>2.761335909</v>
      </c>
      <c r="L1723" s="7">
        <f t="shared" ref="L1723:M1723" si="3446"> if(AND(C1723&gt;(256-$K$2),C1723&lt;(256+$K$2)),1,0)</f>
        <v>0</v>
      </c>
      <c r="M1723" s="7">
        <f t="shared" si="3446"/>
        <v>0</v>
      </c>
      <c r="N1723" s="5">
        <f t="shared" si="6"/>
        <v>0</v>
      </c>
      <c r="P1723" s="5" t="s">
        <v>1399</v>
      </c>
      <c r="Q1723" s="12">
        <v>242.232</v>
      </c>
      <c r="R1723" s="12">
        <v>217.256</v>
      </c>
    </row>
    <row r="1724" ht="15.75" customHeight="1">
      <c r="A1724" s="2">
        <v>2113.0</v>
      </c>
      <c r="B1724" s="5" t="s">
        <v>2623</v>
      </c>
      <c r="C1724" s="5">
        <v>315.0</v>
      </c>
      <c r="D1724" s="5">
        <v>123.0</v>
      </c>
      <c r="F1724" s="9">
        <v>312.476</v>
      </c>
      <c r="G1724" s="9">
        <v>123.598</v>
      </c>
      <c r="H1724" s="6">
        <f t="shared" ref="H1724:I1724" si="3447">abs(C1724-F1724)</f>
        <v>2.524</v>
      </c>
      <c r="I1724" s="6">
        <f t="shared" si="3447"/>
        <v>0.598</v>
      </c>
      <c r="J1724" s="6">
        <f t="shared" si="4"/>
        <v>2.593873551</v>
      </c>
      <c r="L1724" s="7">
        <f t="shared" ref="L1724:M1724" si="3448"> if(AND(C1724&gt;(256-$K$2),C1724&lt;(256+$K$2)),1,0)</f>
        <v>0</v>
      </c>
      <c r="M1724" s="7">
        <f t="shared" si="3448"/>
        <v>0</v>
      </c>
      <c r="N1724" s="5">
        <f t="shared" si="6"/>
        <v>0</v>
      </c>
      <c r="P1724" s="5" t="s">
        <v>1401</v>
      </c>
      <c r="Q1724" s="12">
        <v>410.037</v>
      </c>
      <c r="R1724" s="12">
        <v>222.72</v>
      </c>
    </row>
    <row r="1725" ht="15.75" customHeight="1">
      <c r="A1725" s="2">
        <v>2114.0</v>
      </c>
      <c r="B1725" s="5" t="s">
        <v>2624</v>
      </c>
      <c r="C1725" s="5">
        <v>339.0</v>
      </c>
      <c r="D1725" s="5">
        <v>129.0</v>
      </c>
      <c r="F1725" s="9">
        <v>339.012</v>
      </c>
      <c r="G1725" s="9">
        <v>128.28</v>
      </c>
      <c r="H1725" s="6">
        <f t="shared" ref="H1725:I1725" si="3449">abs(C1725-F1725)</f>
        <v>0.012</v>
      </c>
      <c r="I1725" s="6">
        <f t="shared" si="3449"/>
        <v>0.72</v>
      </c>
      <c r="J1725" s="6">
        <f t="shared" si="4"/>
        <v>0.7200999931</v>
      </c>
      <c r="L1725" s="7">
        <f t="shared" ref="L1725:M1725" si="3450"> if(AND(C1725&gt;(256-$K$2),C1725&lt;(256+$K$2)),1,0)</f>
        <v>0</v>
      </c>
      <c r="M1725" s="7">
        <f t="shared" si="3450"/>
        <v>0</v>
      </c>
      <c r="N1725" s="5">
        <f t="shared" si="6"/>
        <v>0</v>
      </c>
      <c r="P1725" s="5" t="s">
        <v>1403</v>
      </c>
      <c r="Q1725" s="12">
        <v>240.671</v>
      </c>
      <c r="R1725" s="12">
        <v>267.207</v>
      </c>
    </row>
    <row r="1726" ht="15.75" customHeight="1">
      <c r="A1726" s="2">
        <v>2115.0</v>
      </c>
      <c r="B1726" s="5" t="s">
        <v>2625</v>
      </c>
      <c r="C1726" s="5">
        <v>307.0</v>
      </c>
      <c r="D1726" s="5">
        <v>359.0</v>
      </c>
      <c r="F1726" s="9">
        <v>310.915</v>
      </c>
      <c r="G1726" s="9">
        <v>360.085</v>
      </c>
      <c r="H1726" s="6">
        <f t="shared" ref="H1726:I1726" si="3451">abs(C1726-F1726)</f>
        <v>3.915</v>
      </c>
      <c r="I1726" s="6">
        <f t="shared" si="3451"/>
        <v>1.085</v>
      </c>
      <c r="J1726" s="6">
        <f t="shared" si="4"/>
        <v>4.062566923</v>
      </c>
      <c r="L1726" s="7">
        <f t="shared" ref="L1726:M1726" si="3452"> if(AND(C1726&gt;(256-$K$2),C1726&lt;(256+$K$2)),1,0)</f>
        <v>0</v>
      </c>
      <c r="M1726" s="7">
        <f t="shared" si="3452"/>
        <v>0</v>
      </c>
      <c r="N1726" s="5">
        <f t="shared" si="6"/>
        <v>0</v>
      </c>
      <c r="P1726" s="5" t="s">
        <v>1405</v>
      </c>
      <c r="Q1726" s="12">
        <v>303.89</v>
      </c>
      <c r="R1726" s="12">
        <v>180.573</v>
      </c>
    </row>
    <row r="1727" ht="15.75" customHeight="1">
      <c r="A1727" s="2">
        <v>2116.0</v>
      </c>
      <c r="B1727" s="5" t="s">
        <v>2626</v>
      </c>
      <c r="C1727" s="5">
        <v>235.0</v>
      </c>
      <c r="D1727" s="5">
        <v>275.0</v>
      </c>
      <c r="F1727" s="9">
        <v>232.085</v>
      </c>
      <c r="G1727" s="9">
        <v>275.012</v>
      </c>
      <c r="H1727" s="6">
        <f t="shared" ref="H1727:I1727" si="3453">abs(C1727-F1727)</f>
        <v>2.915</v>
      </c>
      <c r="I1727" s="6">
        <f t="shared" si="3453"/>
        <v>0.012</v>
      </c>
      <c r="J1727" s="6">
        <f t="shared" si="4"/>
        <v>2.9150247</v>
      </c>
      <c r="L1727" s="7">
        <f t="shared" ref="L1727:M1727" si="3454"> if(AND(C1727&gt;(256-$K$2),C1727&lt;(256+$K$2)),1,0)</f>
        <v>0</v>
      </c>
      <c r="M1727" s="7">
        <f t="shared" si="3454"/>
        <v>0</v>
      </c>
      <c r="N1727" s="5">
        <f t="shared" si="6"/>
        <v>0</v>
      </c>
      <c r="P1727" s="5" t="s">
        <v>1407</v>
      </c>
      <c r="Q1727" s="12">
        <v>271.89</v>
      </c>
      <c r="R1727" s="12">
        <v>334.329</v>
      </c>
    </row>
    <row r="1728" ht="15.75" customHeight="1">
      <c r="A1728" s="2">
        <v>2117.0</v>
      </c>
      <c r="B1728" s="5" t="s">
        <v>2627</v>
      </c>
      <c r="C1728" s="5">
        <v>344.0</v>
      </c>
      <c r="D1728" s="5">
        <v>427.0</v>
      </c>
      <c r="F1728" s="9">
        <v>344.476</v>
      </c>
      <c r="G1728" s="9">
        <v>427.988</v>
      </c>
      <c r="H1728" s="6">
        <f t="shared" ref="H1728:I1728" si="3455">abs(C1728-F1728)</f>
        <v>0.476</v>
      </c>
      <c r="I1728" s="6">
        <f t="shared" si="3455"/>
        <v>0.988</v>
      </c>
      <c r="J1728" s="6">
        <f t="shared" si="4"/>
        <v>1.096685917</v>
      </c>
      <c r="L1728" s="7">
        <f t="shared" ref="L1728:M1728" si="3456"> if(AND(C1728&gt;(256-$K$2),C1728&lt;(256+$K$2)),1,0)</f>
        <v>0</v>
      </c>
      <c r="M1728" s="7">
        <f t="shared" si="3456"/>
        <v>0</v>
      </c>
      <c r="N1728" s="5">
        <f t="shared" si="6"/>
        <v>0</v>
      </c>
      <c r="P1728" s="5" t="s">
        <v>1409</v>
      </c>
      <c r="Q1728" s="12">
        <v>347.598</v>
      </c>
      <c r="R1728" s="12">
        <v>314.817</v>
      </c>
    </row>
    <row r="1729" ht="15.75" customHeight="1">
      <c r="A1729" s="2">
        <v>2118.0</v>
      </c>
      <c r="B1729" s="5" t="s">
        <v>2628</v>
      </c>
      <c r="C1729" s="5">
        <v>275.0</v>
      </c>
      <c r="D1729" s="5">
        <v>219.0</v>
      </c>
      <c r="F1729" s="9">
        <v>276.573</v>
      </c>
      <c r="G1729" s="9">
        <v>221.939</v>
      </c>
      <c r="H1729" s="6">
        <f t="shared" ref="H1729:I1729" si="3457">abs(C1729-F1729)</f>
        <v>1.573</v>
      </c>
      <c r="I1729" s="6">
        <f t="shared" si="3457"/>
        <v>2.939</v>
      </c>
      <c r="J1729" s="6">
        <f t="shared" si="4"/>
        <v>3.333474164</v>
      </c>
      <c r="L1729" s="7">
        <f t="shared" ref="L1729:M1729" si="3458"> if(AND(C1729&gt;(256-$K$2),C1729&lt;(256+$K$2)),1,0)</f>
        <v>0</v>
      </c>
      <c r="M1729" s="7">
        <f t="shared" si="3458"/>
        <v>0</v>
      </c>
      <c r="N1729" s="5">
        <f t="shared" si="6"/>
        <v>0</v>
      </c>
      <c r="P1729" s="5" t="s">
        <v>1411</v>
      </c>
      <c r="Q1729" s="12">
        <v>129.061</v>
      </c>
      <c r="R1729" s="12">
        <v>196.183</v>
      </c>
    </row>
    <row r="1730" ht="15.75" customHeight="1">
      <c r="A1730" s="2">
        <v>2119.0</v>
      </c>
      <c r="B1730" s="5" t="s">
        <v>2629</v>
      </c>
      <c r="C1730" s="5">
        <v>139.0</v>
      </c>
      <c r="D1730" s="5">
        <v>339.0</v>
      </c>
      <c r="F1730" s="9">
        <v>138.427</v>
      </c>
      <c r="G1730" s="9">
        <v>337.451</v>
      </c>
      <c r="H1730" s="6">
        <f t="shared" ref="H1730:I1730" si="3459">abs(C1730-F1730)</f>
        <v>0.573</v>
      </c>
      <c r="I1730" s="6">
        <f t="shared" si="3459"/>
        <v>1.549</v>
      </c>
      <c r="J1730" s="6">
        <f t="shared" si="4"/>
        <v>1.651584088</v>
      </c>
      <c r="L1730" s="7">
        <f t="shared" ref="L1730:M1730" si="3460"> if(AND(C1730&gt;(256-$K$2),C1730&lt;(256+$K$2)),1,0)</f>
        <v>0</v>
      </c>
      <c r="M1730" s="7">
        <f t="shared" si="3460"/>
        <v>0</v>
      </c>
      <c r="N1730" s="5">
        <f t="shared" si="6"/>
        <v>0</v>
      </c>
      <c r="P1730" s="5" t="s">
        <v>1413</v>
      </c>
      <c r="Q1730" s="12">
        <v>127.5</v>
      </c>
      <c r="R1730" s="12">
        <v>288.28</v>
      </c>
    </row>
    <row r="1731" ht="15.75" customHeight="1">
      <c r="A1731" s="2">
        <v>2120.0</v>
      </c>
      <c r="B1731" s="5" t="s">
        <v>2630</v>
      </c>
      <c r="C1731" s="5">
        <v>135.0</v>
      </c>
      <c r="D1731" s="5">
        <v>147.0</v>
      </c>
      <c r="F1731" s="9">
        <v>135.305</v>
      </c>
      <c r="G1731" s="9">
        <v>146.232</v>
      </c>
      <c r="H1731" s="6">
        <f t="shared" ref="H1731:I1731" si="3461">abs(C1731-F1731)</f>
        <v>0.305</v>
      </c>
      <c r="I1731" s="6">
        <f t="shared" si="3461"/>
        <v>0.768</v>
      </c>
      <c r="J1731" s="6">
        <f t="shared" si="4"/>
        <v>0.8263467795</v>
      </c>
      <c r="L1731" s="7">
        <f t="shared" ref="L1731:M1731" si="3462"> if(AND(C1731&gt;(256-$K$2),C1731&lt;(256+$K$2)),1,0)</f>
        <v>0</v>
      </c>
      <c r="M1731" s="7">
        <f t="shared" si="3462"/>
        <v>0</v>
      </c>
      <c r="N1731" s="5">
        <f t="shared" si="6"/>
        <v>0</v>
      </c>
      <c r="P1731" s="5" t="s">
        <v>1415</v>
      </c>
      <c r="Q1731" s="12">
        <v>417.061</v>
      </c>
      <c r="R1731" s="12">
        <v>203.207</v>
      </c>
    </row>
    <row r="1732" ht="15.75" customHeight="1">
      <c r="A1732" s="2">
        <v>2121.0</v>
      </c>
      <c r="B1732" s="5" t="s">
        <v>2631</v>
      </c>
      <c r="C1732" s="5">
        <v>411.0</v>
      </c>
      <c r="D1732" s="5">
        <v>59.0</v>
      </c>
      <c r="F1732" s="9">
        <v>408.476</v>
      </c>
      <c r="G1732" s="9">
        <v>62.72</v>
      </c>
      <c r="H1732" s="6">
        <f t="shared" ref="H1732:I1732" si="3463">abs(C1732-F1732)</f>
        <v>2.524</v>
      </c>
      <c r="I1732" s="6">
        <f t="shared" si="3463"/>
        <v>3.72</v>
      </c>
      <c r="J1732" s="6">
        <f t="shared" si="4"/>
        <v>4.495439467</v>
      </c>
      <c r="L1732" s="7">
        <f t="shared" ref="L1732:M1732" si="3464"> if(AND(C1732&gt;(256-$K$2),C1732&lt;(256+$K$2)),1,0)</f>
        <v>0</v>
      </c>
      <c r="M1732" s="7">
        <f t="shared" si="3464"/>
        <v>0</v>
      </c>
      <c r="N1732" s="5">
        <f t="shared" si="6"/>
        <v>0</v>
      </c>
      <c r="P1732" s="5" t="s">
        <v>1417</v>
      </c>
      <c r="Q1732" s="12">
        <v>159.5</v>
      </c>
      <c r="R1732" s="12">
        <v>355.402</v>
      </c>
    </row>
    <row r="1733" ht="15.75" customHeight="1">
      <c r="A1733" s="2">
        <v>2122.0</v>
      </c>
      <c r="B1733" s="5" t="s">
        <v>2632</v>
      </c>
      <c r="C1733" s="5">
        <v>171.0</v>
      </c>
      <c r="D1733" s="5">
        <v>211.0</v>
      </c>
      <c r="F1733" s="9">
        <v>169.646</v>
      </c>
      <c r="G1733" s="9">
        <v>214.134</v>
      </c>
      <c r="H1733" s="6">
        <f t="shared" ref="H1733:I1733" si="3465">abs(C1733-F1733)</f>
        <v>1.354</v>
      </c>
      <c r="I1733" s="6">
        <f t="shared" si="3465"/>
        <v>3.134</v>
      </c>
      <c r="J1733" s="6">
        <f t="shared" si="4"/>
        <v>3.413981839</v>
      </c>
      <c r="L1733" s="7">
        <f t="shared" ref="L1733:M1733" si="3466"> if(AND(C1733&gt;(256-$K$2),C1733&lt;(256+$K$2)),1,0)</f>
        <v>0</v>
      </c>
      <c r="M1733" s="7">
        <f t="shared" si="3466"/>
        <v>0</v>
      </c>
      <c r="N1733" s="5">
        <f t="shared" si="6"/>
        <v>0</v>
      </c>
      <c r="P1733" s="5" t="s">
        <v>1419</v>
      </c>
      <c r="Q1733" s="12">
        <v>461.549</v>
      </c>
      <c r="R1733" s="12">
        <v>292.183</v>
      </c>
    </row>
    <row r="1734" ht="15.75" customHeight="1">
      <c r="A1734" s="2">
        <v>2123.0</v>
      </c>
      <c r="B1734" s="5" t="s">
        <v>2633</v>
      </c>
      <c r="C1734" s="5">
        <v>451.0</v>
      </c>
      <c r="D1734" s="5">
        <v>435.0</v>
      </c>
      <c r="F1734" s="9">
        <v>452.183</v>
      </c>
      <c r="G1734" s="9">
        <v>434.232</v>
      </c>
      <c r="H1734" s="6">
        <f t="shared" ref="H1734:I1734" si="3467">abs(C1734-F1734)</f>
        <v>1.183</v>
      </c>
      <c r="I1734" s="6">
        <f t="shared" si="3467"/>
        <v>0.768</v>
      </c>
      <c r="J1734" s="6">
        <f t="shared" si="4"/>
        <v>1.410430076</v>
      </c>
      <c r="L1734" s="7">
        <f t="shared" ref="L1734:M1734" si="3468"> if(AND(C1734&gt;(256-$K$2),C1734&lt;(256+$K$2)),1,0)</f>
        <v>0</v>
      </c>
      <c r="M1734" s="7">
        <f t="shared" si="3468"/>
        <v>0</v>
      </c>
      <c r="N1734" s="5">
        <f t="shared" si="6"/>
        <v>0</v>
      </c>
      <c r="P1734" s="5" t="s">
        <v>1421</v>
      </c>
      <c r="Q1734" s="12">
        <v>227.402</v>
      </c>
      <c r="R1734" s="12">
        <v>190.72</v>
      </c>
    </row>
    <row r="1735" ht="15.75" customHeight="1">
      <c r="A1735" s="2">
        <v>2124.0</v>
      </c>
      <c r="B1735" s="5" t="s">
        <v>2634</v>
      </c>
      <c r="C1735" s="5">
        <v>170.0</v>
      </c>
      <c r="D1735" s="5">
        <v>403.0</v>
      </c>
      <c r="F1735" s="9">
        <v>169.646</v>
      </c>
      <c r="G1735" s="9">
        <v>405.354</v>
      </c>
      <c r="H1735" s="6">
        <f t="shared" ref="H1735:I1735" si="3469">abs(C1735-F1735)</f>
        <v>0.354</v>
      </c>
      <c r="I1735" s="6">
        <f t="shared" si="3469"/>
        <v>2.354</v>
      </c>
      <c r="J1735" s="6">
        <f t="shared" si="4"/>
        <v>2.380468861</v>
      </c>
      <c r="L1735" s="7">
        <f t="shared" ref="L1735:M1735" si="3470"> if(AND(C1735&gt;(256-$K$2),C1735&lt;(256+$K$2)),1,0)</f>
        <v>0</v>
      </c>
      <c r="M1735" s="7">
        <f t="shared" si="3470"/>
        <v>0</v>
      </c>
      <c r="N1735" s="5">
        <f t="shared" si="6"/>
        <v>0</v>
      </c>
      <c r="P1735" s="5" t="s">
        <v>1423</v>
      </c>
      <c r="Q1735" s="12">
        <v>426.427</v>
      </c>
      <c r="R1735" s="12">
        <v>194.622</v>
      </c>
    </row>
    <row r="1736" ht="15.75" customHeight="1">
      <c r="A1736" s="2">
        <v>2125.0</v>
      </c>
      <c r="B1736" s="5" t="s">
        <v>2635</v>
      </c>
      <c r="C1736" s="5">
        <v>483.0</v>
      </c>
      <c r="D1736" s="5">
        <v>411.0</v>
      </c>
      <c r="F1736" s="9">
        <v>482.622</v>
      </c>
      <c r="G1736" s="9">
        <v>408.476</v>
      </c>
      <c r="H1736" s="6">
        <f t="shared" ref="H1736:I1736" si="3471">abs(C1736-F1736)</f>
        <v>0.378</v>
      </c>
      <c r="I1736" s="6">
        <f t="shared" si="3471"/>
        <v>2.524</v>
      </c>
      <c r="J1736" s="6">
        <f t="shared" si="4"/>
        <v>2.552148115</v>
      </c>
      <c r="L1736" s="7">
        <f t="shared" ref="L1736:M1736" si="3472"> if(AND(C1736&gt;(256-$K$2),C1736&lt;(256+$K$2)),1,0)</f>
        <v>0</v>
      </c>
      <c r="M1736" s="7">
        <f t="shared" si="3472"/>
        <v>0</v>
      </c>
      <c r="N1736" s="5">
        <f t="shared" si="6"/>
        <v>0</v>
      </c>
      <c r="P1736" s="5" t="s">
        <v>1425</v>
      </c>
      <c r="Q1736" s="12">
        <v>225.061</v>
      </c>
      <c r="R1736" s="12">
        <v>293.744</v>
      </c>
    </row>
    <row r="1737" ht="15.75" customHeight="1">
      <c r="A1737" s="2">
        <v>2126.0</v>
      </c>
      <c r="B1737" s="5" t="s">
        <v>2636</v>
      </c>
      <c r="C1737" s="5">
        <v>163.0</v>
      </c>
      <c r="D1737" s="5">
        <v>75.0</v>
      </c>
      <c r="F1737" s="9">
        <v>166.524</v>
      </c>
      <c r="G1737" s="9">
        <v>79.11</v>
      </c>
      <c r="H1737" s="6">
        <f t="shared" ref="H1737:I1737" si="3473">abs(C1737-F1737)</f>
        <v>3.524</v>
      </c>
      <c r="I1737" s="6">
        <f t="shared" si="3473"/>
        <v>4.11</v>
      </c>
      <c r="J1737" s="6">
        <f t="shared" si="4"/>
        <v>5.413933505</v>
      </c>
      <c r="L1737" s="7">
        <f t="shared" ref="L1737:M1737" si="3474"> if(AND(C1737&gt;(256-$K$2),C1737&lt;(256+$K$2)),1,0)</f>
        <v>0</v>
      </c>
      <c r="M1737" s="7">
        <f t="shared" si="3474"/>
        <v>0</v>
      </c>
      <c r="N1737" s="5">
        <f t="shared" si="6"/>
        <v>0</v>
      </c>
      <c r="P1737" s="5" t="s">
        <v>1427</v>
      </c>
      <c r="Q1737" s="12">
        <v>318.72</v>
      </c>
      <c r="R1737" s="12">
        <v>207.89</v>
      </c>
    </row>
    <row r="1738" ht="15.75" customHeight="1">
      <c r="A1738" s="2">
        <v>2127.0</v>
      </c>
      <c r="B1738" s="5" t="s">
        <v>2637</v>
      </c>
      <c r="C1738" s="5">
        <v>201.0</v>
      </c>
      <c r="D1738" s="5">
        <v>147.0</v>
      </c>
      <c r="F1738" s="9">
        <v>200.866</v>
      </c>
      <c r="G1738" s="9">
        <v>145.451</v>
      </c>
      <c r="H1738" s="6">
        <f t="shared" ref="H1738:I1738" si="3475">abs(C1738-F1738)</f>
        <v>0.134</v>
      </c>
      <c r="I1738" s="6">
        <f t="shared" si="3475"/>
        <v>1.549</v>
      </c>
      <c r="J1738" s="6">
        <f t="shared" si="4"/>
        <v>1.554785194</v>
      </c>
      <c r="L1738" s="7">
        <f t="shared" ref="L1738:M1738" si="3476"> if(AND(C1738&gt;(256-$K$2),C1738&lt;(256+$K$2)),1,0)</f>
        <v>0</v>
      </c>
      <c r="M1738" s="7">
        <f t="shared" si="3476"/>
        <v>0</v>
      </c>
      <c r="N1738" s="5">
        <f t="shared" si="6"/>
        <v>0</v>
      </c>
      <c r="P1738" s="5" t="s">
        <v>1429</v>
      </c>
      <c r="Q1738" s="12">
        <v>257.841</v>
      </c>
      <c r="R1738" s="12">
        <v>360.866</v>
      </c>
    </row>
    <row r="1739" ht="15.75" customHeight="1">
      <c r="A1739" s="2">
        <v>2128.0</v>
      </c>
      <c r="B1739" s="5" t="s">
        <v>2638</v>
      </c>
      <c r="C1739" s="5">
        <v>419.0</v>
      </c>
      <c r="D1739" s="5">
        <v>499.0</v>
      </c>
      <c r="F1739" s="9">
        <v>420.183</v>
      </c>
      <c r="G1739" s="9">
        <v>505.256</v>
      </c>
      <c r="H1739" s="6">
        <f t="shared" ref="H1739:I1739" si="3477">abs(C1739-F1739)</f>
        <v>1.183</v>
      </c>
      <c r="I1739" s="6">
        <f t="shared" si="3477"/>
        <v>6.256</v>
      </c>
      <c r="J1739" s="6">
        <f t="shared" si="4"/>
        <v>6.366869325</v>
      </c>
      <c r="L1739" s="7">
        <f t="shared" ref="L1739:M1739" si="3478"> if(AND(C1739&gt;(256-$K$2),C1739&lt;(256+$K$2)),1,0)</f>
        <v>0</v>
      </c>
      <c r="M1739" s="7">
        <f t="shared" si="3478"/>
        <v>0</v>
      </c>
      <c r="N1739" s="5">
        <f t="shared" si="6"/>
        <v>0</v>
      </c>
      <c r="P1739" s="5" t="s">
        <v>1431</v>
      </c>
      <c r="Q1739" s="12">
        <v>363.207</v>
      </c>
      <c r="R1739" s="12">
        <v>286.72</v>
      </c>
    </row>
    <row r="1740" ht="15.75" customHeight="1">
      <c r="A1740" s="2">
        <v>217.0</v>
      </c>
      <c r="B1740" s="5" t="s">
        <v>1358</v>
      </c>
      <c r="C1740" s="5">
        <v>435.0</v>
      </c>
      <c r="D1740" s="5">
        <v>307.0</v>
      </c>
      <c r="F1740" s="9">
        <v>433.833</v>
      </c>
      <c r="G1740" s="9">
        <v>307.5</v>
      </c>
      <c r="H1740" s="6">
        <f t="shared" ref="H1740:I1740" si="3479">abs(C1740-F1740)</f>
        <v>1.167</v>
      </c>
      <c r="I1740" s="6">
        <f t="shared" si="3479"/>
        <v>0.5</v>
      </c>
      <c r="J1740" s="6">
        <f t="shared" si="4"/>
        <v>1.269601906</v>
      </c>
      <c r="L1740" s="7">
        <f t="shared" ref="L1740:M1740" si="3480"> if(AND(C1740&gt;(256-$K$2),C1740&lt;(256+$K$2)),1,0)</f>
        <v>0</v>
      </c>
      <c r="M1740" s="7">
        <f t="shared" si="3480"/>
        <v>0</v>
      </c>
      <c r="N1740" s="5">
        <f t="shared" si="6"/>
        <v>0</v>
      </c>
      <c r="P1740" s="5" t="s">
        <v>1433</v>
      </c>
      <c r="Q1740" s="12">
        <v>243.793</v>
      </c>
      <c r="R1740" s="12">
        <v>217.256</v>
      </c>
    </row>
    <row r="1741" ht="15.75" customHeight="1">
      <c r="A1741" s="2">
        <v>218.0</v>
      </c>
      <c r="B1741" s="5" t="s">
        <v>1359</v>
      </c>
      <c r="C1741" s="5">
        <v>219.0</v>
      </c>
      <c r="D1741" s="5">
        <v>313.0</v>
      </c>
      <c r="F1741" s="9">
        <v>218.5</v>
      </c>
      <c r="G1741" s="9">
        <v>311.167</v>
      </c>
      <c r="H1741" s="6">
        <f t="shared" ref="H1741:I1741" si="3481">abs(C1741-F1741)</f>
        <v>0.5</v>
      </c>
      <c r="I1741" s="6">
        <f t="shared" si="3481"/>
        <v>1.833</v>
      </c>
      <c r="J1741" s="6">
        <f t="shared" si="4"/>
        <v>1.899970789</v>
      </c>
      <c r="L1741" s="7">
        <f t="shared" ref="L1741:M1741" si="3482"> if(AND(C1741&gt;(256-$K$2),C1741&lt;(256+$K$2)),1,0)</f>
        <v>0</v>
      </c>
      <c r="M1741" s="7">
        <f t="shared" si="3482"/>
        <v>0</v>
      </c>
      <c r="N1741" s="5">
        <f t="shared" si="6"/>
        <v>0</v>
      </c>
      <c r="P1741" s="5" t="s">
        <v>1435</v>
      </c>
      <c r="Q1741" s="12">
        <v>409.256</v>
      </c>
      <c r="R1741" s="12">
        <v>220.378</v>
      </c>
    </row>
    <row r="1742" ht="15.75" customHeight="1">
      <c r="A1742" s="2">
        <v>219.0</v>
      </c>
      <c r="B1742" s="5" t="s">
        <v>1360</v>
      </c>
      <c r="C1742" s="5">
        <v>431.0</v>
      </c>
      <c r="D1742" s="5">
        <v>175.0</v>
      </c>
      <c r="F1742" s="9">
        <v>431.833</v>
      </c>
      <c r="G1742" s="9">
        <v>176.167</v>
      </c>
      <c r="H1742" s="6">
        <f t="shared" ref="H1742:I1742" si="3483">abs(C1742-F1742)</f>
        <v>0.833</v>
      </c>
      <c r="I1742" s="6">
        <f t="shared" si="3483"/>
        <v>1.167</v>
      </c>
      <c r="J1742" s="6">
        <f t="shared" si="4"/>
        <v>1.433798452</v>
      </c>
      <c r="L1742" s="7">
        <f t="shared" ref="L1742:M1742" si="3484"> if(AND(C1742&gt;(256-$K$2),C1742&lt;(256+$K$2)),1,0)</f>
        <v>0</v>
      </c>
      <c r="M1742" s="7">
        <f t="shared" si="3484"/>
        <v>0</v>
      </c>
      <c r="N1742" s="5">
        <f t="shared" si="6"/>
        <v>0</v>
      </c>
      <c r="P1742" s="5" t="s">
        <v>1437</v>
      </c>
      <c r="Q1742" s="12">
        <v>242.232</v>
      </c>
      <c r="R1742" s="12">
        <v>267.988</v>
      </c>
    </row>
    <row r="1743" ht="15.75" customHeight="1">
      <c r="A1743" s="2">
        <v>220.0</v>
      </c>
      <c r="B1743" s="5" t="s">
        <v>1361</v>
      </c>
      <c r="C1743" s="5">
        <v>115.0</v>
      </c>
      <c r="D1743" s="5">
        <v>91.0</v>
      </c>
      <c r="F1743" s="9">
        <v>111.833</v>
      </c>
      <c r="G1743" s="9">
        <v>91.167</v>
      </c>
      <c r="H1743" s="6">
        <f t="shared" ref="H1743:I1743" si="3485">abs(C1743-F1743)</f>
        <v>3.167</v>
      </c>
      <c r="I1743" s="6">
        <f t="shared" si="3485"/>
        <v>0.167</v>
      </c>
      <c r="J1743" s="6">
        <f t="shared" si="4"/>
        <v>3.171400006</v>
      </c>
      <c r="L1743" s="7">
        <f t="shared" ref="L1743:M1743" si="3486"> if(AND(C1743&gt;(256-$K$2),C1743&lt;(256+$K$2)),1,0)</f>
        <v>0</v>
      </c>
      <c r="M1743" s="7">
        <f t="shared" si="3486"/>
        <v>0</v>
      </c>
      <c r="N1743" s="5">
        <f t="shared" si="6"/>
        <v>0</v>
      </c>
      <c r="P1743" s="5" t="s">
        <v>1439</v>
      </c>
      <c r="Q1743" s="12">
        <v>303.11</v>
      </c>
      <c r="R1743" s="12">
        <v>182.134</v>
      </c>
    </row>
    <row r="1744" ht="15.75" customHeight="1">
      <c r="A1744" s="2">
        <v>221.0</v>
      </c>
      <c r="B1744" s="5" t="s">
        <v>1362</v>
      </c>
      <c r="C1744" s="5">
        <v>467.0</v>
      </c>
      <c r="D1744" s="5">
        <v>243.0</v>
      </c>
      <c r="F1744" s="9">
        <v>465.167</v>
      </c>
      <c r="G1744" s="9">
        <v>243.833</v>
      </c>
      <c r="H1744" s="6">
        <f t="shared" ref="H1744:I1744" si="3487">abs(C1744-F1744)</f>
        <v>1.833</v>
      </c>
      <c r="I1744" s="6">
        <f t="shared" si="3487"/>
        <v>0.833</v>
      </c>
      <c r="J1744" s="6">
        <f t="shared" si="4"/>
        <v>2.013399613</v>
      </c>
      <c r="L1744" s="7">
        <f t="shared" ref="L1744:M1744" si="3488"> if(AND(C1744&gt;(256-$K$2),C1744&lt;(256+$K$2)),1,0)</f>
        <v>0</v>
      </c>
      <c r="M1744" s="7">
        <f t="shared" si="3488"/>
        <v>0</v>
      </c>
      <c r="N1744" s="5">
        <f t="shared" si="6"/>
        <v>0</v>
      </c>
      <c r="P1744" s="5" t="s">
        <v>1441</v>
      </c>
      <c r="Q1744" s="12">
        <v>274.232</v>
      </c>
      <c r="R1744" s="12">
        <v>334.329</v>
      </c>
    </row>
    <row r="1745" ht="15.75" customHeight="1">
      <c r="A1745" s="2">
        <v>222.0</v>
      </c>
      <c r="B1745" s="5" t="s">
        <v>1364</v>
      </c>
      <c r="C1745" s="5">
        <v>155.0</v>
      </c>
      <c r="D1745" s="5">
        <v>403.0</v>
      </c>
      <c r="F1745" s="9">
        <v>156.167</v>
      </c>
      <c r="G1745" s="9">
        <v>404.833</v>
      </c>
      <c r="H1745" s="6">
        <f t="shared" ref="H1745:I1745" si="3489">abs(C1745-F1745)</f>
        <v>1.167</v>
      </c>
      <c r="I1745" s="6">
        <f t="shared" si="3489"/>
        <v>1.833</v>
      </c>
      <c r="J1745" s="6">
        <f t="shared" si="4"/>
        <v>2.172965255</v>
      </c>
      <c r="L1745" s="7">
        <f t="shared" ref="L1745:M1745" si="3490"> if(AND(C1745&gt;(256-$K$2),C1745&lt;(256+$K$2)),1,0)</f>
        <v>0</v>
      </c>
      <c r="M1745" s="7">
        <f t="shared" si="3490"/>
        <v>0</v>
      </c>
      <c r="N1745" s="5">
        <f t="shared" si="6"/>
        <v>0</v>
      </c>
      <c r="P1745" s="5" t="s">
        <v>1443</v>
      </c>
      <c r="Q1745" s="12">
        <v>346.817</v>
      </c>
      <c r="R1745" s="12">
        <v>314.037</v>
      </c>
    </row>
    <row r="1746" ht="15.75" customHeight="1">
      <c r="A1746" s="2">
        <v>2129.0</v>
      </c>
      <c r="B1746" s="5" t="s">
        <v>2639</v>
      </c>
      <c r="C1746" s="5">
        <v>259.0</v>
      </c>
      <c r="D1746" s="5">
        <v>355.0</v>
      </c>
      <c r="F1746" s="9">
        <v>258.622</v>
      </c>
      <c r="G1746" s="9">
        <v>358.524</v>
      </c>
      <c r="H1746" s="6">
        <f t="shared" ref="H1746:I1746" si="3491">abs(C1746-F1746)</f>
        <v>0.378</v>
      </c>
      <c r="I1746" s="6">
        <f t="shared" si="3491"/>
        <v>3.524</v>
      </c>
      <c r="J1746" s="6">
        <f t="shared" si="4"/>
        <v>3.544215005</v>
      </c>
      <c r="L1746" s="7">
        <f t="shared" ref="L1746:M1746" si="3492"> if(AND(C1746&gt;(256-$K$2),C1746&lt;(256+$K$2)),1,0)</f>
        <v>0</v>
      </c>
      <c r="M1746" s="7">
        <f t="shared" si="3492"/>
        <v>0</v>
      </c>
      <c r="N1746" s="5">
        <f t="shared" si="6"/>
        <v>0</v>
      </c>
      <c r="P1746" s="5" t="s">
        <v>1445</v>
      </c>
      <c r="Q1746" s="12">
        <v>260.963</v>
      </c>
      <c r="R1746" s="12">
        <v>355.402</v>
      </c>
    </row>
    <row r="1747" ht="15.75" customHeight="1">
      <c r="A1747" s="2">
        <v>2130.0</v>
      </c>
      <c r="B1747" s="5" t="s">
        <v>2640</v>
      </c>
      <c r="C1747" s="5">
        <v>395.0</v>
      </c>
      <c r="D1747" s="5">
        <v>363.0</v>
      </c>
      <c r="F1747" s="9">
        <v>394.427</v>
      </c>
      <c r="G1747" s="9">
        <v>362.427</v>
      </c>
      <c r="H1747" s="6">
        <f t="shared" ref="H1747:I1747" si="3493">abs(C1747-F1747)</f>
        <v>0.573</v>
      </c>
      <c r="I1747" s="6">
        <f t="shared" si="3493"/>
        <v>0.573</v>
      </c>
      <c r="J1747" s="6">
        <f t="shared" si="4"/>
        <v>0.8103443712</v>
      </c>
      <c r="L1747" s="7">
        <f t="shared" ref="L1747:M1747" si="3494"> if(AND(C1747&gt;(256-$K$2),C1747&lt;(256+$K$2)),1,0)</f>
        <v>0</v>
      </c>
      <c r="M1747" s="7">
        <f t="shared" si="3494"/>
        <v>0</v>
      </c>
      <c r="N1747" s="5">
        <f t="shared" si="6"/>
        <v>0</v>
      </c>
      <c r="P1747" s="5" t="s">
        <v>1447</v>
      </c>
      <c r="Q1747" s="12">
        <v>393.646</v>
      </c>
      <c r="R1747" s="12">
        <v>360.866</v>
      </c>
    </row>
    <row r="1748" ht="15.75" customHeight="1">
      <c r="A1748" s="2">
        <v>2131.0</v>
      </c>
      <c r="B1748" s="5" t="s">
        <v>2641</v>
      </c>
      <c r="C1748" s="5">
        <v>259.0</v>
      </c>
      <c r="D1748" s="5">
        <v>123.0</v>
      </c>
      <c r="F1748" s="9">
        <v>255.5</v>
      </c>
      <c r="G1748" s="9">
        <v>125.159</v>
      </c>
      <c r="H1748" s="6">
        <f t="shared" ref="H1748:I1748" si="3495">abs(C1748-F1748)</f>
        <v>3.5</v>
      </c>
      <c r="I1748" s="6">
        <f t="shared" si="3495"/>
        <v>2.159</v>
      </c>
      <c r="J1748" s="6">
        <f t="shared" si="4"/>
        <v>4.112332793</v>
      </c>
      <c r="L1748" s="7">
        <f t="shared" ref="L1748:M1748" si="3496"> if(AND(C1748&gt;(256-$K$2),C1748&lt;(256+$K$2)),1,0)</f>
        <v>0</v>
      </c>
      <c r="M1748" s="7">
        <f t="shared" si="3496"/>
        <v>0</v>
      </c>
      <c r="N1748" s="5">
        <f t="shared" si="6"/>
        <v>0</v>
      </c>
      <c r="P1748" s="5" t="s">
        <v>1449</v>
      </c>
      <c r="Q1748" s="12">
        <v>258.622</v>
      </c>
      <c r="R1748" s="12">
        <v>126.72</v>
      </c>
    </row>
    <row r="1749" ht="15.75" customHeight="1">
      <c r="A1749" s="2">
        <v>2132.0</v>
      </c>
      <c r="B1749" s="5" t="s">
        <v>2642</v>
      </c>
      <c r="C1749" s="5">
        <v>287.0</v>
      </c>
      <c r="D1749" s="5">
        <v>39.0</v>
      </c>
      <c r="F1749" s="9">
        <v>286.72</v>
      </c>
      <c r="G1749" s="9">
        <v>40.866</v>
      </c>
      <c r="H1749" s="6">
        <f t="shared" ref="H1749:I1749" si="3497">abs(C1749-F1749)</f>
        <v>0.28</v>
      </c>
      <c r="I1749" s="6">
        <f t="shared" si="3497"/>
        <v>1.866</v>
      </c>
      <c r="J1749" s="6">
        <f t="shared" si="4"/>
        <v>1.886890564</v>
      </c>
      <c r="L1749" s="7">
        <f t="shared" ref="L1749:M1749" si="3498"> if(AND(C1749&gt;(256-$K$2),C1749&lt;(256+$K$2)),1,0)</f>
        <v>0</v>
      </c>
      <c r="M1749" s="7">
        <f t="shared" si="3498"/>
        <v>0</v>
      </c>
      <c r="N1749" s="5">
        <f t="shared" si="6"/>
        <v>0</v>
      </c>
      <c r="P1749" s="5" t="s">
        <v>1451</v>
      </c>
      <c r="Q1749" s="12">
        <v>285.939</v>
      </c>
      <c r="R1749" s="12">
        <v>40.866</v>
      </c>
    </row>
    <row r="1750" ht="15.75" customHeight="1">
      <c r="A1750" s="2">
        <v>2133.0</v>
      </c>
      <c r="B1750" s="5" t="s">
        <v>2643</v>
      </c>
      <c r="C1750" s="5">
        <v>291.0</v>
      </c>
      <c r="D1750" s="5">
        <v>195.0</v>
      </c>
      <c r="F1750" s="9">
        <v>289.841</v>
      </c>
      <c r="G1750" s="9">
        <v>193.061</v>
      </c>
      <c r="H1750" s="6">
        <f t="shared" ref="H1750:I1750" si="3499">abs(C1750-F1750)</f>
        <v>1.159</v>
      </c>
      <c r="I1750" s="6">
        <f t="shared" si="3499"/>
        <v>1.939</v>
      </c>
      <c r="J1750" s="6">
        <f t="shared" si="4"/>
        <v>2.258982514</v>
      </c>
      <c r="L1750" s="7">
        <f t="shared" ref="L1750:M1750" si="3500"> if(AND(C1750&gt;(256-$K$2),C1750&lt;(256+$K$2)),1,0)</f>
        <v>0</v>
      </c>
      <c r="M1750" s="7">
        <f t="shared" si="3500"/>
        <v>0</v>
      </c>
      <c r="N1750" s="5">
        <f t="shared" si="6"/>
        <v>0</v>
      </c>
      <c r="P1750" s="5" t="s">
        <v>1453</v>
      </c>
      <c r="Q1750" s="12">
        <v>292.183</v>
      </c>
      <c r="R1750" s="12">
        <v>194.622</v>
      </c>
    </row>
    <row r="1751" ht="15.75" customHeight="1">
      <c r="A1751" s="2">
        <v>2134.0</v>
      </c>
      <c r="B1751" s="5" t="s">
        <v>2644</v>
      </c>
      <c r="C1751" s="5">
        <v>331.0</v>
      </c>
      <c r="D1751" s="5">
        <v>459.0</v>
      </c>
      <c r="F1751" s="9">
        <v>331.988</v>
      </c>
      <c r="G1751" s="9">
        <v>454.524</v>
      </c>
      <c r="H1751" s="6">
        <f t="shared" ref="H1751:I1751" si="3501">abs(C1751-F1751)</f>
        <v>0.988</v>
      </c>
      <c r="I1751" s="6">
        <f t="shared" si="3501"/>
        <v>4.476</v>
      </c>
      <c r="J1751" s="6">
        <f t="shared" si="4"/>
        <v>4.583745194</v>
      </c>
      <c r="L1751" s="7">
        <f t="shared" ref="L1751:M1751" si="3502"> if(AND(C1751&gt;(256-$K$2),C1751&lt;(256+$K$2)),1,0)</f>
        <v>0</v>
      </c>
      <c r="M1751" s="7">
        <f t="shared" si="3502"/>
        <v>0</v>
      </c>
      <c r="N1751" s="5">
        <f t="shared" si="6"/>
        <v>0</v>
      </c>
      <c r="P1751" s="5" t="s">
        <v>1455</v>
      </c>
      <c r="Q1751" s="12">
        <v>330.427</v>
      </c>
      <c r="R1751" s="12">
        <v>453.744</v>
      </c>
    </row>
    <row r="1752" ht="15.75" customHeight="1">
      <c r="A1752" s="2">
        <v>2135.0</v>
      </c>
      <c r="B1752" s="5" t="s">
        <v>2645</v>
      </c>
      <c r="C1752" s="5">
        <v>419.0</v>
      </c>
      <c r="D1752" s="5">
        <v>251.0</v>
      </c>
      <c r="F1752" s="9">
        <v>420.963</v>
      </c>
      <c r="G1752" s="9">
        <v>246.134</v>
      </c>
      <c r="H1752" s="6">
        <f t="shared" ref="H1752:I1752" si="3503">abs(C1752-F1752)</f>
        <v>1.963</v>
      </c>
      <c r="I1752" s="6">
        <f t="shared" si="3503"/>
        <v>4.866</v>
      </c>
      <c r="J1752" s="6">
        <f t="shared" si="4"/>
        <v>5.247030112</v>
      </c>
      <c r="L1752" s="7">
        <f t="shared" ref="L1752:M1752" si="3504"> if(AND(C1752&gt;(256-$K$2),C1752&lt;(256+$K$2)),1,0)</f>
        <v>0</v>
      </c>
      <c r="M1752" s="7">
        <f t="shared" si="3504"/>
        <v>0</v>
      </c>
      <c r="N1752" s="5">
        <f t="shared" si="6"/>
        <v>0</v>
      </c>
      <c r="P1752" s="5" t="s">
        <v>1457</v>
      </c>
      <c r="Q1752" s="12">
        <v>158.72</v>
      </c>
      <c r="R1752" s="12">
        <v>384.28</v>
      </c>
    </row>
    <row r="1753" ht="15.75" customHeight="1">
      <c r="A1753" s="2">
        <v>2136.0</v>
      </c>
      <c r="B1753" s="5" t="s">
        <v>2646</v>
      </c>
      <c r="C1753" s="5">
        <v>235.0</v>
      </c>
      <c r="D1753" s="5">
        <v>251.0</v>
      </c>
      <c r="F1753" s="9">
        <v>232.085</v>
      </c>
      <c r="G1753" s="9">
        <v>252.378</v>
      </c>
      <c r="H1753" s="6">
        <f t="shared" ref="H1753:I1753" si="3505">abs(C1753-F1753)</f>
        <v>2.915</v>
      </c>
      <c r="I1753" s="6">
        <f t="shared" si="3505"/>
        <v>1.378</v>
      </c>
      <c r="J1753" s="6">
        <f t="shared" si="4"/>
        <v>3.224299769</v>
      </c>
      <c r="L1753" s="7">
        <f t="shared" ref="L1753:M1753" si="3506"> if(AND(C1753&gt;(256-$K$2),C1753&lt;(256+$K$2)),1,0)</f>
        <v>0</v>
      </c>
      <c r="M1753" s="7">
        <f t="shared" si="3506"/>
        <v>0</v>
      </c>
      <c r="N1753" s="5">
        <f t="shared" si="6"/>
        <v>0</v>
      </c>
      <c r="P1753" s="5" t="s">
        <v>1459</v>
      </c>
      <c r="Q1753" s="12">
        <v>495.11</v>
      </c>
      <c r="R1753" s="12">
        <v>388.183</v>
      </c>
    </row>
    <row r="1754" ht="15.75" customHeight="1">
      <c r="A1754" s="2">
        <v>2137.0</v>
      </c>
      <c r="B1754" s="5" t="s">
        <v>2647</v>
      </c>
      <c r="C1754" s="5">
        <v>419.0</v>
      </c>
      <c r="D1754" s="5">
        <v>235.0</v>
      </c>
      <c r="F1754" s="9">
        <v>417.841</v>
      </c>
      <c r="G1754" s="9">
        <v>236.768</v>
      </c>
      <c r="H1754" s="6">
        <f t="shared" ref="H1754:I1754" si="3507">abs(C1754-F1754)</f>
        <v>1.159</v>
      </c>
      <c r="I1754" s="6">
        <f t="shared" si="3507"/>
        <v>1.768</v>
      </c>
      <c r="J1754" s="6">
        <f t="shared" si="4"/>
        <v>2.11402578</v>
      </c>
      <c r="L1754" s="7">
        <f t="shared" ref="L1754:M1754" si="3508"> if(AND(C1754&gt;(256-$K$2),C1754&lt;(256+$K$2)),1,0)</f>
        <v>0</v>
      </c>
      <c r="M1754" s="7">
        <f t="shared" si="3508"/>
        <v>0</v>
      </c>
      <c r="N1754" s="5">
        <f t="shared" si="6"/>
        <v>0</v>
      </c>
      <c r="P1754" s="5" t="s">
        <v>1461</v>
      </c>
      <c r="Q1754" s="12">
        <v>155.598</v>
      </c>
      <c r="R1754" s="12">
        <v>98.622</v>
      </c>
    </row>
    <row r="1755" ht="15.75" customHeight="1">
      <c r="A1755" s="2">
        <v>2138.0</v>
      </c>
      <c r="B1755" s="5" t="s">
        <v>2648</v>
      </c>
      <c r="C1755" s="5">
        <v>123.0</v>
      </c>
      <c r="D1755" s="5">
        <v>147.0</v>
      </c>
      <c r="F1755" s="9">
        <v>125.159</v>
      </c>
      <c r="G1755" s="9">
        <v>151.695</v>
      </c>
      <c r="H1755" s="6">
        <f t="shared" ref="H1755:I1755" si="3509">abs(C1755-F1755)</f>
        <v>2.159</v>
      </c>
      <c r="I1755" s="6">
        <f t="shared" si="3509"/>
        <v>4.695</v>
      </c>
      <c r="J1755" s="6">
        <f t="shared" si="4"/>
        <v>5.167620923</v>
      </c>
      <c r="L1755" s="7">
        <f t="shared" ref="L1755:M1755" si="3510"> if(AND(C1755&gt;(256-$K$2),C1755&lt;(256+$K$2)),1,0)</f>
        <v>0</v>
      </c>
      <c r="M1755" s="7">
        <f t="shared" si="3510"/>
        <v>0</v>
      </c>
      <c r="N1755" s="5">
        <f t="shared" si="6"/>
        <v>0</v>
      </c>
      <c r="P1755" s="5" t="s">
        <v>1463</v>
      </c>
      <c r="Q1755" s="12">
        <v>387.402</v>
      </c>
      <c r="R1755" s="12">
        <v>13.549</v>
      </c>
    </row>
    <row r="1756" ht="15.75" customHeight="1">
      <c r="A1756" s="2">
        <v>2139.0</v>
      </c>
      <c r="B1756" s="5" t="s">
        <v>2649</v>
      </c>
      <c r="C1756" s="5">
        <v>451.0</v>
      </c>
      <c r="D1756" s="5">
        <v>299.0</v>
      </c>
      <c r="F1756" s="9">
        <v>450.622</v>
      </c>
      <c r="G1756" s="9">
        <v>304.671</v>
      </c>
      <c r="H1756" s="6">
        <f t="shared" ref="H1756:I1756" si="3511">abs(C1756-F1756)</f>
        <v>0.378</v>
      </c>
      <c r="I1756" s="6">
        <f t="shared" si="3511"/>
        <v>5.671</v>
      </c>
      <c r="J1756" s="6">
        <f t="shared" si="4"/>
        <v>5.683583817</v>
      </c>
      <c r="L1756" s="7">
        <f t="shared" ref="L1756:M1756" si="3512"> if(AND(C1756&gt;(256-$K$2),C1756&lt;(256+$K$2)),1,0)</f>
        <v>0</v>
      </c>
      <c r="M1756" s="7">
        <f t="shared" si="3512"/>
        <v>0</v>
      </c>
      <c r="N1756" s="5">
        <f t="shared" si="6"/>
        <v>0</v>
      </c>
      <c r="P1756" s="5" t="s">
        <v>1465</v>
      </c>
      <c r="Q1756" s="12">
        <v>188.378</v>
      </c>
      <c r="R1756" s="12">
        <v>165.744</v>
      </c>
    </row>
    <row r="1757" ht="15.75" customHeight="1">
      <c r="A1757" s="2">
        <v>2140.0</v>
      </c>
      <c r="B1757" s="5" t="s">
        <v>2650</v>
      </c>
      <c r="C1757" s="5">
        <v>170.0</v>
      </c>
      <c r="D1757" s="5">
        <v>347.0</v>
      </c>
      <c r="F1757" s="9">
        <v>168.866</v>
      </c>
      <c r="G1757" s="9">
        <v>346.817</v>
      </c>
      <c r="H1757" s="6">
        <f t="shared" ref="H1757:I1757" si="3513">abs(C1757-F1757)</f>
        <v>1.134</v>
      </c>
      <c r="I1757" s="6">
        <f t="shared" si="3513"/>
        <v>0.183</v>
      </c>
      <c r="J1757" s="6">
        <f t="shared" si="4"/>
        <v>1.148670971</v>
      </c>
      <c r="L1757" s="7">
        <f t="shared" ref="L1757:M1757" si="3514"> if(AND(C1757&gt;(256-$K$2),C1757&lt;(256+$K$2)),1,0)</f>
        <v>0</v>
      </c>
      <c r="M1757" s="7">
        <f t="shared" si="3514"/>
        <v>0</v>
      </c>
      <c r="N1757" s="5">
        <f t="shared" si="6"/>
        <v>0</v>
      </c>
      <c r="P1757" s="5" t="s">
        <v>1467</v>
      </c>
      <c r="Q1757" s="12">
        <v>431.89</v>
      </c>
      <c r="R1757" s="12">
        <v>481.061</v>
      </c>
    </row>
    <row r="1758" ht="15.75" customHeight="1">
      <c r="A1758" s="2">
        <v>2141.0</v>
      </c>
      <c r="B1758" s="5" t="s">
        <v>2651</v>
      </c>
      <c r="C1758" s="5">
        <v>259.0</v>
      </c>
      <c r="D1758" s="5">
        <v>355.0</v>
      </c>
      <c r="F1758" s="9">
        <v>259.402</v>
      </c>
      <c r="G1758" s="9">
        <v>355.402</v>
      </c>
      <c r="H1758" s="6">
        <f t="shared" ref="H1758:I1758" si="3515">abs(C1758-F1758)</f>
        <v>0.402</v>
      </c>
      <c r="I1758" s="6">
        <f t="shared" si="3515"/>
        <v>0.402</v>
      </c>
      <c r="J1758" s="6">
        <f t="shared" si="4"/>
        <v>0.5685138521</v>
      </c>
      <c r="L1758" s="7">
        <f t="shared" ref="L1758:M1758" si="3516"> if(AND(C1758&gt;(256-$K$2),C1758&lt;(256+$K$2)),1,0)</f>
        <v>0</v>
      </c>
      <c r="M1758" s="7">
        <f t="shared" si="3516"/>
        <v>0</v>
      </c>
      <c r="N1758" s="5">
        <f t="shared" si="6"/>
        <v>0</v>
      </c>
      <c r="P1758" s="5" t="s">
        <v>1469</v>
      </c>
      <c r="Q1758" s="12">
        <v>183.695</v>
      </c>
      <c r="R1758" s="12">
        <v>115.012</v>
      </c>
    </row>
    <row r="1759" ht="15.75" customHeight="1">
      <c r="A1759" s="2">
        <v>2142.0</v>
      </c>
      <c r="B1759" s="5" t="s">
        <v>2652</v>
      </c>
      <c r="C1759" s="5">
        <v>395.0</v>
      </c>
      <c r="D1759" s="5">
        <v>360.0</v>
      </c>
      <c r="F1759" s="9">
        <v>393.646</v>
      </c>
      <c r="G1759" s="9">
        <v>358.524</v>
      </c>
      <c r="H1759" s="6">
        <f t="shared" ref="H1759:I1759" si="3517">abs(C1759-F1759)</f>
        <v>1.354</v>
      </c>
      <c r="I1759" s="6">
        <f t="shared" si="3517"/>
        <v>1.476</v>
      </c>
      <c r="J1759" s="6">
        <f t="shared" si="4"/>
        <v>2.002970794</v>
      </c>
      <c r="L1759" s="7">
        <f t="shared" ref="L1759:M1759" si="3518"> if(AND(C1759&gt;(256-$K$2),C1759&lt;(256+$K$2)),1,0)</f>
        <v>0</v>
      </c>
      <c r="M1759" s="7">
        <f t="shared" si="3518"/>
        <v>0</v>
      </c>
      <c r="N1759" s="5">
        <f t="shared" si="6"/>
        <v>0</v>
      </c>
      <c r="P1759" s="5" t="s">
        <v>1471</v>
      </c>
      <c r="Q1759" s="12">
        <v>468.573</v>
      </c>
      <c r="R1759" s="12">
        <v>119.695</v>
      </c>
    </row>
    <row r="1760" ht="15.75" customHeight="1">
      <c r="A1760" s="2">
        <v>2143.0</v>
      </c>
      <c r="B1760" s="5" t="s">
        <v>2653</v>
      </c>
      <c r="C1760" s="5">
        <v>259.0</v>
      </c>
      <c r="D1760" s="5">
        <v>128.0</v>
      </c>
      <c r="F1760" s="9">
        <v>257.061</v>
      </c>
      <c r="G1760" s="9">
        <v>129.061</v>
      </c>
      <c r="H1760" s="6">
        <f t="shared" ref="H1760:I1760" si="3519">abs(C1760-F1760)</f>
        <v>1.939</v>
      </c>
      <c r="I1760" s="6">
        <f t="shared" si="3519"/>
        <v>1.061</v>
      </c>
      <c r="J1760" s="6">
        <f t="shared" si="4"/>
        <v>2.210303599</v>
      </c>
      <c r="L1760" s="7">
        <f t="shared" ref="L1760:M1760" si="3520"> if(AND(C1760&gt;(256-$K$2),C1760&lt;(256+$K$2)),1,0)</f>
        <v>0</v>
      </c>
      <c r="M1760" s="7">
        <f t="shared" si="3520"/>
        <v>0</v>
      </c>
      <c r="N1760" s="5">
        <f t="shared" si="6"/>
        <v>0</v>
      </c>
      <c r="P1760" s="5" t="s">
        <v>1473</v>
      </c>
      <c r="Q1760" s="12">
        <v>179.793</v>
      </c>
      <c r="R1760" s="12">
        <v>368.671</v>
      </c>
    </row>
    <row r="1761" ht="15.75" customHeight="1">
      <c r="A1761" s="2">
        <v>2144.0</v>
      </c>
      <c r="B1761" s="5" t="s">
        <v>2654</v>
      </c>
      <c r="C1761" s="5">
        <v>287.0</v>
      </c>
      <c r="D1761" s="5">
        <v>43.0</v>
      </c>
      <c r="F1761" s="9">
        <v>286.72</v>
      </c>
      <c r="G1761" s="9">
        <v>42.427</v>
      </c>
      <c r="H1761" s="6">
        <f t="shared" ref="H1761:I1761" si="3521">abs(C1761-F1761)</f>
        <v>0.28</v>
      </c>
      <c r="I1761" s="6">
        <f t="shared" si="3521"/>
        <v>0.573</v>
      </c>
      <c r="J1761" s="6">
        <f t="shared" si="4"/>
        <v>0.637753087</v>
      </c>
      <c r="L1761" s="7">
        <f t="shared" ref="L1761:M1761" si="3522"> if(AND(C1761&gt;(256-$K$2),C1761&lt;(256+$K$2)),1,0)</f>
        <v>0</v>
      </c>
      <c r="M1761" s="7">
        <f t="shared" si="3522"/>
        <v>0</v>
      </c>
      <c r="N1761" s="5">
        <f t="shared" si="6"/>
        <v>0</v>
      </c>
      <c r="P1761" s="5" t="s">
        <v>1475</v>
      </c>
      <c r="Q1761" s="12">
        <v>362.427</v>
      </c>
      <c r="R1761" s="12">
        <v>282.037</v>
      </c>
    </row>
    <row r="1762" ht="15.75" customHeight="1">
      <c r="A1762" s="2">
        <v>2145.0</v>
      </c>
      <c r="B1762" s="5" t="s">
        <v>2655</v>
      </c>
      <c r="C1762" s="5">
        <v>291.0</v>
      </c>
      <c r="D1762" s="5">
        <v>195.0</v>
      </c>
      <c r="F1762" s="9">
        <v>289.061</v>
      </c>
      <c r="G1762" s="9">
        <v>194.622</v>
      </c>
      <c r="H1762" s="6">
        <f t="shared" ref="H1762:I1762" si="3523">abs(C1762-F1762)</f>
        <v>1.939</v>
      </c>
      <c r="I1762" s="6">
        <f t="shared" si="3523"/>
        <v>0.378</v>
      </c>
      <c r="J1762" s="6">
        <f t="shared" si="4"/>
        <v>1.975501202</v>
      </c>
      <c r="L1762" s="7">
        <f t="shared" ref="L1762:M1762" si="3524"> if(AND(C1762&gt;(256-$K$2),C1762&lt;(256+$K$2)),1,0)</f>
        <v>0</v>
      </c>
      <c r="M1762" s="7">
        <f t="shared" si="3524"/>
        <v>0</v>
      </c>
      <c r="N1762" s="5">
        <f t="shared" si="6"/>
        <v>0</v>
      </c>
      <c r="P1762" s="5" t="s">
        <v>1477</v>
      </c>
      <c r="Q1762" s="12">
        <v>214.134</v>
      </c>
      <c r="R1762" s="12">
        <v>435.012</v>
      </c>
    </row>
    <row r="1763" ht="15.75" customHeight="1">
      <c r="A1763" s="2">
        <v>2146.0</v>
      </c>
      <c r="B1763" s="5" t="s">
        <v>2656</v>
      </c>
      <c r="C1763" s="5">
        <v>331.0</v>
      </c>
      <c r="D1763" s="5">
        <v>451.0</v>
      </c>
      <c r="F1763" s="9">
        <v>330.427</v>
      </c>
      <c r="G1763" s="9">
        <v>454.524</v>
      </c>
      <c r="H1763" s="6">
        <f t="shared" ref="H1763:I1763" si="3525">abs(C1763-F1763)</f>
        <v>0.573</v>
      </c>
      <c r="I1763" s="6">
        <f t="shared" si="3525"/>
        <v>3.524</v>
      </c>
      <c r="J1763" s="6">
        <f t="shared" si="4"/>
        <v>3.570280801</v>
      </c>
      <c r="L1763" s="7">
        <f t="shared" ref="L1763:M1763" si="3526"> if(AND(C1763&gt;(256-$K$2),C1763&lt;(256+$K$2)),1,0)</f>
        <v>0</v>
      </c>
      <c r="M1763" s="7">
        <f t="shared" si="3526"/>
        <v>0</v>
      </c>
      <c r="N1763" s="5">
        <f t="shared" si="6"/>
        <v>0</v>
      </c>
      <c r="P1763" s="5" t="s">
        <v>1479</v>
      </c>
      <c r="Q1763" s="12">
        <v>407.695</v>
      </c>
      <c r="R1763" s="12">
        <v>212.573</v>
      </c>
    </row>
    <row r="1764" ht="15.75" customHeight="1">
      <c r="A1764" s="2">
        <v>2147.0</v>
      </c>
      <c r="B1764" s="5" t="s">
        <v>2657</v>
      </c>
      <c r="C1764" s="5">
        <v>387.0</v>
      </c>
      <c r="D1764" s="5">
        <v>219.0</v>
      </c>
      <c r="F1764" s="9">
        <v>384.28</v>
      </c>
      <c r="G1764" s="9">
        <v>216.476</v>
      </c>
      <c r="H1764" s="6">
        <f t="shared" ref="H1764:I1764" si="3527">abs(C1764-F1764)</f>
        <v>2.72</v>
      </c>
      <c r="I1764" s="6">
        <f t="shared" si="3527"/>
        <v>2.524</v>
      </c>
      <c r="J1764" s="6">
        <f t="shared" si="4"/>
        <v>3.710657085</v>
      </c>
      <c r="L1764" s="7">
        <f t="shared" ref="L1764:M1764" si="3528"> if(AND(C1764&gt;(256-$K$2),C1764&lt;(256+$K$2)),1,0)</f>
        <v>0</v>
      </c>
      <c r="M1764" s="7">
        <f t="shared" si="3528"/>
        <v>0</v>
      </c>
      <c r="N1764" s="5">
        <f t="shared" si="6"/>
        <v>0</v>
      </c>
      <c r="P1764" s="5" t="s">
        <v>1487</v>
      </c>
      <c r="Q1764" s="12">
        <v>116.573</v>
      </c>
      <c r="R1764" s="12">
        <v>286.72</v>
      </c>
    </row>
    <row r="1765" ht="15.75" customHeight="1">
      <c r="A1765" s="2">
        <v>2148.0</v>
      </c>
      <c r="B1765" s="5" t="s">
        <v>2658</v>
      </c>
      <c r="C1765" s="5">
        <v>267.0</v>
      </c>
      <c r="D1765" s="5">
        <v>219.0</v>
      </c>
      <c r="F1765" s="9">
        <v>269.549</v>
      </c>
      <c r="G1765" s="9">
        <v>221.159</v>
      </c>
      <c r="H1765" s="6">
        <f t="shared" ref="H1765:I1765" si="3529">abs(C1765-F1765)</f>
        <v>2.549</v>
      </c>
      <c r="I1765" s="6">
        <f t="shared" si="3529"/>
        <v>2.159</v>
      </c>
      <c r="J1765" s="6">
        <f t="shared" si="4"/>
        <v>3.340461345</v>
      </c>
      <c r="L1765" s="7">
        <f t="shared" ref="L1765:M1765" si="3530"> if(AND(C1765&gt;(256-$K$2),C1765&lt;(256+$K$2)),1,0)</f>
        <v>0</v>
      </c>
      <c r="M1765" s="7">
        <f t="shared" si="3530"/>
        <v>0</v>
      </c>
      <c r="N1765" s="5">
        <f t="shared" si="6"/>
        <v>0</v>
      </c>
      <c r="P1765" s="5" t="s">
        <v>1489</v>
      </c>
      <c r="Q1765" s="12">
        <v>114.232</v>
      </c>
      <c r="R1765" s="12">
        <v>197.744</v>
      </c>
    </row>
    <row r="1766" ht="15.75" customHeight="1">
      <c r="A1766" s="2">
        <v>2149.0</v>
      </c>
      <c r="B1766" s="5" t="s">
        <v>2659</v>
      </c>
      <c r="C1766" s="5">
        <v>379.0</v>
      </c>
      <c r="D1766" s="5">
        <v>267.0</v>
      </c>
      <c r="F1766" s="9">
        <v>381.939</v>
      </c>
      <c r="G1766" s="9">
        <v>265.646</v>
      </c>
      <c r="H1766" s="6">
        <f t="shared" ref="H1766:I1766" si="3531">abs(C1766-F1766)</f>
        <v>2.939</v>
      </c>
      <c r="I1766" s="6">
        <f t="shared" si="3531"/>
        <v>1.354</v>
      </c>
      <c r="J1766" s="6">
        <f t="shared" si="4"/>
        <v>3.235898175</v>
      </c>
      <c r="L1766" s="7">
        <f t="shared" ref="L1766:M1766" si="3532"> if(AND(C1766&gt;(256-$K$2),C1766&lt;(256+$K$2)),1,0)</f>
        <v>0</v>
      </c>
      <c r="M1766" s="7">
        <f t="shared" si="3532"/>
        <v>0</v>
      </c>
      <c r="N1766" s="5">
        <f t="shared" si="6"/>
        <v>0</v>
      </c>
      <c r="P1766" s="5" t="s">
        <v>1491</v>
      </c>
      <c r="Q1766" s="12">
        <v>429.549</v>
      </c>
      <c r="R1766" s="12">
        <v>111.89</v>
      </c>
    </row>
    <row r="1767" ht="15.75" customHeight="1">
      <c r="A1767" s="2">
        <v>2150.0</v>
      </c>
      <c r="B1767" s="5" t="s">
        <v>2660</v>
      </c>
      <c r="C1767" s="5">
        <v>163.0</v>
      </c>
      <c r="D1767" s="5">
        <v>179.0</v>
      </c>
      <c r="F1767" s="9">
        <v>161.841</v>
      </c>
      <c r="G1767" s="9">
        <v>180.573</v>
      </c>
      <c r="H1767" s="6">
        <f t="shared" ref="H1767:I1767" si="3533">abs(C1767-F1767)</f>
        <v>1.159</v>
      </c>
      <c r="I1767" s="6">
        <f t="shared" si="3533"/>
        <v>1.573</v>
      </c>
      <c r="J1767" s="6">
        <f t="shared" si="4"/>
        <v>1.953870518</v>
      </c>
      <c r="L1767" s="7">
        <f t="shared" ref="L1767:M1767" si="3534"> if(AND(C1767&gt;(256-$K$2),C1767&lt;(256+$K$2)),1,0)</f>
        <v>0</v>
      </c>
      <c r="M1767" s="7">
        <f t="shared" si="3534"/>
        <v>0</v>
      </c>
      <c r="N1767" s="5">
        <f t="shared" si="6"/>
        <v>0</v>
      </c>
      <c r="P1767" s="5" t="s">
        <v>1493</v>
      </c>
      <c r="Q1767" s="12">
        <v>147.012</v>
      </c>
      <c r="R1767" s="12">
        <v>266.427</v>
      </c>
    </row>
    <row r="1768" ht="15.75" customHeight="1">
      <c r="A1768" s="2">
        <v>2151.0</v>
      </c>
      <c r="B1768" s="5" t="s">
        <v>2661</v>
      </c>
      <c r="C1768" s="5">
        <v>411.0</v>
      </c>
      <c r="D1768" s="5">
        <v>331.0</v>
      </c>
      <c r="F1768" s="9">
        <v>416.28</v>
      </c>
      <c r="G1768" s="9">
        <v>333.549</v>
      </c>
      <c r="H1768" s="6">
        <f t="shared" ref="H1768:I1768" si="3535">abs(C1768-F1768)</f>
        <v>5.28</v>
      </c>
      <c r="I1768" s="6">
        <f t="shared" si="3535"/>
        <v>2.549</v>
      </c>
      <c r="J1768" s="6">
        <f t="shared" si="4"/>
        <v>5.863088009</v>
      </c>
      <c r="L1768" s="7">
        <f t="shared" ref="L1768:M1768" si="3536"> if(AND(C1768&gt;(256-$K$2),C1768&lt;(256+$K$2)),1,0)</f>
        <v>0</v>
      </c>
      <c r="M1768" s="7">
        <f t="shared" si="3536"/>
        <v>0</v>
      </c>
      <c r="N1768" s="5">
        <f t="shared" si="6"/>
        <v>0</v>
      </c>
      <c r="P1768" s="5" t="s">
        <v>1495</v>
      </c>
      <c r="Q1768" s="12">
        <v>472.476</v>
      </c>
      <c r="R1768" s="12">
        <v>384.28</v>
      </c>
    </row>
    <row r="1769" ht="15.75" customHeight="1">
      <c r="A1769" s="2">
        <v>2152.0</v>
      </c>
      <c r="B1769" s="5" t="s">
        <v>2662</v>
      </c>
      <c r="C1769" s="5">
        <v>203.0</v>
      </c>
      <c r="D1769" s="5">
        <v>315.0</v>
      </c>
      <c r="F1769" s="9">
        <v>206.329</v>
      </c>
      <c r="G1769" s="9">
        <v>314.037</v>
      </c>
      <c r="H1769" s="6">
        <f t="shared" ref="H1769:I1769" si="3537">abs(C1769-F1769)</f>
        <v>3.329</v>
      </c>
      <c r="I1769" s="6">
        <f t="shared" si="3537"/>
        <v>0.963</v>
      </c>
      <c r="J1769" s="6">
        <f t="shared" si="4"/>
        <v>3.465488422</v>
      </c>
      <c r="L1769" s="7">
        <f t="shared" ref="L1769:M1769" si="3538"> if(AND(C1769&gt;(256-$K$2),C1769&lt;(256+$K$2)),1,0)</f>
        <v>0</v>
      </c>
      <c r="M1769" s="7">
        <f t="shared" si="3538"/>
        <v>0</v>
      </c>
      <c r="N1769" s="5">
        <f t="shared" si="6"/>
        <v>0</v>
      </c>
      <c r="P1769" s="5" t="s">
        <v>1497</v>
      </c>
      <c r="Q1769" s="12">
        <v>132.183</v>
      </c>
      <c r="R1769" s="12">
        <v>199.305</v>
      </c>
    </row>
    <row r="1770" ht="15.75" customHeight="1">
      <c r="A1770" s="2">
        <v>2153.0</v>
      </c>
      <c r="B1770" s="5" t="s">
        <v>2663</v>
      </c>
      <c r="C1770" s="5">
        <v>179.0</v>
      </c>
      <c r="D1770" s="5">
        <v>419.0</v>
      </c>
      <c r="F1770" s="9">
        <v>182.915</v>
      </c>
      <c r="G1770" s="9">
        <v>417.841</v>
      </c>
      <c r="H1770" s="6">
        <f t="shared" ref="H1770:I1770" si="3539">abs(C1770-F1770)</f>
        <v>3.915</v>
      </c>
      <c r="I1770" s="6">
        <f t="shared" si="3539"/>
        <v>1.159</v>
      </c>
      <c r="J1770" s="6">
        <f t="shared" si="4"/>
        <v>4.082953098</v>
      </c>
      <c r="L1770" s="7">
        <f t="shared" ref="L1770:M1770" si="3540"> if(AND(C1770&gt;(256-$K$2),C1770&lt;(256+$K$2)),1,0)</f>
        <v>0</v>
      </c>
      <c r="M1770" s="7">
        <f t="shared" si="3540"/>
        <v>0</v>
      </c>
      <c r="N1770" s="5">
        <f t="shared" si="6"/>
        <v>0</v>
      </c>
      <c r="P1770" s="5" t="s">
        <v>1499</v>
      </c>
      <c r="Q1770" s="12">
        <v>129.061</v>
      </c>
      <c r="R1770" s="12">
        <v>284.378</v>
      </c>
    </row>
    <row r="1771" ht="15.75" customHeight="1">
      <c r="A1771" s="2">
        <v>2154.0</v>
      </c>
      <c r="B1771" s="5" t="s">
        <v>2664</v>
      </c>
      <c r="C1771" s="5">
        <v>469.0</v>
      </c>
      <c r="D1771" s="5">
        <v>420.0</v>
      </c>
      <c r="F1771" s="9">
        <v>470.915</v>
      </c>
      <c r="G1771" s="9">
        <v>422.524</v>
      </c>
      <c r="H1771" s="6">
        <f t="shared" ref="H1771:I1771" si="3541">abs(C1771-F1771)</f>
        <v>1.915</v>
      </c>
      <c r="I1771" s="6">
        <f t="shared" si="3541"/>
        <v>2.524</v>
      </c>
      <c r="J1771" s="6">
        <f t="shared" si="4"/>
        <v>3.168248885</v>
      </c>
      <c r="L1771" s="7">
        <f t="shared" ref="L1771:M1771" si="3542"> if(AND(C1771&gt;(256-$K$2),C1771&lt;(256+$K$2)),1,0)</f>
        <v>0</v>
      </c>
      <c r="M1771" s="7">
        <f t="shared" si="3542"/>
        <v>0</v>
      </c>
      <c r="N1771" s="5">
        <f t="shared" si="6"/>
        <v>0</v>
      </c>
      <c r="P1771" s="5" t="s">
        <v>1501</v>
      </c>
      <c r="Q1771" s="12">
        <v>414.72</v>
      </c>
      <c r="R1771" s="12">
        <v>199.305</v>
      </c>
    </row>
    <row r="1772" ht="15.75" customHeight="1">
      <c r="A1772" s="2">
        <v>2155.0</v>
      </c>
      <c r="B1772" s="5" t="s">
        <v>2665</v>
      </c>
      <c r="C1772" s="5">
        <v>179.0</v>
      </c>
      <c r="D1772" s="5">
        <v>67.0</v>
      </c>
      <c r="F1772" s="9">
        <v>179.012</v>
      </c>
      <c r="G1772" s="9">
        <v>65.841</v>
      </c>
      <c r="H1772" s="6">
        <f t="shared" ref="H1772:I1772" si="3543">abs(C1772-F1772)</f>
        <v>0.012</v>
      </c>
      <c r="I1772" s="6">
        <f t="shared" si="3543"/>
        <v>1.159</v>
      </c>
      <c r="J1772" s="6">
        <f t="shared" si="4"/>
        <v>1.159062121</v>
      </c>
      <c r="L1772" s="7">
        <f t="shared" ref="L1772:M1772" si="3544"> if(AND(C1772&gt;(256-$K$2),C1772&lt;(256+$K$2)),1,0)</f>
        <v>0</v>
      </c>
      <c r="M1772" s="7">
        <f t="shared" si="3544"/>
        <v>0</v>
      </c>
      <c r="N1772" s="5">
        <f t="shared" si="6"/>
        <v>0</v>
      </c>
      <c r="P1772" s="5" t="s">
        <v>1503</v>
      </c>
      <c r="Q1772" s="12">
        <v>162.622</v>
      </c>
      <c r="R1772" s="12">
        <v>350.72</v>
      </c>
    </row>
    <row r="1773" ht="15.75" customHeight="1">
      <c r="A1773" s="2">
        <v>2156.0</v>
      </c>
      <c r="B1773" s="5" t="s">
        <v>2666</v>
      </c>
      <c r="C1773" s="5">
        <v>211.0</v>
      </c>
      <c r="D1773" s="5">
        <v>131.0</v>
      </c>
      <c r="F1773" s="9">
        <v>212.573</v>
      </c>
      <c r="G1773" s="9">
        <v>133.744</v>
      </c>
      <c r="H1773" s="6">
        <f t="shared" ref="H1773:I1773" si="3545">abs(C1773-F1773)</f>
        <v>1.573</v>
      </c>
      <c r="I1773" s="6">
        <f t="shared" si="3545"/>
        <v>2.744</v>
      </c>
      <c r="J1773" s="6">
        <f t="shared" si="4"/>
        <v>3.162888711</v>
      </c>
      <c r="L1773" s="7">
        <f t="shared" ref="L1773:M1773" si="3546"> if(AND(C1773&gt;(256-$K$2),C1773&lt;(256+$K$2)),1,0)</f>
        <v>0</v>
      </c>
      <c r="M1773" s="7">
        <f t="shared" si="3546"/>
        <v>0</v>
      </c>
      <c r="N1773" s="5">
        <f t="shared" si="6"/>
        <v>0</v>
      </c>
      <c r="P1773" s="5" t="s">
        <v>1505</v>
      </c>
      <c r="Q1773" s="12">
        <v>458.427</v>
      </c>
      <c r="R1773" s="12">
        <v>296.085</v>
      </c>
    </row>
    <row r="1774" ht="15.75" customHeight="1">
      <c r="A1774" s="2">
        <v>2157.0</v>
      </c>
      <c r="B1774" s="5" t="s">
        <v>2667</v>
      </c>
      <c r="C1774" s="5">
        <v>110.0</v>
      </c>
      <c r="D1774" s="5">
        <v>219.0</v>
      </c>
      <c r="F1774" s="9">
        <v>111.89</v>
      </c>
      <c r="G1774" s="9">
        <v>222.72</v>
      </c>
      <c r="H1774" s="6">
        <f t="shared" ref="H1774:I1774" si="3547">abs(C1774-F1774)</f>
        <v>1.89</v>
      </c>
      <c r="I1774" s="6">
        <f t="shared" si="3547"/>
        <v>3.72</v>
      </c>
      <c r="J1774" s="6">
        <f t="shared" si="4"/>
        <v>4.172589124</v>
      </c>
      <c r="L1774" s="7">
        <f t="shared" ref="L1774:M1774" si="3548"> if(AND(C1774&gt;(256-$K$2),C1774&lt;(256+$K$2)),1,0)</f>
        <v>0</v>
      </c>
      <c r="M1774" s="7">
        <f t="shared" si="3548"/>
        <v>0</v>
      </c>
      <c r="N1774" s="5">
        <f t="shared" si="6"/>
        <v>0</v>
      </c>
      <c r="P1774" s="5" t="s">
        <v>1507</v>
      </c>
      <c r="Q1774" s="12">
        <v>402.232</v>
      </c>
      <c r="R1774" s="12">
        <v>239.11</v>
      </c>
    </row>
    <row r="1775" ht="15.75" customHeight="1">
      <c r="A1775" s="2">
        <v>2158.0</v>
      </c>
      <c r="B1775" s="5" t="s">
        <v>2668</v>
      </c>
      <c r="C1775" s="5">
        <v>107.0</v>
      </c>
      <c r="D1775" s="5">
        <v>259.0</v>
      </c>
      <c r="F1775" s="9">
        <v>109.549</v>
      </c>
      <c r="G1775" s="9">
        <v>261.744</v>
      </c>
      <c r="H1775" s="6">
        <f t="shared" ref="H1775:I1775" si="3549">abs(C1775-F1775)</f>
        <v>2.549</v>
      </c>
      <c r="I1775" s="6">
        <f t="shared" si="3549"/>
        <v>2.744</v>
      </c>
      <c r="J1775" s="6">
        <f t="shared" si="4"/>
        <v>3.745255265</v>
      </c>
      <c r="L1775" s="7">
        <f t="shared" ref="L1775:M1775" si="3550"> if(AND(C1775&gt;(256-$K$2),C1775&lt;(256+$K$2)),1,0)</f>
        <v>0</v>
      </c>
      <c r="M1775" s="7">
        <f t="shared" si="3550"/>
        <v>0</v>
      </c>
      <c r="N1775" s="5">
        <f t="shared" si="6"/>
        <v>0</v>
      </c>
      <c r="P1775" s="5" t="s">
        <v>1509</v>
      </c>
      <c r="Q1775" s="12">
        <v>251.598</v>
      </c>
      <c r="R1775" s="12">
        <v>242.232</v>
      </c>
    </row>
    <row r="1776" ht="15.75" customHeight="1">
      <c r="A1776" s="2">
        <v>2159.0</v>
      </c>
      <c r="B1776" s="5" t="s">
        <v>2669</v>
      </c>
      <c r="C1776" s="5">
        <v>435.0</v>
      </c>
      <c r="D1776" s="5">
        <v>179.0</v>
      </c>
      <c r="F1776" s="9">
        <v>435.793</v>
      </c>
      <c r="G1776" s="9">
        <v>175.11</v>
      </c>
      <c r="H1776" s="6">
        <f t="shared" ref="H1776:I1776" si="3551">abs(C1776-F1776)</f>
        <v>0.793</v>
      </c>
      <c r="I1776" s="6">
        <f t="shared" si="3551"/>
        <v>3.89</v>
      </c>
      <c r="J1776" s="6">
        <f t="shared" si="4"/>
        <v>3.970006171</v>
      </c>
      <c r="L1776" s="7">
        <f t="shared" ref="L1776:M1776" si="3552"> if(AND(C1776&gt;(256-$K$2),C1776&lt;(256+$K$2)),1,0)</f>
        <v>0</v>
      </c>
      <c r="M1776" s="7">
        <f t="shared" si="3552"/>
        <v>0</v>
      </c>
      <c r="N1776" s="5">
        <f t="shared" si="6"/>
        <v>0</v>
      </c>
      <c r="P1776" s="5" t="s">
        <v>1511</v>
      </c>
      <c r="Q1776" s="12">
        <v>399.89</v>
      </c>
      <c r="R1776" s="12">
        <v>244.573</v>
      </c>
    </row>
    <row r="1777" ht="15.75" customHeight="1">
      <c r="A1777" s="2">
        <v>2160.0</v>
      </c>
      <c r="B1777" s="5" t="s">
        <v>2670</v>
      </c>
      <c r="C1777" s="5">
        <v>139.0</v>
      </c>
      <c r="D1777" s="5">
        <v>331.0</v>
      </c>
      <c r="F1777" s="9">
        <v>141.549</v>
      </c>
      <c r="G1777" s="9">
        <v>329.646</v>
      </c>
      <c r="H1777" s="6">
        <f t="shared" ref="H1777:I1777" si="3553">abs(C1777-F1777)</f>
        <v>2.549</v>
      </c>
      <c r="I1777" s="6">
        <f t="shared" si="3553"/>
        <v>1.354</v>
      </c>
      <c r="J1777" s="6">
        <f t="shared" si="4"/>
        <v>2.886298148</v>
      </c>
      <c r="L1777" s="7">
        <f t="shared" ref="L1777:M1777" si="3554"> if(AND(C1777&gt;(256-$K$2),C1777&lt;(256+$K$2)),1,0)</f>
        <v>0</v>
      </c>
      <c r="M1777" s="7">
        <f t="shared" si="3554"/>
        <v>0</v>
      </c>
      <c r="N1777" s="5">
        <f t="shared" si="6"/>
        <v>0</v>
      </c>
      <c r="P1777" s="5" t="s">
        <v>1513</v>
      </c>
      <c r="Q1777" s="12">
        <v>144.671</v>
      </c>
      <c r="R1777" s="12">
        <v>160.28</v>
      </c>
    </row>
    <row r="1778" ht="15.75" customHeight="1">
      <c r="A1778" s="2">
        <v>2161.0</v>
      </c>
      <c r="B1778" s="5" t="s">
        <v>2671</v>
      </c>
      <c r="C1778" s="5">
        <v>479.0</v>
      </c>
      <c r="D1778" s="5">
        <v>319.0</v>
      </c>
      <c r="F1778" s="9">
        <v>478.72</v>
      </c>
      <c r="G1778" s="9">
        <v>319.5</v>
      </c>
      <c r="H1778" s="6">
        <f t="shared" ref="H1778:I1778" si="3555">abs(C1778-F1778)</f>
        <v>0.28</v>
      </c>
      <c r="I1778" s="6">
        <f t="shared" si="3555"/>
        <v>0.5</v>
      </c>
      <c r="J1778" s="6">
        <f t="shared" si="4"/>
        <v>0.5730619513</v>
      </c>
      <c r="L1778" s="7">
        <f t="shared" ref="L1778:M1778" si="3556"> if(AND(C1778&gt;(256-$K$2),C1778&lt;(256+$K$2)),1,0)</f>
        <v>0</v>
      </c>
      <c r="M1778" s="7">
        <f t="shared" si="3556"/>
        <v>0</v>
      </c>
      <c r="N1778" s="5">
        <f t="shared" si="6"/>
        <v>0</v>
      </c>
      <c r="P1778" s="5" t="s">
        <v>1515</v>
      </c>
      <c r="Q1778" s="12">
        <v>432.671</v>
      </c>
      <c r="R1778" s="12">
        <v>311.695</v>
      </c>
    </row>
    <row r="1779" ht="15.75" customHeight="1">
      <c r="A1779" s="2">
        <v>2162.0</v>
      </c>
      <c r="B1779" s="5" t="s">
        <v>2672</v>
      </c>
      <c r="C1779" s="5">
        <v>203.0</v>
      </c>
      <c r="D1779" s="5">
        <v>147.0</v>
      </c>
      <c r="F1779" s="9">
        <v>200.085</v>
      </c>
      <c r="G1779" s="9">
        <v>144.671</v>
      </c>
      <c r="H1779" s="6">
        <f t="shared" ref="H1779:I1779" si="3557">abs(C1779-F1779)</f>
        <v>2.915</v>
      </c>
      <c r="I1779" s="6">
        <f t="shared" si="3557"/>
        <v>2.329</v>
      </c>
      <c r="J1779" s="6">
        <f t="shared" si="4"/>
        <v>3.731148081</v>
      </c>
      <c r="L1779" s="7">
        <f t="shared" ref="L1779:M1779" si="3558"> if(AND(C1779&gt;(256-$K$2),C1779&lt;(256+$K$2)),1,0)</f>
        <v>0</v>
      </c>
      <c r="M1779" s="7">
        <f t="shared" si="3558"/>
        <v>0</v>
      </c>
      <c r="N1779" s="5">
        <f t="shared" si="6"/>
        <v>0</v>
      </c>
      <c r="P1779" s="5" t="s">
        <v>1517</v>
      </c>
      <c r="Q1779" s="12">
        <v>189.939</v>
      </c>
      <c r="R1779" s="12">
        <v>335.89</v>
      </c>
    </row>
    <row r="1780" ht="15.75" customHeight="1">
      <c r="A1780" s="2">
        <v>2163.0</v>
      </c>
      <c r="B1780" s="5" t="s">
        <v>2673</v>
      </c>
      <c r="C1780" s="5">
        <v>451.0</v>
      </c>
      <c r="D1780" s="5">
        <v>147.0</v>
      </c>
      <c r="F1780" s="9">
        <v>452.963</v>
      </c>
      <c r="G1780" s="9">
        <v>147.012</v>
      </c>
      <c r="H1780" s="6">
        <f t="shared" ref="H1780:I1780" si="3559">abs(C1780-F1780)</f>
        <v>1.963</v>
      </c>
      <c r="I1780" s="6">
        <f t="shared" si="3559"/>
        <v>0.012</v>
      </c>
      <c r="J1780" s="6">
        <f t="shared" si="4"/>
        <v>1.963036678</v>
      </c>
      <c r="L1780" s="7">
        <f t="shared" ref="L1780:M1780" si="3560"> if(AND(C1780&gt;(256-$K$2),C1780&lt;(256+$K$2)),1,0)</f>
        <v>0</v>
      </c>
      <c r="M1780" s="7">
        <f t="shared" si="3560"/>
        <v>0</v>
      </c>
      <c r="N1780" s="5">
        <f t="shared" si="6"/>
        <v>0</v>
      </c>
      <c r="P1780" s="5" t="s">
        <v>1519</v>
      </c>
      <c r="Q1780" s="12">
        <v>228.963</v>
      </c>
      <c r="R1780" s="12">
        <v>181.354</v>
      </c>
    </row>
    <row r="1781" ht="15.75" customHeight="1">
      <c r="A1781" s="2">
        <v>2164.0</v>
      </c>
      <c r="B1781" s="5" t="s">
        <v>2674</v>
      </c>
      <c r="C1781" s="5">
        <v>195.0</v>
      </c>
      <c r="D1781" s="5">
        <v>339.0</v>
      </c>
      <c r="F1781" s="9">
        <v>198.524</v>
      </c>
      <c r="G1781" s="9">
        <v>341.354</v>
      </c>
      <c r="H1781" s="6">
        <f t="shared" ref="H1781:I1781" si="3561">abs(C1781-F1781)</f>
        <v>3.524</v>
      </c>
      <c r="I1781" s="6">
        <f t="shared" si="3561"/>
        <v>2.354</v>
      </c>
      <c r="J1781" s="6">
        <f t="shared" si="4"/>
        <v>4.237911278</v>
      </c>
      <c r="L1781" s="7">
        <f t="shared" ref="L1781:M1781" si="3562"> if(AND(C1781&gt;(256-$K$2),C1781&lt;(256+$K$2)),1,0)</f>
        <v>0</v>
      </c>
      <c r="M1781" s="7">
        <f t="shared" si="3562"/>
        <v>0</v>
      </c>
      <c r="N1781" s="5">
        <f t="shared" si="6"/>
        <v>0</v>
      </c>
      <c r="P1781" s="5" t="s">
        <v>1521</v>
      </c>
      <c r="Q1781" s="12">
        <v>424.085</v>
      </c>
      <c r="R1781" s="12">
        <v>182.915</v>
      </c>
    </row>
    <row r="1782" ht="15.75" customHeight="1">
      <c r="A1782" s="2">
        <v>2165.0</v>
      </c>
      <c r="B1782" s="5" t="s">
        <v>2675</v>
      </c>
      <c r="C1782" s="5">
        <v>347.0</v>
      </c>
      <c r="D1782" s="5">
        <v>252.0</v>
      </c>
      <c r="F1782" s="9">
        <v>346.037</v>
      </c>
      <c r="G1782" s="9">
        <v>253.939</v>
      </c>
      <c r="H1782" s="6">
        <f t="shared" ref="H1782:I1782" si="3563">abs(C1782-F1782)</f>
        <v>0.963</v>
      </c>
      <c r="I1782" s="6">
        <f t="shared" si="3563"/>
        <v>1.939</v>
      </c>
      <c r="J1782" s="6">
        <f t="shared" si="4"/>
        <v>2.164968822</v>
      </c>
      <c r="L1782" s="7">
        <f t="shared" ref="L1782:M1782" si="3564"> if(AND(C1782&gt;(256-$K$2),C1782&lt;(256+$K$2)),1,0)</f>
        <v>0</v>
      </c>
      <c r="M1782" s="7">
        <f t="shared" si="3564"/>
        <v>0</v>
      </c>
      <c r="N1782" s="5">
        <f t="shared" si="6"/>
        <v>0</v>
      </c>
      <c r="P1782" s="5" t="s">
        <v>1523</v>
      </c>
      <c r="Q1782" s="12">
        <v>227.402</v>
      </c>
      <c r="R1782" s="12">
        <v>303.11</v>
      </c>
    </row>
    <row r="1783" ht="15.75" customHeight="1">
      <c r="A1783" s="2">
        <v>2166.0</v>
      </c>
      <c r="B1783" s="5" t="s">
        <v>2676</v>
      </c>
      <c r="C1783" s="5">
        <v>227.0</v>
      </c>
      <c r="D1783" s="5">
        <v>403.0</v>
      </c>
      <c r="F1783" s="9">
        <v>231.305</v>
      </c>
      <c r="G1783" s="9">
        <v>406.915</v>
      </c>
      <c r="H1783" s="6">
        <f t="shared" ref="H1783:I1783" si="3565">abs(C1783-F1783)</f>
        <v>4.305</v>
      </c>
      <c r="I1783" s="6">
        <f t="shared" si="3565"/>
        <v>3.915</v>
      </c>
      <c r="J1783" s="6">
        <f t="shared" si="4"/>
        <v>5.818956092</v>
      </c>
      <c r="L1783" s="7">
        <f t="shared" ref="L1783:M1783" si="3566"> if(AND(C1783&gt;(256-$K$2),C1783&lt;(256+$K$2)),1,0)</f>
        <v>0</v>
      </c>
      <c r="M1783" s="7">
        <f t="shared" si="3566"/>
        <v>0</v>
      </c>
      <c r="N1783" s="5">
        <f t="shared" si="6"/>
        <v>0</v>
      </c>
      <c r="P1783" s="5" t="s">
        <v>1525</v>
      </c>
      <c r="Q1783" s="12">
        <v>316.378</v>
      </c>
      <c r="R1783" s="12">
        <v>218.037</v>
      </c>
    </row>
    <row r="1784" ht="15.75" customHeight="1">
      <c r="A1784" s="2">
        <v>2167.0</v>
      </c>
      <c r="B1784" s="5" t="s">
        <v>2677</v>
      </c>
      <c r="C1784" s="5">
        <v>388.0</v>
      </c>
      <c r="D1784" s="5">
        <v>243.0</v>
      </c>
      <c r="F1784" s="9">
        <v>389.744</v>
      </c>
      <c r="G1784" s="9">
        <v>241.451</v>
      </c>
      <c r="H1784" s="6">
        <f t="shared" ref="H1784:I1784" si="3567">abs(C1784-F1784)</f>
        <v>1.744</v>
      </c>
      <c r="I1784" s="6">
        <f t="shared" si="3567"/>
        <v>1.549</v>
      </c>
      <c r="J1784" s="6">
        <f t="shared" si="4"/>
        <v>2.332581617</v>
      </c>
      <c r="L1784" s="7">
        <f t="shared" ref="L1784:M1784" si="3568"> if(AND(C1784&gt;(256-$K$2),C1784&lt;(256+$K$2)),1,0)</f>
        <v>0</v>
      </c>
      <c r="M1784" s="7">
        <f t="shared" si="3568"/>
        <v>0</v>
      </c>
      <c r="N1784" s="5">
        <f t="shared" si="6"/>
        <v>0</v>
      </c>
      <c r="P1784" s="5" t="s">
        <v>1527</v>
      </c>
      <c r="Q1784" s="12">
        <v>260.183</v>
      </c>
      <c r="R1784" s="12">
        <v>370.232</v>
      </c>
    </row>
    <row r="1785" ht="15.75" customHeight="1">
      <c r="A1785" s="2">
        <v>2168.0</v>
      </c>
      <c r="B1785" s="5" t="s">
        <v>2678</v>
      </c>
      <c r="C1785" s="5">
        <v>210.0</v>
      </c>
      <c r="D1785" s="5">
        <v>291.0</v>
      </c>
      <c r="F1785" s="9">
        <v>210.232</v>
      </c>
      <c r="G1785" s="9">
        <v>289.061</v>
      </c>
      <c r="H1785" s="6">
        <f t="shared" ref="H1785:I1785" si="3569">abs(C1785-F1785)</f>
        <v>0.232</v>
      </c>
      <c r="I1785" s="6">
        <f t="shared" si="3569"/>
        <v>1.939</v>
      </c>
      <c r="J1785" s="6">
        <f t="shared" si="4"/>
        <v>1.952829998</v>
      </c>
      <c r="L1785" s="7">
        <f t="shared" ref="L1785:M1785" si="3570"> if(AND(C1785&gt;(256-$K$2),C1785&lt;(256+$K$2)),1,0)</f>
        <v>0</v>
      </c>
      <c r="M1785" s="7">
        <f t="shared" si="3570"/>
        <v>0</v>
      </c>
      <c r="N1785" s="5">
        <f t="shared" si="6"/>
        <v>0</v>
      </c>
      <c r="P1785" s="5" t="s">
        <v>1529</v>
      </c>
      <c r="Q1785" s="12">
        <v>360.866</v>
      </c>
      <c r="R1785" s="12">
        <v>278.134</v>
      </c>
    </row>
    <row r="1786" ht="15.75" customHeight="1">
      <c r="A1786" s="2">
        <v>2169.0</v>
      </c>
      <c r="B1786" s="5" t="s">
        <v>2679</v>
      </c>
      <c r="C1786" s="5">
        <v>443.0</v>
      </c>
      <c r="D1786" s="5">
        <v>291.0</v>
      </c>
      <c r="F1786" s="9">
        <v>443.598</v>
      </c>
      <c r="G1786" s="9">
        <v>292.963</v>
      </c>
      <c r="H1786" s="6">
        <f t="shared" ref="H1786:I1786" si="3571">abs(C1786-F1786)</f>
        <v>0.598</v>
      </c>
      <c r="I1786" s="6">
        <f t="shared" si="3571"/>
        <v>1.963</v>
      </c>
      <c r="J1786" s="6">
        <f t="shared" si="4"/>
        <v>2.052065545</v>
      </c>
      <c r="L1786" s="7">
        <f t="shared" ref="L1786:M1786" si="3572"> if(AND(C1786&gt;(256-$K$2),C1786&lt;(256+$K$2)),1,0)</f>
        <v>0</v>
      </c>
      <c r="M1786" s="7">
        <f t="shared" si="3572"/>
        <v>0</v>
      </c>
      <c r="N1786" s="5">
        <f t="shared" si="6"/>
        <v>0</v>
      </c>
      <c r="P1786" s="5" t="s">
        <v>1531</v>
      </c>
      <c r="Q1786" s="12">
        <v>163.402</v>
      </c>
      <c r="R1786" s="12">
        <v>395.207</v>
      </c>
    </row>
    <row r="1787" ht="15.75" customHeight="1">
      <c r="A1787" s="2">
        <v>2170.0</v>
      </c>
      <c r="B1787" s="5" t="s">
        <v>2680</v>
      </c>
      <c r="C1787" s="5">
        <v>203.0</v>
      </c>
      <c r="D1787" s="5">
        <v>195.0</v>
      </c>
      <c r="F1787" s="9">
        <v>207.89</v>
      </c>
      <c r="G1787" s="9">
        <v>195.402</v>
      </c>
      <c r="H1787" s="6">
        <f t="shared" ref="H1787:I1787" si="3573">abs(C1787-F1787)</f>
        <v>4.89</v>
      </c>
      <c r="I1787" s="6">
        <f t="shared" si="3573"/>
        <v>0.402</v>
      </c>
      <c r="J1787" s="6">
        <f t="shared" si="4"/>
        <v>4.906496102</v>
      </c>
      <c r="L1787" s="7">
        <f t="shared" ref="L1787:M1787" si="3574"> if(AND(C1787&gt;(256-$K$2),C1787&lt;(256+$K$2)),1,0)</f>
        <v>0</v>
      </c>
      <c r="M1787" s="7">
        <f t="shared" si="3574"/>
        <v>0</v>
      </c>
      <c r="N1787" s="5">
        <f t="shared" si="6"/>
        <v>0</v>
      </c>
      <c r="P1787" s="5" t="s">
        <v>1533</v>
      </c>
      <c r="Q1787" s="12">
        <v>490.427</v>
      </c>
      <c r="R1787" s="12">
        <v>399.11</v>
      </c>
    </row>
    <row r="1788" ht="15.75" customHeight="1">
      <c r="A1788" s="2">
        <v>2171.0</v>
      </c>
      <c r="B1788" s="5" t="s">
        <v>2681</v>
      </c>
      <c r="C1788" s="5">
        <v>339.0</v>
      </c>
      <c r="D1788" s="5">
        <v>107.0</v>
      </c>
      <c r="F1788" s="9">
        <v>336.671</v>
      </c>
      <c r="G1788" s="9">
        <v>111.11</v>
      </c>
      <c r="H1788" s="6">
        <f t="shared" ref="H1788:I1788" si="3575">abs(C1788-F1788)</f>
        <v>2.329</v>
      </c>
      <c r="I1788" s="6">
        <f t="shared" si="3575"/>
        <v>4.11</v>
      </c>
      <c r="J1788" s="6">
        <f t="shared" si="4"/>
        <v>4.724017464</v>
      </c>
      <c r="L1788" s="7">
        <f t="shared" ref="L1788:M1788" si="3576"> if(AND(C1788&gt;(256-$K$2),C1788&lt;(256+$K$2)),1,0)</f>
        <v>0</v>
      </c>
      <c r="M1788" s="7">
        <f t="shared" si="3576"/>
        <v>0</v>
      </c>
      <c r="N1788" s="5">
        <f t="shared" si="6"/>
        <v>0</v>
      </c>
      <c r="P1788" s="5" t="s">
        <v>1535</v>
      </c>
      <c r="Q1788" s="12">
        <v>160.28</v>
      </c>
      <c r="R1788" s="12">
        <v>88.476</v>
      </c>
    </row>
    <row r="1789" ht="15.75" customHeight="1">
      <c r="A1789" s="2">
        <v>2172.0</v>
      </c>
      <c r="B1789" s="5" t="s">
        <v>2682</v>
      </c>
      <c r="C1789" s="5">
        <v>241.0</v>
      </c>
      <c r="D1789" s="5">
        <v>259.0</v>
      </c>
      <c r="F1789" s="9">
        <v>239.89</v>
      </c>
      <c r="G1789" s="9">
        <v>262.524</v>
      </c>
      <c r="H1789" s="6">
        <f t="shared" ref="H1789:I1789" si="3577">abs(C1789-F1789)</f>
        <v>1.11</v>
      </c>
      <c r="I1789" s="6">
        <f t="shared" si="3577"/>
        <v>3.524</v>
      </c>
      <c r="J1789" s="6">
        <f t="shared" si="4"/>
        <v>3.694682124</v>
      </c>
      <c r="L1789" s="7">
        <f t="shared" ref="L1789:M1789" si="3578"> if(AND(C1789&gt;(256-$K$2),C1789&lt;(256+$K$2)),1,0)</f>
        <v>0</v>
      </c>
      <c r="M1789" s="7">
        <f t="shared" si="3578"/>
        <v>0</v>
      </c>
      <c r="N1789" s="5">
        <f t="shared" si="6"/>
        <v>0</v>
      </c>
      <c r="P1789" s="5" t="s">
        <v>1537</v>
      </c>
      <c r="Q1789" s="12">
        <v>382.72</v>
      </c>
      <c r="R1789" s="12">
        <v>0.28</v>
      </c>
    </row>
    <row r="1790" ht="15.75" customHeight="1">
      <c r="A1790" s="2">
        <v>2173.0</v>
      </c>
      <c r="B1790" s="5" t="s">
        <v>2683</v>
      </c>
      <c r="C1790" s="5">
        <v>379.0</v>
      </c>
      <c r="D1790" s="5">
        <v>387.0</v>
      </c>
      <c r="F1790" s="9">
        <v>381.159</v>
      </c>
      <c r="G1790" s="9">
        <v>386.622</v>
      </c>
      <c r="H1790" s="6">
        <f t="shared" ref="H1790:I1790" si="3579">abs(C1790-F1790)</f>
        <v>2.159</v>
      </c>
      <c r="I1790" s="6">
        <f t="shared" si="3579"/>
        <v>0.378</v>
      </c>
      <c r="J1790" s="6">
        <f t="shared" si="4"/>
        <v>2.191840551</v>
      </c>
      <c r="L1790" s="7">
        <f t="shared" ref="L1790:M1790" si="3580"> if(AND(C1790&gt;(256-$K$2),C1790&lt;(256+$K$2)),1,0)</f>
        <v>0</v>
      </c>
      <c r="M1790" s="7">
        <f t="shared" si="3580"/>
        <v>0</v>
      </c>
      <c r="N1790" s="5">
        <f t="shared" si="6"/>
        <v>0</v>
      </c>
      <c r="P1790" s="5" t="s">
        <v>1539</v>
      </c>
      <c r="Q1790" s="12">
        <v>193.841</v>
      </c>
      <c r="R1790" s="12">
        <v>154.817</v>
      </c>
    </row>
    <row r="1791" ht="15.75" customHeight="1">
      <c r="A1791" s="2">
        <v>2174.0</v>
      </c>
      <c r="B1791" s="5" t="s">
        <v>2684</v>
      </c>
      <c r="C1791" s="5">
        <v>251.0</v>
      </c>
      <c r="D1791" s="5">
        <v>363.0</v>
      </c>
      <c r="F1791" s="9">
        <v>249.256</v>
      </c>
      <c r="G1791" s="9">
        <v>366.329</v>
      </c>
      <c r="H1791" s="6">
        <f t="shared" ref="H1791:I1791" si="3581">abs(C1791-F1791)</f>
        <v>1.744</v>
      </c>
      <c r="I1791" s="6">
        <f t="shared" si="3581"/>
        <v>3.329</v>
      </c>
      <c r="J1791" s="6">
        <f t="shared" si="4"/>
        <v>3.758161386</v>
      </c>
      <c r="L1791" s="7">
        <f t="shared" ref="L1791:M1791" si="3582"> if(AND(C1791&gt;(256-$K$2),C1791&lt;(256+$K$2)),1,0)</f>
        <v>0</v>
      </c>
      <c r="M1791" s="7">
        <f t="shared" si="3582"/>
        <v>0</v>
      </c>
      <c r="N1791" s="5">
        <f t="shared" si="6"/>
        <v>0</v>
      </c>
      <c r="P1791" s="5" t="s">
        <v>1541</v>
      </c>
      <c r="Q1791" s="12">
        <v>427.988</v>
      </c>
      <c r="R1791" s="12">
        <v>495.89</v>
      </c>
    </row>
    <row r="1792" ht="15.75" customHeight="1">
      <c r="A1792" s="2">
        <v>2175.0</v>
      </c>
      <c r="B1792" s="5" t="s">
        <v>2685</v>
      </c>
      <c r="C1792" s="5">
        <v>403.0</v>
      </c>
      <c r="D1792" s="5">
        <v>371.0</v>
      </c>
      <c r="F1792" s="9">
        <v>403.793</v>
      </c>
      <c r="G1792" s="9">
        <v>368.671</v>
      </c>
      <c r="H1792" s="6">
        <f t="shared" ref="H1792:I1792" si="3583">abs(C1792-F1792)</f>
        <v>0.793</v>
      </c>
      <c r="I1792" s="6">
        <f t="shared" si="3583"/>
        <v>2.329</v>
      </c>
      <c r="J1792" s="6">
        <f t="shared" si="4"/>
        <v>2.460302827</v>
      </c>
      <c r="L1792" s="7">
        <f t="shared" ref="L1792:M1792" si="3584"> if(AND(C1792&gt;(256-$K$2),C1792&lt;(256+$K$2)),1,0)</f>
        <v>0</v>
      </c>
      <c r="M1792" s="7">
        <f t="shared" si="3584"/>
        <v>0</v>
      </c>
      <c r="N1792" s="5">
        <f t="shared" si="6"/>
        <v>0</v>
      </c>
      <c r="P1792" s="5" t="s">
        <v>1543</v>
      </c>
      <c r="Q1792" s="12">
        <v>241.451</v>
      </c>
      <c r="R1792" s="12">
        <v>214.915</v>
      </c>
    </row>
    <row r="1793" ht="15.75" customHeight="1">
      <c r="A1793" s="2">
        <v>2176.0</v>
      </c>
      <c r="B1793" s="5" t="s">
        <v>2686</v>
      </c>
      <c r="C1793" s="5">
        <v>243.0</v>
      </c>
      <c r="D1793" s="5">
        <v>115.0</v>
      </c>
      <c r="F1793" s="9">
        <v>246.134</v>
      </c>
      <c r="G1793" s="9">
        <v>118.134</v>
      </c>
      <c r="H1793" s="6">
        <f t="shared" ref="H1793:I1793" si="3585">abs(C1793-F1793)</f>
        <v>3.134</v>
      </c>
      <c r="I1793" s="6">
        <f t="shared" si="3585"/>
        <v>3.134</v>
      </c>
      <c r="J1793" s="6">
        <f t="shared" si="4"/>
        <v>4.432145304</v>
      </c>
      <c r="L1793" s="7">
        <f t="shared" ref="L1793:M1793" si="3586"> if(AND(C1793&gt;(256-$K$2),C1793&lt;(256+$K$2)),1,0)</f>
        <v>0</v>
      </c>
      <c r="M1793" s="7">
        <f t="shared" si="3586"/>
        <v>0</v>
      </c>
      <c r="N1793" s="5">
        <f t="shared" si="6"/>
        <v>0</v>
      </c>
      <c r="P1793" s="5" t="s">
        <v>1545</v>
      </c>
      <c r="Q1793" s="12">
        <v>410.817</v>
      </c>
      <c r="R1793" s="12">
        <v>217.256</v>
      </c>
    </row>
    <row r="1794" ht="15.75" customHeight="1">
      <c r="A1794" s="2">
        <v>2177.0</v>
      </c>
      <c r="B1794" s="5" t="s">
        <v>2687</v>
      </c>
      <c r="C1794" s="5">
        <v>299.0</v>
      </c>
      <c r="D1794" s="5">
        <v>35.0</v>
      </c>
      <c r="F1794" s="9">
        <v>296.866</v>
      </c>
      <c r="G1794" s="9">
        <v>33.061</v>
      </c>
      <c r="H1794" s="6">
        <f t="shared" ref="H1794:I1794" si="3587">abs(C1794-F1794)</f>
        <v>2.134</v>
      </c>
      <c r="I1794" s="6">
        <f t="shared" si="3587"/>
        <v>1.939</v>
      </c>
      <c r="J1794" s="6">
        <f t="shared" si="4"/>
        <v>2.883344759</v>
      </c>
      <c r="L1794" s="7">
        <f t="shared" ref="L1794:M1794" si="3588"> if(AND(C1794&gt;(256-$K$2),C1794&lt;(256+$K$2)),1,0)</f>
        <v>0</v>
      </c>
      <c r="M1794" s="7">
        <f t="shared" si="3588"/>
        <v>0</v>
      </c>
      <c r="N1794" s="5">
        <f t="shared" si="6"/>
        <v>0</v>
      </c>
      <c r="P1794" s="5" t="s">
        <v>1547</v>
      </c>
      <c r="Q1794" s="12">
        <v>238.329</v>
      </c>
      <c r="R1794" s="12">
        <v>268.768</v>
      </c>
    </row>
    <row r="1795" ht="15.75" customHeight="1">
      <c r="A1795" s="2">
        <v>2178.0</v>
      </c>
      <c r="B1795" s="5" t="s">
        <v>2688</v>
      </c>
      <c r="C1795" s="5">
        <v>275.0</v>
      </c>
      <c r="D1795" s="5">
        <v>187.0</v>
      </c>
      <c r="F1795" s="9">
        <v>279.695</v>
      </c>
      <c r="G1795" s="9">
        <v>185.256</v>
      </c>
      <c r="H1795" s="6">
        <f t="shared" ref="H1795:I1795" si="3589">abs(C1795-F1795)</f>
        <v>4.695</v>
      </c>
      <c r="I1795" s="6">
        <f t="shared" si="3589"/>
        <v>1.744</v>
      </c>
      <c r="J1795" s="6">
        <f t="shared" si="4"/>
        <v>5.008448962</v>
      </c>
      <c r="L1795" s="7">
        <f t="shared" ref="L1795:M1795" si="3590"> if(AND(C1795&gt;(256-$K$2),C1795&lt;(256+$K$2)),1,0)</f>
        <v>0</v>
      </c>
      <c r="M1795" s="7">
        <f t="shared" si="3590"/>
        <v>0</v>
      </c>
      <c r="N1795" s="5">
        <f t="shared" si="6"/>
        <v>0</v>
      </c>
      <c r="P1795" s="5" t="s">
        <v>1549</v>
      </c>
      <c r="Q1795" s="12">
        <v>305.451</v>
      </c>
      <c r="R1795" s="12">
        <v>184.476</v>
      </c>
    </row>
    <row r="1796" ht="15.75" customHeight="1">
      <c r="A1796" s="2">
        <v>2179.0</v>
      </c>
      <c r="B1796" s="5" t="s">
        <v>2689</v>
      </c>
      <c r="C1796" s="5">
        <v>339.0</v>
      </c>
      <c r="D1796" s="5">
        <v>463.0</v>
      </c>
      <c r="F1796" s="9">
        <v>342.134</v>
      </c>
      <c r="G1796" s="9">
        <v>463.11</v>
      </c>
      <c r="H1796" s="6">
        <f t="shared" ref="H1796:I1796" si="3591">abs(C1796-F1796)</f>
        <v>3.134</v>
      </c>
      <c r="I1796" s="6">
        <f t="shared" si="3591"/>
        <v>0.11</v>
      </c>
      <c r="J1796" s="6">
        <f t="shared" si="4"/>
        <v>3.135929846</v>
      </c>
      <c r="L1796" s="7">
        <f t="shared" ref="L1796:M1796" si="3592"> if(AND(C1796&gt;(256-$K$2),C1796&lt;(256+$K$2)),1,0)</f>
        <v>0</v>
      </c>
      <c r="M1796" s="7">
        <f t="shared" si="3592"/>
        <v>0</v>
      </c>
      <c r="N1796" s="5">
        <f t="shared" si="6"/>
        <v>0</v>
      </c>
      <c r="P1796" s="5" t="s">
        <v>1551</v>
      </c>
      <c r="Q1796" s="12">
        <v>271.89</v>
      </c>
      <c r="R1796" s="12">
        <v>336.671</v>
      </c>
    </row>
    <row r="1797" ht="15.75" customHeight="1">
      <c r="A1797" s="2">
        <v>2180.0</v>
      </c>
      <c r="B1797" s="5" t="s">
        <v>2690</v>
      </c>
      <c r="C1797" s="5">
        <v>246.0</v>
      </c>
      <c r="D1797" s="5">
        <v>171.0</v>
      </c>
      <c r="F1797" s="9">
        <v>246.915</v>
      </c>
      <c r="G1797" s="9">
        <v>171.207</v>
      </c>
      <c r="H1797" s="6">
        <f t="shared" ref="H1797:I1797" si="3593">abs(C1797-F1797)</f>
        <v>0.915</v>
      </c>
      <c r="I1797" s="6">
        <f t="shared" si="3593"/>
        <v>0.207</v>
      </c>
      <c r="J1797" s="6">
        <f t="shared" si="4"/>
        <v>0.9381225933</v>
      </c>
      <c r="L1797" s="7">
        <f t="shared" ref="L1797:M1797" si="3594"> if(AND(C1797&gt;(256-$K$2),C1797&lt;(256+$K$2)),1,0)</f>
        <v>0</v>
      </c>
      <c r="M1797" s="7">
        <f t="shared" si="3594"/>
        <v>0</v>
      </c>
      <c r="N1797" s="5">
        <f t="shared" si="6"/>
        <v>0</v>
      </c>
      <c r="P1797" s="5" t="s">
        <v>1553</v>
      </c>
      <c r="Q1797" s="12">
        <v>348.378</v>
      </c>
      <c r="R1797" s="12">
        <v>310.915</v>
      </c>
    </row>
    <row r="1798" ht="15.75" customHeight="1">
      <c r="A1798" s="2">
        <v>2181.0</v>
      </c>
      <c r="B1798" s="5" t="s">
        <v>2691</v>
      </c>
      <c r="C1798" s="5">
        <v>403.0</v>
      </c>
      <c r="D1798" s="5">
        <v>171.0</v>
      </c>
      <c r="F1798" s="9">
        <v>405.354</v>
      </c>
      <c r="G1798" s="9">
        <v>172.768</v>
      </c>
      <c r="H1798" s="6">
        <f t="shared" ref="H1798:I1798" si="3595">abs(C1798-F1798)</f>
        <v>2.354</v>
      </c>
      <c r="I1798" s="6">
        <f t="shared" si="3595"/>
        <v>1.768</v>
      </c>
      <c r="J1798" s="6">
        <f t="shared" si="4"/>
        <v>2.944000679</v>
      </c>
      <c r="L1798" s="7">
        <f t="shared" ref="L1798:M1798" si="3596"> if(AND(C1798&gt;(256-$K$2),C1798&lt;(256+$K$2)),1,0)</f>
        <v>0</v>
      </c>
      <c r="M1798" s="7">
        <f t="shared" si="3596"/>
        <v>0</v>
      </c>
      <c r="N1798" s="5">
        <f t="shared" si="6"/>
        <v>0</v>
      </c>
      <c r="P1798" s="5" t="s">
        <v>1555</v>
      </c>
      <c r="Q1798" s="12">
        <v>223.5</v>
      </c>
      <c r="R1798" s="12">
        <v>185.256</v>
      </c>
    </row>
    <row r="1799" ht="15.75" customHeight="1">
      <c r="A1799" s="2">
        <v>2182.0</v>
      </c>
      <c r="B1799" s="5" t="s">
        <v>2692</v>
      </c>
      <c r="C1799" s="5">
        <v>243.0</v>
      </c>
      <c r="D1799" s="5">
        <v>315.0</v>
      </c>
      <c r="F1799" s="9">
        <v>246.134</v>
      </c>
      <c r="G1799" s="9">
        <v>314.037</v>
      </c>
      <c r="H1799" s="6">
        <f t="shared" ref="H1799:I1799" si="3597">abs(C1799-F1799)</f>
        <v>3.134</v>
      </c>
      <c r="I1799" s="6">
        <f t="shared" si="3597"/>
        <v>0.963</v>
      </c>
      <c r="J1799" s="6">
        <f t="shared" si="4"/>
        <v>3.278616324</v>
      </c>
      <c r="L1799" s="7">
        <f t="shared" ref="L1799:M1799" si="3598"> if(AND(C1799&gt;(256-$K$2),C1799&lt;(256+$K$2)),1,0)</f>
        <v>0</v>
      </c>
      <c r="M1799" s="7">
        <f t="shared" si="3598"/>
        <v>0</v>
      </c>
      <c r="N1799" s="5">
        <f t="shared" si="6"/>
        <v>0</v>
      </c>
      <c r="P1799" s="5" t="s">
        <v>1557</v>
      </c>
      <c r="Q1799" s="12">
        <v>428.768</v>
      </c>
      <c r="R1799" s="12">
        <v>189.159</v>
      </c>
    </row>
    <row r="1800" ht="15.75" customHeight="1">
      <c r="A1800" s="2">
        <v>2183.0</v>
      </c>
      <c r="B1800" s="5" t="s">
        <v>2693</v>
      </c>
      <c r="C1800" s="5">
        <v>299.0</v>
      </c>
      <c r="D1800" s="5">
        <v>227.0</v>
      </c>
      <c r="F1800" s="9">
        <v>298.427</v>
      </c>
      <c r="G1800" s="9">
        <v>229.744</v>
      </c>
      <c r="H1800" s="6">
        <f t="shared" ref="H1800:I1800" si="3599">abs(C1800-F1800)</f>
        <v>0.573</v>
      </c>
      <c r="I1800" s="6">
        <f t="shared" si="3599"/>
        <v>2.744</v>
      </c>
      <c r="J1800" s="6">
        <f t="shared" si="4"/>
        <v>2.803188363</v>
      </c>
      <c r="L1800" s="7">
        <f t="shared" ref="L1800:M1800" si="3600"> if(AND(C1800&gt;(256-$K$2),C1800&lt;(256+$K$2)),1,0)</f>
        <v>0</v>
      </c>
      <c r="M1800" s="7">
        <f t="shared" si="3600"/>
        <v>0</v>
      </c>
      <c r="N1800" s="5">
        <f t="shared" si="6"/>
        <v>0</v>
      </c>
      <c r="P1800" s="5" t="s">
        <v>1559</v>
      </c>
      <c r="Q1800" s="12">
        <v>219.598</v>
      </c>
      <c r="R1800" s="12">
        <v>298.427</v>
      </c>
    </row>
    <row r="1801" ht="15.75" customHeight="1">
      <c r="A1801" s="2">
        <v>2184.0</v>
      </c>
      <c r="B1801" s="5" t="s">
        <v>2694</v>
      </c>
      <c r="C1801" s="5">
        <v>275.0</v>
      </c>
      <c r="D1801" s="5">
        <v>379.0</v>
      </c>
      <c r="F1801" s="9">
        <v>278.134</v>
      </c>
      <c r="G1801" s="9">
        <v>380.378</v>
      </c>
      <c r="H1801" s="6">
        <f t="shared" ref="H1801:I1801" si="3601">abs(C1801-F1801)</f>
        <v>3.134</v>
      </c>
      <c r="I1801" s="6">
        <f t="shared" si="3601"/>
        <v>1.378</v>
      </c>
      <c r="J1801" s="6">
        <f t="shared" si="4"/>
        <v>3.423571235</v>
      </c>
      <c r="L1801" s="7">
        <f t="shared" ref="L1801:M1801" si="3602"> if(AND(C1801&gt;(256-$K$2),C1801&lt;(256+$K$2)),1,0)</f>
        <v>0</v>
      </c>
      <c r="M1801" s="7">
        <f t="shared" si="3602"/>
        <v>0</v>
      </c>
      <c r="N1801" s="5">
        <f t="shared" si="6"/>
        <v>0</v>
      </c>
      <c r="P1801" s="5" t="s">
        <v>1561</v>
      </c>
      <c r="Q1801" s="12">
        <v>323.402</v>
      </c>
      <c r="R1801" s="12">
        <v>214.134</v>
      </c>
    </row>
    <row r="1802" ht="15.75" customHeight="1">
      <c r="A1802" s="2">
        <v>2185.0</v>
      </c>
      <c r="B1802" s="5" t="s">
        <v>2695</v>
      </c>
      <c r="C1802" s="5">
        <v>343.0</v>
      </c>
      <c r="D1802" s="5">
        <v>267.0</v>
      </c>
      <c r="F1802" s="9">
        <v>342.915</v>
      </c>
      <c r="G1802" s="9">
        <v>267.988</v>
      </c>
      <c r="H1802" s="6">
        <f t="shared" ref="H1802:I1802" si="3603">abs(C1802-F1802)</f>
        <v>0.085</v>
      </c>
      <c r="I1802" s="6">
        <f t="shared" si="3603"/>
        <v>0.988</v>
      </c>
      <c r="J1802" s="6">
        <f t="shared" si="4"/>
        <v>0.9916496357</v>
      </c>
      <c r="L1802" s="7">
        <f t="shared" ref="L1802:M1802" si="3604"> if(AND(C1802&gt;(256-$K$2),C1802&lt;(256+$K$2)),1,0)</f>
        <v>0</v>
      </c>
      <c r="M1802" s="7">
        <f t="shared" si="3604"/>
        <v>0</v>
      </c>
      <c r="N1802" s="5">
        <f t="shared" si="6"/>
        <v>0</v>
      </c>
      <c r="P1802" s="5" t="s">
        <v>1563</v>
      </c>
      <c r="Q1802" s="12">
        <v>253.159</v>
      </c>
      <c r="R1802" s="12">
        <v>365.549</v>
      </c>
    </row>
    <row r="1803" ht="15.75" customHeight="1">
      <c r="A1803" s="2">
        <v>223.0</v>
      </c>
      <c r="B1803" s="5" t="s">
        <v>1366</v>
      </c>
      <c r="C1803" s="5">
        <v>171.0</v>
      </c>
      <c r="D1803" s="5">
        <v>403.0</v>
      </c>
      <c r="F1803" s="9">
        <v>169.833</v>
      </c>
      <c r="G1803" s="9">
        <v>406.5</v>
      </c>
      <c r="H1803" s="6">
        <f t="shared" ref="H1803:I1803" si="3605">abs(C1803-F1803)</f>
        <v>1.167</v>
      </c>
      <c r="I1803" s="6">
        <f t="shared" si="3605"/>
        <v>3.5</v>
      </c>
      <c r="J1803" s="6">
        <f t="shared" si="4"/>
        <v>3.68942936</v>
      </c>
      <c r="L1803" s="7">
        <f t="shared" ref="L1803:M1803" si="3606"> if(AND(C1803&gt;(256-$K$2),C1803&lt;(256+$K$2)),1,0)</f>
        <v>0</v>
      </c>
      <c r="M1803" s="7">
        <f t="shared" si="3606"/>
        <v>0</v>
      </c>
      <c r="N1803" s="5">
        <f t="shared" si="6"/>
        <v>0</v>
      </c>
      <c r="P1803" s="5" t="s">
        <v>1565</v>
      </c>
      <c r="Q1803" s="12">
        <v>367.11</v>
      </c>
      <c r="R1803" s="12">
        <v>282.817</v>
      </c>
    </row>
    <row r="1804" ht="15.75" customHeight="1">
      <c r="A1804" s="2">
        <v>224.0</v>
      </c>
      <c r="B1804" s="5" t="s">
        <v>1368</v>
      </c>
      <c r="C1804" s="5">
        <v>483.0</v>
      </c>
      <c r="D1804" s="5">
        <v>411.0</v>
      </c>
      <c r="F1804" s="9">
        <v>481.5</v>
      </c>
      <c r="G1804" s="9">
        <v>410.5</v>
      </c>
      <c r="H1804" s="6">
        <f t="shared" ref="H1804:I1804" si="3607">abs(C1804-F1804)</f>
        <v>1.5</v>
      </c>
      <c r="I1804" s="6">
        <f t="shared" si="3607"/>
        <v>0.5</v>
      </c>
      <c r="J1804" s="6">
        <f t="shared" si="4"/>
        <v>1.58113883</v>
      </c>
      <c r="L1804" s="7">
        <f t="shared" ref="L1804:M1804" si="3608"> if(AND(C1804&gt;(256-$K$2),C1804&lt;(256+$K$2)),1,0)</f>
        <v>0</v>
      </c>
      <c r="M1804" s="7">
        <f t="shared" si="3608"/>
        <v>0</v>
      </c>
      <c r="N1804" s="5">
        <f t="shared" si="6"/>
        <v>0</v>
      </c>
      <c r="P1804" s="5" t="s">
        <v>1567</v>
      </c>
      <c r="Q1804" s="12">
        <v>400.671</v>
      </c>
      <c r="R1804" s="12">
        <v>200.866</v>
      </c>
    </row>
    <row r="1805" ht="15.75" customHeight="1">
      <c r="A1805" s="2">
        <v>225.0</v>
      </c>
      <c r="B1805" s="5" t="s">
        <v>1370</v>
      </c>
      <c r="C1805" s="5">
        <v>171.0</v>
      </c>
      <c r="D1805" s="5">
        <v>75.0</v>
      </c>
      <c r="F1805" s="9">
        <v>168.5</v>
      </c>
      <c r="G1805" s="9">
        <v>77.167</v>
      </c>
      <c r="H1805" s="6">
        <f t="shared" ref="H1805:I1805" si="3609">abs(C1805-F1805)</f>
        <v>2.5</v>
      </c>
      <c r="I1805" s="6">
        <f t="shared" si="3609"/>
        <v>2.167</v>
      </c>
      <c r="J1805" s="6">
        <f t="shared" si="4"/>
        <v>3.308457193</v>
      </c>
      <c r="L1805" s="7">
        <f t="shared" ref="L1805:M1805" si="3610"> if(AND(C1805&gt;(256-$K$2),C1805&lt;(256+$K$2)),1,0)</f>
        <v>0</v>
      </c>
      <c r="M1805" s="7">
        <f t="shared" si="3610"/>
        <v>0</v>
      </c>
      <c r="N1805" s="5">
        <f t="shared" si="6"/>
        <v>0</v>
      </c>
      <c r="P1805" s="5" t="s">
        <v>1569</v>
      </c>
      <c r="Q1805" s="12">
        <v>251.598</v>
      </c>
      <c r="R1805" s="12">
        <v>204.768</v>
      </c>
    </row>
    <row r="1806" ht="15.75" customHeight="1">
      <c r="A1806" s="2">
        <v>226.0</v>
      </c>
      <c r="B1806" s="5" t="s">
        <v>1372</v>
      </c>
      <c r="C1806" s="5">
        <v>203.0</v>
      </c>
      <c r="D1806" s="5">
        <v>147.0</v>
      </c>
      <c r="F1806" s="9">
        <v>202.167</v>
      </c>
      <c r="G1806" s="9">
        <v>145.167</v>
      </c>
      <c r="H1806" s="6">
        <f t="shared" ref="H1806:I1806" si="3611">abs(C1806-F1806)</f>
        <v>0.833</v>
      </c>
      <c r="I1806" s="6">
        <f t="shared" si="3611"/>
        <v>1.833</v>
      </c>
      <c r="J1806" s="6">
        <f t="shared" si="4"/>
        <v>2.013399613</v>
      </c>
      <c r="L1806" s="7">
        <f t="shared" ref="L1806:M1806" si="3612"> if(AND(C1806&gt;(256-$K$2),C1806&lt;(256+$K$2)),1,0)</f>
        <v>0</v>
      </c>
      <c r="M1806" s="7">
        <f t="shared" si="3612"/>
        <v>0</v>
      </c>
      <c r="N1806" s="5">
        <f t="shared" si="6"/>
        <v>0</v>
      </c>
      <c r="P1806" s="5" t="s">
        <v>1571</v>
      </c>
      <c r="Q1806" s="12">
        <v>397.549</v>
      </c>
      <c r="R1806" s="12">
        <v>283.598</v>
      </c>
    </row>
    <row r="1807" ht="15.75" customHeight="1">
      <c r="A1807" s="2">
        <v>227.0</v>
      </c>
      <c r="B1807" s="5" t="s">
        <v>1374</v>
      </c>
      <c r="C1807" s="5">
        <v>419.0</v>
      </c>
      <c r="D1807" s="5">
        <v>507.0</v>
      </c>
      <c r="F1807" s="9">
        <v>418.622</v>
      </c>
      <c r="G1807" s="9">
        <v>506.037</v>
      </c>
      <c r="H1807" s="6">
        <f t="shared" ref="H1807:I1807" si="3613">abs(C1807-F1807)</f>
        <v>0.378</v>
      </c>
      <c r="I1807" s="6">
        <f t="shared" si="3613"/>
        <v>0.963</v>
      </c>
      <c r="J1807" s="6">
        <f t="shared" si="4"/>
        <v>1.034530328</v>
      </c>
      <c r="L1807" s="7">
        <f t="shared" ref="L1807:M1807" si="3614"> if(AND(C1807&gt;(256-$K$2),C1807&lt;(256+$K$2)),1,0)</f>
        <v>0</v>
      </c>
      <c r="M1807" s="7">
        <f t="shared" si="3614"/>
        <v>0</v>
      </c>
      <c r="N1807" s="5">
        <f t="shared" si="6"/>
        <v>0</v>
      </c>
      <c r="P1807" s="5" t="s">
        <v>1573</v>
      </c>
      <c r="Q1807" s="12">
        <v>145.451</v>
      </c>
      <c r="R1807" s="12">
        <v>199.305</v>
      </c>
    </row>
    <row r="1808" ht="15.75" customHeight="1">
      <c r="A1808" s="2">
        <v>2186.0</v>
      </c>
      <c r="B1808" s="5" t="s">
        <v>2696</v>
      </c>
      <c r="C1808" s="5">
        <v>187.0</v>
      </c>
      <c r="D1808" s="5">
        <v>227.0</v>
      </c>
      <c r="F1808" s="9">
        <v>186.037</v>
      </c>
      <c r="G1808" s="9">
        <v>230.524</v>
      </c>
      <c r="H1808" s="6">
        <f t="shared" ref="H1808:I1808" si="3615">abs(C1808-F1808)</f>
        <v>0.963</v>
      </c>
      <c r="I1808" s="6">
        <f t="shared" si="3615"/>
        <v>3.524</v>
      </c>
      <c r="J1808" s="6">
        <f t="shared" si="4"/>
        <v>3.653210232</v>
      </c>
      <c r="L1808" s="7">
        <f t="shared" ref="L1808:M1808" si="3616"> if(AND(C1808&gt;(256-$K$2),C1808&lt;(256+$K$2)),1,0)</f>
        <v>0</v>
      </c>
      <c r="M1808" s="7">
        <f t="shared" si="3616"/>
        <v>0</v>
      </c>
      <c r="N1808" s="5">
        <f t="shared" si="6"/>
        <v>0</v>
      </c>
      <c r="P1808" s="5" t="s">
        <v>1575</v>
      </c>
      <c r="Q1808" s="12">
        <v>430.329</v>
      </c>
      <c r="R1808" s="12">
        <v>349.939</v>
      </c>
    </row>
    <row r="1809" ht="15.75" customHeight="1">
      <c r="A1809" s="2">
        <v>2187.0</v>
      </c>
      <c r="B1809" s="5" t="s">
        <v>2697</v>
      </c>
      <c r="C1809" s="5">
        <v>467.0</v>
      </c>
      <c r="D1809" s="5">
        <v>235.0</v>
      </c>
      <c r="F1809" s="9">
        <v>466.232</v>
      </c>
      <c r="G1809" s="9">
        <v>235.207</v>
      </c>
      <c r="H1809" s="6">
        <f t="shared" ref="H1809:I1809" si="3617">abs(C1809-F1809)</f>
        <v>0.768</v>
      </c>
      <c r="I1809" s="6">
        <f t="shared" si="3617"/>
        <v>0.207</v>
      </c>
      <c r="J1809" s="6">
        <f t="shared" si="4"/>
        <v>0.7954074428</v>
      </c>
      <c r="L1809" s="7">
        <f t="shared" ref="L1809:M1809" si="3618"> if(AND(C1809&gt;(256-$K$2),C1809&lt;(256+$K$2)),1,0)</f>
        <v>0</v>
      </c>
      <c r="M1809" s="7">
        <f t="shared" si="3618"/>
        <v>0</v>
      </c>
      <c r="N1809" s="5">
        <f t="shared" si="6"/>
        <v>0</v>
      </c>
      <c r="P1809" s="5" t="s">
        <v>1577</v>
      </c>
      <c r="Q1809" s="12">
        <v>188.378</v>
      </c>
      <c r="R1809" s="12">
        <v>296.866</v>
      </c>
    </row>
    <row r="1810" ht="15.75" customHeight="1">
      <c r="A1810" s="2">
        <v>2188.0</v>
      </c>
      <c r="B1810" s="5" t="s">
        <v>2698</v>
      </c>
      <c r="C1810" s="5">
        <v>187.0</v>
      </c>
      <c r="D1810" s="5">
        <v>251.0</v>
      </c>
      <c r="F1810" s="9">
        <v>183.695</v>
      </c>
      <c r="G1810" s="9">
        <v>252.378</v>
      </c>
      <c r="H1810" s="6">
        <f t="shared" ref="H1810:I1810" si="3619">abs(C1810-F1810)</f>
        <v>3.305</v>
      </c>
      <c r="I1810" s="6">
        <f t="shared" si="3619"/>
        <v>1.378</v>
      </c>
      <c r="J1810" s="6">
        <f t="shared" si="4"/>
        <v>3.580769331</v>
      </c>
      <c r="L1810" s="7">
        <f t="shared" ref="L1810:M1810" si="3620"> if(AND(C1810&gt;(256-$K$2),C1810&lt;(256+$K$2)),1,0)</f>
        <v>0</v>
      </c>
      <c r="M1810" s="7">
        <f t="shared" si="3620"/>
        <v>0</v>
      </c>
      <c r="N1810" s="5">
        <f t="shared" si="6"/>
        <v>0</v>
      </c>
      <c r="P1810" s="5" t="s">
        <v>1579</v>
      </c>
      <c r="Q1810" s="12">
        <v>241.451</v>
      </c>
      <c r="R1810" s="12">
        <v>215.695</v>
      </c>
    </row>
    <row r="1811" ht="15.75" customHeight="1">
      <c r="A1811" s="2">
        <v>2189.0</v>
      </c>
      <c r="B1811" s="5" t="s">
        <v>2699</v>
      </c>
      <c r="C1811" s="5">
        <v>359.0</v>
      </c>
      <c r="D1811" s="5">
        <v>167.0</v>
      </c>
      <c r="F1811" s="9">
        <v>360.085</v>
      </c>
      <c r="G1811" s="9">
        <v>167.305</v>
      </c>
      <c r="H1811" s="6">
        <f t="shared" ref="H1811:I1811" si="3621">abs(C1811-F1811)</f>
        <v>1.085</v>
      </c>
      <c r="I1811" s="6">
        <f t="shared" si="3621"/>
        <v>0.305</v>
      </c>
      <c r="J1811" s="6">
        <f t="shared" si="4"/>
        <v>1.127053681</v>
      </c>
      <c r="L1811" s="7">
        <f t="shared" ref="L1811:M1811" si="3622"> if(AND(C1811&gt;(256-$K$2),C1811&lt;(256+$K$2)),1,0)</f>
        <v>0</v>
      </c>
      <c r="M1811" s="7">
        <f t="shared" si="3622"/>
        <v>0</v>
      </c>
      <c r="N1811" s="5">
        <f t="shared" si="6"/>
        <v>0</v>
      </c>
      <c r="P1811" s="5" t="s">
        <v>1581</v>
      </c>
      <c r="Q1811" s="12">
        <v>410.037</v>
      </c>
      <c r="R1811" s="12">
        <v>218.817</v>
      </c>
    </row>
    <row r="1812" ht="15.75" customHeight="1">
      <c r="A1812" s="2">
        <v>2190.0</v>
      </c>
      <c r="B1812" s="5" t="s">
        <v>2700</v>
      </c>
      <c r="C1812" s="5">
        <v>219.0</v>
      </c>
      <c r="D1812" s="5">
        <v>323.0</v>
      </c>
      <c r="F1812" s="9">
        <v>217.256</v>
      </c>
      <c r="G1812" s="9">
        <v>320.28</v>
      </c>
      <c r="H1812" s="6">
        <f t="shared" ref="H1812:I1812" si="3623">abs(C1812-F1812)</f>
        <v>1.744</v>
      </c>
      <c r="I1812" s="6">
        <f t="shared" si="3623"/>
        <v>2.72</v>
      </c>
      <c r="J1812" s="6">
        <f t="shared" si="4"/>
        <v>3.231088981</v>
      </c>
      <c r="L1812" s="7">
        <f t="shared" ref="L1812:M1812" si="3624"> if(AND(C1812&gt;(256-$K$2),C1812&lt;(256+$K$2)),1,0)</f>
        <v>0</v>
      </c>
      <c r="M1812" s="7">
        <f t="shared" si="3624"/>
        <v>0</v>
      </c>
      <c r="N1812" s="5">
        <f t="shared" si="6"/>
        <v>0</v>
      </c>
      <c r="P1812" s="5" t="s">
        <v>1583</v>
      </c>
      <c r="Q1812" s="12">
        <v>238.329</v>
      </c>
      <c r="R1812" s="12">
        <v>269.549</v>
      </c>
    </row>
    <row r="1813" ht="15.75" customHeight="1">
      <c r="A1813" s="2">
        <v>2191.0</v>
      </c>
      <c r="B1813" s="5" t="s">
        <v>2701</v>
      </c>
      <c r="C1813" s="5">
        <v>403.0</v>
      </c>
      <c r="D1813" s="5">
        <v>331.0</v>
      </c>
      <c r="F1813" s="9">
        <v>403.793</v>
      </c>
      <c r="G1813" s="9">
        <v>328.085</v>
      </c>
      <c r="H1813" s="6">
        <f t="shared" ref="H1813:I1813" si="3625">abs(C1813-F1813)</f>
        <v>0.793</v>
      </c>
      <c r="I1813" s="6">
        <f t="shared" si="3625"/>
        <v>2.915</v>
      </c>
      <c r="J1813" s="6">
        <f t="shared" si="4"/>
        <v>3.020939258</v>
      </c>
      <c r="L1813" s="7">
        <f t="shared" ref="L1813:M1813" si="3626"> if(AND(C1813&gt;(256-$K$2),C1813&lt;(256+$K$2)),1,0)</f>
        <v>0</v>
      </c>
      <c r="M1813" s="7">
        <f t="shared" si="3626"/>
        <v>0</v>
      </c>
      <c r="N1813" s="5">
        <f t="shared" si="6"/>
        <v>0</v>
      </c>
      <c r="P1813" s="5" t="s">
        <v>1585</v>
      </c>
      <c r="Q1813" s="12">
        <v>304.671</v>
      </c>
      <c r="R1813" s="12">
        <v>184.476</v>
      </c>
    </row>
    <row r="1814" ht="15.75" customHeight="1">
      <c r="A1814" s="2">
        <v>2192.0</v>
      </c>
      <c r="B1814" s="5" t="s">
        <v>2702</v>
      </c>
      <c r="C1814" s="5">
        <v>182.0</v>
      </c>
      <c r="D1814" s="5">
        <v>419.0</v>
      </c>
      <c r="F1814" s="9">
        <v>182.134</v>
      </c>
      <c r="G1814" s="9">
        <v>419.402</v>
      </c>
      <c r="H1814" s="6">
        <f t="shared" ref="H1814:I1814" si="3627">abs(C1814-F1814)</f>
        <v>0.134</v>
      </c>
      <c r="I1814" s="6">
        <f t="shared" si="3627"/>
        <v>0.402</v>
      </c>
      <c r="J1814" s="6">
        <f t="shared" si="4"/>
        <v>0.4237452065</v>
      </c>
      <c r="L1814" s="7">
        <f t="shared" ref="L1814:M1814" si="3628"> if(AND(C1814&gt;(256-$K$2),C1814&lt;(256+$K$2)),1,0)</f>
        <v>0</v>
      </c>
      <c r="M1814" s="7">
        <f t="shared" si="3628"/>
        <v>0</v>
      </c>
      <c r="N1814" s="5">
        <f t="shared" si="6"/>
        <v>0</v>
      </c>
      <c r="P1814" s="5" t="s">
        <v>1587</v>
      </c>
      <c r="Q1814" s="12">
        <v>271.11</v>
      </c>
      <c r="R1814" s="12">
        <v>336.671</v>
      </c>
    </row>
    <row r="1815" ht="15.75" customHeight="1">
      <c r="A1815" s="2">
        <v>2193.0</v>
      </c>
      <c r="B1815" s="5" t="s">
        <v>2703</v>
      </c>
      <c r="C1815" s="5">
        <v>467.0</v>
      </c>
      <c r="D1815" s="5">
        <v>419.0</v>
      </c>
      <c r="F1815" s="9">
        <v>470.134</v>
      </c>
      <c r="G1815" s="9">
        <v>422.524</v>
      </c>
      <c r="H1815" s="6">
        <f t="shared" ref="H1815:I1815" si="3629">abs(C1815-F1815)</f>
        <v>3.134</v>
      </c>
      <c r="I1815" s="6">
        <f t="shared" si="3629"/>
        <v>3.524</v>
      </c>
      <c r="J1815" s="6">
        <f t="shared" si="4"/>
        <v>4.715986853</v>
      </c>
      <c r="L1815" s="7">
        <f t="shared" ref="L1815:M1815" si="3630"> if(AND(C1815&gt;(256-$K$2),C1815&lt;(256+$K$2)),1,0)</f>
        <v>0</v>
      </c>
      <c r="M1815" s="7">
        <f t="shared" si="3630"/>
        <v>0</v>
      </c>
      <c r="N1815" s="5">
        <f t="shared" si="6"/>
        <v>0</v>
      </c>
      <c r="P1815" s="5" t="s">
        <v>1589</v>
      </c>
      <c r="Q1815" s="12">
        <v>348.378</v>
      </c>
      <c r="R1815" s="12">
        <v>312.476</v>
      </c>
    </row>
    <row r="1816" ht="15.75" customHeight="1">
      <c r="A1816" s="2">
        <v>2194.0</v>
      </c>
      <c r="B1816" s="5" t="s">
        <v>2704</v>
      </c>
      <c r="C1816" s="5">
        <v>179.0</v>
      </c>
      <c r="D1816" s="5">
        <v>67.0</v>
      </c>
      <c r="F1816" s="9">
        <v>179.793</v>
      </c>
      <c r="G1816" s="9">
        <v>65.841</v>
      </c>
      <c r="H1816" s="6">
        <f t="shared" ref="H1816:I1816" si="3631">abs(C1816-F1816)</f>
        <v>0.793</v>
      </c>
      <c r="I1816" s="6">
        <f t="shared" si="3631"/>
        <v>1.159</v>
      </c>
      <c r="J1816" s="6">
        <f t="shared" si="4"/>
        <v>1.404325461</v>
      </c>
      <c r="L1816" s="7">
        <f t="shared" ref="L1816:M1816" si="3632"> if(AND(C1816&gt;(256-$K$2),C1816&lt;(256+$K$2)),1,0)</f>
        <v>0</v>
      </c>
      <c r="M1816" s="7">
        <f t="shared" si="3632"/>
        <v>0</v>
      </c>
      <c r="N1816" s="5">
        <f t="shared" si="6"/>
        <v>0</v>
      </c>
      <c r="P1816" s="5" t="s">
        <v>1591</v>
      </c>
      <c r="Q1816" s="12">
        <v>159.5</v>
      </c>
      <c r="R1816" s="12">
        <v>381.159</v>
      </c>
    </row>
    <row r="1817" ht="15.75" customHeight="1">
      <c r="A1817" s="2">
        <v>2195.0</v>
      </c>
      <c r="B1817" s="5" t="s">
        <v>2705</v>
      </c>
      <c r="C1817" s="5">
        <v>211.0</v>
      </c>
      <c r="D1817" s="5">
        <v>131.0</v>
      </c>
      <c r="F1817" s="9">
        <v>213.354</v>
      </c>
      <c r="G1817" s="9">
        <v>132.183</v>
      </c>
      <c r="H1817" s="6">
        <f t="shared" ref="H1817:I1817" si="3633">abs(C1817-F1817)</f>
        <v>2.354</v>
      </c>
      <c r="I1817" s="6">
        <f t="shared" si="3633"/>
        <v>1.183</v>
      </c>
      <c r="J1817" s="6">
        <f t="shared" si="4"/>
        <v>2.634540757</v>
      </c>
      <c r="L1817" s="7">
        <f t="shared" ref="L1817:M1817" si="3634"> if(AND(C1817&gt;(256-$K$2),C1817&lt;(256+$K$2)),1,0)</f>
        <v>0</v>
      </c>
      <c r="M1817" s="7">
        <f t="shared" si="3634"/>
        <v>0</v>
      </c>
      <c r="N1817" s="5">
        <f t="shared" si="6"/>
        <v>0</v>
      </c>
      <c r="P1817" s="5" t="s">
        <v>1593</v>
      </c>
      <c r="Q1817" s="12">
        <v>493.549</v>
      </c>
      <c r="R1817" s="12">
        <v>383.5</v>
      </c>
    </row>
    <row r="1818" ht="15.75" customHeight="1">
      <c r="A1818" s="2">
        <v>2196.0</v>
      </c>
      <c r="B1818" s="5" t="s">
        <v>2706</v>
      </c>
      <c r="C1818" s="5">
        <v>243.0</v>
      </c>
      <c r="D1818" s="5">
        <v>219.0</v>
      </c>
      <c r="F1818" s="9">
        <v>243.793</v>
      </c>
      <c r="G1818" s="9">
        <v>218.037</v>
      </c>
      <c r="H1818" s="6">
        <f t="shared" ref="H1818:I1818" si="3635">abs(C1818-F1818)</f>
        <v>0.793</v>
      </c>
      <c r="I1818" s="6">
        <f t="shared" si="3635"/>
        <v>0.963</v>
      </c>
      <c r="J1818" s="6">
        <f t="shared" si="4"/>
        <v>1.247484669</v>
      </c>
      <c r="L1818" s="7">
        <f t="shared" ref="L1818:M1818" si="3636"> if(AND(C1818&gt;(256-$K$2),C1818&lt;(256+$K$2)),1,0)</f>
        <v>0</v>
      </c>
      <c r="M1818" s="7">
        <f t="shared" si="3636"/>
        <v>0</v>
      </c>
      <c r="N1818" s="5">
        <f t="shared" si="6"/>
        <v>0</v>
      </c>
      <c r="P1818" s="5" t="s">
        <v>1595</v>
      </c>
      <c r="Q1818" s="12">
        <v>156.378</v>
      </c>
      <c r="R1818" s="12">
        <v>101.744</v>
      </c>
    </row>
    <row r="1819" ht="15.75" customHeight="1">
      <c r="A1819" s="2">
        <v>2197.0</v>
      </c>
      <c r="B1819" s="5" t="s">
        <v>2707</v>
      </c>
      <c r="C1819" s="5">
        <v>411.0</v>
      </c>
      <c r="D1819" s="5">
        <v>219.0</v>
      </c>
      <c r="F1819" s="9">
        <v>408.476</v>
      </c>
      <c r="G1819" s="9">
        <v>222.72</v>
      </c>
      <c r="H1819" s="6">
        <f t="shared" ref="H1819:I1819" si="3637">abs(C1819-F1819)</f>
        <v>2.524</v>
      </c>
      <c r="I1819" s="6">
        <f t="shared" si="3637"/>
        <v>3.72</v>
      </c>
      <c r="J1819" s="6">
        <f t="shared" si="4"/>
        <v>4.495439467</v>
      </c>
      <c r="L1819" s="7">
        <f t="shared" ref="L1819:M1819" si="3638"> if(AND(C1819&gt;(256-$K$2),C1819&lt;(256+$K$2)),1,0)</f>
        <v>0</v>
      </c>
      <c r="M1819" s="7">
        <f t="shared" si="3638"/>
        <v>0</v>
      </c>
      <c r="N1819" s="5">
        <f t="shared" si="6"/>
        <v>0</v>
      </c>
      <c r="P1819" s="5" t="s">
        <v>1597</v>
      </c>
      <c r="Q1819" s="12">
        <v>388.183</v>
      </c>
      <c r="R1819" s="12">
        <v>16.671</v>
      </c>
    </row>
    <row r="1820" ht="15.75" customHeight="1">
      <c r="A1820" s="2">
        <v>2198.0</v>
      </c>
      <c r="B1820" s="5" t="s">
        <v>2708</v>
      </c>
      <c r="C1820" s="5">
        <v>239.0</v>
      </c>
      <c r="D1820" s="5">
        <v>267.0</v>
      </c>
      <c r="F1820" s="9">
        <v>240.671</v>
      </c>
      <c r="G1820" s="9">
        <v>266.427</v>
      </c>
      <c r="H1820" s="6">
        <f t="shared" ref="H1820:I1820" si="3639">abs(C1820-F1820)</f>
        <v>1.671</v>
      </c>
      <c r="I1820" s="6">
        <f t="shared" si="3639"/>
        <v>0.573</v>
      </c>
      <c r="J1820" s="6">
        <f t="shared" si="4"/>
        <v>1.766513515</v>
      </c>
      <c r="L1820" s="7">
        <f t="shared" ref="L1820:M1820" si="3640"> if(AND(C1820&gt;(256-$K$2),C1820&lt;(256+$K$2)),1,0)</f>
        <v>0</v>
      </c>
      <c r="M1820" s="7">
        <f t="shared" si="3640"/>
        <v>0</v>
      </c>
      <c r="N1820" s="5">
        <f t="shared" si="6"/>
        <v>0</v>
      </c>
      <c r="P1820" s="5" t="s">
        <v>1599</v>
      </c>
      <c r="Q1820" s="12">
        <v>189.159</v>
      </c>
      <c r="R1820" s="12">
        <v>169.646</v>
      </c>
    </row>
    <row r="1821" ht="15.75" customHeight="1">
      <c r="A1821" s="2">
        <v>2199.0</v>
      </c>
      <c r="B1821" s="5" t="s">
        <v>2709</v>
      </c>
      <c r="C1821" s="5">
        <v>307.0</v>
      </c>
      <c r="D1821" s="5">
        <v>179.0</v>
      </c>
      <c r="F1821" s="9">
        <v>301.549</v>
      </c>
      <c r="G1821" s="9">
        <v>180.573</v>
      </c>
      <c r="H1821" s="6">
        <f t="shared" ref="H1821:I1821" si="3641">abs(C1821-F1821)</f>
        <v>5.451</v>
      </c>
      <c r="I1821" s="6">
        <f t="shared" si="3641"/>
        <v>1.573</v>
      </c>
      <c r="J1821" s="6">
        <f t="shared" si="4"/>
        <v>5.673423129</v>
      </c>
      <c r="L1821" s="7">
        <f t="shared" ref="L1821:M1821" si="3642"> if(AND(C1821&gt;(256-$K$2),C1821&lt;(256+$K$2)),1,0)</f>
        <v>0</v>
      </c>
      <c r="M1821" s="7">
        <f t="shared" si="3642"/>
        <v>0</v>
      </c>
      <c r="N1821" s="5">
        <f t="shared" si="6"/>
        <v>0</v>
      </c>
      <c r="P1821" s="5" t="s">
        <v>1601</v>
      </c>
      <c r="Q1821" s="12">
        <v>431.11</v>
      </c>
      <c r="R1821" s="12">
        <v>478.72</v>
      </c>
    </row>
    <row r="1822" ht="15.75" customHeight="1">
      <c r="A1822" s="2">
        <v>2200.0</v>
      </c>
      <c r="B1822" s="5" t="s">
        <v>2710</v>
      </c>
      <c r="C1822" s="5">
        <v>275.0</v>
      </c>
      <c r="D1822" s="5">
        <v>331.0</v>
      </c>
      <c r="F1822" s="9">
        <v>274.232</v>
      </c>
      <c r="G1822" s="9">
        <v>332.768</v>
      </c>
      <c r="H1822" s="6">
        <f t="shared" ref="H1822:I1822" si="3643">abs(C1822-F1822)</f>
        <v>0.768</v>
      </c>
      <c r="I1822" s="6">
        <f t="shared" si="3643"/>
        <v>1.768</v>
      </c>
      <c r="J1822" s="6">
        <f t="shared" si="4"/>
        <v>1.927601619</v>
      </c>
      <c r="L1822" s="7">
        <f t="shared" ref="L1822:M1822" si="3644"> if(AND(C1822&gt;(256-$K$2),C1822&lt;(256+$K$2)),1,0)</f>
        <v>0</v>
      </c>
      <c r="M1822" s="7">
        <f t="shared" si="3644"/>
        <v>0</v>
      </c>
      <c r="N1822" s="5">
        <f t="shared" si="6"/>
        <v>0</v>
      </c>
      <c r="P1822" s="5" t="s">
        <v>1609</v>
      </c>
      <c r="Q1822" s="12">
        <v>243.012</v>
      </c>
      <c r="R1822" s="12">
        <v>216.476</v>
      </c>
    </row>
    <row r="1823" ht="15.75" customHeight="1">
      <c r="A1823" s="2">
        <v>2201.0</v>
      </c>
      <c r="B1823" s="5" t="s">
        <v>2711</v>
      </c>
      <c r="C1823" s="5">
        <v>347.0</v>
      </c>
      <c r="D1823" s="5">
        <v>315.0</v>
      </c>
      <c r="F1823" s="9">
        <v>347.598</v>
      </c>
      <c r="G1823" s="9">
        <v>315.598</v>
      </c>
      <c r="H1823" s="6">
        <f t="shared" ref="H1823:I1823" si="3645">abs(C1823-F1823)</f>
        <v>0.598</v>
      </c>
      <c r="I1823" s="6">
        <f t="shared" si="3645"/>
        <v>0.598</v>
      </c>
      <c r="J1823" s="6">
        <f t="shared" si="4"/>
        <v>0.8456997103</v>
      </c>
      <c r="L1823" s="7">
        <f t="shared" ref="L1823:M1823" si="3646"> if(AND(C1823&gt;(256-$K$2),C1823&lt;(256+$K$2)),1,0)</f>
        <v>0</v>
      </c>
      <c r="M1823" s="7">
        <f t="shared" si="3646"/>
        <v>0</v>
      </c>
      <c r="N1823" s="5">
        <f t="shared" si="6"/>
        <v>0</v>
      </c>
      <c r="P1823" s="5" t="s">
        <v>1611</v>
      </c>
      <c r="Q1823" s="12">
        <v>409.256</v>
      </c>
      <c r="R1823" s="12">
        <v>221.159</v>
      </c>
    </row>
    <row r="1824" ht="15.75" customHeight="1">
      <c r="A1824" s="2">
        <v>2202.0</v>
      </c>
      <c r="B1824" s="5" t="s">
        <v>2712</v>
      </c>
      <c r="C1824" s="5">
        <v>179.0</v>
      </c>
      <c r="D1824" s="5">
        <v>419.0</v>
      </c>
      <c r="F1824" s="9">
        <v>182.915</v>
      </c>
      <c r="G1824" s="9">
        <v>417.841</v>
      </c>
      <c r="H1824" s="6">
        <f t="shared" ref="H1824:I1824" si="3647">abs(C1824-F1824)</f>
        <v>3.915</v>
      </c>
      <c r="I1824" s="6">
        <f t="shared" si="3647"/>
        <v>1.159</v>
      </c>
      <c r="J1824" s="6">
        <f t="shared" si="4"/>
        <v>4.082953098</v>
      </c>
      <c r="L1824" s="7">
        <f t="shared" ref="L1824:M1824" si="3648"> if(AND(C1824&gt;(256-$K$2),C1824&lt;(256+$K$2)),1,0)</f>
        <v>0</v>
      </c>
      <c r="M1824" s="7">
        <f t="shared" si="3648"/>
        <v>0</v>
      </c>
      <c r="N1824" s="5">
        <f t="shared" si="6"/>
        <v>0</v>
      </c>
      <c r="P1824" s="5" t="s">
        <v>1613</v>
      </c>
      <c r="Q1824" s="12">
        <v>240.671</v>
      </c>
      <c r="R1824" s="12">
        <v>266.427</v>
      </c>
    </row>
    <row r="1825" ht="15.75" customHeight="1">
      <c r="A1825" s="2">
        <v>2203.0</v>
      </c>
      <c r="B1825" s="5" t="s">
        <v>2713</v>
      </c>
      <c r="C1825" s="5">
        <v>469.0</v>
      </c>
      <c r="D1825" s="5">
        <v>420.0</v>
      </c>
      <c r="F1825" s="9">
        <v>470.915</v>
      </c>
      <c r="G1825" s="9">
        <v>420.963</v>
      </c>
      <c r="H1825" s="6">
        <f t="shared" ref="H1825:I1825" si="3649">abs(C1825-F1825)</f>
        <v>1.915</v>
      </c>
      <c r="I1825" s="6">
        <f t="shared" si="3649"/>
        <v>0.963</v>
      </c>
      <c r="J1825" s="6">
        <f t="shared" si="4"/>
        <v>2.143500408</v>
      </c>
      <c r="L1825" s="7">
        <f t="shared" ref="L1825:M1825" si="3650"> if(AND(C1825&gt;(256-$K$2),C1825&lt;(256+$K$2)),1,0)</f>
        <v>0</v>
      </c>
      <c r="M1825" s="7">
        <f t="shared" si="3650"/>
        <v>0</v>
      </c>
      <c r="N1825" s="5">
        <f t="shared" si="6"/>
        <v>0</v>
      </c>
      <c r="P1825" s="5" t="s">
        <v>1615</v>
      </c>
      <c r="Q1825" s="12">
        <v>301.549</v>
      </c>
      <c r="R1825" s="12">
        <v>181.354</v>
      </c>
    </row>
    <row r="1826" ht="15.75" customHeight="1">
      <c r="A1826" s="2">
        <v>2204.0</v>
      </c>
      <c r="B1826" s="5" t="s">
        <v>2714</v>
      </c>
      <c r="C1826" s="5">
        <v>179.0</v>
      </c>
      <c r="D1826" s="5">
        <v>67.0</v>
      </c>
      <c r="F1826" s="9">
        <v>179.012</v>
      </c>
      <c r="G1826" s="9">
        <v>64.28</v>
      </c>
      <c r="H1826" s="6">
        <f t="shared" ref="H1826:I1826" si="3651">abs(C1826-F1826)</f>
        <v>0.012</v>
      </c>
      <c r="I1826" s="6">
        <f t="shared" si="3651"/>
        <v>2.72</v>
      </c>
      <c r="J1826" s="6">
        <f t="shared" si="4"/>
        <v>2.72002647</v>
      </c>
      <c r="L1826" s="7">
        <f t="shared" ref="L1826:M1826" si="3652"> if(AND(C1826&gt;(256-$K$2),C1826&lt;(256+$K$2)),1,0)</f>
        <v>0</v>
      </c>
      <c r="M1826" s="7">
        <f t="shared" si="3652"/>
        <v>0</v>
      </c>
      <c r="N1826" s="5">
        <f t="shared" si="6"/>
        <v>0</v>
      </c>
      <c r="P1826" s="5" t="s">
        <v>1617</v>
      </c>
      <c r="Q1826" s="12">
        <v>273.451</v>
      </c>
      <c r="R1826" s="12">
        <v>334.329</v>
      </c>
    </row>
    <row r="1827" ht="15.75" customHeight="1">
      <c r="A1827" s="2">
        <v>2205.0</v>
      </c>
      <c r="B1827" s="5" t="s">
        <v>2715</v>
      </c>
      <c r="C1827" s="5">
        <v>211.0</v>
      </c>
      <c r="D1827" s="5">
        <v>131.0</v>
      </c>
      <c r="F1827" s="9">
        <v>212.573</v>
      </c>
      <c r="G1827" s="9">
        <v>132.963</v>
      </c>
      <c r="H1827" s="6">
        <f t="shared" ref="H1827:I1827" si="3653">abs(C1827-F1827)</f>
        <v>1.573</v>
      </c>
      <c r="I1827" s="6">
        <f t="shared" si="3653"/>
        <v>1.963</v>
      </c>
      <c r="J1827" s="6">
        <f t="shared" si="4"/>
        <v>2.515491602</v>
      </c>
      <c r="L1827" s="7">
        <f t="shared" ref="L1827:M1827" si="3654"> if(AND(C1827&gt;(256-$K$2),C1827&lt;(256+$K$2)),1,0)</f>
        <v>0</v>
      </c>
      <c r="M1827" s="7">
        <f t="shared" si="3654"/>
        <v>0</v>
      </c>
      <c r="N1827" s="5">
        <f t="shared" si="6"/>
        <v>0</v>
      </c>
      <c r="P1827" s="5" t="s">
        <v>1619</v>
      </c>
      <c r="Q1827" s="12">
        <v>346.817</v>
      </c>
      <c r="R1827" s="12">
        <v>315.598</v>
      </c>
    </row>
    <row r="1828" ht="15.75" customHeight="1">
      <c r="A1828" s="2">
        <v>2206.0</v>
      </c>
      <c r="B1828" s="5" t="s">
        <v>2716</v>
      </c>
      <c r="C1828" s="5">
        <v>227.0</v>
      </c>
      <c r="D1828" s="5">
        <v>187.0</v>
      </c>
      <c r="F1828" s="9">
        <v>225.841</v>
      </c>
      <c r="G1828" s="9">
        <v>186.817</v>
      </c>
      <c r="H1828" s="6">
        <f t="shared" ref="H1828:I1828" si="3655">abs(C1828-F1828)</f>
        <v>1.159</v>
      </c>
      <c r="I1828" s="6">
        <f t="shared" si="3655"/>
        <v>0.183</v>
      </c>
      <c r="J1828" s="6">
        <f t="shared" si="4"/>
        <v>1.173358428</v>
      </c>
      <c r="L1828" s="7">
        <f t="shared" ref="L1828:M1828" si="3656"> if(AND(C1828&gt;(256-$K$2),C1828&lt;(256+$K$2)),1,0)</f>
        <v>0</v>
      </c>
      <c r="M1828" s="7">
        <f t="shared" si="3656"/>
        <v>0</v>
      </c>
      <c r="N1828" s="5">
        <f t="shared" si="6"/>
        <v>0</v>
      </c>
      <c r="P1828" s="5" t="s">
        <v>1621</v>
      </c>
      <c r="Q1828" s="12">
        <v>225.061</v>
      </c>
      <c r="R1828" s="12">
        <v>182.134</v>
      </c>
    </row>
    <row r="1829" ht="15.75" customHeight="1">
      <c r="A1829" s="2">
        <v>2207.0</v>
      </c>
      <c r="B1829" s="5" t="s">
        <v>2717</v>
      </c>
      <c r="C1829" s="5">
        <v>427.0</v>
      </c>
      <c r="D1829" s="5">
        <v>193.0</v>
      </c>
      <c r="F1829" s="9">
        <v>426.427</v>
      </c>
      <c r="G1829" s="9">
        <v>192.28</v>
      </c>
      <c r="H1829" s="6">
        <f t="shared" ref="H1829:I1829" si="3657">abs(C1829-F1829)</f>
        <v>0.573</v>
      </c>
      <c r="I1829" s="6">
        <f t="shared" si="3657"/>
        <v>0.72</v>
      </c>
      <c r="J1829" s="6">
        <f t="shared" si="4"/>
        <v>0.920178787</v>
      </c>
      <c r="L1829" s="7">
        <f t="shared" ref="L1829:M1829" si="3658"> if(AND(C1829&gt;(256-$K$2),C1829&lt;(256+$K$2)),1,0)</f>
        <v>0</v>
      </c>
      <c r="M1829" s="7">
        <f t="shared" si="3658"/>
        <v>0</v>
      </c>
      <c r="N1829" s="5">
        <f t="shared" si="6"/>
        <v>0</v>
      </c>
      <c r="P1829" s="5" t="s">
        <v>1623</v>
      </c>
      <c r="Q1829" s="12">
        <v>427.207</v>
      </c>
      <c r="R1829" s="12">
        <v>186.037</v>
      </c>
    </row>
    <row r="1830" ht="15.75" customHeight="1">
      <c r="A1830" s="2">
        <v>2208.0</v>
      </c>
      <c r="B1830" s="5" t="s">
        <v>2718</v>
      </c>
      <c r="C1830" s="5">
        <v>219.0</v>
      </c>
      <c r="D1830" s="5">
        <v>295.0</v>
      </c>
      <c r="F1830" s="9">
        <v>223.5</v>
      </c>
      <c r="G1830" s="9">
        <v>295.305</v>
      </c>
      <c r="H1830" s="6">
        <f t="shared" ref="H1830:I1830" si="3659">abs(C1830-F1830)</f>
        <v>4.5</v>
      </c>
      <c r="I1830" s="6">
        <f t="shared" si="3659"/>
        <v>0.305</v>
      </c>
      <c r="J1830" s="6">
        <f t="shared" si="4"/>
        <v>4.510324268</v>
      </c>
      <c r="L1830" s="7">
        <f t="shared" ref="L1830:M1830" si="3660"> if(AND(C1830&gt;(256-$K$2),C1830&lt;(256+$K$2)),1,0)</f>
        <v>0</v>
      </c>
      <c r="M1830" s="7">
        <f t="shared" si="3660"/>
        <v>0</v>
      </c>
      <c r="N1830" s="5">
        <f t="shared" si="6"/>
        <v>0</v>
      </c>
      <c r="P1830" s="5" t="s">
        <v>1625</v>
      </c>
      <c r="Q1830" s="12">
        <v>222.72</v>
      </c>
      <c r="R1830" s="12">
        <v>301.549</v>
      </c>
    </row>
    <row r="1831" ht="15.75" customHeight="1">
      <c r="A1831" s="2">
        <v>2209.0</v>
      </c>
      <c r="B1831" s="5" t="s">
        <v>2719</v>
      </c>
      <c r="C1831" s="5">
        <v>323.0</v>
      </c>
      <c r="D1831" s="5">
        <v>211.0</v>
      </c>
      <c r="F1831" s="9">
        <v>319.5</v>
      </c>
      <c r="G1831" s="9">
        <v>211.012</v>
      </c>
      <c r="H1831" s="6">
        <f t="shared" ref="H1831:I1831" si="3661">abs(C1831-F1831)</f>
        <v>3.5</v>
      </c>
      <c r="I1831" s="6">
        <f t="shared" si="3661"/>
        <v>0.012</v>
      </c>
      <c r="J1831" s="6">
        <f t="shared" si="4"/>
        <v>3.500020571</v>
      </c>
      <c r="L1831" s="7">
        <f t="shared" ref="L1831:M1831" si="3662"> if(AND(C1831&gt;(256-$K$2),C1831&lt;(256+$K$2)),1,0)</f>
        <v>0</v>
      </c>
      <c r="M1831" s="7">
        <f t="shared" si="3662"/>
        <v>0</v>
      </c>
      <c r="N1831" s="5">
        <f t="shared" si="6"/>
        <v>0</v>
      </c>
      <c r="P1831" s="5" t="s">
        <v>1627</v>
      </c>
      <c r="Q1831" s="12">
        <v>322.622</v>
      </c>
      <c r="R1831" s="12">
        <v>215.695</v>
      </c>
    </row>
    <row r="1832" ht="15.75" customHeight="1">
      <c r="A1832" s="2">
        <v>2210.0</v>
      </c>
      <c r="B1832" s="5" t="s">
        <v>2720</v>
      </c>
      <c r="C1832" s="5">
        <v>256.0</v>
      </c>
      <c r="D1832" s="5">
        <v>363.0</v>
      </c>
      <c r="F1832" s="9">
        <v>257.841</v>
      </c>
      <c r="G1832" s="9">
        <v>363.988</v>
      </c>
      <c r="H1832" s="6">
        <f t="shared" ref="H1832:I1832" si="3663">abs(C1832-F1832)</f>
        <v>1.841</v>
      </c>
      <c r="I1832" s="6">
        <f t="shared" si="3663"/>
        <v>0.988</v>
      </c>
      <c r="J1832" s="6">
        <f t="shared" si="4"/>
        <v>2.08935995</v>
      </c>
      <c r="L1832" s="7">
        <f t="shared" ref="L1832:M1832" si="3664"> if(AND(C1832&gt;(256-$K$2),C1832&lt;(256+$K$2)),1,0)</f>
        <v>1</v>
      </c>
      <c r="M1832" s="7">
        <f t="shared" si="3664"/>
        <v>0</v>
      </c>
      <c r="N1832" s="5">
        <f t="shared" si="6"/>
        <v>1</v>
      </c>
      <c r="P1832" s="5" t="s">
        <v>1629</v>
      </c>
      <c r="Q1832" s="12">
        <v>256.28</v>
      </c>
      <c r="R1832" s="12">
        <v>370.232</v>
      </c>
    </row>
    <row r="1833" ht="15.75" customHeight="1">
      <c r="A1833" s="2">
        <v>2211.0</v>
      </c>
      <c r="B1833" s="5" t="s">
        <v>2721</v>
      </c>
      <c r="C1833" s="5">
        <v>363.0</v>
      </c>
      <c r="D1833" s="5">
        <v>283.0</v>
      </c>
      <c r="F1833" s="9">
        <v>363.988</v>
      </c>
      <c r="G1833" s="9">
        <v>285.159</v>
      </c>
      <c r="H1833" s="6">
        <f t="shared" ref="H1833:I1833" si="3665">abs(C1833-F1833)</f>
        <v>0.988</v>
      </c>
      <c r="I1833" s="6">
        <f t="shared" si="3665"/>
        <v>2.159</v>
      </c>
      <c r="J1833" s="6">
        <f t="shared" si="4"/>
        <v>2.37432622</v>
      </c>
      <c r="L1833" s="7">
        <f t="shared" ref="L1833:M1833" si="3666"> if(AND(C1833&gt;(256-$K$2),C1833&lt;(256+$K$2)),1,0)</f>
        <v>0</v>
      </c>
      <c r="M1833" s="7">
        <f t="shared" si="3666"/>
        <v>0</v>
      </c>
      <c r="N1833" s="5">
        <f t="shared" si="6"/>
        <v>0</v>
      </c>
      <c r="P1833" s="5" t="s">
        <v>1631</v>
      </c>
      <c r="Q1833" s="12">
        <v>364.768</v>
      </c>
      <c r="R1833" s="12">
        <v>278.915</v>
      </c>
    </row>
    <row r="1834" ht="15.75" customHeight="1">
      <c r="A1834" s="2">
        <v>2212.0</v>
      </c>
      <c r="B1834" s="5" t="s">
        <v>2722</v>
      </c>
      <c r="C1834" s="5">
        <v>147.0</v>
      </c>
      <c r="D1834" s="5">
        <v>163.0</v>
      </c>
      <c r="F1834" s="9">
        <v>150.915</v>
      </c>
      <c r="G1834" s="9">
        <v>165.744</v>
      </c>
      <c r="H1834" s="6">
        <f t="shared" ref="H1834:I1834" si="3667">abs(C1834-F1834)</f>
        <v>3.915</v>
      </c>
      <c r="I1834" s="6">
        <f t="shared" si="3667"/>
        <v>2.744</v>
      </c>
      <c r="J1834" s="6">
        <f t="shared" si="4"/>
        <v>4.780874502</v>
      </c>
      <c r="L1834" s="7">
        <f t="shared" ref="L1834:M1834" si="3668"> if(AND(C1834&gt;(256-$K$2),C1834&lt;(256+$K$2)),1,0)</f>
        <v>0</v>
      </c>
      <c r="M1834" s="7">
        <f t="shared" si="3668"/>
        <v>0</v>
      </c>
      <c r="N1834" s="5">
        <f t="shared" si="6"/>
        <v>0</v>
      </c>
      <c r="P1834" s="5" t="s">
        <v>1633</v>
      </c>
      <c r="Q1834" s="12">
        <v>106.427</v>
      </c>
      <c r="R1834" s="12">
        <v>190.72</v>
      </c>
    </row>
    <row r="1835" ht="15.75" customHeight="1">
      <c r="A1835" s="2">
        <v>2213.0</v>
      </c>
      <c r="B1835" s="5" t="s">
        <v>2723</v>
      </c>
      <c r="C1835" s="5">
        <v>501.0</v>
      </c>
      <c r="D1835" s="5">
        <v>171.0</v>
      </c>
      <c r="F1835" s="9">
        <v>502.134</v>
      </c>
      <c r="G1835" s="9">
        <v>170.427</v>
      </c>
      <c r="H1835" s="6">
        <f t="shared" ref="H1835:I1835" si="3669">abs(C1835-F1835)</f>
        <v>1.134</v>
      </c>
      <c r="I1835" s="6">
        <f t="shared" si="3669"/>
        <v>0.573</v>
      </c>
      <c r="J1835" s="6">
        <f t="shared" si="4"/>
        <v>1.270545159</v>
      </c>
      <c r="L1835" s="7">
        <f t="shared" ref="L1835:M1835" si="3670"> if(AND(C1835&gt;(256-$K$2),C1835&lt;(256+$K$2)),1,0)</f>
        <v>0</v>
      </c>
      <c r="M1835" s="7">
        <f t="shared" si="3670"/>
        <v>0</v>
      </c>
      <c r="N1835" s="5">
        <f t="shared" si="6"/>
        <v>0</v>
      </c>
      <c r="P1835" s="5" t="s">
        <v>1635</v>
      </c>
      <c r="Q1835" s="12">
        <v>104.085</v>
      </c>
      <c r="R1835" s="12">
        <v>294.524</v>
      </c>
    </row>
    <row r="1836" ht="15.75" customHeight="1">
      <c r="A1836" s="2">
        <v>2214.0</v>
      </c>
      <c r="B1836" s="5" t="s">
        <v>2724</v>
      </c>
      <c r="C1836" s="5">
        <v>147.0</v>
      </c>
      <c r="D1836" s="5">
        <v>315.0</v>
      </c>
      <c r="F1836" s="9">
        <v>147.012</v>
      </c>
      <c r="G1836" s="9">
        <v>317.159</v>
      </c>
      <c r="H1836" s="6">
        <f t="shared" ref="H1836:I1836" si="3671">abs(C1836-F1836)</f>
        <v>0.012</v>
      </c>
      <c r="I1836" s="6">
        <f t="shared" si="3671"/>
        <v>2.159</v>
      </c>
      <c r="J1836" s="6">
        <f t="shared" si="4"/>
        <v>2.159033349</v>
      </c>
      <c r="L1836" s="7">
        <f t="shared" ref="L1836:M1836" si="3672"> if(AND(C1836&gt;(256-$K$2),C1836&lt;(256+$K$2)),1,0)</f>
        <v>0</v>
      </c>
      <c r="M1836" s="7">
        <f t="shared" si="3672"/>
        <v>0</v>
      </c>
      <c r="N1836" s="5">
        <f t="shared" si="6"/>
        <v>0</v>
      </c>
      <c r="P1836" s="5" t="s">
        <v>1637</v>
      </c>
      <c r="Q1836" s="12">
        <v>440.476</v>
      </c>
      <c r="R1836" s="12">
        <v>207.89</v>
      </c>
    </row>
    <row r="1837" ht="15.75" customHeight="1">
      <c r="A1837" s="2">
        <v>2215.0</v>
      </c>
      <c r="B1837" s="5" t="s">
        <v>2725</v>
      </c>
      <c r="C1837" s="5">
        <v>395.0</v>
      </c>
      <c r="D1837" s="5">
        <v>231.0</v>
      </c>
      <c r="F1837" s="9">
        <v>395.988</v>
      </c>
      <c r="G1837" s="9">
        <v>231.305</v>
      </c>
      <c r="H1837" s="6">
        <f t="shared" ref="H1837:I1837" si="3673">abs(C1837-F1837)</f>
        <v>0.988</v>
      </c>
      <c r="I1837" s="6">
        <f t="shared" si="3673"/>
        <v>0.305</v>
      </c>
      <c r="J1837" s="6">
        <f t="shared" si="4"/>
        <v>1.034006286</v>
      </c>
      <c r="L1837" s="7">
        <f t="shared" ref="L1837:M1837" si="3674"> if(AND(C1837&gt;(256-$K$2),C1837&lt;(256+$K$2)),1,0)</f>
        <v>0</v>
      </c>
      <c r="M1837" s="7">
        <f t="shared" si="3674"/>
        <v>0</v>
      </c>
      <c r="N1837" s="5">
        <f t="shared" si="6"/>
        <v>0</v>
      </c>
      <c r="P1837" s="5" t="s">
        <v>1639</v>
      </c>
      <c r="Q1837" s="12">
        <v>136.866</v>
      </c>
      <c r="R1837" s="12">
        <v>361.646</v>
      </c>
    </row>
    <row r="1838" ht="15.75" customHeight="1">
      <c r="A1838" s="2">
        <v>2216.0</v>
      </c>
      <c r="B1838" s="5" t="s">
        <v>2726</v>
      </c>
      <c r="C1838" s="5">
        <v>179.0</v>
      </c>
      <c r="D1838" s="5">
        <v>387.0</v>
      </c>
      <c r="F1838" s="9">
        <v>181.354</v>
      </c>
      <c r="G1838" s="9">
        <v>385.841</v>
      </c>
      <c r="H1838" s="6">
        <f t="shared" ref="H1838:I1838" si="3675">abs(C1838-F1838)</f>
        <v>2.354</v>
      </c>
      <c r="I1838" s="6">
        <f t="shared" si="3675"/>
        <v>1.159</v>
      </c>
      <c r="J1838" s="6">
        <f t="shared" si="4"/>
        <v>2.623851558</v>
      </c>
      <c r="L1838" s="7">
        <f t="shared" ref="L1838:M1838" si="3676"> if(AND(C1838&gt;(256-$K$2),C1838&lt;(256+$K$2)),1,0)</f>
        <v>0</v>
      </c>
      <c r="M1838" s="7">
        <f t="shared" si="3676"/>
        <v>0</v>
      </c>
      <c r="N1838" s="5">
        <f t="shared" si="6"/>
        <v>0</v>
      </c>
      <c r="P1838" s="5" t="s">
        <v>1641</v>
      </c>
      <c r="Q1838" s="12">
        <v>484.183</v>
      </c>
      <c r="R1838" s="12">
        <v>288.28</v>
      </c>
    </row>
    <row r="1839" ht="15.75" customHeight="1">
      <c r="A1839" s="2">
        <v>2217.0</v>
      </c>
      <c r="B1839" s="5" t="s">
        <v>2727</v>
      </c>
      <c r="C1839" s="5">
        <v>443.0</v>
      </c>
      <c r="D1839" s="5">
        <v>267.0</v>
      </c>
      <c r="F1839" s="9">
        <v>439.695</v>
      </c>
      <c r="G1839" s="9">
        <v>264.085</v>
      </c>
      <c r="H1839" s="6">
        <f t="shared" ref="H1839:I1839" si="3677">abs(C1839-F1839)</f>
        <v>3.305</v>
      </c>
      <c r="I1839" s="6">
        <f t="shared" si="3677"/>
        <v>2.915</v>
      </c>
      <c r="J1839" s="6">
        <f t="shared" si="4"/>
        <v>4.406841272</v>
      </c>
      <c r="L1839" s="7">
        <f t="shared" ref="L1839:M1839" si="3678"> if(AND(C1839&gt;(256-$K$2),C1839&lt;(256+$K$2)),1,0)</f>
        <v>0</v>
      </c>
      <c r="M1839" s="7">
        <f t="shared" si="3678"/>
        <v>0</v>
      </c>
      <c r="N1839" s="5">
        <f t="shared" si="6"/>
        <v>0</v>
      </c>
      <c r="P1839" s="5" t="s">
        <v>1643</v>
      </c>
      <c r="Q1839" s="12">
        <v>130.622</v>
      </c>
      <c r="R1839" s="12">
        <v>106.427</v>
      </c>
    </row>
    <row r="1840" ht="15.75" customHeight="1">
      <c r="A1840" s="2">
        <v>2218.0</v>
      </c>
      <c r="B1840" s="5" t="s">
        <v>2728</v>
      </c>
      <c r="C1840" s="5">
        <v>107.0</v>
      </c>
      <c r="D1840" s="5">
        <v>179.0</v>
      </c>
      <c r="F1840" s="9">
        <v>109.549</v>
      </c>
      <c r="G1840" s="9">
        <v>177.451</v>
      </c>
      <c r="H1840" s="6">
        <f t="shared" ref="H1840:I1840" si="3679">abs(C1840-F1840)</f>
        <v>2.549</v>
      </c>
      <c r="I1840" s="6">
        <f t="shared" si="3679"/>
        <v>1.549</v>
      </c>
      <c r="J1840" s="6">
        <f t="shared" si="4"/>
        <v>2.982750744</v>
      </c>
      <c r="L1840" s="7">
        <f t="shared" ref="L1840:M1840" si="3680"> if(AND(C1840&gt;(256-$K$2),C1840&lt;(256+$K$2)),1,0)</f>
        <v>0</v>
      </c>
      <c r="M1840" s="7">
        <f t="shared" si="3680"/>
        <v>0</v>
      </c>
      <c r="N1840" s="5">
        <f t="shared" si="6"/>
        <v>0</v>
      </c>
      <c r="P1840" s="5" t="s">
        <v>1645</v>
      </c>
      <c r="Q1840" s="12">
        <v>129.061</v>
      </c>
      <c r="R1840" s="12">
        <v>375.695</v>
      </c>
    </row>
    <row r="1841" ht="15.75" customHeight="1">
      <c r="A1841" s="2">
        <v>2219.0</v>
      </c>
      <c r="B1841" s="5" t="s">
        <v>2729</v>
      </c>
      <c r="C1841" s="5">
        <v>107.0</v>
      </c>
      <c r="D1841" s="5">
        <v>307.0</v>
      </c>
      <c r="F1841" s="9">
        <v>107.207</v>
      </c>
      <c r="G1841" s="9">
        <v>307.012</v>
      </c>
      <c r="H1841" s="6">
        <f t="shared" ref="H1841:I1841" si="3681">abs(C1841-F1841)</f>
        <v>0.207</v>
      </c>
      <c r="I1841" s="6">
        <f t="shared" si="3681"/>
        <v>0.012</v>
      </c>
      <c r="J1841" s="6">
        <f t="shared" si="4"/>
        <v>0.2073475343</v>
      </c>
      <c r="L1841" s="7">
        <f t="shared" ref="L1841:M1841" si="3682"> if(AND(C1841&gt;(256-$K$2),C1841&lt;(256+$K$2)),1,0)</f>
        <v>0</v>
      </c>
      <c r="M1841" s="7">
        <f t="shared" si="3682"/>
        <v>0</v>
      </c>
      <c r="N1841" s="5">
        <f t="shared" si="6"/>
        <v>0</v>
      </c>
      <c r="P1841" s="5" t="s">
        <v>1647</v>
      </c>
      <c r="Q1841" s="12">
        <v>416.281</v>
      </c>
      <c r="R1841" s="12">
        <v>292.183</v>
      </c>
    </row>
    <row r="1842" ht="15.75" customHeight="1">
      <c r="A1842" s="2">
        <v>2220.0</v>
      </c>
      <c r="B1842" s="5" t="s">
        <v>2730</v>
      </c>
      <c r="C1842" s="5">
        <v>435.0</v>
      </c>
      <c r="D1842" s="5">
        <v>219.0</v>
      </c>
      <c r="F1842" s="9">
        <v>437.354</v>
      </c>
      <c r="G1842" s="9">
        <v>219.598</v>
      </c>
      <c r="H1842" s="6">
        <f t="shared" ref="H1842:I1842" si="3683">abs(C1842-F1842)</f>
        <v>2.354</v>
      </c>
      <c r="I1842" s="6">
        <f t="shared" si="3683"/>
        <v>0.598</v>
      </c>
      <c r="J1842" s="6">
        <f t="shared" si="4"/>
        <v>2.428769236</v>
      </c>
      <c r="L1842" s="7">
        <f t="shared" ref="L1842:M1842" si="3684"> if(AND(C1842&gt;(256-$K$2),C1842&lt;(256+$K$2)),1,0)</f>
        <v>0</v>
      </c>
      <c r="M1842" s="7">
        <f t="shared" si="3684"/>
        <v>0</v>
      </c>
      <c r="N1842" s="5">
        <f t="shared" si="6"/>
        <v>0</v>
      </c>
      <c r="P1842" s="5" t="s">
        <v>1649</v>
      </c>
      <c r="Q1842" s="12">
        <v>161.841</v>
      </c>
      <c r="R1842" s="12">
        <v>442.817</v>
      </c>
    </row>
    <row r="1843" ht="15.75" customHeight="1">
      <c r="A1843" s="2">
        <v>2221.0</v>
      </c>
      <c r="B1843" s="5" t="s">
        <v>2731</v>
      </c>
      <c r="C1843" s="5">
        <v>139.0</v>
      </c>
      <c r="D1843" s="5">
        <v>371.0</v>
      </c>
      <c r="F1843" s="9">
        <v>141.549</v>
      </c>
      <c r="G1843" s="9">
        <v>373.354</v>
      </c>
      <c r="H1843" s="6">
        <f t="shared" ref="H1843:I1843" si="3685">abs(C1843-F1843)</f>
        <v>2.549</v>
      </c>
      <c r="I1843" s="6">
        <f t="shared" si="3685"/>
        <v>2.354</v>
      </c>
      <c r="J1843" s="6">
        <f t="shared" si="4"/>
        <v>3.469685432</v>
      </c>
      <c r="L1843" s="7">
        <f t="shared" ref="L1843:M1843" si="3686"> if(AND(C1843&gt;(256-$K$2),C1843&lt;(256+$K$2)),1,0)</f>
        <v>0</v>
      </c>
      <c r="M1843" s="7">
        <f t="shared" si="3686"/>
        <v>0</v>
      </c>
      <c r="N1843" s="5">
        <f t="shared" si="6"/>
        <v>0</v>
      </c>
      <c r="P1843" s="5" t="s">
        <v>1651</v>
      </c>
      <c r="Q1843" s="12">
        <v>460.768</v>
      </c>
      <c r="R1843" s="12">
        <v>203.988</v>
      </c>
    </row>
    <row r="1844" ht="15.75" customHeight="1">
      <c r="A1844" s="2">
        <v>2222.0</v>
      </c>
      <c r="B1844" s="5" t="s">
        <v>2732</v>
      </c>
      <c r="C1844" s="5">
        <v>483.0</v>
      </c>
      <c r="D1844" s="5">
        <v>275.0</v>
      </c>
      <c r="F1844" s="9">
        <v>481.841</v>
      </c>
      <c r="G1844" s="9">
        <v>275.793</v>
      </c>
      <c r="H1844" s="6">
        <f t="shared" ref="H1844:I1844" si="3687">abs(C1844-F1844)</f>
        <v>1.159</v>
      </c>
      <c r="I1844" s="6">
        <f t="shared" si="3687"/>
        <v>0.793</v>
      </c>
      <c r="J1844" s="6">
        <f t="shared" si="4"/>
        <v>1.404325461</v>
      </c>
      <c r="L1844" s="7">
        <f t="shared" ref="L1844:M1844" si="3688"> if(AND(C1844&gt;(256-$K$2),C1844&lt;(256+$K$2)),1,0)</f>
        <v>0</v>
      </c>
      <c r="M1844" s="7">
        <f t="shared" si="3688"/>
        <v>0</v>
      </c>
      <c r="N1844" s="5">
        <f t="shared" si="6"/>
        <v>0</v>
      </c>
      <c r="P1844" s="5" t="s">
        <v>1653</v>
      </c>
      <c r="Q1844" s="12">
        <v>240.671</v>
      </c>
      <c r="R1844" s="12">
        <v>216.476</v>
      </c>
    </row>
    <row r="1845" ht="15.75" customHeight="1">
      <c r="A1845" s="2">
        <v>2223.0</v>
      </c>
      <c r="B1845" s="5" t="s">
        <v>2733</v>
      </c>
      <c r="C1845" s="5">
        <v>419.0</v>
      </c>
      <c r="D1845" s="5">
        <v>299.0</v>
      </c>
      <c r="F1845" s="9">
        <v>419.402</v>
      </c>
      <c r="G1845" s="9">
        <v>302.329</v>
      </c>
      <c r="H1845" s="6">
        <f t="shared" ref="H1845:I1845" si="3689">abs(C1845-F1845)</f>
        <v>0.402</v>
      </c>
      <c r="I1845" s="6">
        <f t="shared" si="3689"/>
        <v>3.329</v>
      </c>
      <c r="J1845" s="6">
        <f t="shared" si="4"/>
        <v>3.353184307</v>
      </c>
      <c r="L1845" s="7">
        <f t="shared" ref="L1845:M1845" si="3690"> if(AND(C1845&gt;(256-$K$2),C1845&lt;(256+$K$2)),1,0)</f>
        <v>0</v>
      </c>
      <c r="M1845" s="7">
        <f t="shared" si="3690"/>
        <v>0</v>
      </c>
      <c r="N1845" s="5">
        <f t="shared" si="6"/>
        <v>0</v>
      </c>
      <c r="P1845" s="5" t="s">
        <v>1655</v>
      </c>
      <c r="Q1845" s="12">
        <v>411.598</v>
      </c>
      <c r="R1845" s="12">
        <v>219.598</v>
      </c>
    </row>
    <row r="1846" ht="15.75" customHeight="1">
      <c r="A1846" s="2">
        <v>2224.0</v>
      </c>
      <c r="B1846" s="5" t="s">
        <v>2734</v>
      </c>
      <c r="C1846" s="5">
        <v>235.0</v>
      </c>
      <c r="D1846" s="5">
        <v>307.0</v>
      </c>
      <c r="F1846" s="9">
        <v>233.646</v>
      </c>
      <c r="G1846" s="9">
        <v>307.793</v>
      </c>
      <c r="H1846" s="6">
        <f t="shared" ref="H1846:I1846" si="3691">abs(C1846-F1846)</f>
        <v>1.354</v>
      </c>
      <c r="I1846" s="6">
        <f t="shared" si="3691"/>
        <v>0.793</v>
      </c>
      <c r="J1846" s="6">
        <f t="shared" si="4"/>
        <v>1.569128739</v>
      </c>
      <c r="L1846" s="7">
        <f t="shared" ref="L1846:M1846" si="3692"> if(AND(C1846&gt;(256-$K$2),C1846&lt;(256+$K$2)),1,0)</f>
        <v>0</v>
      </c>
      <c r="M1846" s="7">
        <f t="shared" si="3692"/>
        <v>0</v>
      </c>
      <c r="N1846" s="5">
        <f t="shared" si="6"/>
        <v>0</v>
      </c>
      <c r="P1846" s="5" t="s">
        <v>1657</v>
      </c>
      <c r="Q1846" s="12">
        <v>238.329</v>
      </c>
      <c r="R1846" s="12">
        <v>268.768</v>
      </c>
    </row>
    <row r="1847" ht="15.75" customHeight="1">
      <c r="A1847" s="2">
        <v>2225.0</v>
      </c>
      <c r="B1847" s="5" t="s">
        <v>2735</v>
      </c>
      <c r="C1847" s="5">
        <v>419.0</v>
      </c>
      <c r="D1847" s="5">
        <v>179.0</v>
      </c>
      <c r="F1847" s="9">
        <v>417.841</v>
      </c>
      <c r="G1847" s="9">
        <v>180.573</v>
      </c>
      <c r="H1847" s="6">
        <f t="shared" ref="H1847:I1847" si="3693">abs(C1847-F1847)</f>
        <v>1.159</v>
      </c>
      <c r="I1847" s="6">
        <f t="shared" si="3693"/>
        <v>1.573</v>
      </c>
      <c r="J1847" s="6">
        <f t="shared" si="4"/>
        <v>1.953870518</v>
      </c>
      <c r="L1847" s="7">
        <f t="shared" ref="L1847:M1847" si="3694"> if(AND(C1847&gt;(256-$K$2),C1847&lt;(256+$K$2)),1,0)</f>
        <v>0</v>
      </c>
      <c r="M1847" s="7">
        <f t="shared" si="3694"/>
        <v>0</v>
      </c>
      <c r="N1847" s="5">
        <f t="shared" si="6"/>
        <v>0</v>
      </c>
      <c r="P1847" s="5" t="s">
        <v>1659</v>
      </c>
      <c r="Q1847" s="12">
        <v>305.451</v>
      </c>
      <c r="R1847" s="12">
        <v>184.476</v>
      </c>
    </row>
    <row r="1848" ht="15.75" customHeight="1">
      <c r="A1848" s="2">
        <v>2226.0</v>
      </c>
      <c r="B1848" s="5" t="s">
        <v>2736</v>
      </c>
      <c r="C1848" s="5">
        <v>127.0</v>
      </c>
      <c r="D1848" s="5">
        <v>95.0</v>
      </c>
      <c r="F1848" s="9">
        <v>128.28</v>
      </c>
      <c r="G1848" s="9">
        <v>96.28</v>
      </c>
      <c r="H1848" s="6">
        <f t="shared" ref="H1848:I1848" si="3695">abs(C1848-F1848)</f>
        <v>1.28</v>
      </c>
      <c r="I1848" s="6">
        <f t="shared" si="3695"/>
        <v>1.28</v>
      </c>
      <c r="J1848" s="6">
        <f t="shared" si="4"/>
        <v>1.81019336</v>
      </c>
      <c r="L1848" s="7">
        <f t="shared" ref="L1848:M1848" si="3696"> if(AND(C1848&gt;(256-$K$2),C1848&lt;(256+$K$2)),1,0)</f>
        <v>0</v>
      </c>
      <c r="M1848" s="7">
        <f t="shared" si="3696"/>
        <v>0</v>
      </c>
      <c r="N1848" s="5">
        <f t="shared" si="6"/>
        <v>0</v>
      </c>
      <c r="P1848" s="5" t="s">
        <v>1661</v>
      </c>
      <c r="Q1848" s="12">
        <v>270.329</v>
      </c>
      <c r="R1848" s="12">
        <v>335.11</v>
      </c>
    </row>
    <row r="1849" ht="15.75" customHeight="1">
      <c r="A1849" s="2">
        <v>2227.0</v>
      </c>
      <c r="B1849" s="5" t="s">
        <v>2737</v>
      </c>
      <c r="C1849" s="5">
        <v>451.0</v>
      </c>
      <c r="D1849" s="5">
        <v>251.0</v>
      </c>
      <c r="F1849" s="9">
        <v>449.841</v>
      </c>
      <c r="G1849" s="9">
        <v>248.476</v>
      </c>
      <c r="H1849" s="6">
        <f t="shared" ref="H1849:I1849" si="3697">abs(C1849-F1849)</f>
        <v>1.159</v>
      </c>
      <c r="I1849" s="6">
        <f t="shared" si="3697"/>
        <v>2.524</v>
      </c>
      <c r="J1849" s="6">
        <f t="shared" si="4"/>
        <v>2.777383121</v>
      </c>
      <c r="L1849" s="7">
        <f t="shared" ref="L1849:M1849" si="3698"> if(AND(C1849&gt;(256-$K$2),C1849&lt;(256+$K$2)),1,0)</f>
        <v>0</v>
      </c>
      <c r="M1849" s="7">
        <f t="shared" si="3698"/>
        <v>0</v>
      </c>
      <c r="N1849" s="5">
        <f t="shared" si="6"/>
        <v>0</v>
      </c>
      <c r="P1849" s="5" t="s">
        <v>1663</v>
      </c>
      <c r="Q1849" s="12">
        <v>348.378</v>
      </c>
      <c r="R1849" s="12">
        <v>312.476</v>
      </c>
    </row>
    <row r="1850" ht="15.75" customHeight="1">
      <c r="A1850" s="2">
        <v>2228.0</v>
      </c>
      <c r="B1850" s="5" t="s">
        <v>2738</v>
      </c>
      <c r="C1850" s="5">
        <v>171.0</v>
      </c>
      <c r="D1850" s="5">
        <v>403.0</v>
      </c>
      <c r="F1850" s="9">
        <v>171.207</v>
      </c>
      <c r="G1850" s="9">
        <v>399.89</v>
      </c>
      <c r="H1850" s="6">
        <f t="shared" ref="H1850:I1850" si="3699">abs(C1850-F1850)</f>
        <v>0.207</v>
      </c>
      <c r="I1850" s="6">
        <f t="shared" si="3699"/>
        <v>3.11</v>
      </c>
      <c r="J1850" s="6">
        <f t="shared" si="4"/>
        <v>3.116881294</v>
      </c>
      <c r="L1850" s="7">
        <f t="shared" ref="L1850:M1850" si="3700"> if(AND(C1850&gt;(256-$K$2),C1850&lt;(256+$K$2)),1,0)</f>
        <v>0</v>
      </c>
      <c r="M1850" s="7">
        <f t="shared" si="3700"/>
        <v>0</v>
      </c>
      <c r="N1850" s="5">
        <f t="shared" si="6"/>
        <v>0</v>
      </c>
      <c r="P1850" s="5" t="s">
        <v>1665</v>
      </c>
      <c r="Q1850" s="12">
        <v>225.061</v>
      </c>
      <c r="R1850" s="12">
        <v>151.695</v>
      </c>
    </row>
    <row r="1851" ht="15.75" customHeight="1">
      <c r="A1851" s="2">
        <v>2229.0</v>
      </c>
      <c r="B1851" s="5" t="s">
        <v>2739</v>
      </c>
      <c r="C1851" s="5">
        <v>179.0</v>
      </c>
      <c r="D1851" s="5">
        <v>123.0</v>
      </c>
      <c r="F1851" s="9">
        <v>179.793</v>
      </c>
      <c r="G1851" s="9">
        <v>121.256</v>
      </c>
      <c r="H1851" s="6">
        <f t="shared" ref="H1851:I1851" si="3701">abs(C1851-F1851)</f>
        <v>0.793</v>
      </c>
      <c r="I1851" s="6">
        <f t="shared" si="3701"/>
        <v>1.744</v>
      </c>
      <c r="J1851" s="6">
        <f t="shared" si="4"/>
        <v>1.915824888</v>
      </c>
      <c r="L1851" s="7">
        <f t="shared" ref="L1851:M1851" si="3702"> if(AND(C1851&gt;(256-$K$2),C1851&lt;(256+$K$2)),1,0)</f>
        <v>0</v>
      </c>
      <c r="M1851" s="7">
        <f t="shared" si="3702"/>
        <v>0</v>
      </c>
      <c r="N1851" s="5">
        <f t="shared" si="6"/>
        <v>0</v>
      </c>
      <c r="P1851" s="5" t="s">
        <v>1667</v>
      </c>
      <c r="Q1851" s="12">
        <v>427.207</v>
      </c>
      <c r="R1851" s="12">
        <v>157.159</v>
      </c>
    </row>
    <row r="1852" ht="15.75" customHeight="1">
      <c r="A1852" s="2">
        <v>2230.0</v>
      </c>
      <c r="B1852" s="5" t="s">
        <v>2740</v>
      </c>
      <c r="C1852" s="5">
        <v>475.0</v>
      </c>
      <c r="D1852" s="5">
        <v>123.0</v>
      </c>
      <c r="F1852" s="9">
        <v>474.817</v>
      </c>
      <c r="G1852" s="9">
        <v>125.939</v>
      </c>
      <c r="H1852" s="6">
        <f t="shared" ref="H1852:I1852" si="3703">abs(C1852-F1852)</f>
        <v>0.183</v>
      </c>
      <c r="I1852" s="6">
        <f t="shared" si="3703"/>
        <v>2.939</v>
      </c>
      <c r="J1852" s="6">
        <f t="shared" si="4"/>
        <v>2.944691834</v>
      </c>
      <c r="L1852" s="7">
        <f t="shared" ref="L1852:M1852" si="3704"> if(AND(C1852&gt;(256-$K$2),C1852&lt;(256+$K$2)),1,0)</f>
        <v>0</v>
      </c>
      <c r="M1852" s="7">
        <f t="shared" si="3704"/>
        <v>0</v>
      </c>
      <c r="N1852" s="5">
        <f t="shared" si="6"/>
        <v>0</v>
      </c>
      <c r="P1852" s="5" t="s">
        <v>1669</v>
      </c>
      <c r="Q1852" s="12">
        <v>221.159</v>
      </c>
      <c r="R1852" s="12">
        <v>329.646</v>
      </c>
    </row>
    <row r="1853" ht="15.75" customHeight="1">
      <c r="A1853" s="2">
        <v>2231.0</v>
      </c>
      <c r="B1853" s="5" t="s">
        <v>2741</v>
      </c>
      <c r="C1853" s="5">
        <v>175.0</v>
      </c>
      <c r="D1853" s="5">
        <v>363.0</v>
      </c>
      <c r="F1853" s="9">
        <v>176.671</v>
      </c>
      <c r="G1853" s="9">
        <v>363.207</v>
      </c>
      <c r="H1853" s="6">
        <f t="shared" ref="H1853:I1853" si="3705">abs(C1853-F1853)</f>
        <v>1.671</v>
      </c>
      <c r="I1853" s="6">
        <f t="shared" si="3705"/>
        <v>0.207</v>
      </c>
      <c r="J1853" s="6">
        <f t="shared" si="4"/>
        <v>1.68377255</v>
      </c>
      <c r="L1853" s="7">
        <f t="shared" ref="L1853:M1853" si="3706"> if(AND(C1853&gt;(256-$K$2),C1853&lt;(256+$K$2)),1,0)</f>
        <v>0</v>
      </c>
      <c r="M1853" s="7">
        <f t="shared" si="3706"/>
        <v>0</v>
      </c>
      <c r="N1853" s="5">
        <f t="shared" si="6"/>
        <v>0</v>
      </c>
      <c r="P1853" s="5" t="s">
        <v>1671</v>
      </c>
      <c r="Q1853" s="12">
        <v>321.061</v>
      </c>
      <c r="R1853" s="12">
        <v>244.573</v>
      </c>
    </row>
    <row r="1854" ht="15.75" customHeight="1">
      <c r="A1854" s="2">
        <v>2232.0</v>
      </c>
      <c r="B1854" s="5" t="s">
        <v>2742</v>
      </c>
      <c r="C1854" s="5">
        <v>371.0</v>
      </c>
      <c r="D1854" s="5">
        <v>275.0</v>
      </c>
      <c r="F1854" s="9">
        <v>367.89</v>
      </c>
      <c r="G1854" s="9">
        <v>276.573</v>
      </c>
      <c r="H1854" s="6">
        <f t="shared" ref="H1854:I1854" si="3707">abs(C1854-F1854)</f>
        <v>3.11</v>
      </c>
      <c r="I1854" s="6">
        <f t="shared" si="3707"/>
        <v>1.573</v>
      </c>
      <c r="J1854" s="6">
        <f t="shared" si="4"/>
        <v>3.485172736</v>
      </c>
      <c r="L1854" s="7">
        <f t="shared" ref="L1854:M1854" si="3708"> if(AND(C1854&gt;(256-$K$2),C1854&lt;(256+$K$2)),1,0)</f>
        <v>0</v>
      </c>
      <c r="M1854" s="7">
        <f t="shared" si="3708"/>
        <v>0</v>
      </c>
      <c r="N1854" s="5">
        <f t="shared" si="6"/>
        <v>0</v>
      </c>
      <c r="P1854" s="5" t="s">
        <v>1673</v>
      </c>
      <c r="Q1854" s="12">
        <v>255.5</v>
      </c>
      <c r="R1854" s="12">
        <v>397.549</v>
      </c>
    </row>
    <row r="1855" ht="15.75" customHeight="1">
      <c r="A1855" s="2">
        <v>2233.0</v>
      </c>
      <c r="B1855" s="5" t="s">
        <v>2743</v>
      </c>
      <c r="C1855" s="5">
        <v>211.0</v>
      </c>
      <c r="D1855" s="5">
        <v>427.0</v>
      </c>
      <c r="F1855" s="9">
        <v>209.451</v>
      </c>
      <c r="G1855" s="9">
        <v>428.768</v>
      </c>
      <c r="H1855" s="6">
        <f t="shared" ref="H1855:I1855" si="3709">abs(C1855-F1855)</f>
        <v>1.549</v>
      </c>
      <c r="I1855" s="6">
        <f t="shared" si="3709"/>
        <v>1.768</v>
      </c>
      <c r="J1855" s="6">
        <f t="shared" si="4"/>
        <v>2.350579716</v>
      </c>
      <c r="L1855" s="7">
        <f t="shared" ref="L1855:M1855" si="3710"> if(AND(C1855&gt;(256-$K$2),C1855&lt;(256+$K$2)),1,0)</f>
        <v>0</v>
      </c>
      <c r="M1855" s="7">
        <f t="shared" si="3710"/>
        <v>0</v>
      </c>
      <c r="N1855" s="5">
        <f t="shared" si="6"/>
        <v>0</v>
      </c>
      <c r="P1855" s="5" t="s">
        <v>1675</v>
      </c>
      <c r="Q1855" s="12">
        <v>365.549</v>
      </c>
      <c r="R1855" s="12">
        <v>250.817</v>
      </c>
    </row>
    <row r="1856" ht="15.75" customHeight="1">
      <c r="A1856" s="2">
        <v>2234.0</v>
      </c>
      <c r="B1856" s="5" t="s">
        <v>2744</v>
      </c>
      <c r="C1856" s="5">
        <v>411.0</v>
      </c>
      <c r="D1856" s="5">
        <v>219.0</v>
      </c>
      <c r="F1856" s="9">
        <v>411.598</v>
      </c>
      <c r="G1856" s="9">
        <v>220.378</v>
      </c>
      <c r="H1856" s="6">
        <f t="shared" ref="H1856:I1856" si="3711">abs(C1856-F1856)</f>
        <v>0.598</v>
      </c>
      <c r="I1856" s="6">
        <f t="shared" si="3711"/>
        <v>1.378</v>
      </c>
      <c r="J1856" s="6">
        <f t="shared" si="4"/>
        <v>1.50216111</v>
      </c>
      <c r="L1856" s="7">
        <f t="shared" ref="L1856:M1856" si="3712"> if(AND(C1856&gt;(256-$K$2),C1856&lt;(256+$K$2)),1,0)</f>
        <v>0</v>
      </c>
      <c r="M1856" s="7">
        <f t="shared" si="3712"/>
        <v>0</v>
      </c>
      <c r="N1856" s="5">
        <f t="shared" si="6"/>
        <v>0</v>
      </c>
      <c r="P1856" s="5" t="s">
        <v>1677</v>
      </c>
      <c r="Q1856" s="12">
        <v>76.768</v>
      </c>
      <c r="R1856" s="12">
        <v>347.598</v>
      </c>
    </row>
    <row r="1857" ht="15.75" customHeight="1">
      <c r="A1857" s="2">
        <v>2235.0</v>
      </c>
      <c r="B1857" s="5" t="s">
        <v>2745</v>
      </c>
      <c r="C1857" s="5">
        <v>367.0</v>
      </c>
      <c r="D1857" s="5">
        <v>195.0</v>
      </c>
      <c r="F1857" s="9">
        <v>367.11</v>
      </c>
      <c r="G1857" s="9">
        <v>199.305</v>
      </c>
      <c r="H1857" s="6">
        <f t="shared" ref="H1857:I1857" si="3713">abs(C1857-F1857)</f>
        <v>0.11</v>
      </c>
      <c r="I1857" s="6">
        <f t="shared" si="3713"/>
        <v>4.305</v>
      </c>
      <c r="J1857" s="6">
        <f t="shared" si="4"/>
        <v>4.306405113</v>
      </c>
      <c r="L1857" s="7">
        <f t="shared" ref="L1857:M1857" si="3714"> if(AND(C1857&gt;(256-$K$2),C1857&lt;(256+$K$2)),1,0)</f>
        <v>0</v>
      </c>
      <c r="M1857" s="7">
        <f t="shared" si="3714"/>
        <v>0</v>
      </c>
      <c r="N1857" s="5">
        <f t="shared" si="6"/>
        <v>0</v>
      </c>
      <c r="P1857" s="5" t="s">
        <v>1679</v>
      </c>
      <c r="Q1857" s="12">
        <v>74.427</v>
      </c>
      <c r="R1857" s="12">
        <v>136.085</v>
      </c>
    </row>
    <row r="1858" ht="15.75" customHeight="1">
      <c r="A1858" s="2">
        <v>2236.0</v>
      </c>
      <c r="B1858" s="5" t="s">
        <v>2746</v>
      </c>
      <c r="C1858" s="5">
        <v>283.0</v>
      </c>
      <c r="D1858" s="5">
        <v>203.0</v>
      </c>
      <c r="F1858" s="9">
        <v>286.72</v>
      </c>
      <c r="G1858" s="9">
        <v>204.768</v>
      </c>
      <c r="H1858" s="6">
        <f t="shared" ref="H1858:I1858" si="3715">abs(C1858-F1858)</f>
        <v>3.72</v>
      </c>
      <c r="I1858" s="6">
        <f t="shared" si="3715"/>
        <v>1.768</v>
      </c>
      <c r="J1858" s="6">
        <f t="shared" si="4"/>
        <v>4.118764863</v>
      </c>
      <c r="L1858" s="7">
        <f t="shared" ref="L1858:M1858" si="3716"> if(AND(C1858&gt;(256-$K$2),C1858&lt;(256+$K$2)),1,0)</f>
        <v>0</v>
      </c>
      <c r="M1858" s="7">
        <f t="shared" si="3716"/>
        <v>0</v>
      </c>
      <c r="N1858" s="5">
        <f t="shared" si="6"/>
        <v>0</v>
      </c>
      <c r="P1858" s="5" t="s">
        <v>1681</v>
      </c>
      <c r="Q1858" s="12">
        <v>468.573</v>
      </c>
      <c r="R1858" s="12">
        <v>50.232</v>
      </c>
    </row>
    <row r="1859" ht="15.75" customHeight="1">
      <c r="A1859" s="2">
        <v>2237.0</v>
      </c>
      <c r="B1859" s="5" t="s">
        <v>2747</v>
      </c>
      <c r="C1859" s="5">
        <v>363.0</v>
      </c>
      <c r="D1859" s="5">
        <v>283.0</v>
      </c>
      <c r="F1859" s="9">
        <v>363.988</v>
      </c>
      <c r="G1859" s="9">
        <v>283.598</v>
      </c>
      <c r="H1859" s="6">
        <f t="shared" ref="H1859:I1859" si="3717">abs(C1859-F1859)</f>
        <v>0.988</v>
      </c>
      <c r="I1859" s="6">
        <f t="shared" si="3717"/>
        <v>0.598</v>
      </c>
      <c r="J1859" s="6">
        <f t="shared" si="4"/>
        <v>1.15488008</v>
      </c>
      <c r="L1859" s="7">
        <f t="shared" ref="L1859:M1859" si="3718"> if(AND(C1859&gt;(256-$K$2),C1859&lt;(256+$K$2)),1,0)</f>
        <v>0</v>
      </c>
      <c r="M1859" s="7">
        <f t="shared" si="3718"/>
        <v>0</v>
      </c>
      <c r="N1859" s="5">
        <f t="shared" si="6"/>
        <v>0</v>
      </c>
      <c r="P1859" s="5" t="s">
        <v>1683</v>
      </c>
      <c r="Q1859" s="12">
        <v>108.768</v>
      </c>
      <c r="R1859" s="12">
        <v>203.988</v>
      </c>
    </row>
    <row r="1860" ht="15.75" customHeight="1">
      <c r="A1860" s="2">
        <v>2238.0</v>
      </c>
      <c r="B1860" s="5" t="s">
        <v>2748</v>
      </c>
      <c r="C1860" s="5">
        <v>179.0</v>
      </c>
      <c r="D1860" s="5">
        <v>199.0</v>
      </c>
      <c r="F1860" s="9">
        <v>179.793</v>
      </c>
      <c r="G1860" s="9">
        <v>197.744</v>
      </c>
      <c r="H1860" s="6">
        <f t="shared" ref="H1860:I1860" si="3719">abs(C1860-F1860)</f>
        <v>0.793</v>
      </c>
      <c r="I1860" s="6">
        <f t="shared" si="3719"/>
        <v>1.256</v>
      </c>
      <c r="J1860" s="6">
        <f t="shared" si="4"/>
        <v>1.485390521</v>
      </c>
      <c r="L1860" s="7">
        <f t="shared" ref="L1860:M1860" si="3720"> if(AND(C1860&gt;(256-$K$2),C1860&lt;(256+$K$2)),1,0)</f>
        <v>0</v>
      </c>
      <c r="M1860" s="7">
        <f t="shared" si="3720"/>
        <v>0</v>
      </c>
      <c r="N1860" s="5">
        <f t="shared" si="6"/>
        <v>0</v>
      </c>
      <c r="P1860" s="5" t="s">
        <v>1685</v>
      </c>
      <c r="Q1860" s="12">
        <v>72.085</v>
      </c>
      <c r="R1860" s="12">
        <v>346.817</v>
      </c>
    </row>
    <row r="1861" ht="15.75" customHeight="1">
      <c r="A1861" s="2">
        <v>2239.0</v>
      </c>
      <c r="B1861" s="5" t="s">
        <v>2749</v>
      </c>
      <c r="C1861" s="5">
        <v>395.0</v>
      </c>
      <c r="D1861" s="5">
        <v>352.0</v>
      </c>
      <c r="F1861" s="9">
        <v>398.329</v>
      </c>
      <c r="G1861" s="9">
        <v>349.939</v>
      </c>
      <c r="H1861" s="6">
        <f t="shared" ref="H1861:I1861" si="3721">abs(C1861-F1861)</f>
        <v>3.329</v>
      </c>
      <c r="I1861" s="6">
        <f t="shared" si="3721"/>
        <v>2.061</v>
      </c>
      <c r="J1861" s="6">
        <f t="shared" si="4"/>
        <v>3.915349537</v>
      </c>
      <c r="L1861" s="7">
        <f t="shared" ref="L1861:M1861" si="3722"> if(AND(C1861&gt;(256-$K$2),C1861&lt;(256+$K$2)),1,0)</f>
        <v>0</v>
      </c>
      <c r="M1861" s="7">
        <f t="shared" si="3722"/>
        <v>0</v>
      </c>
      <c r="N1861" s="5">
        <f t="shared" si="6"/>
        <v>0</v>
      </c>
      <c r="P1861" s="5" t="s">
        <v>1687</v>
      </c>
      <c r="Q1861" s="12">
        <v>69.744</v>
      </c>
      <c r="R1861" s="12">
        <v>136.866</v>
      </c>
    </row>
    <row r="1862" ht="15.75" customHeight="1">
      <c r="A1862" s="2">
        <v>2240.0</v>
      </c>
      <c r="B1862" s="5" t="s">
        <v>2750</v>
      </c>
      <c r="C1862" s="5">
        <v>223.0</v>
      </c>
      <c r="D1862" s="5">
        <v>299.0</v>
      </c>
      <c r="F1862" s="9">
        <v>222.72</v>
      </c>
      <c r="G1862" s="9">
        <v>296.866</v>
      </c>
      <c r="H1862" s="6">
        <f t="shared" ref="H1862:I1862" si="3723">abs(C1862-F1862)</f>
        <v>0.28</v>
      </c>
      <c r="I1862" s="6">
        <f t="shared" si="3723"/>
        <v>2.134</v>
      </c>
      <c r="J1862" s="6">
        <f t="shared" si="4"/>
        <v>2.152290873</v>
      </c>
      <c r="L1862" s="7">
        <f t="shared" ref="L1862:M1862" si="3724"> if(AND(C1862&gt;(256-$K$2),C1862&lt;(256+$K$2)),1,0)</f>
        <v>0</v>
      </c>
      <c r="M1862" s="7">
        <f t="shared" si="3724"/>
        <v>0</v>
      </c>
      <c r="N1862" s="5">
        <f t="shared" si="6"/>
        <v>0</v>
      </c>
      <c r="P1862" s="5" t="s">
        <v>1689</v>
      </c>
      <c r="Q1862" s="12">
        <v>474.817</v>
      </c>
      <c r="R1862" s="12">
        <v>51.012</v>
      </c>
    </row>
    <row r="1863" ht="15.75" customHeight="1">
      <c r="A1863" s="2">
        <v>228.0</v>
      </c>
      <c r="B1863" s="5" t="s">
        <v>1376</v>
      </c>
      <c r="C1863" s="5">
        <v>423.0</v>
      </c>
      <c r="D1863" s="5">
        <v>315.0</v>
      </c>
      <c r="F1863" s="9">
        <v>422.524</v>
      </c>
      <c r="G1863" s="9">
        <v>317.159</v>
      </c>
      <c r="H1863" s="6">
        <f t="shared" ref="H1863:I1863" si="3725">abs(C1863-F1863)</f>
        <v>0.476</v>
      </c>
      <c r="I1863" s="6">
        <f t="shared" si="3725"/>
        <v>2.159</v>
      </c>
      <c r="J1863" s="6">
        <f t="shared" si="4"/>
        <v>2.210849837</v>
      </c>
      <c r="L1863" s="7">
        <f t="shared" ref="L1863:M1863" si="3726"> if(AND(C1863&gt;(256-$K$2),C1863&lt;(256+$K$2)),1,0)</f>
        <v>0</v>
      </c>
      <c r="M1863" s="7">
        <f t="shared" si="3726"/>
        <v>0</v>
      </c>
      <c r="N1863" s="5">
        <f t="shared" si="6"/>
        <v>0</v>
      </c>
      <c r="P1863" s="5" t="s">
        <v>1691</v>
      </c>
      <c r="Q1863" s="12">
        <v>103.305</v>
      </c>
      <c r="R1863" s="12">
        <v>204.768</v>
      </c>
    </row>
    <row r="1864" ht="15.75" customHeight="1">
      <c r="A1864" s="2">
        <v>229.0</v>
      </c>
      <c r="B1864" s="5" t="s">
        <v>1378</v>
      </c>
      <c r="C1864" s="5">
        <v>227.0</v>
      </c>
      <c r="D1864" s="5">
        <v>323.0</v>
      </c>
      <c r="F1864" s="9">
        <v>229.167</v>
      </c>
      <c r="G1864" s="9">
        <v>320.833</v>
      </c>
      <c r="H1864" s="6">
        <f t="shared" ref="H1864:I1864" si="3727">abs(C1864-F1864)</f>
        <v>2.167</v>
      </c>
      <c r="I1864" s="6">
        <f t="shared" si="3727"/>
        <v>2.167</v>
      </c>
      <c r="J1864" s="6">
        <f t="shared" si="4"/>
        <v>3.06460079</v>
      </c>
      <c r="L1864" s="7">
        <f t="shared" ref="L1864:M1864" si="3728"> if(AND(C1864&gt;(256-$K$2),C1864&lt;(256+$K$2)),1,0)</f>
        <v>0</v>
      </c>
      <c r="M1864" s="7">
        <f t="shared" si="3728"/>
        <v>0</v>
      </c>
      <c r="N1864" s="5">
        <f t="shared" si="6"/>
        <v>0</v>
      </c>
      <c r="P1864" s="5" t="s">
        <v>1693</v>
      </c>
      <c r="Q1864" s="12">
        <v>246.134</v>
      </c>
      <c r="R1864" s="12">
        <v>189.159</v>
      </c>
    </row>
    <row r="1865" ht="15.75" customHeight="1">
      <c r="A1865" s="2">
        <v>230.0</v>
      </c>
      <c r="B1865" s="5" t="s">
        <v>1380</v>
      </c>
      <c r="C1865" s="5">
        <v>419.0</v>
      </c>
      <c r="D1865" s="5">
        <v>163.0</v>
      </c>
      <c r="F1865" s="9">
        <v>421.167</v>
      </c>
      <c r="G1865" s="9">
        <v>166.167</v>
      </c>
      <c r="H1865" s="6">
        <f t="shared" ref="H1865:I1865" si="3729">abs(C1865-F1865)</f>
        <v>2.167</v>
      </c>
      <c r="I1865" s="6">
        <f t="shared" si="3729"/>
        <v>3.167</v>
      </c>
      <c r="J1865" s="6">
        <f t="shared" si="4"/>
        <v>3.837418142</v>
      </c>
      <c r="L1865" s="7">
        <f t="shared" ref="L1865:M1865" si="3730"> if(AND(C1865&gt;(256-$K$2),C1865&lt;(256+$K$2)),1,0)</f>
        <v>0</v>
      </c>
      <c r="M1865" s="7">
        <f t="shared" si="3730"/>
        <v>0</v>
      </c>
      <c r="N1865" s="5">
        <f t="shared" si="6"/>
        <v>0</v>
      </c>
      <c r="P1865" s="5" t="s">
        <v>1695</v>
      </c>
      <c r="Q1865" s="12">
        <v>406.134</v>
      </c>
      <c r="R1865" s="12">
        <v>193.841</v>
      </c>
    </row>
    <row r="1866" ht="15.75" customHeight="1">
      <c r="A1866" s="2">
        <v>231.0</v>
      </c>
      <c r="B1866" s="5" t="s">
        <v>1382</v>
      </c>
      <c r="C1866" s="5">
        <v>123.0</v>
      </c>
      <c r="D1866" s="5">
        <v>83.0</v>
      </c>
      <c r="F1866" s="9">
        <v>123.167</v>
      </c>
      <c r="G1866" s="9">
        <v>80.833</v>
      </c>
      <c r="H1866" s="6">
        <f t="shared" ref="H1866:I1866" si="3731">abs(C1866-F1866)</f>
        <v>0.167</v>
      </c>
      <c r="I1866" s="6">
        <f t="shared" si="3731"/>
        <v>2.167</v>
      </c>
      <c r="J1866" s="6">
        <f t="shared" si="4"/>
        <v>2.173425407</v>
      </c>
      <c r="L1866" s="7">
        <f t="shared" ref="L1866:M1866" si="3732"> if(AND(C1866&gt;(256-$K$2),C1866&lt;(256+$K$2)),1,0)</f>
        <v>0</v>
      </c>
      <c r="M1866" s="7">
        <f t="shared" si="3732"/>
        <v>0</v>
      </c>
      <c r="N1866" s="5">
        <f t="shared" si="6"/>
        <v>0</v>
      </c>
      <c r="P1866" s="5" t="s">
        <v>1697</v>
      </c>
      <c r="Q1866" s="12">
        <v>243.012</v>
      </c>
      <c r="R1866" s="12">
        <v>293.744</v>
      </c>
    </row>
    <row r="1867" ht="15.75" customHeight="1">
      <c r="A1867" s="2">
        <v>232.0</v>
      </c>
      <c r="B1867" s="5" t="s">
        <v>1384</v>
      </c>
      <c r="C1867" s="5">
        <v>451.0</v>
      </c>
      <c r="D1867" s="5">
        <v>235.0</v>
      </c>
      <c r="F1867" s="9">
        <v>453.5</v>
      </c>
      <c r="G1867" s="9">
        <v>233.167</v>
      </c>
      <c r="H1867" s="6">
        <f t="shared" ref="H1867:I1867" si="3733">abs(C1867-F1867)</f>
        <v>2.5</v>
      </c>
      <c r="I1867" s="6">
        <f t="shared" si="3733"/>
        <v>1.833</v>
      </c>
      <c r="J1867" s="6">
        <f t="shared" si="4"/>
        <v>3.099982097</v>
      </c>
      <c r="L1867" s="7">
        <f t="shared" ref="L1867:M1867" si="3734"> if(AND(C1867&gt;(256-$K$2),C1867&lt;(256+$K$2)),1,0)</f>
        <v>0</v>
      </c>
      <c r="M1867" s="7">
        <f t="shared" si="3734"/>
        <v>0</v>
      </c>
      <c r="N1867" s="5">
        <f t="shared" si="6"/>
        <v>0</v>
      </c>
      <c r="P1867" s="5" t="s">
        <v>1699</v>
      </c>
      <c r="Q1867" s="12">
        <v>300.768</v>
      </c>
      <c r="R1867" s="12">
        <v>209.451</v>
      </c>
    </row>
    <row r="1868" ht="15.75" customHeight="1">
      <c r="A1868" s="2">
        <v>233.0</v>
      </c>
      <c r="B1868" s="5" t="s">
        <v>1386</v>
      </c>
      <c r="C1868" s="5">
        <v>167.0</v>
      </c>
      <c r="D1868" s="5">
        <v>411.0</v>
      </c>
      <c r="F1868" s="9">
        <v>166.5</v>
      </c>
      <c r="G1868" s="9">
        <v>415.5</v>
      </c>
      <c r="H1868" s="6">
        <f t="shared" ref="H1868:I1868" si="3735">abs(C1868-F1868)</f>
        <v>0.5</v>
      </c>
      <c r="I1868" s="6">
        <f t="shared" si="3735"/>
        <v>4.5</v>
      </c>
      <c r="J1868" s="6">
        <f t="shared" si="4"/>
        <v>4.527692569</v>
      </c>
      <c r="L1868" s="7">
        <f t="shared" ref="L1868:M1868" si="3736"> if(AND(C1868&gt;(256-$K$2),C1868&lt;(256+$K$2)),1,0)</f>
        <v>0</v>
      </c>
      <c r="M1868" s="7">
        <f t="shared" si="3736"/>
        <v>0</v>
      </c>
      <c r="N1868" s="5">
        <f t="shared" si="6"/>
        <v>0</v>
      </c>
      <c r="P1868" s="5" t="s">
        <v>1701</v>
      </c>
      <c r="Q1868" s="12">
        <v>276.573</v>
      </c>
      <c r="R1868" s="12">
        <v>360.085</v>
      </c>
    </row>
    <row r="1869" ht="15.75" customHeight="1">
      <c r="A1869" s="2">
        <v>2241.0</v>
      </c>
      <c r="B1869" s="5" t="s">
        <v>2751</v>
      </c>
      <c r="C1869" s="5">
        <v>99.0</v>
      </c>
      <c r="D1869" s="5">
        <v>187.0</v>
      </c>
      <c r="F1869" s="9">
        <v>102.524</v>
      </c>
      <c r="G1869" s="9">
        <v>186.037</v>
      </c>
      <c r="H1869" s="6">
        <f t="shared" ref="H1869:I1869" si="3737">abs(C1869-F1869)</f>
        <v>3.524</v>
      </c>
      <c r="I1869" s="6">
        <f t="shared" si="3737"/>
        <v>0.963</v>
      </c>
      <c r="J1869" s="6">
        <f t="shared" si="4"/>
        <v>3.653210232</v>
      </c>
      <c r="L1869" s="7">
        <f t="shared" ref="L1869:M1869" si="3738"> if(AND(C1869&gt;(256-$K$2),C1869&lt;(256+$K$2)),1,0)</f>
        <v>0</v>
      </c>
      <c r="M1869" s="7">
        <f t="shared" si="3738"/>
        <v>0</v>
      </c>
      <c r="N1869" s="5">
        <f t="shared" si="6"/>
        <v>0</v>
      </c>
      <c r="P1869" s="5" t="s">
        <v>1703</v>
      </c>
      <c r="Q1869" s="12">
        <v>343.695</v>
      </c>
      <c r="R1869" s="12">
        <v>286.72</v>
      </c>
    </row>
    <row r="1870" ht="15.75" customHeight="1">
      <c r="A1870" s="2">
        <v>2242.0</v>
      </c>
      <c r="B1870" s="5" t="s">
        <v>2752</v>
      </c>
      <c r="C1870" s="5">
        <v>99.0</v>
      </c>
      <c r="D1870" s="5">
        <v>299.0</v>
      </c>
      <c r="F1870" s="9">
        <v>98.622</v>
      </c>
      <c r="G1870" s="9">
        <v>299.988</v>
      </c>
      <c r="H1870" s="6">
        <f t="shared" ref="H1870:I1870" si="3739">abs(C1870-F1870)</f>
        <v>0.378</v>
      </c>
      <c r="I1870" s="6">
        <f t="shared" si="3739"/>
        <v>0.988</v>
      </c>
      <c r="J1870" s="6">
        <f t="shared" si="4"/>
        <v>1.057841198</v>
      </c>
      <c r="L1870" s="7">
        <f t="shared" ref="L1870:M1870" si="3740"> if(AND(C1870&gt;(256-$K$2),C1870&lt;(256+$K$2)),1,0)</f>
        <v>0</v>
      </c>
      <c r="M1870" s="7">
        <f t="shared" si="3740"/>
        <v>0</v>
      </c>
      <c r="N1870" s="5">
        <f t="shared" si="6"/>
        <v>0</v>
      </c>
      <c r="P1870" s="5" t="s">
        <v>1705</v>
      </c>
      <c r="Q1870" s="12">
        <v>260.963</v>
      </c>
      <c r="R1870" s="12">
        <v>356.183</v>
      </c>
    </row>
    <row r="1871" ht="15.75" customHeight="1">
      <c r="A1871" s="2">
        <v>2243.0</v>
      </c>
      <c r="B1871" s="5" t="s">
        <v>2753</v>
      </c>
      <c r="C1871" s="5">
        <v>443.0</v>
      </c>
      <c r="D1871" s="5">
        <v>211.0</v>
      </c>
      <c r="F1871" s="9">
        <v>444.378</v>
      </c>
      <c r="G1871" s="9">
        <v>213.354</v>
      </c>
      <c r="H1871" s="6">
        <f t="shared" ref="H1871:I1871" si="3741">abs(C1871-F1871)</f>
        <v>1.378</v>
      </c>
      <c r="I1871" s="6">
        <f t="shared" si="3741"/>
        <v>2.354</v>
      </c>
      <c r="J1871" s="6">
        <f t="shared" si="4"/>
        <v>2.727673001</v>
      </c>
      <c r="L1871" s="7">
        <f t="shared" ref="L1871:M1871" si="3742"> if(AND(C1871&gt;(256-$K$2),C1871&lt;(256+$K$2)),1,0)</f>
        <v>0</v>
      </c>
      <c r="M1871" s="7">
        <f t="shared" si="3742"/>
        <v>0</v>
      </c>
      <c r="N1871" s="5">
        <f t="shared" si="6"/>
        <v>0</v>
      </c>
      <c r="P1871" s="5" t="s">
        <v>1707</v>
      </c>
      <c r="Q1871" s="12">
        <v>392.866</v>
      </c>
      <c r="R1871" s="12">
        <v>359.305</v>
      </c>
    </row>
    <row r="1872" ht="15.75" customHeight="1">
      <c r="A1872" s="2">
        <v>2244.0</v>
      </c>
      <c r="B1872" s="5" t="s">
        <v>2754</v>
      </c>
      <c r="C1872" s="5">
        <v>131.0</v>
      </c>
      <c r="D1872" s="5">
        <v>363.0</v>
      </c>
      <c r="F1872" s="9">
        <v>132.963</v>
      </c>
      <c r="G1872" s="9">
        <v>367.11</v>
      </c>
      <c r="H1872" s="6">
        <f t="shared" ref="H1872:I1872" si="3743">abs(C1872-F1872)</f>
        <v>1.963</v>
      </c>
      <c r="I1872" s="6">
        <f t="shared" si="3743"/>
        <v>4.11</v>
      </c>
      <c r="J1872" s="6">
        <f t="shared" si="4"/>
        <v>4.554719421</v>
      </c>
      <c r="L1872" s="7">
        <f t="shared" ref="L1872:M1872" si="3744"> if(AND(C1872&gt;(256-$K$2),C1872&lt;(256+$K$2)),1,0)</f>
        <v>0</v>
      </c>
      <c r="M1872" s="7">
        <f t="shared" si="3744"/>
        <v>0</v>
      </c>
      <c r="N1872" s="5">
        <f t="shared" si="6"/>
        <v>0</v>
      </c>
      <c r="P1872" s="5" t="s">
        <v>1709</v>
      </c>
      <c r="Q1872" s="12">
        <v>257.841</v>
      </c>
      <c r="R1872" s="12">
        <v>129.841</v>
      </c>
    </row>
    <row r="1873" ht="15.75" customHeight="1">
      <c r="A1873" s="2">
        <v>2245.0</v>
      </c>
      <c r="B1873" s="5" t="s">
        <v>2755</v>
      </c>
      <c r="C1873" s="5">
        <v>491.0</v>
      </c>
      <c r="D1873" s="5">
        <v>283.0</v>
      </c>
      <c r="F1873" s="9">
        <v>488.866</v>
      </c>
      <c r="G1873" s="9">
        <v>281.256</v>
      </c>
      <c r="H1873" s="6">
        <f t="shared" ref="H1873:I1873" si="3745">abs(C1873-F1873)</f>
        <v>2.134</v>
      </c>
      <c r="I1873" s="6">
        <f t="shared" si="3745"/>
        <v>1.744</v>
      </c>
      <c r="J1873" s="6">
        <f t="shared" si="4"/>
        <v>2.755992017</v>
      </c>
      <c r="L1873" s="7">
        <f t="shared" ref="L1873:M1873" si="3746"> if(AND(C1873&gt;(256-$K$2),C1873&lt;(256+$K$2)),1,0)</f>
        <v>0</v>
      </c>
      <c r="M1873" s="7">
        <f t="shared" si="3746"/>
        <v>0</v>
      </c>
      <c r="N1873" s="5">
        <f t="shared" si="6"/>
        <v>0</v>
      </c>
      <c r="P1873" s="5" t="s">
        <v>1711</v>
      </c>
      <c r="Q1873" s="12">
        <v>285.159</v>
      </c>
      <c r="R1873" s="12">
        <v>43.988</v>
      </c>
    </row>
    <row r="1874" ht="15.75" customHeight="1">
      <c r="A1874" s="2">
        <v>2246.0</v>
      </c>
      <c r="B1874" s="5" t="s">
        <v>2756</v>
      </c>
      <c r="C1874" s="5">
        <v>179.0</v>
      </c>
      <c r="D1874" s="5">
        <v>227.0</v>
      </c>
      <c r="F1874" s="9">
        <v>180.573</v>
      </c>
      <c r="G1874" s="9">
        <v>225.061</v>
      </c>
      <c r="H1874" s="6">
        <f t="shared" ref="H1874:I1874" si="3747">abs(C1874-F1874)</f>
        <v>1.573</v>
      </c>
      <c r="I1874" s="6">
        <f t="shared" si="3747"/>
        <v>1.939</v>
      </c>
      <c r="J1874" s="6">
        <f t="shared" si="4"/>
        <v>2.496807962</v>
      </c>
      <c r="L1874" s="7">
        <f t="shared" ref="L1874:M1874" si="3748"> if(AND(C1874&gt;(256-$K$2),C1874&lt;(256+$K$2)),1,0)</f>
        <v>0</v>
      </c>
      <c r="M1874" s="7">
        <f t="shared" si="3748"/>
        <v>0</v>
      </c>
      <c r="N1874" s="5">
        <f t="shared" si="6"/>
        <v>0</v>
      </c>
      <c r="P1874" s="5" t="s">
        <v>1713</v>
      </c>
      <c r="Q1874" s="12">
        <v>290.622</v>
      </c>
      <c r="R1874" s="12">
        <v>195.402</v>
      </c>
    </row>
    <row r="1875" ht="15.75" customHeight="1">
      <c r="A1875" s="2">
        <v>2247.0</v>
      </c>
      <c r="B1875" s="5" t="s">
        <v>2757</v>
      </c>
      <c r="C1875" s="5">
        <v>475.0</v>
      </c>
      <c r="D1875" s="5">
        <v>227.0</v>
      </c>
      <c r="F1875" s="9">
        <v>472.476</v>
      </c>
      <c r="G1875" s="9">
        <v>228.183</v>
      </c>
      <c r="H1875" s="6">
        <f t="shared" ref="H1875:I1875" si="3749">abs(C1875-F1875)</f>
        <v>2.524</v>
      </c>
      <c r="I1875" s="6">
        <f t="shared" si="3749"/>
        <v>1.183</v>
      </c>
      <c r="J1875" s="6">
        <f t="shared" si="4"/>
        <v>2.787483632</v>
      </c>
      <c r="L1875" s="7">
        <f t="shared" ref="L1875:M1875" si="3750"> if(AND(C1875&gt;(256-$K$2),C1875&lt;(256+$K$2)),1,0)</f>
        <v>0</v>
      </c>
      <c r="M1875" s="7">
        <f t="shared" si="3750"/>
        <v>0</v>
      </c>
      <c r="N1875" s="5">
        <f t="shared" si="6"/>
        <v>0</v>
      </c>
      <c r="P1875" s="5" t="s">
        <v>1715</v>
      </c>
      <c r="Q1875" s="12">
        <v>330.427</v>
      </c>
      <c r="R1875" s="12">
        <v>453.744</v>
      </c>
    </row>
    <row r="1876" ht="15.75" customHeight="1">
      <c r="A1876" s="2">
        <v>2248.0</v>
      </c>
      <c r="B1876" s="5" t="s">
        <v>2758</v>
      </c>
      <c r="C1876" s="5">
        <v>179.0</v>
      </c>
      <c r="D1876" s="5">
        <v>259.0</v>
      </c>
      <c r="F1876" s="9">
        <v>179.012</v>
      </c>
      <c r="G1876" s="9">
        <v>257.841</v>
      </c>
      <c r="H1876" s="6">
        <f t="shared" ref="H1876:I1876" si="3751">abs(C1876-F1876)</f>
        <v>0.012</v>
      </c>
      <c r="I1876" s="6">
        <f t="shared" si="3751"/>
        <v>1.159</v>
      </c>
      <c r="J1876" s="6">
        <f t="shared" si="4"/>
        <v>1.159062121</v>
      </c>
      <c r="L1876" s="7">
        <f t="shared" ref="L1876:M1876" si="3752"> if(AND(C1876&gt;(256-$K$2),C1876&lt;(256+$K$2)),1,0)</f>
        <v>0</v>
      </c>
      <c r="M1876" s="7">
        <f t="shared" si="3752"/>
        <v>0</v>
      </c>
      <c r="N1876" s="5">
        <f t="shared" si="6"/>
        <v>0</v>
      </c>
      <c r="P1876" s="5" t="s">
        <v>1723</v>
      </c>
      <c r="Q1876" s="12">
        <v>147.012</v>
      </c>
      <c r="R1876" s="12">
        <v>165.744</v>
      </c>
    </row>
    <row r="1877" ht="15.75" customHeight="1">
      <c r="A1877" s="2">
        <v>2249.0</v>
      </c>
      <c r="B1877" s="5" t="s">
        <v>2759</v>
      </c>
      <c r="C1877" s="5">
        <v>363.0</v>
      </c>
      <c r="D1877" s="5">
        <v>171.0</v>
      </c>
      <c r="F1877" s="9">
        <v>365.549</v>
      </c>
      <c r="G1877" s="9">
        <v>173.549</v>
      </c>
      <c r="H1877" s="6">
        <f t="shared" ref="H1877:I1877" si="3753">abs(C1877-F1877)</f>
        <v>2.549</v>
      </c>
      <c r="I1877" s="6">
        <f t="shared" si="3753"/>
        <v>2.549</v>
      </c>
      <c r="J1877" s="6">
        <f t="shared" si="4"/>
        <v>3.60483037</v>
      </c>
      <c r="L1877" s="7">
        <f t="shared" ref="L1877:M1877" si="3754"> if(AND(C1877&gt;(256-$K$2),C1877&lt;(256+$K$2)),1,0)</f>
        <v>0</v>
      </c>
      <c r="M1877" s="7">
        <f t="shared" si="3754"/>
        <v>0</v>
      </c>
      <c r="N1877" s="5">
        <f t="shared" si="6"/>
        <v>0</v>
      </c>
      <c r="P1877" s="5" t="s">
        <v>1725</v>
      </c>
      <c r="Q1877" s="12">
        <v>503.695</v>
      </c>
      <c r="R1877" s="12">
        <v>169.646</v>
      </c>
    </row>
    <row r="1878" ht="15.75" customHeight="1">
      <c r="A1878" s="2">
        <v>2250.0</v>
      </c>
      <c r="B1878" s="5" t="s">
        <v>2760</v>
      </c>
      <c r="C1878" s="5">
        <v>211.0</v>
      </c>
      <c r="D1878" s="5">
        <v>323.0</v>
      </c>
      <c r="F1878" s="9">
        <v>211.012</v>
      </c>
      <c r="G1878" s="9">
        <v>325.744</v>
      </c>
      <c r="H1878" s="6">
        <f t="shared" ref="H1878:I1878" si="3755">abs(C1878-F1878)</f>
        <v>0.012</v>
      </c>
      <c r="I1878" s="6">
        <f t="shared" si="3755"/>
        <v>2.744</v>
      </c>
      <c r="J1878" s="6">
        <f t="shared" si="4"/>
        <v>2.744026239</v>
      </c>
      <c r="L1878" s="7">
        <f t="shared" ref="L1878:M1878" si="3756"> if(AND(C1878&gt;(256-$K$2),C1878&lt;(256+$K$2)),1,0)</f>
        <v>0</v>
      </c>
      <c r="M1878" s="7">
        <f t="shared" si="3756"/>
        <v>0</v>
      </c>
      <c r="N1878" s="5">
        <f t="shared" si="6"/>
        <v>0</v>
      </c>
      <c r="P1878" s="5" t="s">
        <v>1727</v>
      </c>
      <c r="Q1878" s="12">
        <v>146.232</v>
      </c>
      <c r="R1878" s="12">
        <v>317.939</v>
      </c>
    </row>
    <row r="1879" ht="15.75" customHeight="1">
      <c r="A1879" s="2">
        <v>2251.0</v>
      </c>
      <c r="B1879" s="5" t="s">
        <v>2761</v>
      </c>
      <c r="C1879" s="5">
        <v>411.0</v>
      </c>
      <c r="D1879" s="5">
        <v>323.0</v>
      </c>
      <c r="F1879" s="9">
        <v>410.037</v>
      </c>
      <c r="G1879" s="9">
        <v>321.841</v>
      </c>
      <c r="H1879" s="6">
        <f t="shared" ref="H1879:I1879" si="3757">abs(C1879-F1879)</f>
        <v>0.963</v>
      </c>
      <c r="I1879" s="6">
        <f t="shared" si="3757"/>
        <v>1.159</v>
      </c>
      <c r="J1879" s="6">
        <f t="shared" si="4"/>
        <v>1.506867612</v>
      </c>
      <c r="L1879" s="7">
        <f t="shared" ref="L1879:M1879" si="3758"> if(AND(C1879&gt;(256-$K$2),C1879&lt;(256+$K$2)),1,0)</f>
        <v>0</v>
      </c>
      <c r="M1879" s="7">
        <f t="shared" si="3758"/>
        <v>0</v>
      </c>
      <c r="N1879" s="5">
        <f t="shared" si="6"/>
        <v>0</v>
      </c>
      <c r="P1879" s="5" t="s">
        <v>1729</v>
      </c>
      <c r="Q1879" s="12">
        <v>398.329</v>
      </c>
      <c r="R1879" s="12">
        <v>232.866</v>
      </c>
    </row>
    <row r="1880" ht="15.75" customHeight="1">
      <c r="A1880" s="2">
        <v>2252.0</v>
      </c>
      <c r="B1880" s="5" t="s">
        <v>2762</v>
      </c>
      <c r="C1880" s="5">
        <v>259.0</v>
      </c>
      <c r="D1880" s="5">
        <v>355.0</v>
      </c>
      <c r="F1880" s="9">
        <v>259.402</v>
      </c>
      <c r="G1880" s="9">
        <v>356.183</v>
      </c>
      <c r="H1880" s="6">
        <f t="shared" ref="H1880:I1880" si="3759">abs(C1880-F1880)</f>
        <v>0.402</v>
      </c>
      <c r="I1880" s="6">
        <f t="shared" si="3759"/>
        <v>1.183</v>
      </c>
      <c r="J1880" s="6">
        <f t="shared" si="4"/>
        <v>1.249437073</v>
      </c>
      <c r="L1880" s="7">
        <f t="shared" ref="L1880:M1880" si="3760"> if(AND(C1880&gt;(256-$K$2),C1880&lt;(256+$K$2)),1,0)</f>
        <v>0</v>
      </c>
      <c r="M1880" s="7">
        <f t="shared" si="3760"/>
        <v>0</v>
      </c>
      <c r="N1880" s="5">
        <f t="shared" si="6"/>
        <v>0</v>
      </c>
      <c r="P1880" s="5" t="s">
        <v>1731</v>
      </c>
      <c r="Q1880" s="12">
        <v>179.012</v>
      </c>
      <c r="R1880" s="12">
        <v>386.622</v>
      </c>
    </row>
    <row r="1881" ht="15.75" customHeight="1">
      <c r="A1881" s="2">
        <v>2253.0</v>
      </c>
      <c r="B1881" s="5" t="s">
        <v>2763</v>
      </c>
      <c r="C1881" s="5">
        <v>394.0</v>
      </c>
      <c r="D1881" s="5">
        <v>361.0</v>
      </c>
      <c r="F1881" s="9">
        <v>392.866</v>
      </c>
      <c r="G1881" s="9">
        <v>360.085</v>
      </c>
      <c r="H1881" s="6">
        <f t="shared" ref="H1881:I1881" si="3761">abs(C1881-F1881)</f>
        <v>1.134</v>
      </c>
      <c r="I1881" s="6">
        <f t="shared" si="3761"/>
        <v>0.915</v>
      </c>
      <c r="J1881" s="6">
        <f t="shared" si="4"/>
        <v>1.457113928</v>
      </c>
      <c r="L1881" s="7">
        <f t="shared" ref="L1881:M1881" si="3762"> if(AND(C1881&gt;(256-$K$2),C1881&lt;(256+$K$2)),1,0)</f>
        <v>0</v>
      </c>
      <c r="M1881" s="7">
        <f t="shared" si="3762"/>
        <v>0</v>
      </c>
      <c r="N1881" s="5">
        <f t="shared" si="6"/>
        <v>0</v>
      </c>
      <c r="P1881" s="5" t="s">
        <v>1733</v>
      </c>
      <c r="Q1881" s="12">
        <v>442.037</v>
      </c>
      <c r="R1881" s="12">
        <v>262.524</v>
      </c>
    </row>
    <row r="1882" ht="15.75" customHeight="1">
      <c r="A1882" s="2">
        <v>2254.0</v>
      </c>
      <c r="B1882" s="5" t="s">
        <v>2764</v>
      </c>
      <c r="C1882" s="5">
        <v>259.0</v>
      </c>
      <c r="D1882" s="5">
        <v>127.0</v>
      </c>
      <c r="F1882" s="9">
        <v>257.061</v>
      </c>
      <c r="G1882" s="9">
        <v>127.5</v>
      </c>
      <c r="H1882" s="6">
        <f t="shared" ref="H1882:I1882" si="3763">abs(C1882-F1882)</f>
        <v>1.939</v>
      </c>
      <c r="I1882" s="6">
        <f t="shared" si="3763"/>
        <v>0.5</v>
      </c>
      <c r="J1882" s="6">
        <f t="shared" si="4"/>
        <v>2.002428775</v>
      </c>
      <c r="L1882" s="7">
        <f t="shared" ref="L1882:M1882" si="3764"> if(AND(C1882&gt;(256-$K$2),C1882&lt;(256+$K$2)),1,0)</f>
        <v>0</v>
      </c>
      <c r="M1882" s="7">
        <f t="shared" si="3764"/>
        <v>0</v>
      </c>
      <c r="N1882" s="5">
        <f t="shared" si="6"/>
        <v>0</v>
      </c>
      <c r="P1882" s="5" t="s">
        <v>1735</v>
      </c>
      <c r="Q1882" s="12">
        <v>376.476</v>
      </c>
      <c r="R1882" s="12">
        <v>218.817</v>
      </c>
    </row>
    <row r="1883" ht="15.75" customHeight="1">
      <c r="A1883" s="2">
        <v>2255.0</v>
      </c>
      <c r="B1883" s="5" t="s">
        <v>2765</v>
      </c>
      <c r="C1883" s="5">
        <v>283.0</v>
      </c>
      <c r="D1883" s="5">
        <v>43.0</v>
      </c>
      <c r="F1883" s="9">
        <v>286.72</v>
      </c>
      <c r="G1883" s="9">
        <v>43.207</v>
      </c>
      <c r="H1883" s="6">
        <f t="shared" ref="H1883:I1883" si="3765">abs(C1883-F1883)</f>
        <v>3.72</v>
      </c>
      <c r="I1883" s="6">
        <f t="shared" si="3765"/>
        <v>0.207</v>
      </c>
      <c r="J1883" s="6">
        <f t="shared" si="4"/>
        <v>3.725754823</v>
      </c>
      <c r="L1883" s="7">
        <f t="shared" ref="L1883:M1883" si="3766"> if(AND(C1883&gt;(256-$K$2),C1883&lt;(256+$K$2)),1,0)</f>
        <v>0</v>
      </c>
      <c r="M1883" s="7">
        <f t="shared" si="3766"/>
        <v>0</v>
      </c>
      <c r="N1883" s="5">
        <f t="shared" si="6"/>
        <v>0</v>
      </c>
      <c r="P1883" s="5" t="s">
        <v>1737</v>
      </c>
      <c r="Q1883" s="12">
        <v>276.573</v>
      </c>
      <c r="R1883" s="12">
        <v>223.5</v>
      </c>
    </row>
    <row r="1884" ht="15.75" customHeight="1">
      <c r="A1884" s="2">
        <v>2256.0</v>
      </c>
      <c r="B1884" s="5" t="s">
        <v>2766</v>
      </c>
      <c r="C1884" s="5">
        <v>291.0</v>
      </c>
      <c r="D1884" s="5">
        <v>195.0</v>
      </c>
      <c r="F1884" s="9">
        <v>291.402</v>
      </c>
      <c r="G1884" s="9">
        <v>195.402</v>
      </c>
      <c r="H1884" s="6">
        <f t="shared" ref="H1884:I1884" si="3767">abs(C1884-F1884)</f>
        <v>0.402</v>
      </c>
      <c r="I1884" s="6">
        <f t="shared" si="3767"/>
        <v>0.402</v>
      </c>
      <c r="J1884" s="6">
        <f t="shared" si="4"/>
        <v>0.5685138521</v>
      </c>
      <c r="L1884" s="7">
        <f t="shared" ref="L1884:M1884" si="3768"> if(AND(C1884&gt;(256-$K$2),C1884&lt;(256+$K$2)),1,0)</f>
        <v>0</v>
      </c>
      <c r="M1884" s="7">
        <f t="shared" si="3768"/>
        <v>0</v>
      </c>
      <c r="N1884" s="5">
        <f t="shared" si="6"/>
        <v>0</v>
      </c>
      <c r="P1884" s="5" t="s">
        <v>1739</v>
      </c>
      <c r="Q1884" s="12">
        <v>374.915</v>
      </c>
      <c r="R1884" s="12">
        <v>264.085</v>
      </c>
    </row>
    <row r="1885" ht="15.75" customHeight="1">
      <c r="A1885" s="2">
        <v>2257.0</v>
      </c>
      <c r="B1885" s="5" t="s">
        <v>2767</v>
      </c>
      <c r="C1885" s="5">
        <v>331.0</v>
      </c>
      <c r="D1885" s="5">
        <v>451.0</v>
      </c>
      <c r="F1885" s="9">
        <v>330.427</v>
      </c>
      <c r="G1885" s="9">
        <v>454.524</v>
      </c>
      <c r="H1885" s="6">
        <f t="shared" ref="H1885:I1885" si="3769">abs(C1885-F1885)</f>
        <v>0.573</v>
      </c>
      <c r="I1885" s="6">
        <f t="shared" si="3769"/>
        <v>3.524</v>
      </c>
      <c r="J1885" s="6">
        <f t="shared" si="4"/>
        <v>3.570280801</v>
      </c>
      <c r="L1885" s="7">
        <f t="shared" ref="L1885:M1885" si="3770"> if(AND(C1885&gt;(256-$K$2),C1885&lt;(256+$K$2)),1,0)</f>
        <v>0</v>
      </c>
      <c r="M1885" s="7">
        <f t="shared" si="3770"/>
        <v>0</v>
      </c>
      <c r="N1885" s="5">
        <f t="shared" si="6"/>
        <v>0</v>
      </c>
      <c r="P1885" s="5" t="s">
        <v>1741</v>
      </c>
      <c r="Q1885" s="12">
        <v>168.085</v>
      </c>
      <c r="R1885" s="12">
        <v>179.012</v>
      </c>
    </row>
    <row r="1886" ht="15.75" customHeight="1">
      <c r="A1886" s="2">
        <v>2258.0</v>
      </c>
      <c r="B1886" s="5" t="s">
        <v>2768</v>
      </c>
      <c r="C1886" s="5">
        <v>422.0</v>
      </c>
      <c r="D1886" s="5">
        <v>291.0</v>
      </c>
      <c r="F1886" s="9">
        <v>424.866</v>
      </c>
      <c r="G1886" s="9">
        <v>292.183</v>
      </c>
      <c r="H1886" s="6">
        <f t="shared" ref="H1886:I1886" si="3771">abs(C1886-F1886)</f>
        <v>2.866</v>
      </c>
      <c r="I1886" s="6">
        <f t="shared" si="3771"/>
        <v>1.183</v>
      </c>
      <c r="J1886" s="6">
        <f t="shared" si="4"/>
        <v>3.100555595</v>
      </c>
      <c r="L1886" s="7">
        <f t="shared" ref="L1886:M1886" si="3772"> if(AND(C1886&gt;(256-$K$2),C1886&lt;(256+$K$2)),1,0)</f>
        <v>0</v>
      </c>
      <c r="M1886" s="7">
        <f t="shared" si="3772"/>
        <v>0</v>
      </c>
      <c r="N1886" s="5">
        <f t="shared" si="6"/>
        <v>0</v>
      </c>
      <c r="P1886" s="5" t="s">
        <v>1743</v>
      </c>
      <c r="Q1886" s="12">
        <v>408.476</v>
      </c>
      <c r="R1886" s="12">
        <v>331.207</v>
      </c>
    </row>
    <row r="1887" ht="15.75" customHeight="1">
      <c r="A1887" s="2">
        <v>2259.0</v>
      </c>
      <c r="B1887" s="5" t="s">
        <v>2769</v>
      </c>
      <c r="C1887" s="5">
        <v>228.0</v>
      </c>
      <c r="D1887" s="5">
        <v>296.0</v>
      </c>
      <c r="F1887" s="9">
        <v>228.963</v>
      </c>
      <c r="G1887" s="9">
        <v>294.524</v>
      </c>
      <c r="H1887" s="6">
        <f t="shared" ref="H1887:I1887" si="3773">abs(C1887-F1887)</f>
        <v>0.963</v>
      </c>
      <c r="I1887" s="6">
        <f t="shared" si="3773"/>
        <v>1.476</v>
      </c>
      <c r="J1887" s="6">
        <f t="shared" si="4"/>
        <v>1.762369144</v>
      </c>
      <c r="L1887" s="7">
        <f t="shared" ref="L1887:M1887" si="3774"> if(AND(C1887&gt;(256-$K$2),C1887&lt;(256+$K$2)),1,0)</f>
        <v>0</v>
      </c>
      <c r="M1887" s="7">
        <f t="shared" si="3774"/>
        <v>0</v>
      </c>
      <c r="N1887" s="5">
        <f t="shared" si="6"/>
        <v>0</v>
      </c>
      <c r="P1887" s="5" t="s">
        <v>1745</v>
      </c>
      <c r="Q1887" s="12">
        <v>213.354</v>
      </c>
      <c r="R1887" s="12">
        <v>317.159</v>
      </c>
    </row>
    <row r="1888" ht="15.75" customHeight="1">
      <c r="A1888" s="2">
        <v>2260.0</v>
      </c>
      <c r="B1888" s="5" t="s">
        <v>2770</v>
      </c>
      <c r="C1888" s="5">
        <v>419.0</v>
      </c>
      <c r="D1888" s="5">
        <v>191.0</v>
      </c>
      <c r="F1888" s="9">
        <v>421.744</v>
      </c>
      <c r="G1888" s="9">
        <v>191.5</v>
      </c>
      <c r="H1888" s="6">
        <f t="shared" ref="H1888:I1888" si="3775">abs(C1888-F1888)</f>
        <v>2.744</v>
      </c>
      <c r="I1888" s="6">
        <f t="shared" si="3775"/>
        <v>0.5</v>
      </c>
      <c r="J1888" s="6">
        <f t="shared" si="4"/>
        <v>2.789181959</v>
      </c>
      <c r="L1888" s="7">
        <f t="shared" ref="L1888:M1888" si="3776"> if(AND(C1888&gt;(256-$K$2),C1888&lt;(256+$K$2)),1,0)</f>
        <v>0</v>
      </c>
      <c r="M1888" s="7">
        <f t="shared" si="3776"/>
        <v>0</v>
      </c>
      <c r="N1888" s="5">
        <f t="shared" si="6"/>
        <v>0</v>
      </c>
      <c r="P1888" s="5" t="s">
        <v>1747</v>
      </c>
      <c r="Q1888" s="12">
        <v>211.793</v>
      </c>
      <c r="R1888" s="12">
        <v>151.695</v>
      </c>
    </row>
    <row r="1889" ht="15.75" customHeight="1">
      <c r="A1889" s="2">
        <v>2261.0</v>
      </c>
      <c r="B1889" s="5" t="s">
        <v>2771</v>
      </c>
      <c r="C1889" s="5">
        <v>123.0</v>
      </c>
      <c r="D1889" s="5">
        <v>107.0</v>
      </c>
      <c r="F1889" s="9">
        <v>122.037</v>
      </c>
      <c r="G1889" s="9">
        <v>106.427</v>
      </c>
      <c r="H1889" s="6">
        <f t="shared" ref="H1889:I1889" si="3777">abs(C1889-F1889)</f>
        <v>0.963</v>
      </c>
      <c r="I1889" s="6">
        <f t="shared" si="3777"/>
        <v>0.573</v>
      </c>
      <c r="J1889" s="6">
        <f t="shared" si="4"/>
        <v>1.120579314</v>
      </c>
      <c r="L1889" s="7">
        <f t="shared" ref="L1889:M1889" si="3778"> if(AND(C1889&gt;(256-$K$2),C1889&lt;(256+$K$2)),1,0)</f>
        <v>0</v>
      </c>
      <c r="M1889" s="7">
        <f t="shared" si="3778"/>
        <v>0</v>
      </c>
      <c r="N1889" s="5">
        <f t="shared" si="6"/>
        <v>0</v>
      </c>
      <c r="P1889" s="5" t="s">
        <v>1749</v>
      </c>
      <c r="Q1889" s="12">
        <v>438.915</v>
      </c>
      <c r="R1889" s="12">
        <v>155.598</v>
      </c>
    </row>
    <row r="1890" ht="15.75" customHeight="1">
      <c r="A1890" s="2">
        <v>2262.0</v>
      </c>
      <c r="B1890" s="5" t="s">
        <v>2772</v>
      </c>
      <c r="C1890" s="5">
        <v>451.0</v>
      </c>
      <c r="D1890" s="5">
        <v>259.0</v>
      </c>
      <c r="F1890" s="9">
        <v>455.305</v>
      </c>
      <c r="G1890" s="9">
        <v>259.402</v>
      </c>
      <c r="H1890" s="6">
        <f t="shared" ref="H1890:I1890" si="3779">abs(C1890-F1890)</f>
        <v>4.305</v>
      </c>
      <c r="I1890" s="6">
        <f t="shared" si="3779"/>
        <v>0.402</v>
      </c>
      <c r="J1890" s="6">
        <f t="shared" si="4"/>
        <v>4.323728599</v>
      </c>
      <c r="L1890" s="7">
        <f t="shared" ref="L1890:M1890" si="3780"> if(AND(C1890&gt;(256-$K$2),C1890&lt;(256+$K$2)),1,0)</f>
        <v>0</v>
      </c>
      <c r="M1890" s="7">
        <f t="shared" si="3780"/>
        <v>0</v>
      </c>
      <c r="N1890" s="5">
        <f t="shared" si="6"/>
        <v>0</v>
      </c>
      <c r="P1890" s="5" t="s">
        <v>1751</v>
      </c>
      <c r="Q1890" s="12">
        <v>210.232</v>
      </c>
      <c r="R1890" s="12">
        <v>333.549</v>
      </c>
    </row>
    <row r="1891" ht="15.75" customHeight="1">
      <c r="A1891" s="2">
        <v>2263.0</v>
      </c>
      <c r="B1891" s="5" t="s">
        <v>2773</v>
      </c>
      <c r="C1891" s="5">
        <v>167.0</v>
      </c>
      <c r="D1891" s="5">
        <v>387.0</v>
      </c>
      <c r="F1891" s="9">
        <v>167.305</v>
      </c>
      <c r="G1891" s="9">
        <v>388.963</v>
      </c>
      <c r="H1891" s="6">
        <f t="shared" ref="H1891:I1891" si="3781">abs(C1891-F1891)</f>
        <v>0.305</v>
      </c>
      <c r="I1891" s="6">
        <f t="shared" si="3781"/>
        <v>1.963</v>
      </c>
      <c r="J1891" s="6">
        <f t="shared" si="4"/>
        <v>1.986553297</v>
      </c>
      <c r="L1891" s="7">
        <f t="shared" ref="L1891:M1891" si="3782"> if(AND(C1891&gt;(256-$K$2),C1891&lt;(256+$K$2)),1,0)</f>
        <v>0</v>
      </c>
      <c r="M1891" s="7">
        <f t="shared" si="3782"/>
        <v>0</v>
      </c>
      <c r="N1891" s="5">
        <f t="shared" si="6"/>
        <v>0</v>
      </c>
      <c r="P1891" s="5" t="s">
        <v>1753</v>
      </c>
      <c r="Q1891" s="12">
        <v>332.768</v>
      </c>
      <c r="R1891" s="12">
        <v>246.134</v>
      </c>
    </row>
    <row r="1892" ht="15.75" customHeight="1">
      <c r="A1892" s="2">
        <v>2264.0</v>
      </c>
      <c r="B1892" s="5" t="s">
        <v>2774</v>
      </c>
      <c r="C1892" s="5">
        <v>211.0</v>
      </c>
      <c r="D1892" s="5">
        <v>163.0</v>
      </c>
      <c r="F1892" s="9">
        <v>211.012</v>
      </c>
      <c r="G1892" s="9">
        <v>159.5</v>
      </c>
      <c r="H1892" s="6">
        <f t="shared" ref="H1892:I1892" si="3783">abs(C1892-F1892)</f>
        <v>0.012</v>
      </c>
      <c r="I1892" s="6">
        <f t="shared" si="3783"/>
        <v>3.5</v>
      </c>
      <c r="J1892" s="6">
        <f t="shared" si="4"/>
        <v>3.500020571</v>
      </c>
      <c r="L1892" s="7">
        <f t="shared" ref="L1892:M1892" si="3784"> if(AND(C1892&gt;(256-$K$2),C1892&lt;(256+$K$2)),1,0)</f>
        <v>0</v>
      </c>
      <c r="M1892" s="7">
        <f t="shared" si="3784"/>
        <v>0</v>
      </c>
      <c r="N1892" s="5">
        <f t="shared" si="6"/>
        <v>0</v>
      </c>
      <c r="P1892" s="5" t="s">
        <v>1755</v>
      </c>
      <c r="Q1892" s="12">
        <v>243.012</v>
      </c>
      <c r="R1892" s="12">
        <v>399.11</v>
      </c>
    </row>
    <row r="1893" ht="15.75" customHeight="1">
      <c r="A1893" s="2">
        <v>2265.0</v>
      </c>
      <c r="B1893" s="5" t="s">
        <v>2775</v>
      </c>
      <c r="C1893" s="5">
        <v>443.0</v>
      </c>
      <c r="D1893" s="5">
        <v>163.0</v>
      </c>
      <c r="F1893" s="9">
        <v>442.037</v>
      </c>
      <c r="G1893" s="9">
        <v>164.963</v>
      </c>
      <c r="H1893" s="6">
        <f t="shared" ref="H1893:I1893" si="3785">abs(C1893-F1893)</f>
        <v>0.963</v>
      </c>
      <c r="I1893" s="6">
        <f t="shared" si="3785"/>
        <v>1.963</v>
      </c>
      <c r="J1893" s="6">
        <f t="shared" si="4"/>
        <v>2.186489881</v>
      </c>
      <c r="L1893" s="7">
        <f t="shared" ref="L1893:M1893" si="3786"> if(AND(C1893&gt;(256-$K$2),C1893&lt;(256+$K$2)),1,0)</f>
        <v>0</v>
      </c>
      <c r="M1893" s="7">
        <f t="shared" si="3786"/>
        <v>0</v>
      </c>
      <c r="N1893" s="5">
        <f t="shared" si="6"/>
        <v>0</v>
      </c>
      <c r="P1893" s="5" t="s">
        <v>1757</v>
      </c>
      <c r="Q1893" s="12">
        <v>376.476</v>
      </c>
      <c r="R1893" s="12">
        <v>248.476</v>
      </c>
    </row>
    <row r="1894" ht="15.75" customHeight="1">
      <c r="A1894" s="2">
        <v>2266.0</v>
      </c>
      <c r="B1894" s="5" t="s">
        <v>2776</v>
      </c>
      <c r="C1894" s="5">
        <v>207.0</v>
      </c>
      <c r="D1894" s="5">
        <v>323.0</v>
      </c>
      <c r="F1894" s="9">
        <v>208.671</v>
      </c>
      <c r="G1894" s="9">
        <v>323.402</v>
      </c>
      <c r="H1894" s="6">
        <f t="shared" ref="H1894:I1894" si="3787">abs(C1894-F1894)</f>
        <v>1.671</v>
      </c>
      <c r="I1894" s="6">
        <f t="shared" si="3787"/>
        <v>0.402</v>
      </c>
      <c r="J1894" s="6">
        <f t="shared" si="4"/>
        <v>1.718675362</v>
      </c>
      <c r="L1894" s="7">
        <f t="shared" ref="L1894:M1894" si="3788"> if(AND(C1894&gt;(256-$K$2),C1894&lt;(256+$K$2)),1,0)</f>
        <v>0</v>
      </c>
      <c r="M1894" s="7">
        <f t="shared" si="3788"/>
        <v>0</v>
      </c>
      <c r="N1894" s="5">
        <f t="shared" si="6"/>
        <v>0</v>
      </c>
      <c r="P1894" s="5" t="s">
        <v>1759</v>
      </c>
      <c r="Q1894" s="12">
        <v>259.402</v>
      </c>
      <c r="R1894" s="12">
        <v>356.963</v>
      </c>
    </row>
    <row r="1895" ht="15.75" customHeight="1">
      <c r="A1895" s="2">
        <v>2267.0</v>
      </c>
      <c r="B1895" s="5" t="s">
        <v>2777</v>
      </c>
      <c r="C1895" s="5">
        <v>339.0</v>
      </c>
      <c r="D1895" s="5">
        <v>235.0</v>
      </c>
      <c r="F1895" s="9">
        <v>335.11</v>
      </c>
      <c r="G1895" s="9">
        <v>235.207</v>
      </c>
      <c r="H1895" s="6">
        <f t="shared" ref="H1895:I1895" si="3789">abs(C1895-F1895)</f>
        <v>3.89</v>
      </c>
      <c r="I1895" s="6">
        <f t="shared" si="3789"/>
        <v>0.207</v>
      </c>
      <c r="J1895" s="6">
        <f t="shared" si="4"/>
        <v>3.89550369</v>
      </c>
      <c r="L1895" s="7">
        <f t="shared" ref="L1895:M1895" si="3790"> if(AND(C1895&gt;(256-$K$2),C1895&lt;(256+$K$2)),1,0)</f>
        <v>0</v>
      </c>
      <c r="M1895" s="7">
        <f t="shared" si="3790"/>
        <v>0</v>
      </c>
      <c r="N1895" s="5">
        <f t="shared" si="6"/>
        <v>0</v>
      </c>
      <c r="P1895" s="5" t="s">
        <v>1761</v>
      </c>
      <c r="Q1895" s="12">
        <v>392.866</v>
      </c>
      <c r="R1895" s="12">
        <v>358.524</v>
      </c>
    </row>
    <row r="1896" ht="15.75" customHeight="1">
      <c r="A1896" s="2">
        <v>2268.0</v>
      </c>
      <c r="B1896" s="5" t="s">
        <v>2778</v>
      </c>
      <c r="C1896" s="5">
        <v>243.0</v>
      </c>
      <c r="D1896" s="5">
        <v>387.0</v>
      </c>
      <c r="F1896" s="9">
        <v>241.451</v>
      </c>
      <c r="G1896" s="9">
        <v>390.524</v>
      </c>
      <c r="H1896" s="6">
        <f t="shared" ref="H1896:I1896" si="3791">abs(C1896-F1896)</f>
        <v>1.549</v>
      </c>
      <c r="I1896" s="6">
        <f t="shared" si="3791"/>
        <v>3.524</v>
      </c>
      <c r="J1896" s="6">
        <f t="shared" si="4"/>
        <v>3.849412553</v>
      </c>
      <c r="L1896" s="7">
        <f t="shared" ref="L1896:M1896" si="3792"> if(AND(C1896&gt;(256-$K$2),C1896&lt;(256+$K$2)),1,0)</f>
        <v>0</v>
      </c>
      <c r="M1896" s="7">
        <f t="shared" si="3792"/>
        <v>0</v>
      </c>
      <c r="N1896" s="5">
        <f t="shared" si="6"/>
        <v>0</v>
      </c>
      <c r="P1896" s="5" t="s">
        <v>1763</v>
      </c>
      <c r="Q1896" s="12">
        <v>257.841</v>
      </c>
      <c r="R1896" s="12">
        <v>126.72</v>
      </c>
    </row>
    <row r="1897" ht="15.75" customHeight="1">
      <c r="A1897" s="2">
        <v>2269.0</v>
      </c>
      <c r="B1897" s="5" t="s">
        <v>2779</v>
      </c>
      <c r="C1897" s="5">
        <v>379.0</v>
      </c>
      <c r="D1897" s="5">
        <v>259.0</v>
      </c>
      <c r="F1897" s="9">
        <v>379.598</v>
      </c>
      <c r="G1897" s="9">
        <v>259.402</v>
      </c>
      <c r="H1897" s="6">
        <f t="shared" ref="H1897:I1897" si="3793">abs(C1897-F1897)</f>
        <v>0.598</v>
      </c>
      <c r="I1897" s="6">
        <f t="shared" si="3793"/>
        <v>0.402</v>
      </c>
      <c r="J1897" s="6">
        <f t="shared" si="4"/>
        <v>0.7205608926</v>
      </c>
      <c r="L1897" s="7">
        <f t="shared" ref="L1897:M1897" si="3794"> if(AND(C1897&gt;(256-$K$2),C1897&lt;(256+$K$2)),1,0)</f>
        <v>0</v>
      </c>
      <c r="M1897" s="7">
        <f t="shared" si="3794"/>
        <v>0</v>
      </c>
      <c r="N1897" s="5">
        <f t="shared" si="6"/>
        <v>0</v>
      </c>
      <c r="P1897" s="5" t="s">
        <v>1765</v>
      </c>
      <c r="Q1897" s="12">
        <v>285.159</v>
      </c>
      <c r="R1897" s="12">
        <v>41.646</v>
      </c>
    </row>
    <row r="1898" ht="15.75" customHeight="1">
      <c r="A1898" s="2">
        <v>2270.0</v>
      </c>
      <c r="B1898" s="5" t="s">
        <v>2780</v>
      </c>
      <c r="C1898" s="5">
        <v>115.0</v>
      </c>
      <c r="D1898" s="5">
        <v>347.0</v>
      </c>
      <c r="F1898" s="9">
        <v>114.232</v>
      </c>
      <c r="G1898" s="9">
        <v>348.378</v>
      </c>
      <c r="H1898" s="6">
        <f t="shared" ref="H1898:I1898" si="3795">abs(C1898-F1898)</f>
        <v>0.768</v>
      </c>
      <c r="I1898" s="6">
        <f t="shared" si="3795"/>
        <v>1.378</v>
      </c>
      <c r="J1898" s="6">
        <f t="shared" si="4"/>
        <v>1.577563945</v>
      </c>
      <c r="L1898" s="7">
        <f t="shared" ref="L1898:M1898" si="3796"> if(AND(C1898&gt;(256-$K$2),C1898&lt;(256+$K$2)),1,0)</f>
        <v>0</v>
      </c>
      <c r="M1898" s="7">
        <f t="shared" si="3796"/>
        <v>0</v>
      </c>
      <c r="N1898" s="5">
        <f t="shared" si="6"/>
        <v>0</v>
      </c>
      <c r="P1898" s="5" t="s">
        <v>1767</v>
      </c>
      <c r="Q1898" s="12">
        <v>289.841</v>
      </c>
      <c r="R1898" s="12">
        <v>194.622</v>
      </c>
    </row>
    <row r="1899" ht="15.75" customHeight="1">
      <c r="A1899" s="2">
        <v>2271.0</v>
      </c>
      <c r="B1899" s="5" t="s">
        <v>2781</v>
      </c>
      <c r="C1899" s="5">
        <v>107.0</v>
      </c>
      <c r="D1899" s="5">
        <v>135.0</v>
      </c>
      <c r="F1899" s="9">
        <v>111.89</v>
      </c>
      <c r="G1899" s="9">
        <v>135.305</v>
      </c>
      <c r="H1899" s="6">
        <f t="shared" ref="H1899:I1899" si="3797">abs(C1899-F1899)</f>
        <v>4.89</v>
      </c>
      <c r="I1899" s="6">
        <f t="shared" si="3797"/>
        <v>0.305</v>
      </c>
      <c r="J1899" s="6">
        <f t="shared" si="4"/>
        <v>4.899502526</v>
      </c>
      <c r="L1899" s="7">
        <f t="shared" ref="L1899:M1899" si="3798"> if(AND(C1899&gt;(256-$K$2),C1899&lt;(256+$K$2)),1,0)</f>
        <v>0</v>
      </c>
      <c r="M1899" s="7">
        <f t="shared" si="3798"/>
        <v>0</v>
      </c>
      <c r="N1899" s="5">
        <f t="shared" si="6"/>
        <v>0</v>
      </c>
      <c r="P1899" s="5" t="s">
        <v>1769</v>
      </c>
      <c r="Q1899" s="12">
        <v>329.646</v>
      </c>
      <c r="R1899" s="12">
        <v>454.524</v>
      </c>
    </row>
    <row r="1900" ht="15.75" customHeight="1">
      <c r="A1900" s="2">
        <v>2272.0</v>
      </c>
      <c r="B1900" s="5" t="s">
        <v>2782</v>
      </c>
      <c r="C1900" s="5">
        <v>435.0</v>
      </c>
      <c r="D1900" s="5">
        <v>51.0</v>
      </c>
      <c r="F1900" s="9">
        <v>433.451</v>
      </c>
      <c r="G1900" s="9">
        <v>51.012</v>
      </c>
      <c r="H1900" s="6">
        <f t="shared" ref="H1900:I1900" si="3799">abs(C1900-F1900)</f>
        <v>1.549</v>
      </c>
      <c r="I1900" s="6">
        <f t="shared" si="3799"/>
        <v>0.012</v>
      </c>
      <c r="J1900" s="6">
        <f t="shared" si="4"/>
        <v>1.549046481</v>
      </c>
      <c r="L1900" s="7">
        <f t="shared" ref="L1900:M1900" si="3800"> if(AND(C1900&gt;(256-$K$2),C1900&lt;(256+$K$2)),1,0)</f>
        <v>0</v>
      </c>
      <c r="M1900" s="7">
        <f t="shared" si="3800"/>
        <v>0</v>
      </c>
      <c r="N1900" s="5">
        <f t="shared" si="6"/>
        <v>0</v>
      </c>
      <c r="P1900" s="5" t="s">
        <v>1771</v>
      </c>
      <c r="Q1900" s="12">
        <v>364.768</v>
      </c>
      <c r="R1900" s="12">
        <v>200.866</v>
      </c>
    </row>
    <row r="1901" ht="15.75" customHeight="1">
      <c r="A1901" s="2">
        <v>2273.0</v>
      </c>
      <c r="B1901" s="5" t="s">
        <v>2783</v>
      </c>
      <c r="C1901" s="5">
        <v>144.0</v>
      </c>
      <c r="D1901" s="5">
        <v>203.0</v>
      </c>
      <c r="F1901" s="9">
        <v>143.89</v>
      </c>
      <c r="G1901" s="9">
        <v>202.427</v>
      </c>
      <c r="H1901" s="6">
        <f t="shared" ref="H1901:I1901" si="3801">abs(C1901-F1901)</f>
        <v>0.11</v>
      </c>
      <c r="I1901" s="6">
        <f t="shared" si="3801"/>
        <v>0.573</v>
      </c>
      <c r="J1901" s="6">
        <f t="shared" si="4"/>
        <v>0.583462938</v>
      </c>
      <c r="L1901" s="7">
        <f t="shared" ref="L1901:M1901" si="3802"> if(AND(C1901&gt;(256-$K$2),C1901&lt;(256+$K$2)),1,0)</f>
        <v>0</v>
      </c>
      <c r="M1901" s="7">
        <f t="shared" si="3802"/>
        <v>0</v>
      </c>
      <c r="N1901" s="5">
        <f t="shared" si="6"/>
        <v>0</v>
      </c>
      <c r="P1901" s="5" t="s">
        <v>1773</v>
      </c>
      <c r="Q1901" s="12">
        <v>287.5</v>
      </c>
      <c r="R1901" s="12">
        <v>204.768</v>
      </c>
    </row>
    <row r="1902" ht="15.75" customHeight="1">
      <c r="A1902" s="2">
        <v>2274.0</v>
      </c>
      <c r="B1902" s="5" t="s">
        <v>2784</v>
      </c>
      <c r="C1902" s="5">
        <v>475.0</v>
      </c>
      <c r="D1902" s="5">
        <v>443.0</v>
      </c>
      <c r="F1902" s="9">
        <v>477.159</v>
      </c>
      <c r="G1902" s="9">
        <v>445.159</v>
      </c>
      <c r="H1902" s="6">
        <f t="shared" ref="H1902:I1902" si="3803">abs(C1902-F1902)</f>
        <v>2.159</v>
      </c>
      <c r="I1902" s="6">
        <f t="shared" si="3803"/>
        <v>2.159</v>
      </c>
      <c r="J1902" s="6">
        <f t="shared" si="4"/>
        <v>3.053287081</v>
      </c>
      <c r="L1902" s="7">
        <f t="shared" ref="L1902:M1902" si="3804"> if(AND(C1902&gt;(256-$K$2),C1902&lt;(256+$K$2)),1,0)</f>
        <v>0</v>
      </c>
      <c r="M1902" s="7">
        <f t="shared" si="3804"/>
        <v>0</v>
      </c>
      <c r="N1902" s="5">
        <f t="shared" si="6"/>
        <v>0</v>
      </c>
      <c r="P1902" s="5" t="s">
        <v>1775</v>
      </c>
      <c r="Q1902" s="12">
        <v>363.207</v>
      </c>
      <c r="R1902" s="12">
        <v>282.817</v>
      </c>
    </row>
    <row r="1903" ht="15.75" customHeight="1">
      <c r="A1903" s="2">
        <v>2275.0</v>
      </c>
      <c r="B1903" s="5" t="s">
        <v>2785</v>
      </c>
      <c r="C1903" s="5">
        <v>163.0</v>
      </c>
      <c r="D1903" s="5">
        <v>379.0</v>
      </c>
      <c r="F1903" s="9">
        <v>164.183</v>
      </c>
      <c r="G1903" s="9">
        <v>378.037</v>
      </c>
      <c r="H1903" s="6">
        <f t="shared" ref="H1903:I1903" si="3805">abs(C1903-F1903)</f>
        <v>1.183</v>
      </c>
      <c r="I1903" s="6">
        <f t="shared" si="3805"/>
        <v>0.963</v>
      </c>
      <c r="J1903" s="6">
        <f t="shared" si="4"/>
        <v>1.525404209</v>
      </c>
      <c r="L1903" s="7">
        <f t="shared" ref="L1903:M1903" si="3806"> if(AND(C1903&gt;(256-$K$2),C1903&lt;(256+$K$2)),1,0)</f>
        <v>0</v>
      </c>
      <c r="M1903" s="7">
        <f t="shared" si="3806"/>
        <v>0</v>
      </c>
      <c r="N1903" s="5">
        <f t="shared" si="6"/>
        <v>0</v>
      </c>
      <c r="P1903" s="5" t="s">
        <v>1777</v>
      </c>
      <c r="Q1903" s="12">
        <v>180.573</v>
      </c>
      <c r="R1903" s="12">
        <v>196.963</v>
      </c>
    </row>
    <row r="1904" ht="15.75" customHeight="1">
      <c r="A1904" s="2">
        <v>2276.0</v>
      </c>
      <c r="B1904" s="5" t="s">
        <v>2786</v>
      </c>
      <c r="C1904" s="5">
        <v>491.0</v>
      </c>
      <c r="D1904" s="5">
        <v>379.0</v>
      </c>
      <c r="F1904" s="9">
        <v>488.866</v>
      </c>
      <c r="G1904" s="9">
        <v>381.939</v>
      </c>
      <c r="H1904" s="6">
        <f t="shared" ref="H1904:I1904" si="3807">abs(C1904-F1904)</f>
        <v>2.134</v>
      </c>
      <c r="I1904" s="6">
        <f t="shared" si="3807"/>
        <v>2.939</v>
      </c>
      <c r="J1904" s="6">
        <f t="shared" si="4"/>
        <v>3.632034829</v>
      </c>
      <c r="L1904" s="7">
        <f t="shared" ref="L1904:M1904" si="3808"> if(AND(C1904&gt;(256-$K$2),C1904&lt;(256+$K$2)),1,0)</f>
        <v>0</v>
      </c>
      <c r="M1904" s="7">
        <f t="shared" si="3808"/>
        <v>0</v>
      </c>
      <c r="N1904" s="5">
        <f t="shared" si="6"/>
        <v>0</v>
      </c>
      <c r="P1904" s="5" t="s">
        <v>1779</v>
      </c>
      <c r="Q1904" s="12">
        <v>395.988</v>
      </c>
      <c r="R1904" s="12">
        <v>349.939</v>
      </c>
    </row>
    <row r="1905" ht="15.75" customHeight="1">
      <c r="A1905" s="2">
        <v>2277.0</v>
      </c>
      <c r="B1905" s="5" t="s">
        <v>2787</v>
      </c>
      <c r="C1905" s="5">
        <v>163.0</v>
      </c>
      <c r="D1905" s="5">
        <v>107.0</v>
      </c>
      <c r="F1905" s="9">
        <v>161.061</v>
      </c>
      <c r="G1905" s="9">
        <v>105.646</v>
      </c>
      <c r="H1905" s="6">
        <f t="shared" ref="H1905:I1905" si="3809">abs(C1905-F1905)</f>
        <v>1.939</v>
      </c>
      <c r="I1905" s="6">
        <f t="shared" si="3809"/>
        <v>1.354</v>
      </c>
      <c r="J1905" s="6">
        <f t="shared" si="4"/>
        <v>2.364960253</v>
      </c>
      <c r="L1905" s="7">
        <f t="shared" ref="L1905:M1905" si="3810"> if(AND(C1905&gt;(256-$K$2),C1905&lt;(256+$K$2)),1,0)</f>
        <v>0</v>
      </c>
      <c r="M1905" s="7">
        <f t="shared" si="3810"/>
        <v>0</v>
      </c>
      <c r="N1905" s="5">
        <f t="shared" si="6"/>
        <v>0</v>
      </c>
      <c r="P1905" s="5" t="s">
        <v>1781</v>
      </c>
      <c r="Q1905" s="12">
        <v>225.061</v>
      </c>
      <c r="R1905" s="12">
        <v>298.427</v>
      </c>
    </row>
    <row r="1906" ht="15.75" customHeight="1">
      <c r="A1906" s="2">
        <v>2278.0</v>
      </c>
      <c r="B1906" s="5" t="s">
        <v>2788</v>
      </c>
      <c r="C1906" s="5">
        <v>383.0</v>
      </c>
      <c r="D1906" s="5">
        <v>19.0</v>
      </c>
      <c r="F1906" s="9">
        <v>382.72</v>
      </c>
      <c r="G1906" s="9">
        <v>21.354</v>
      </c>
      <c r="H1906" s="6">
        <f t="shared" ref="H1906:I1906" si="3811">abs(C1906-F1906)</f>
        <v>0.28</v>
      </c>
      <c r="I1906" s="6">
        <f t="shared" si="3811"/>
        <v>2.354</v>
      </c>
      <c r="J1906" s="6">
        <f t="shared" si="4"/>
        <v>2.370594018</v>
      </c>
      <c r="L1906" s="7">
        <f t="shared" ref="L1906:M1906" si="3812"> if(AND(C1906&gt;(256-$K$2),C1906&lt;(256+$K$2)),1,0)</f>
        <v>0</v>
      </c>
      <c r="M1906" s="7">
        <f t="shared" si="3812"/>
        <v>0</v>
      </c>
      <c r="N1906" s="5">
        <f t="shared" si="6"/>
        <v>0</v>
      </c>
      <c r="P1906" s="5" t="s">
        <v>1783</v>
      </c>
      <c r="Q1906" s="12">
        <v>200.866</v>
      </c>
      <c r="R1906" s="12">
        <v>150.134</v>
      </c>
    </row>
    <row r="1907" ht="15.75" customHeight="1">
      <c r="A1907" s="2">
        <v>2279.0</v>
      </c>
      <c r="B1907" s="5" t="s">
        <v>2789</v>
      </c>
      <c r="C1907" s="5">
        <v>195.0</v>
      </c>
      <c r="D1907" s="5">
        <v>171.0</v>
      </c>
      <c r="F1907" s="9">
        <v>193.841</v>
      </c>
      <c r="G1907" s="9">
        <v>174.329</v>
      </c>
      <c r="H1907" s="6">
        <f t="shared" ref="H1907:I1907" si="3813">abs(C1907-F1907)</f>
        <v>1.159</v>
      </c>
      <c r="I1907" s="6">
        <f t="shared" si="3813"/>
        <v>3.329</v>
      </c>
      <c r="J1907" s="6">
        <f t="shared" si="4"/>
        <v>3.52498539</v>
      </c>
      <c r="L1907" s="7">
        <f t="shared" ref="L1907:M1907" si="3814"> if(AND(C1907&gt;(256-$K$2),C1907&lt;(256+$K$2)),1,0)</f>
        <v>0</v>
      </c>
      <c r="M1907" s="7">
        <f t="shared" si="3814"/>
        <v>0</v>
      </c>
      <c r="N1907" s="5">
        <f t="shared" si="6"/>
        <v>0</v>
      </c>
      <c r="P1907" s="5" t="s">
        <v>1785</v>
      </c>
      <c r="Q1907" s="12">
        <v>452.963</v>
      </c>
      <c r="R1907" s="12">
        <v>154.037</v>
      </c>
    </row>
    <row r="1908" ht="15.75" customHeight="1">
      <c r="A1908" s="2">
        <v>2280.0</v>
      </c>
      <c r="B1908" s="5" t="s">
        <v>2790</v>
      </c>
      <c r="C1908" s="5">
        <v>427.0</v>
      </c>
      <c r="D1908" s="5">
        <v>475.0</v>
      </c>
      <c r="F1908" s="9">
        <v>425.646</v>
      </c>
      <c r="G1908" s="9">
        <v>474.817</v>
      </c>
      <c r="H1908" s="6">
        <f t="shared" ref="H1908:I1908" si="3815">abs(C1908-F1908)</f>
        <v>1.354</v>
      </c>
      <c r="I1908" s="6">
        <f t="shared" si="3815"/>
        <v>0.183</v>
      </c>
      <c r="J1908" s="6">
        <f t="shared" si="4"/>
        <v>1.366310726</v>
      </c>
      <c r="L1908" s="7">
        <f t="shared" ref="L1908:M1908" si="3816"> if(AND(C1908&gt;(256-$K$2),C1908&lt;(256+$K$2)),1,0)</f>
        <v>0</v>
      </c>
      <c r="M1908" s="7">
        <f t="shared" si="3816"/>
        <v>0</v>
      </c>
      <c r="N1908" s="5">
        <f t="shared" si="6"/>
        <v>0</v>
      </c>
      <c r="P1908" s="5" t="s">
        <v>1787</v>
      </c>
      <c r="Q1908" s="12">
        <v>197.744</v>
      </c>
      <c r="R1908" s="12">
        <v>334.329</v>
      </c>
    </row>
    <row r="1909" ht="15.75" customHeight="1">
      <c r="A1909" s="2">
        <v>2281.0</v>
      </c>
      <c r="B1909" s="5" t="s">
        <v>2791</v>
      </c>
      <c r="C1909" s="5">
        <v>155.0</v>
      </c>
      <c r="D1909" s="5">
        <v>379.0</v>
      </c>
      <c r="F1909" s="9">
        <v>157.939</v>
      </c>
      <c r="G1909" s="9">
        <v>381.939</v>
      </c>
      <c r="H1909" s="6">
        <f t="shared" ref="H1909:I1909" si="3817">abs(C1909-F1909)</f>
        <v>2.939</v>
      </c>
      <c r="I1909" s="6">
        <f t="shared" si="3817"/>
        <v>2.939</v>
      </c>
      <c r="J1909" s="6">
        <f t="shared" si="4"/>
        <v>4.15637366</v>
      </c>
      <c r="L1909" s="7">
        <f t="shared" ref="L1909:M1909" si="3818"> if(AND(C1909&gt;(256-$K$2),C1909&lt;(256+$K$2)),1,0)</f>
        <v>0</v>
      </c>
      <c r="M1909" s="7">
        <f t="shared" si="3818"/>
        <v>0</v>
      </c>
      <c r="N1909" s="5">
        <f t="shared" si="6"/>
        <v>0</v>
      </c>
      <c r="P1909" s="5" t="s">
        <v>1789</v>
      </c>
      <c r="Q1909" s="12">
        <v>346.037</v>
      </c>
      <c r="R1909" s="12">
        <v>248.476</v>
      </c>
    </row>
    <row r="1910" ht="15.75" customHeight="1">
      <c r="A1910" s="2">
        <v>2282.0</v>
      </c>
      <c r="B1910" s="5" t="s">
        <v>2792</v>
      </c>
      <c r="C1910" s="5">
        <v>493.0</v>
      </c>
      <c r="D1910" s="5">
        <v>386.0</v>
      </c>
      <c r="F1910" s="9">
        <v>495.11</v>
      </c>
      <c r="G1910" s="9">
        <v>384.28</v>
      </c>
      <c r="H1910" s="6">
        <f t="shared" ref="H1910:I1910" si="3819">abs(C1910-F1910)</f>
        <v>2.11</v>
      </c>
      <c r="I1910" s="6">
        <f t="shared" si="3819"/>
        <v>1.72</v>
      </c>
      <c r="J1910" s="6">
        <f t="shared" si="4"/>
        <v>2.722223356</v>
      </c>
      <c r="L1910" s="7">
        <f t="shared" ref="L1910:M1910" si="3820"> if(AND(C1910&gt;(256-$K$2),C1910&lt;(256+$K$2)),1,0)</f>
        <v>0</v>
      </c>
      <c r="M1910" s="7">
        <f t="shared" si="3820"/>
        <v>0</v>
      </c>
      <c r="N1910" s="5">
        <f t="shared" si="6"/>
        <v>0</v>
      </c>
      <c r="P1910" s="5" t="s">
        <v>1791</v>
      </c>
      <c r="Q1910" s="12">
        <v>229.744</v>
      </c>
      <c r="R1910" s="12">
        <v>402.232</v>
      </c>
    </row>
    <row r="1911" ht="15.75" customHeight="1">
      <c r="A1911" s="2">
        <v>2283.0</v>
      </c>
      <c r="B1911" s="5" t="s">
        <v>2793</v>
      </c>
      <c r="C1911" s="5">
        <v>155.0</v>
      </c>
      <c r="D1911" s="5">
        <v>99.0</v>
      </c>
      <c r="F1911" s="9">
        <v>155.598</v>
      </c>
      <c r="G1911" s="9">
        <v>101.744</v>
      </c>
      <c r="H1911" s="6">
        <f t="shared" ref="H1911:I1911" si="3821">abs(C1911-F1911)</f>
        <v>0.598</v>
      </c>
      <c r="I1911" s="6">
        <f t="shared" si="3821"/>
        <v>2.744</v>
      </c>
      <c r="J1911" s="6">
        <f t="shared" si="4"/>
        <v>2.808405241</v>
      </c>
      <c r="L1911" s="7">
        <f t="shared" ref="L1911:M1911" si="3822"> if(AND(C1911&gt;(256-$K$2),C1911&lt;(256+$K$2)),1,0)</f>
        <v>0</v>
      </c>
      <c r="M1911" s="7">
        <f t="shared" si="3822"/>
        <v>0</v>
      </c>
      <c r="N1911" s="5">
        <f t="shared" si="6"/>
        <v>0</v>
      </c>
      <c r="P1911" s="5" t="s">
        <v>1793</v>
      </c>
      <c r="Q1911" s="12">
        <v>388.963</v>
      </c>
      <c r="R1911" s="12">
        <v>247.695</v>
      </c>
    </row>
    <row r="1912" ht="15.75" customHeight="1">
      <c r="A1912" s="2">
        <v>2284.0</v>
      </c>
      <c r="B1912" s="5" t="s">
        <v>2794</v>
      </c>
      <c r="C1912" s="5">
        <v>387.0</v>
      </c>
      <c r="D1912" s="5">
        <v>19.0</v>
      </c>
      <c r="F1912" s="9">
        <v>388.183</v>
      </c>
      <c r="G1912" s="9">
        <v>17.451</v>
      </c>
      <c r="H1912" s="6">
        <f t="shared" ref="H1912:I1912" si="3823">abs(C1912-F1912)</f>
        <v>1.183</v>
      </c>
      <c r="I1912" s="6">
        <f t="shared" si="3823"/>
        <v>1.549</v>
      </c>
      <c r="J1912" s="6">
        <f t="shared" si="4"/>
        <v>1.949074139</v>
      </c>
      <c r="L1912" s="7">
        <f t="shared" ref="L1912:M1912" si="3824"> if(AND(C1912&gt;(256-$K$2),C1912&lt;(256+$K$2)),1,0)</f>
        <v>0</v>
      </c>
      <c r="M1912" s="7">
        <f t="shared" si="3824"/>
        <v>0</v>
      </c>
      <c r="N1912" s="5">
        <f t="shared" si="6"/>
        <v>0</v>
      </c>
      <c r="P1912" s="5" t="s">
        <v>1795</v>
      </c>
      <c r="Q1912" s="12">
        <v>161.061</v>
      </c>
      <c r="R1912" s="12">
        <v>391.305</v>
      </c>
    </row>
    <row r="1913" ht="15.75" customHeight="1">
      <c r="A1913" s="2">
        <v>2285.0</v>
      </c>
      <c r="B1913" s="5" t="s">
        <v>2795</v>
      </c>
      <c r="C1913" s="5">
        <v>187.0</v>
      </c>
      <c r="D1913" s="5">
        <v>171.0</v>
      </c>
      <c r="F1913" s="9">
        <v>188.378</v>
      </c>
      <c r="G1913" s="9">
        <v>169.646</v>
      </c>
      <c r="H1913" s="6">
        <f t="shared" ref="H1913:I1913" si="3825">abs(C1913-F1913)</f>
        <v>1.378</v>
      </c>
      <c r="I1913" s="6">
        <f t="shared" si="3825"/>
        <v>1.354</v>
      </c>
      <c r="J1913" s="6">
        <f t="shared" si="4"/>
        <v>1.931890266</v>
      </c>
      <c r="L1913" s="7">
        <f t="shared" ref="L1913:M1913" si="3826"> if(AND(C1913&gt;(256-$K$2),C1913&lt;(256+$K$2)),1,0)</f>
        <v>0</v>
      </c>
      <c r="M1913" s="7">
        <f t="shared" si="3826"/>
        <v>0</v>
      </c>
      <c r="N1913" s="5">
        <f t="shared" si="6"/>
        <v>0</v>
      </c>
      <c r="P1913" s="5" t="s">
        <v>1797</v>
      </c>
      <c r="Q1913" s="12">
        <v>492.768</v>
      </c>
      <c r="R1913" s="12">
        <v>395.207</v>
      </c>
    </row>
    <row r="1914" ht="15.75" customHeight="1">
      <c r="A1914" s="2">
        <v>2286.0</v>
      </c>
      <c r="B1914" s="5" t="s">
        <v>2796</v>
      </c>
      <c r="C1914" s="5">
        <v>435.0</v>
      </c>
      <c r="D1914" s="5">
        <v>475.0</v>
      </c>
      <c r="F1914" s="9">
        <v>432.671</v>
      </c>
      <c r="G1914" s="9">
        <v>478.72</v>
      </c>
      <c r="H1914" s="6">
        <f t="shared" ref="H1914:I1914" si="3827">abs(C1914-F1914)</f>
        <v>2.329</v>
      </c>
      <c r="I1914" s="6">
        <f t="shared" si="3827"/>
        <v>3.72</v>
      </c>
      <c r="J1914" s="6">
        <f t="shared" si="4"/>
        <v>4.388922533</v>
      </c>
      <c r="L1914" s="7">
        <f t="shared" ref="L1914:M1914" si="3828"> if(AND(C1914&gt;(256-$K$2),C1914&lt;(256+$K$2)),1,0)</f>
        <v>0</v>
      </c>
      <c r="M1914" s="7">
        <f t="shared" si="3828"/>
        <v>0</v>
      </c>
      <c r="N1914" s="5">
        <f t="shared" si="6"/>
        <v>0</v>
      </c>
      <c r="P1914" s="5" t="s">
        <v>1799</v>
      </c>
      <c r="Q1914" s="12">
        <v>157.939</v>
      </c>
      <c r="R1914" s="12">
        <v>93.159</v>
      </c>
    </row>
    <row r="1915" ht="15.75" customHeight="1">
      <c r="A1915" s="2">
        <v>2287.0</v>
      </c>
      <c r="B1915" s="5" t="s">
        <v>2797</v>
      </c>
      <c r="C1915" s="5">
        <v>182.0</v>
      </c>
      <c r="D1915" s="5">
        <v>227.0</v>
      </c>
      <c r="F1915" s="9">
        <v>182.915</v>
      </c>
      <c r="G1915" s="9">
        <v>230.524</v>
      </c>
      <c r="H1915" s="6">
        <f t="shared" ref="H1915:I1915" si="3829">abs(C1915-F1915)</f>
        <v>0.915</v>
      </c>
      <c r="I1915" s="6">
        <f t="shared" si="3829"/>
        <v>3.524</v>
      </c>
      <c r="J1915" s="6">
        <f t="shared" si="4"/>
        <v>3.640851686</v>
      </c>
      <c r="L1915" s="7">
        <f t="shared" ref="L1915:M1915" si="3830"> if(AND(C1915&gt;(256-$K$2),C1915&lt;(256+$K$2)),1,0)</f>
        <v>0</v>
      </c>
      <c r="M1915" s="7">
        <f t="shared" si="3830"/>
        <v>0</v>
      </c>
      <c r="N1915" s="5">
        <f t="shared" si="6"/>
        <v>0</v>
      </c>
      <c r="P1915" s="5" t="s">
        <v>1801</v>
      </c>
      <c r="Q1915" s="12">
        <v>385.841</v>
      </c>
      <c r="R1915" s="12">
        <v>5.744</v>
      </c>
    </row>
    <row r="1916" ht="15.75" customHeight="1">
      <c r="A1916" s="2">
        <v>2288.0</v>
      </c>
      <c r="B1916" s="5" t="s">
        <v>2798</v>
      </c>
      <c r="C1916" s="5">
        <v>467.0</v>
      </c>
      <c r="D1916" s="5">
        <v>235.0</v>
      </c>
      <c r="F1916" s="9">
        <v>470.915</v>
      </c>
      <c r="G1916" s="9">
        <v>233.646</v>
      </c>
      <c r="H1916" s="6">
        <f t="shared" ref="H1916:I1916" si="3831">abs(C1916-F1916)</f>
        <v>3.915</v>
      </c>
      <c r="I1916" s="6">
        <f t="shared" si="3831"/>
        <v>1.354</v>
      </c>
      <c r="J1916" s="6">
        <f t="shared" si="4"/>
        <v>4.142528334</v>
      </c>
      <c r="L1916" s="7">
        <f t="shared" ref="L1916:M1916" si="3832"> if(AND(C1916&gt;(256-$K$2),C1916&lt;(256+$K$2)),1,0)</f>
        <v>0</v>
      </c>
      <c r="M1916" s="7">
        <f t="shared" si="3832"/>
        <v>0</v>
      </c>
      <c r="N1916" s="5">
        <f t="shared" si="6"/>
        <v>0</v>
      </c>
      <c r="P1916" s="5" t="s">
        <v>1803</v>
      </c>
      <c r="Q1916" s="12">
        <v>191.5</v>
      </c>
      <c r="R1916" s="12">
        <v>159.5</v>
      </c>
    </row>
    <row r="1917" ht="15.75" customHeight="1">
      <c r="A1917" s="2">
        <v>2289.0</v>
      </c>
      <c r="B1917" s="5" t="s">
        <v>2799</v>
      </c>
      <c r="C1917" s="5">
        <v>179.0</v>
      </c>
      <c r="D1917" s="5">
        <v>251.0</v>
      </c>
      <c r="F1917" s="9">
        <v>179.793</v>
      </c>
      <c r="G1917" s="9">
        <v>253.159</v>
      </c>
      <c r="H1917" s="6">
        <f t="shared" ref="H1917:I1917" si="3833">abs(C1917-F1917)</f>
        <v>0.793</v>
      </c>
      <c r="I1917" s="6">
        <f t="shared" si="3833"/>
        <v>2.159</v>
      </c>
      <c r="J1917" s="6">
        <f t="shared" si="4"/>
        <v>2.300028261</v>
      </c>
      <c r="L1917" s="7">
        <f t="shared" ref="L1917:M1917" si="3834"> if(AND(C1917&gt;(256-$K$2),C1917&lt;(256+$K$2)),1,0)</f>
        <v>0</v>
      </c>
      <c r="M1917" s="7">
        <f t="shared" si="3834"/>
        <v>0</v>
      </c>
      <c r="N1917" s="5">
        <f t="shared" si="6"/>
        <v>0</v>
      </c>
      <c r="P1917" s="5" t="s">
        <v>1805</v>
      </c>
      <c r="Q1917" s="12">
        <v>429.549</v>
      </c>
      <c r="R1917" s="12">
        <v>488.085</v>
      </c>
    </row>
    <row r="1918" ht="15.75" customHeight="1">
      <c r="A1918" s="2">
        <v>2290.0</v>
      </c>
      <c r="B1918" s="5" t="s">
        <v>2800</v>
      </c>
      <c r="C1918" s="5">
        <v>363.0</v>
      </c>
      <c r="D1918" s="5">
        <v>171.0</v>
      </c>
      <c r="F1918" s="9">
        <v>364.768</v>
      </c>
      <c r="G1918" s="9">
        <v>167.305</v>
      </c>
      <c r="H1918" s="6">
        <f t="shared" ref="H1918:I1918" si="3835">abs(C1918-F1918)</f>
        <v>1.768</v>
      </c>
      <c r="I1918" s="6">
        <f t="shared" si="3835"/>
        <v>3.695</v>
      </c>
      <c r="J1918" s="6">
        <f t="shared" si="4"/>
        <v>4.096199336</v>
      </c>
      <c r="L1918" s="7">
        <f t="shared" ref="L1918:M1918" si="3836"> if(AND(C1918&gt;(256-$K$2),C1918&lt;(256+$K$2)),1,0)</f>
        <v>0</v>
      </c>
      <c r="M1918" s="7">
        <f t="shared" si="3836"/>
        <v>0</v>
      </c>
      <c r="N1918" s="5">
        <f t="shared" si="6"/>
        <v>0</v>
      </c>
      <c r="P1918" s="5" t="s">
        <v>1807</v>
      </c>
      <c r="Q1918" s="12">
        <v>120.476</v>
      </c>
      <c r="R1918" s="12">
        <v>102.524</v>
      </c>
    </row>
    <row r="1919" ht="15.75" customHeight="1">
      <c r="A1919" s="2">
        <v>2291.0</v>
      </c>
      <c r="B1919" s="5" t="s">
        <v>2801</v>
      </c>
      <c r="C1919" s="5">
        <v>211.0</v>
      </c>
      <c r="D1919" s="5">
        <v>323.0</v>
      </c>
      <c r="F1919" s="9">
        <v>212.573</v>
      </c>
      <c r="G1919" s="9">
        <v>320.28</v>
      </c>
      <c r="H1919" s="6">
        <f t="shared" ref="H1919:I1919" si="3837">abs(C1919-F1919)</f>
        <v>1.573</v>
      </c>
      <c r="I1919" s="6">
        <f t="shared" si="3837"/>
        <v>2.72</v>
      </c>
      <c r="J1919" s="6">
        <f t="shared" si="4"/>
        <v>3.14208991</v>
      </c>
      <c r="L1919" s="7">
        <f t="shared" ref="L1919:M1919" si="3838"> if(AND(C1919&gt;(256-$K$2),C1919&lt;(256+$K$2)),1,0)</f>
        <v>0</v>
      </c>
      <c r="M1919" s="7">
        <f t="shared" si="3838"/>
        <v>0</v>
      </c>
      <c r="N1919" s="5">
        <f t="shared" si="6"/>
        <v>0</v>
      </c>
      <c r="P1919" s="5" t="s">
        <v>1809</v>
      </c>
      <c r="Q1919" s="12">
        <v>118.134</v>
      </c>
      <c r="R1919" s="12">
        <v>381.159</v>
      </c>
    </row>
    <row r="1920" ht="15.75" customHeight="1">
      <c r="A1920" s="2">
        <v>2292.0</v>
      </c>
      <c r="B1920" s="5" t="s">
        <v>2802</v>
      </c>
      <c r="C1920" s="5">
        <v>407.0</v>
      </c>
      <c r="D1920" s="5">
        <v>327.0</v>
      </c>
      <c r="F1920" s="9">
        <v>407.695</v>
      </c>
      <c r="G1920" s="9">
        <v>327.305</v>
      </c>
      <c r="H1920" s="6">
        <f t="shared" ref="H1920:I1920" si="3839">abs(C1920-F1920)</f>
        <v>0.695</v>
      </c>
      <c r="I1920" s="6">
        <f t="shared" si="3839"/>
        <v>0.305</v>
      </c>
      <c r="J1920" s="6">
        <f t="shared" si="4"/>
        <v>0.7589795781</v>
      </c>
      <c r="L1920" s="7">
        <f t="shared" ref="L1920:M1920" si="3840"> if(AND(C1920&gt;(256-$K$2),C1920&lt;(256+$K$2)),1,0)</f>
        <v>0</v>
      </c>
      <c r="M1920" s="7">
        <f t="shared" si="3840"/>
        <v>0</v>
      </c>
      <c r="N1920" s="5">
        <f t="shared" si="6"/>
        <v>0</v>
      </c>
      <c r="P1920" s="5" t="s">
        <v>1811</v>
      </c>
      <c r="Q1920" s="12">
        <v>424.866</v>
      </c>
      <c r="R1920" s="12">
        <v>296.085</v>
      </c>
    </row>
    <row r="1921" ht="15.75" customHeight="1">
      <c r="A1921" s="2">
        <v>2293.0</v>
      </c>
      <c r="B1921" s="5" t="s">
        <v>2803</v>
      </c>
      <c r="C1921" s="5">
        <v>107.0</v>
      </c>
      <c r="D1921" s="5">
        <v>203.0</v>
      </c>
      <c r="F1921" s="9">
        <v>104.866</v>
      </c>
      <c r="G1921" s="9">
        <v>200.866</v>
      </c>
      <c r="H1921" s="6">
        <f t="shared" ref="H1921:I1921" si="3841">abs(C1921-F1921)</f>
        <v>2.134</v>
      </c>
      <c r="I1921" s="6">
        <f t="shared" si="3841"/>
        <v>2.134</v>
      </c>
      <c r="J1921" s="6">
        <f t="shared" si="4"/>
        <v>3.017931742</v>
      </c>
      <c r="L1921" s="7">
        <f t="shared" ref="L1921:M1921" si="3842"> if(AND(C1921&gt;(256-$K$2),C1921&lt;(256+$K$2)),1,0)</f>
        <v>0</v>
      </c>
      <c r="M1921" s="7">
        <f t="shared" si="3842"/>
        <v>0</v>
      </c>
      <c r="N1921" s="5">
        <f t="shared" si="6"/>
        <v>0</v>
      </c>
      <c r="P1921" s="5" t="s">
        <v>1813</v>
      </c>
      <c r="Q1921" s="12">
        <v>151.695</v>
      </c>
      <c r="R1921" s="12">
        <v>448.28</v>
      </c>
    </row>
    <row r="1922" ht="15.75" customHeight="1">
      <c r="A1922" s="2">
        <v>2294.0</v>
      </c>
      <c r="B1922" s="5" t="s">
        <v>2804</v>
      </c>
      <c r="C1922" s="5">
        <v>99.0</v>
      </c>
      <c r="D1922" s="5">
        <v>283.0</v>
      </c>
      <c r="F1922" s="9">
        <v>101.744</v>
      </c>
      <c r="G1922" s="9">
        <v>283.598</v>
      </c>
      <c r="H1922" s="6">
        <f t="shared" ref="H1922:I1922" si="3843">abs(C1922-F1922)</f>
        <v>2.744</v>
      </c>
      <c r="I1922" s="6">
        <f t="shared" si="3843"/>
        <v>0.598</v>
      </c>
      <c r="J1922" s="6">
        <f t="shared" si="4"/>
        <v>2.808405241</v>
      </c>
      <c r="L1922" s="7">
        <f t="shared" ref="L1922:M1922" si="3844"> if(AND(C1922&gt;(256-$K$2),C1922&lt;(256+$K$2)),1,0)</f>
        <v>0</v>
      </c>
      <c r="M1922" s="7">
        <f t="shared" si="3844"/>
        <v>0</v>
      </c>
      <c r="N1922" s="5">
        <f t="shared" si="6"/>
        <v>0</v>
      </c>
      <c r="P1922" s="5" t="s">
        <v>1815</v>
      </c>
      <c r="Q1922" s="12">
        <v>470.134</v>
      </c>
      <c r="R1922" s="12">
        <v>200.085</v>
      </c>
    </row>
    <row r="1923" ht="15.75" customHeight="1">
      <c r="A1923" s="2">
        <v>2295.0</v>
      </c>
      <c r="B1923" s="5" t="s">
        <v>2805</v>
      </c>
      <c r="C1923" s="5">
        <v>443.0</v>
      </c>
      <c r="D1923" s="5">
        <v>195.0</v>
      </c>
      <c r="F1923" s="9">
        <v>442.037</v>
      </c>
      <c r="G1923" s="9">
        <v>199.305</v>
      </c>
      <c r="H1923" s="6">
        <f t="shared" ref="H1923:I1923" si="3845">abs(C1923-F1923)</f>
        <v>0.963</v>
      </c>
      <c r="I1923" s="6">
        <f t="shared" si="3845"/>
        <v>4.305</v>
      </c>
      <c r="J1923" s="6">
        <f t="shared" si="4"/>
        <v>4.411393657</v>
      </c>
      <c r="L1923" s="7">
        <f t="shared" ref="L1923:M1923" si="3846"> if(AND(C1923&gt;(256-$K$2),C1923&lt;(256+$K$2)),1,0)</f>
        <v>0</v>
      </c>
      <c r="M1923" s="7">
        <f t="shared" si="3846"/>
        <v>0</v>
      </c>
      <c r="N1923" s="5">
        <f t="shared" si="6"/>
        <v>0</v>
      </c>
      <c r="P1923" s="5" t="s">
        <v>1817</v>
      </c>
      <c r="Q1923" s="12">
        <v>365.549</v>
      </c>
      <c r="R1923" s="12">
        <v>196.963</v>
      </c>
    </row>
    <row r="1924" ht="15.75" customHeight="1">
      <c r="A1924" s="2">
        <v>2296.0</v>
      </c>
      <c r="B1924" s="5" t="s">
        <v>2806</v>
      </c>
      <c r="C1924" s="5">
        <v>137.0</v>
      </c>
      <c r="D1924" s="5">
        <v>348.0</v>
      </c>
      <c r="F1924" s="9">
        <v>135.305</v>
      </c>
      <c r="G1924" s="9">
        <v>351.5</v>
      </c>
      <c r="H1924" s="6">
        <f t="shared" ref="H1924:I1924" si="3847">abs(C1924-F1924)</f>
        <v>1.695</v>
      </c>
      <c r="I1924" s="6">
        <f t="shared" si="3847"/>
        <v>3.5</v>
      </c>
      <c r="J1924" s="6">
        <f t="shared" si="4"/>
        <v>3.888833373</v>
      </c>
      <c r="L1924" s="7">
        <f t="shared" ref="L1924:M1924" si="3848"> if(AND(C1924&gt;(256-$K$2),C1924&lt;(256+$K$2)),1,0)</f>
        <v>0</v>
      </c>
      <c r="M1924" s="7">
        <f t="shared" si="3848"/>
        <v>0</v>
      </c>
      <c r="N1924" s="5">
        <f t="shared" si="6"/>
        <v>0</v>
      </c>
      <c r="P1924" s="5" t="s">
        <v>1819</v>
      </c>
      <c r="Q1924" s="12">
        <v>287.5</v>
      </c>
      <c r="R1924" s="12">
        <v>200.866</v>
      </c>
    </row>
    <row r="1925" ht="15.75" customHeight="1">
      <c r="A1925" s="2">
        <v>2297.0</v>
      </c>
      <c r="B1925" s="5" t="s">
        <v>2807</v>
      </c>
      <c r="C1925" s="5">
        <v>483.0</v>
      </c>
      <c r="D1925" s="5">
        <v>299.0</v>
      </c>
      <c r="F1925" s="9">
        <v>484.183</v>
      </c>
      <c r="G1925" s="9">
        <v>296.085</v>
      </c>
      <c r="H1925" s="6">
        <f t="shared" ref="H1925:I1925" si="3849">abs(C1925-F1925)</f>
        <v>1.183</v>
      </c>
      <c r="I1925" s="6">
        <f t="shared" si="3849"/>
        <v>2.915</v>
      </c>
      <c r="J1925" s="6">
        <f t="shared" si="4"/>
        <v>3.145904321</v>
      </c>
      <c r="L1925" s="7">
        <f t="shared" ref="L1925:M1925" si="3850"> if(AND(C1925&gt;(256-$K$2),C1925&lt;(256+$K$2)),1,0)</f>
        <v>0</v>
      </c>
      <c r="M1925" s="7">
        <f t="shared" si="3850"/>
        <v>0</v>
      </c>
      <c r="N1925" s="5">
        <f t="shared" si="6"/>
        <v>0</v>
      </c>
      <c r="P1925" s="5" t="s">
        <v>1821</v>
      </c>
      <c r="Q1925" s="12">
        <v>363.207</v>
      </c>
      <c r="R1925" s="12">
        <v>287.5</v>
      </c>
    </row>
    <row r="1926" ht="15.75" customHeight="1">
      <c r="A1926" s="2">
        <v>23.0</v>
      </c>
      <c r="B1926" s="5" t="s">
        <v>48</v>
      </c>
      <c r="C1926" s="5">
        <v>147.0</v>
      </c>
      <c r="D1926" s="5">
        <v>43.0</v>
      </c>
      <c r="F1926" s="6">
        <v>144.833</v>
      </c>
      <c r="G1926" s="6">
        <v>43.5</v>
      </c>
      <c r="H1926" s="6">
        <f t="shared" ref="H1926:I1926" si="3851">abs(C1926-F1926)</f>
        <v>2.167</v>
      </c>
      <c r="I1926" s="6">
        <f t="shared" si="3851"/>
        <v>0.5</v>
      </c>
      <c r="J1926" s="6">
        <f t="shared" si="4"/>
        <v>2.223935476</v>
      </c>
      <c r="L1926" s="7">
        <f t="shared" ref="L1926:M1926" si="3852"> if(AND(C1926&gt;(256-$K$2),C1926&lt;(256+$K$2)),1,0)</f>
        <v>0</v>
      </c>
      <c r="M1926" s="7">
        <f t="shared" si="3852"/>
        <v>0</v>
      </c>
      <c r="N1926" s="5">
        <f t="shared" si="6"/>
        <v>0</v>
      </c>
      <c r="P1926" s="5" t="s">
        <v>1823</v>
      </c>
      <c r="Q1926" s="12">
        <v>180.573</v>
      </c>
      <c r="R1926" s="12">
        <v>202.427</v>
      </c>
    </row>
    <row r="1927" ht="15.75" customHeight="1">
      <c r="A1927" s="2">
        <v>24.0</v>
      </c>
      <c r="B1927" s="5" t="s">
        <v>50</v>
      </c>
      <c r="C1927" s="5">
        <v>507.0</v>
      </c>
      <c r="D1927" s="5">
        <v>43.0</v>
      </c>
      <c r="F1927" s="6">
        <v>509.5</v>
      </c>
      <c r="G1927" s="6">
        <v>47.5</v>
      </c>
      <c r="H1927" s="6">
        <f t="shared" ref="H1927:I1927" si="3853">abs(C1927-F1927)</f>
        <v>2.5</v>
      </c>
      <c r="I1927" s="6">
        <f t="shared" si="3853"/>
        <v>4.5</v>
      </c>
      <c r="J1927" s="6">
        <f t="shared" si="4"/>
        <v>5.14781507</v>
      </c>
      <c r="L1927" s="7">
        <f t="shared" ref="L1927:M1927" si="3854"> if(AND(C1927&gt;(256-$K$2),C1927&lt;(256+$K$2)),1,0)</f>
        <v>0</v>
      </c>
      <c r="M1927" s="7">
        <f t="shared" si="3854"/>
        <v>0</v>
      </c>
      <c r="N1927" s="5">
        <f t="shared" si="6"/>
        <v>0</v>
      </c>
      <c r="P1927" s="5" t="s">
        <v>1825</v>
      </c>
      <c r="Q1927" s="12">
        <v>395.988</v>
      </c>
      <c r="R1927" s="12">
        <v>354.622</v>
      </c>
    </row>
    <row r="1928" ht="15.75" customHeight="1">
      <c r="A1928" s="2">
        <v>374.0</v>
      </c>
      <c r="B1928" s="5" t="s">
        <v>60</v>
      </c>
      <c r="C1928" s="5">
        <v>114.0</v>
      </c>
      <c r="D1928" s="5">
        <v>248.0</v>
      </c>
      <c r="F1928" s="6">
        <v>112.837</v>
      </c>
      <c r="G1928" s="6">
        <v>248.367</v>
      </c>
      <c r="H1928" s="6">
        <f t="shared" ref="H1928:I1928" si="3855">abs(C1928-F1928)</f>
        <v>1.163</v>
      </c>
      <c r="I1928" s="6">
        <f t="shared" si="3855"/>
        <v>0.367</v>
      </c>
      <c r="J1928" s="6">
        <f t="shared" si="4"/>
        <v>1.219531877</v>
      </c>
      <c r="L1928" s="7">
        <f t="shared" ref="L1928:M1928" si="3856"> if(AND(C1928&gt;(256-$K$2),C1928&lt;(256+$K$2)),1,0)</f>
        <v>0</v>
      </c>
      <c r="M1928" s="7">
        <f t="shared" si="3856"/>
        <v>0</v>
      </c>
      <c r="N1928" s="5">
        <f t="shared" si="6"/>
        <v>0</v>
      </c>
      <c r="P1928" s="5" t="s">
        <v>1827</v>
      </c>
      <c r="Q1928" s="12">
        <v>225.061</v>
      </c>
      <c r="R1928" s="12">
        <v>293.744</v>
      </c>
    </row>
    <row r="1929" ht="15.75" customHeight="1">
      <c r="A1929" s="2">
        <v>376.0</v>
      </c>
      <c r="B1929" s="5" t="s">
        <v>64</v>
      </c>
      <c r="C1929" s="5">
        <v>148.0</v>
      </c>
      <c r="D1929" s="5">
        <v>287.0</v>
      </c>
      <c r="F1929" s="6">
        <v>147.711</v>
      </c>
      <c r="G1929" s="6">
        <v>287.203</v>
      </c>
      <c r="H1929" s="6">
        <f t="shared" ref="H1929:I1929" si="3857">abs(C1929-F1929)</f>
        <v>0.289</v>
      </c>
      <c r="I1929" s="6">
        <f t="shared" si="3857"/>
        <v>0.203</v>
      </c>
      <c r="J1929" s="6">
        <f t="shared" si="4"/>
        <v>0.3531713465</v>
      </c>
      <c r="L1929" s="7">
        <f t="shared" ref="L1929:M1929" si="3858"> if(AND(C1929&gt;(256-$K$2),C1929&lt;(256+$K$2)),1,0)</f>
        <v>0</v>
      </c>
      <c r="M1929" s="7">
        <f t="shared" si="3858"/>
        <v>0</v>
      </c>
      <c r="N1929" s="5">
        <f t="shared" si="6"/>
        <v>0</v>
      </c>
      <c r="P1929" s="5" t="s">
        <v>1829</v>
      </c>
      <c r="Q1929" s="12">
        <v>240.671</v>
      </c>
      <c r="R1929" s="12">
        <v>215.695</v>
      </c>
    </row>
    <row r="1930" ht="15.75" customHeight="1">
      <c r="A1930" s="2">
        <v>394.0</v>
      </c>
      <c r="B1930" s="5" t="s">
        <v>100</v>
      </c>
      <c r="C1930" s="5">
        <v>147.0</v>
      </c>
      <c r="D1930" s="5">
        <v>242.0</v>
      </c>
      <c r="F1930" s="6">
        <v>146.833</v>
      </c>
      <c r="G1930" s="6">
        <v>242.167</v>
      </c>
      <c r="H1930" s="6">
        <f t="shared" ref="H1930:I1930" si="3859">abs(C1930-F1930)</f>
        <v>0.167</v>
      </c>
      <c r="I1930" s="6">
        <f t="shared" si="3859"/>
        <v>0.167</v>
      </c>
      <c r="J1930" s="6">
        <f t="shared" si="4"/>
        <v>0.2361736649</v>
      </c>
      <c r="L1930" s="7">
        <f t="shared" ref="L1930:M1930" si="3860"> if(AND(C1930&gt;(256-$K$2),C1930&lt;(256+$K$2)),1,0)</f>
        <v>0</v>
      </c>
      <c r="M1930" s="7">
        <f t="shared" si="3860"/>
        <v>0</v>
      </c>
      <c r="N1930" s="5">
        <f t="shared" si="6"/>
        <v>0</v>
      </c>
      <c r="P1930" s="5" t="s">
        <v>1831</v>
      </c>
      <c r="Q1930" s="12">
        <v>410.817</v>
      </c>
      <c r="R1930" s="12">
        <v>220.378</v>
      </c>
    </row>
    <row r="1931" ht="15.75" customHeight="1">
      <c r="A1931" s="2">
        <v>395.0</v>
      </c>
      <c r="B1931" s="5" t="s">
        <v>102</v>
      </c>
      <c r="C1931" s="5">
        <v>133.0</v>
      </c>
      <c r="D1931" s="5">
        <v>177.0</v>
      </c>
      <c r="F1931" s="6">
        <v>133.5</v>
      </c>
      <c r="G1931" s="6">
        <v>176.167</v>
      </c>
      <c r="H1931" s="6">
        <f t="shared" ref="H1931:I1931" si="3861">abs(C1931-F1931)</f>
        <v>0.5</v>
      </c>
      <c r="I1931" s="6">
        <f t="shared" si="3861"/>
        <v>0.833</v>
      </c>
      <c r="J1931" s="6">
        <f t="shared" si="4"/>
        <v>0.9715395</v>
      </c>
      <c r="L1931" s="7">
        <f t="shared" ref="L1931:M1931" si="3862"> if(AND(C1931&gt;(256-$K$2),C1931&lt;(256+$K$2)),1,0)</f>
        <v>0</v>
      </c>
      <c r="M1931" s="7">
        <f t="shared" si="3862"/>
        <v>0</v>
      </c>
      <c r="N1931" s="5">
        <f t="shared" si="6"/>
        <v>0</v>
      </c>
      <c r="P1931" s="5" t="s">
        <v>1833</v>
      </c>
      <c r="Q1931" s="12">
        <v>238.329</v>
      </c>
      <c r="R1931" s="12">
        <v>267.988</v>
      </c>
    </row>
    <row r="1932" ht="15.75" customHeight="1">
      <c r="A1932" s="2">
        <v>396.0</v>
      </c>
      <c r="B1932" s="5" t="s">
        <v>104</v>
      </c>
      <c r="C1932" s="5">
        <v>134.0</v>
      </c>
      <c r="D1932" s="5">
        <v>166.0</v>
      </c>
      <c r="F1932" s="6">
        <v>134.167</v>
      </c>
      <c r="G1932" s="6">
        <v>165.5</v>
      </c>
      <c r="H1932" s="6">
        <f t="shared" ref="H1932:I1932" si="3863">abs(C1932-F1932)</f>
        <v>0.167</v>
      </c>
      <c r="I1932" s="6">
        <f t="shared" si="3863"/>
        <v>0.5</v>
      </c>
      <c r="J1932" s="6">
        <f t="shared" si="4"/>
        <v>0.5271517808</v>
      </c>
      <c r="L1932" s="7">
        <f t="shared" ref="L1932:M1932" si="3864"> if(AND(C1932&gt;(256-$K$2),C1932&lt;(256+$K$2)),1,0)</f>
        <v>0</v>
      </c>
      <c r="M1932" s="7">
        <f t="shared" si="3864"/>
        <v>0</v>
      </c>
      <c r="N1932" s="5">
        <f t="shared" si="6"/>
        <v>0</v>
      </c>
      <c r="P1932" s="5" t="s">
        <v>1835</v>
      </c>
      <c r="Q1932" s="12">
        <v>305.451</v>
      </c>
      <c r="R1932" s="12">
        <v>183.695</v>
      </c>
    </row>
    <row r="1933" ht="15.75" customHeight="1">
      <c r="A1933" s="2">
        <v>397.0</v>
      </c>
      <c r="B1933" s="5" t="s">
        <v>106</v>
      </c>
      <c r="C1933" s="5">
        <v>137.0</v>
      </c>
      <c r="D1933" s="5">
        <v>126.0</v>
      </c>
      <c r="F1933" s="6">
        <v>136.833</v>
      </c>
      <c r="G1933" s="6">
        <v>126.167</v>
      </c>
      <c r="H1933" s="6">
        <f t="shared" ref="H1933:I1933" si="3865">abs(C1933-F1933)</f>
        <v>0.167</v>
      </c>
      <c r="I1933" s="6">
        <f t="shared" si="3865"/>
        <v>0.167</v>
      </c>
      <c r="J1933" s="6">
        <f t="shared" si="4"/>
        <v>0.2361736649</v>
      </c>
      <c r="L1933" s="7">
        <f t="shared" ref="L1933:M1933" si="3866"> if(AND(C1933&gt;(256-$K$2),C1933&lt;(256+$K$2)),1,0)</f>
        <v>0</v>
      </c>
      <c r="M1933" s="7">
        <f t="shared" si="3866"/>
        <v>0</v>
      </c>
      <c r="N1933" s="5">
        <f t="shared" si="6"/>
        <v>0</v>
      </c>
      <c r="P1933" s="5" t="s">
        <v>1837</v>
      </c>
      <c r="Q1933" s="12">
        <v>271.11</v>
      </c>
      <c r="R1933" s="12">
        <v>335.89</v>
      </c>
    </row>
    <row r="1934" ht="15.75" customHeight="1">
      <c r="A1934" s="2">
        <v>398.0</v>
      </c>
      <c r="B1934" s="5" t="s">
        <v>108</v>
      </c>
      <c r="C1934" s="5">
        <v>141.0</v>
      </c>
      <c r="D1934" s="5">
        <v>98.0</v>
      </c>
      <c r="F1934" s="6">
        <v>139.5</v>
      </c>
      <c r="G1934" s="6">
        <v>100.167</v>
      </c>
      <c r="H1934" s="6">
        <f t="shared" ref="H1934:I1934" si="3867">abs(C1934-F1934)</f>
        <v>1.5</v>
      </c>
      <c r="I1934" s="6">
        <f t="shared" si="3867"/>
        <v>2.167</v>
      </c>
      <c r="J1934" s="6">
        <f t="shared" si="4"/>
        <v>2.635505454</v>
      </c>
      <c r="L1934" s="7">
        <f t="shared" ref="L1934:M1934" si="3868"> if(AND(C1934&gt;(256-$K$2),C1934&lt;(256+$K$2)),1,0)</f>
        <v>0</v>
      </c>
      <c r="M1934" s="7">
        <f t="shared" si="3868"/>
        <v>0</v>
      </c>
      <c r="N1934" s="5">
        <f t="shared" si="6"/>
        <v>0</v>
      </c>
      <c r="P1934" s="5" t="s">
        <v>1839</v>
      </c>
      <c r="Q1934" s="12">
        <v>348.378</v>
      </c>
      <c r="R1934" s="12">
        <v>312.476</v>
      </c>
    </row>
    <row r="1935" ht="15.75" customHeight="1">
      <c r="A1935" s="2">
        <v>399.0</v>
      </c>
      <c r="B1935" s="5" t="s">
        <v>110</v>
      </c>
      <c r="C1935" s="5">
        <v>142.0</v>
      </c>
      <c r="D1935" s="5">
        <v>88.0</v>
      </c>
      <c r="F1935" s="6">
        <v>140.833</v>
      </c>
      <c r="G1935" s="6">
        <v>89.5</v>
      </c>
      <c r="H1935" s="6">
        <f t="shared" ref="H1935:I1935" si="3869">abs(C1935-F1935)</f>
        <v>1.167</v>
      </c>
      <c r="I1935" s="6">
        <f t="shared" si="3869"/>
        <v>1.5</v>
      </c>
      <c r="J1935" s="6">
        <f t="shared" si="4"/>
        <v>1.90049704</v>
      </c>
      <c r="L1935" s="7">
        <f t="shared" ref="L1935:M1935" si="3870"> if(AND(C1935&gt;(256-$K$2),C1935&lt;(256+$K$2)),1,0)</f>
        <v>0</v>
      </c>
      <c r="M1935" s="7">
        <f t="shared" si="3870"/>
        <v>0</v>
      </c>
      <c r="N1935" s="5">
        <f t="shared" si="6"/>
        <v>0</v>
      </c>
      <c r="P1935" s="5" t="s">
        <v>1847</v>
      </c>
      <c r="Q1935" s="12">
        <v>385.061</v>
      </c>
      <c r="R1935" s="12">
        <v>215.695</v>
      </c>
    </row>
    <row r="1936" ht="15.75" customHeight="1">
      <c r="A1936" s="2">
        <v>400.0</v>
      </c>
      <c r="B1936" s="5" t="s">
        <v>112</v>
      </c>
      <c r="C1936" s="5">
        <v>142.0</v>
      </c>
      <c r="D1936" s="5">
        <v>86.0</v>
      </c>
      <c r="F1936" s="6">
        <v>140.833</v>
      </c>
      <c r="G1936" s="6">
        <v>86.167</v>
      </c>
      <c r="H1936" s="6">
        <f t="shared" ref="H1936:I1936" si="3871">abs(C1936-F1936)</f>
        <v>1.167</v>
      </c>
      <c r="I1936" s="6">
        <f t="shared" si="3871"/>
        <v>0.167</v>
      </c>
      <c r="J1936" s="6">
        <f t="shared" si="4"/>
        <v>1.17888846</v>
      </c>
      <c r="L1936" s="7">
        <f t="shared" ref="L1936:M1936" si="3872"> if(AND(C1936&gt;(256-$K$2),C1936&lt;(256+$K$2)),1,0)</f>
        <v>0</v>
      </c>
      <c r="M1936" s="7">
        <f t="shared" si="3872"/>
        <v>0</v>
      </c>
      <c r="N1936" s="5">
        <f t="shared" si="6"/>
        <v>0</v>
      </c>
      <c r="P1936" s="5" t="s">
        <v>1849</v>
      </c>
      <c r="Q1936" s="12">
        <v>267.988</v>
      </c>
      <c r="R1936" s="12">
        <v>219.598</v>
      </c>
    </row>
    <row r="1937" ht="15.75" customHeight="1">
      <c r="A1937" s="2">
        <v>401.0</v>
      </c>
      <c r="B1937" s="5" t="s">
        <v>114</v>
      </c>
      <c r="C1937" s="5">
        <v>142.0</v>
      </c>
      <c r="D1937" s="5">
        <v>85.0</v>
      </c>
      <c r="F1937" s="6">
        <v>140.833</v>
      </c>
      <c r="G1937" s="6">
        <v>86.167</v>
      </c>
      <c r="H1937" s="6">
        <f t="shared" ref="H1937:I1937" si="3873">abs(C1937-F1937)</f>
        <v>1.167</v>
      </c>
      <c r="I1937" s="6">
        <f t="shared" si="3873"/>
        <v>1.167</v>
      </c>
      <c r="J1937" s="6">
        <f t="shared" si="4"/>
        <v>1.650387227</v>
      </c>
      <c r="L1937" s="7">
        <f t="shared" ref="L1937:M1937" si="3874"> if(AND(C1937&gt;(256-$K$2),C1937&lt;(256+$K$2)),1,0)</f>
        <v>0</v>
      </c>
      <c r="M1937" s="7">
        <f t="shared" si="3874"/>
        <v>0</v>
      </c>
      <c r="N1937" s="5">
        <f t="shared" si="6"/>
        <v>0</v>
      </c>
      <c r="P1937" s="5" t="s">
        <v>1851</v>
      </c>
      <c r="Q1937" s="12">
        <v>382.72</v>
      </c>
      <c r="R1937" s="12">
        <v>268.768</v>
      </c>
    </row>
    <row r="1938" ht="15.75" customHeight="1">
      <c r="A1938" s="2">
        <v>402.0</v>
      </c>
      <c r="B1938" s="5" t="s">
        <v>116</v>
      </c>
      <c r="C1938" s="5">
        <v>138.0</v>
      </c>
      <c r="D1938" s="5">
        <v>127.0</v>
      </c>
      <c r="F1938" s="6">
        <v>137.5</v>
      </c>
      <c r="G1938" s="6">
        <v>126.833</v>
      </c>
      <c r="H1938" s="6">
        <f t="shared" ref="H1938:I1938" si="3875">abs(C1938-F1938)</f>
        <v>0.5</v>
      </c>
      <c r="I1938" s="6">
        <f t="shared" si="3875"/>
        <v>0.167</v>
      </c>
      <c r="J1938" s="6">
        <f t="shared" si="4"/>
        <v>0.5271517808</v>
      </c>
      <c r="L1938" s="7">
        <f t="shared" ref="L1938:M1938" si="3876"> if(AND(C1938&gt;(256-$K$2),C1938&lt;(256+$K$2)),1,0)</f>
        <v>0</v>
      </c>
      <c r="M1938" s="7">
        <f t="shared" si="3876"/>
        <v>0</v>
      </c>
      <c r="N1938" s="5">
        <f t="shared" si="6"/>
        <v>0</v>
      </c>
      <c r="P1938" s="5" t="s">
        <v>1853</v>
      </c>
      <c r="Q1938" s="12">
        <v>161.841</v>
      </c>
      <c r="R1938" s="12">
        <v>182.915</v>
      </c>
    </row>
    <row r="1939" ht="15.75" customHeight="1">
      <c r="A1939" s="2">
        <v>403.0</v>
      </c>
      <c r="B1939" s="5" t="s">
        <v>118</v>
      </c>
      <c r="C1939" s="5">
        <v>136.0</v>
      </c>
      <c r="D1939" s="5">
        <v>191.0</v>
      </c>
      <c r="F1939" s="6">
        <v>135.5</v>
      </c>
      <c r="G1939" s="6">
        <v>191.5</v>
      </c>
      <c r="H1939" s="6">
        <f t="shared" ref="H1939:I1939" si="3877">abs(C1939-F1939)</f>
        <v>0.5</v>
      </c>
      <c r="I1939" s="6">
        <f t="shared" si="3877"/>
        <v>0.5</v>
      </c>
      <c r="J1939" s="6">
        <f t="shared" si="4"/>
        <v>0.7071067812</v>
      </c>
      <c r="L1939" s="7">
        <f t="shared" ref="L1939:M1939" si="3878"> if(AND(C1939&gt;(256-$K$2),C1939&lt;(256+$K$2)),1,0)</f>
        <v>0</v>
      </c>
      <c r="M1939" s="7">
        <f t="shared" si="3878"/>
        <v>0</v>
      </c>
      <c r="N1939" s="5">
        <f t="shared" si="6"/>
        <v>0</v>
      </c>
      <c r="P1939" s="5" t="s">
        <v>1855</v>
      </c>
      <c r="Q1939" s="12">
        <v>415.5</v>
      </c>
      <c r="R1939" s="12">
        <v>335.89</v>
      </c>
    </row>
    <row r="1940" ht="15.75" customHeight="1">
      <c r="A1940" s="2">
        <v>377.0</v>
      </c>
      <c r="B1940" s="5" t="s">
        <v>66</v>
      </c>
      <c r="C1940" s="5">
        <v>161.0</v>
      </c>
      <c r="D1940" s="5">
        <v>287.0</v>
      </c>
      <c r="F1940" s="6">
        <v>161.184</v>
      </c>
      <c r="G1940" s="6">
        <v>287.995</v>
      </c>
      <c r="H1940" s="6">
        <f t="shared" ref="H1940:I1940" si="3879">abs(C1940-F1940)</f>
        <v>0.184</v>
      </c>
      <c r="I1940" s="6">
        <f t="shared" si="3879"/>
        <v>0.995</v>
      </c>
      <c r="J1940" s="6">
        <f t="shared" si="4"/>
        <v>1.011870051</v>
      </c>
      <c r="L1940" s="7">
        <f t="shared" ref="L1940:M1940" si="3880"> if(AND(C1940&gt;(256-$K$2),C1940&lt;(256+$K$2)),1,0)</f>
        <v>0</v>
      </c>
      <c r="M1940" s="7">
        <f t="shared" si="3880"/>
        <v>0</v>
      </c>
      <c r="N1940" s="5">
        <f t="shared" si="6"/>
        <v>0</v>
      </c>
      <c r="P1940" s="5" t="s">
        <v>1857</v>
      </c>
      <c r="Q1940" s="12">
        <v>205.549</v>
      </c>
      <c r="R1940" s="12">
        <v>312.476</v>
      </c>
    </row>
    <row r="1941" ht="15.75" customHeight="1">
      <c r="A1941" s="2">
        <v>404.0</v>
      </c>
      <c r="B1941" s="5" t="s">
        <v>120</v>
      </c>
      <c r="C1941" s="5">
        <v>137.0</v>
      </c>
      <c r="D1941" s="5">
        <v>207.0</v>
      </c>
      <c r="F1941" s="6">
        <v>136.833</v>
      </c>
      <c r="G1941" s="6">
        <v>206.833</v>
      </c>
      <c r="H1941" s="6">
        <f t="shared" ref="H1941:I1941" si="3881">abs(C1941-F1941)</f>
        <v>0.167</v>
      </c>
      <c r="I1941" s="6">
        <f t="shared" si="3881"/>
        <v>0.167</v>
      </c>
      <c r="J1941" s="6">
        <f t="shared" si="4"/>
        <v>0.2361736649</v>
      </c>
      <c r="L1941" s="7">
        <f t="shared" ref="L1941:M1941" si="3882"> if(AND(C1941&gt;(256-$K$2),C1941&lt;(256+$K$2)),1,0)</f>
        <v>0</v>
      </c>
      <c r="M1941" s="7">
        <f t="shared" si="3882"/>
        <v>0</v>
      </c>
      <c r="N1941" s="5">
        <f t="shared" si="6"/>
        <v>0</v>
      </c>
      <c r="P1941" s="5" t="s">
        <v>1859</v>
      </c>
      <c r="Q1941" s="12">
        <v>258.622</v>
      </c>
      <c r="R1941" s="12">
        <v>358.524</v>
      </c>
    </row>
    <row r="1942" ht="15.75" customHeight="1">
      <c r="A1942" s="2">
        <v>378.0</v>
      </c>
      <c r="B1942" s="5" t="s">
        <v>68</v>
      </c>
      <c r="C1942" s="5">
        <v>189.0</v>
      </c>
      <c r="D1942" s="5">
        <v>295.0</v>
      </c>
      <c r="F1942" s="6">
        <v>188.924</v>
      </c>
      <c r="G1942" s="6">
        <v>293.543</v>
      </c>
      <c r="H1942" s="6">
        <f t="shared" ref="H1942:I1942" si="3883">abs(C1942-F1942)</f>
        <v>0.076</v>
      </c>
      <c r="I1942" s="6">
        <f t="shared" si="3883"/>
        <v>1.457</v>
      </c>
      <c r="J1942" s="6">
        <f t="shared" si="4"/>
        <v>1.458980809</v>
      </c>
      <c r="L1942" s="7">
        <f t="shared" ref="L1942:M1942" si="3884"> if(AND(C1942&gt;(256-$K$2),C1942&lt;(256+$K$2)),1,0)</f>
        <v>0</v>
      </c>
      <c r="M1942" s="7">
        <f t="shared" si="3884"/>
        <v>0</v>
      </c>
      <c r="N1942" s="5">
        <f t="shared" si="6"/>
        <v>0</v>
      </c>
      <c r="P1942" s="5" t="s">
        <v>1861</v>
      </c>
      <c r="Q1942" s="12">
        <v>395.207</v>
      </c>
      <c r="R1942" s="12">
        <v>362.427</v>
      </c>
    </row>
    <row r="1943" ht="15.75" customHeight="1">
      <c r="A1943" s="2">
        <v>379.0</v>
      </c>
      <c r="B1943" s="5" t="s">
        <v>70</v>
      </c>
      <c r="C1943" s="5">
        <v>188.0</v>
      </c>
      <c r="D1943" s="5">
        <v>288.0</v>
      </c>
      <c r="F1943" s="6">
        <v>187.339</v>
      </c>
      <c r="G1943" s="6">
        <v>287.203</v>
      </c>
      <c r="H1943" s="6">
        <f t="shared" ref="H1943:I1943" si="3885">abs(C1943-F1943)</f>
        <v>0.661</v>
      </c>
      <c r="I1943" s="6">
        <f t="shared" si="3885"/>
        <v>0.797</v>
      </c>
      <c r="J1943" s="6">
        <f t="shared" si="4"/>
        <v>1.035437106</v>
      </c>
      <c r="L1943" s="7">
        <f t="shared" ref="L1943:M1943" si="3886"> if(AND(C1943&gt;(256-$K$2),C1943&lt;(256+$K$2)),1,0)</f>
        <v>0</v>
      </c>
      <c r="M1943" s="7">
        <f t="shared" si="3886"/>
        <v>0</v>
      </c>
      <c r="N1943" s="5">
        <f t="shared" si="6"/>
        <v>0</v>
      </c>
      <c r="P1943" s="5" t="s">
        <v>1863</v>
      </c>
      <c r="Q1943" s="12">
        <v>257.841</v>
      </c>
      <c r="R1943" s="12">
        <v>125.159</v>
      </c>
    </row>
    <row r="1944" ht="15.75" customHeight="1">
      <c r="A1944" s="2">
        <v>380.0</v>
      </c>
      <c r="B1944" s="5" t="s">
        <v>72</v>
      </c>
      <c r="C1944" s="5">
        <v>189.0</v>
      </c>
      <c r="D1944" s="5">
        <v>287.0</v>
      </c>
      <c r="F1944" s="6">
        <v>188.132</v>
      </c>
      <c r="G1944" s="6">
        <v>286.41</v>
      </c>
      <c r="H1944" s="6">
        <f t="shared" ref="H1944:I1944" si="3887">abs(C1944-F1944)</f>
        <v>0.868</v>
      </c>
      <c r="I1944" s="6">
        <f t="shared" si="3887"/>
        <v>0.59</v>
      </c>
      <c r="J1944" s="6">
        <f t="shared" si="4"/>
        <v>1.049535135</v>
      </c>
      <c r="L1944" s="7">
        <f t="shared" ref="L1944:M1944" si="3888"> if(AND(C1944&gt;(256-$K$2),C1944&lt;(256+$K$2)),1,0)</f>
        <v>0</v>
      </c>
      <c r="M1944" s="7">
        <f t="shared" si="3888"/>
        <v>0</v>
      </c>
      <c r="N1944" s="5">
        <f t="shared" si="6"/>
        <v>0</v>
      </c>
      <c r="P1944" s="5" t="s">
        <v>1865</v>
      </c>
      <c r="Q1944" s="12">
        <v>287.5</v>
      </c>
      <c r="R1944" s="12">
        <v>40.085</v>
      </c>
    </row>
    <row r="1945" ht="15.75" customHeight="1">
      <c r="A1945" s="2">
        <v>381.0</v>
      </c>
      <c r="B1945" s="5" t="s">
        <v>74</v>
      </c>
      <c r="C1945" s="5">
        <v>187.0</v>
      </c>
      <c r="D1945" s="5">
        <v>284.0</v>
      </c>
      <c r="F1945" s="6">
        <v>186.546</v>
      </c>
      <c r="G1945" s="6">
        <v>284.825</v>
      </c>
      <c r="H1945" s="6">
        <f t="shared" ref="H1945:I1945" si="3889">abs(C1945-F1945)</f>
        <v>0.454</v>
      </c>
      <c r="I1945" s="6">
        <f t="shared" si="3889"/>
        <v>0.825</v>
      </c>
      <c r="J1945" s="6">
        <f t="shared" si="4"/>
        <v>0.9416692625</v>
      </c>
      <c r="L1945" s="7">
        <f t="shared" ref="L1945:M1945" si="3890"> if(AND(C1945&gt;(256-$K$2),C1945&lt;(256+$K$2)),1,0)</f>
        <v>0</v>
      </c>
      <c r="M1945" s="7">
        <f t="shared" si="3890"/>
        <v>0</v>
      </c>
      <c r="N1945" s="5">
        <f t="shared" si="6"/>
        <v>0</v>
      </c>
      <c r="P1945" s="5" t="s">
        <v>1867</v>
      </c>
      <c r="Q1945" s="12">
        <v>289.841</v>
      </c>
      <c r="R1945" s="12">
        <v>193.061</v>
      </c>
    </row>
    <row r="1946" ht="15.75" customHeight="1">
      <c r="A1946" s="2">
        <v>382.0</v>
      </c>
      <c r="B1946" s="5" t="s">
        <v>76</v>
      </c>
      <c r="C1946" s="5">
        <v>192.0</v>
      </c>
      <c r="D1946" s="5">
        <v>286.0</v>
      </c>
      <c r="F1946" s="6">
        <v>192.094</v>
      </c>
      <c r="G1946" s="6">
        <v>286.41</v>
      </c>
      <c r="H1946" s="6">
        <f t="shared" ref="H1946:I1946" si="3891">abs(C1946-F1946)</f>
        <v>0.094</v>
      </c>
      <c r="I1946" s="6">
        <f t="shared" si="3891"/>
        <v>0.41</v>
      </c>
      <c r="J1946" s="6">
        <f t="shared" si="4"/>
        <v>0.4206376113</v>
      </c>
      <c r="L1946" s="7">
        <f t="shared" ref="L1946:M1946" si="3892"> if(AND(C1946&gt;(256-$K$2),C1946&lt;(256+$K$2)),1,0)</f>
        <v>0</v>
      </c>
      <c r="M1946" s="7">
        <f t="shared" si="3892"/>
        <v>0</v>
      </c>
      <c r="N1946" s="5">
        <f t="shared" si="6"/>
        <v>0</v>
      </c>
      <c r="P1946" s="5" t="s">
        <v>1869</v>
      </c>
      <c r="Q1946" s="12">
        <v>332.768</v>
      </c>
      <c r="R1946" s="12">
        <v>456.085</v>
      </c>
    </row>
    <row r="1947" ht="15.75" customHeight="1">
      <c r="A1947" s="2">
        <v>383.0</v>
      </c>
      <c r="B1947" s="5" t="s">
        <v>78</v>
      </c>
      <c r="C1947" s="5">
        <v>189.0</v>
      </c>
      <c r="D1947" s="5">
        <v>283.0</v>
      </c>
      <c r="F1947" s="6">
        <v>189.717</v>
      </c>
      <c r="G1947" s="6">
        <v>282.447</v>
      </c>
      <c r="H1947" s="6">
        <f t="shared" ref="H1947:I1947" si="3893">abs(C1947-F1947)</f>
        <v>0.717</v>
      </c>
      <c r="I1947" s="6">
        <f t="shared" si="3893"/>
        <v>0.553</v>
      </c>
      <c r="J1947" s="6">
        <f t="shared" si="4"/>
        <v>0.905482192</v>
      </c>
      <c r="L1947" s="7">
        <f t="shared" ref="L1947:M1947" si="3894"> if(AND(C1947&gt;(256-$K$2),C1947&lt;(256+$K$2)),1,0)</f>
        <v>0</v>
      </c>
      <c r="M1947" s="7">
        <f t="shared" si="3894"/>
        <v>0</v>
      </c>
      <c r="N1947" s="5">
        <f t="shared" si="6"/>
        <v>0</v>
      </c>
      <c r="P1947" s="5" t="s">
        <v>1871</v>
      </c>
      <c r="Q1947" s="12">
        <v>224.28</v>
      </c>
      <c r="R1947" s="12">
        <v>183.695</v>
      </c>
    </row>
    <row r="1948" ht="15.75" customHeight="1">
      <c r="A1948" s="2">
        <v>375.0</v>
      </c>
      <c r="B1948" s="5" t="s">
        <v>62</v>
      </c>
      <c r="C1948" s="5">
        <v>118.0</v>
      </c>
      <c r="D1948" s="5">
        <v>252.0</v>
      </c>
      <c r="F1948" s="6">
        <v>117.593</v>
      </c>
      <c r="G1948" s="6">
        <v>251.537</v>
      </c>
      <c r="H1948" s="6">
        <f t="shared" ref="H1948:I1948" si="3895">abs(C1948-F1948)</f>
        <v>0.407</v>
      </c>
      <c r="I1948" s="6">
        <f t="shared" si="3895"/>
        <v>0.463</v>
      </c>
      <c r="J1948" s="6">
        <f t="shared" si="4"/>
        <v>0.6164560001</v>
      </c>
      <c r="L1948" s="7">
        <f t="shared" ref="L1948:M1948" si="3896"> if(AND(C1948&gt;(256-$K$2),C1948&lt;(256+$K$2)),1,0)</f>
        <v>0</v>
      </c>
      <c r="M1948" s="7">
        <f t="shared" si="3896"/>
        <v>0</v>
      </c>
      <c r="N1948" s="5">
        <f t="shared" si="6"/>
        <v>0</v>
      </c>
      <c r="P1948" s="5" t="s">
        <v>1873</v>
      </c>
      <c r="Q1948" s="12">
        <v>428.768</v>
      </c>
      <c r="R1948" s="12">
        <v>187.598</v>
      </c>
    </row>
    <row r="1949" ht="15.75" customHeight="1">
      <c r="A1949" s="2">
        <v>384.0</v>
      </c>
      <c r="B1949" s="5" t="s">
        <v>80</v>
      </c>
      <c r="C1949" s="5">
        <v>183.0</v>
      </c>
      <c r="D1949" s="5">
        <v>289.0</v>
      </c>
      <c r="F1949" s="6">
        <v>182.584</v>
      </c>
      <c r="G1949" s="6">
        <v>289.581</v>
      </c>
      <c r="H1949" s="6">
        <f t="shared" ref="H1949:I1949" si="3897">abs(C1949-F1949)</f>
        <v>0.416</v>
      </c>
      <c r="I1949" s="6">
        <f t="shared" si="3897"/>
        <v>0.581</v>
      </c>
      <c r="J1949" s="6">
        <f t="shared" si="4"/>
        <v>0.7145746987</v>
      </c>
      <c r="L1949" s="7">
        <f t="shared" ref="L1949:M1949" si="3898"> if(AND(C1949&gt;(256-$K$2),C1949&lt;(256+$K$2)),1,0)</f>
        <v>0</v>
      </c>
      <c r="M1949" s="7">
        <f t="shared" si="3898"/>
        <v>0</v>
      </c>
      <c r="N1949" s="5">
        <f t="shared" si="6"/>
        <v>0</v>
      </c>
      <c r="P1949" s="5" t="s">
        <v>1875</v>
      </c>
      <c r="Q1949" s="12">
        <v>221.939</v>
      </c>
      <c r="R1949" s="12">
        <v>300.768</v>
      </c>
    </row>
    <row r="1950" ht="15.75" customHeight="1">
      <c r="A1950" s="2">
        <v>385.0</v>
      </c>
      <c r="B1950" s="5" t="s">
        <v>82</v>
      </c>
      <c r="C1950" s="5">
        <v>191.0</v>
      </c>
      <c r="D1950" s="5">
        <v>293.0</v>
      </c>
      <c r="F1950" s="6">
        <v>189.717</v>
      </c>
      <c r="G1950" s="6">
        <v>292.751</v>
      </c>
      <c r="H1950" s="6">
        <f t="shared" ref="H1950:I1950" si="3899">abs(C1950-F1950)</f>
        <v>1.283</v>
      </c>
      <c r="I1950" s="6">
        <f t="shared" si="3899"/>
        <v>0.249</v>
      </c>
      <c r="J1950" s="6">
        <f t="shared" si="4"/>
        <v>1.306939172</v>
      </c>
      <c r="L1950" s="7">
        <f t="shared" ref="L1950:M1950" si="3900"> if(AND(C1950&gt;(256-$K$2),C1950&lt;(256+$K$2)),1,0)</f>
        <v>0</v>
      </c>
      <c r="M1950" s="7">
        <f t="shared" si="3900"/>
        <v>0</v>
      </c>
      <c r="N1950" s="5">
        <f t="shared" si="6"/>
        <v>0</v>
      </c>
      <c r="P1950" s="5" t="s">
        <v>1877</v>
      </c>
      <c r="Q1950" s="12">
        <v>321.841</v>
      </c>
      <c r="R1950" s="12">
        <v>215.695</v>
      </c>
    </row>
    <row r="1951" ht="15.75" customHeight="1">
      <c r="A1951" s="2">
        <v>386.0</v>
      </c>
      <c r="B1951" s="5" t="s">
        <v>84</v>
      </c>
      <c r="C1951" s="5">
        <v>191.0</v>
      </c>
      <c r="D1951" s="5">
        <v>297.0</v>
      </c>
      <c r="F1951" s="6">
        <v>191.302</v>
      </c>
      <c r="G1951" s="6">
        <v>297.506</v>
      </c>
      <c r="H1951" s="6">
        <f t="shared" ref="H1951:I1951" si="3901">abs(C1951-F1951)</f>
        <v>0.302</v>
      </c>
      <c r="I1951" s="6">
        <f t="shared" si="3901"/>
        <v>0.506</v>
      </c>
      <c r="J1951" s="6">
        <f t="shared" si="4"/>
        <v>0.5892707357</v>
      </c>
      <c r="L1951" s="7">
        <f t="shared" ref="L1951:M1951" si="3902"> if(AND(C1951&gt;(256-$K$2),C1951&lt;(256+$K$2)),1,0)</f>
        <v>0</v>
      </c>
      <c r="M1951" s="7">
        <f t="shared" si="3902"/>
        <v>0</v>
      </c>
      <c r="N1951" s="5">
        <f t="shared" si="6"/>
        <v>0</v>
      </c>
      <c r="P1951" s="5" t="s">
        <v>1879</v>
      </c>
      <c r="Q1951" s="12">
        <v>253.939</v>
      </c>
      <c r="R1951" s="12">
        <v>367.89</v>
      </c>
    </row>
    <row r="1952" ht="15.75" customHeight="1">
      <c r="A1952" s="2">
        <v>387.0</v>
      </c>
      <c r="B1952" s="5" t="s">
        <v>86</v>
      </c>
      <c r="C1952" s="5">
        <v>152.0</v>
      </c>
      <c r="D1952" s="5">
        <v>300.0</v>
      </c>
      <c r="F1952" s="6">
        <v>151.673</v>
      </c>
      <c r="G1952" s="6">
        <v>299.091</v>
      </c>
      <c r="H1952" s="6">
        <f t="shared" ref="H1952:I1952" si="3903">abs(C1952-F1952)</f>
        <v>0.327</v>
      </c>
      <c r="I1952" s="6">
        <f t="shared" si="3903"/>
        <v>0.909</v>
      </c>
      <c r="J1952" s="6">
        <f t="shared" si="4"/>
        <v>0.9660279499</v>
      </c>
      <c r="L1952" s="7">
        <f t="shared" ref="L1952:M1952" si="3904"> if(AND(C1952&gt;(256-$K$2),C1952&lt;(256+$K$2)),1,0)</f>
        <v>0</v>
      </c>
      <c r="M1952" s="7">
        <f t="shared" si="3904"/>
        <v>0</v>
      </c>
      <c r="N1952" s="5">
        <f t="shared" si="6"/>
        <v>0</v>
      </c>
      <c r="P1952" s="5" t="s">
        <v>1881</v>
      </c>
      <c r="Q1952" s="12">
        <v>367.89</v>
      </c>
      <c r="R1952" s="12">
        <v>282.037</v>
      </c>
    </row>
    <row r="1953" ht="15.75" customHeight="1">
      <c r="A1953" s="2">
        <v>388.0</v>
      </c>
      <c r="B1953" s="5" t="s">
        <v>88</v>
      </c>
      <c r="C1953" s="5">
        <v>126.0</v>
      </c>
      <c r="D1953" s="5">
        <v>282.0</v>
      </c>
      <c r="F1953" s="6">
        <v>124.726</v>
      </c>
      <c r="G1953" s="6">
        <v>281.655</v>
      </c>
      <c r="H1953" s="6">
        <f t="shared" ref="H1953:I1953" si="3905">abs(C1953-F1953)</f>
        <v>1.274</v>
      </c>
      <c r="I1953" s="6">
        <f t="shared" si="3905"/>
        <v>0.345</v>
      </c>
      <c r="J1953" s="6">
        <f t="shared" si="4"/>
        <v>1.319886738</v>
      </c>
      <c r="L1953" s="7">
        <f t="shared" ref="L1953:M1953" si="3906"> if(AND(C1953&gt;(256-$K$2),C1953&lt;(256+$K$2)),1,0)</f>
        <v>0</v>
      </c>
      <c r="M1953" s="7">
        <f t="shared" si="3906"/>
        <v>0</v>
      </c>
      <c r="N1953" s="5">
        <f t="shared" si="6"/>
        <v>0</v>
      </c>
      <c r="P1953" s="5" t="s">
        <v>1883</v>
      </c>
      <c r="Q1953" s="12">
        <v>182.134</v>
      </c>
      <c r="R1953" s="12">
        <v>231.305</v>
      </c>
    </row>
    <row r="1954" ht="15.75" customHeight="1">
      <c r="A1954" s="2">
        <v>389.0</v>
      </c>
      <c r="B1954" s="5" t="s">
        <v>90</v>
      </c>
      <c r="C1954" s="5">
        <v>124.0</v>
      </c>
      <c r="D1954" s="5">
        <v>278.0</v>
      </c>
      <c r="F1954" s="6">
        <v>123.933</v>
      </c>
      <c r="G1954" s="6">
        <v>278.485</v>
      </c>
      <c r="H1954" s="6">
        <f t="shared" ref="H1954:I1954" si="3907">abs(C1954-F1954)</f>
        <v>0.067</v>
      </c>
      <c r="I1954" s="6">
        <f t="shared" si="3907"/>
        <v>0.485</v>
      </c>
      <c r="J1954" s="6">
        <f t="shared" si="4"/>
        <v>0.489605964</v>
      </c>
      <c r="L1954" s="7">
        <f t="shared" ref="L1954:M1954" si="3908"> if(AND(C1954&gt;(256-$K$2),C1954&lt;(256+$K$2)),1,0)</f>
        <v>0</v>
      </c>
      <c r="M1954" s="7">
        <f t="shared" si="3908"/>
        <v>0</v>
      </c>
      <c r="N1954" s="5">
        <f t="shared" si="6"/>
        <v>0</v>
      </c>
      <c r="P1954" s="5" t="s">
        <v>1885</v>
      </c>
      <c r="Q1954" s="12">
        <v>470.915</v>
      </c>
      <c r="R1954" s="12">
        <v>234.427</v>
      </c>
    </row>
    <row r="1955" ht="15.75" customHeight="1">
      <c r="A1955" s="2">
        <v>390.0</v>
      </c>
      <c r="B1955" s="5" t="s">
        <v>92</v>
      </c>
      <c r="C1955" s="5">
        <v>130.0</v>
      </c>
      <c r="D1955" s="5">
        <v>261.0</v>
      </c>
      <c r="F1955" s="6">
        <v>129.481</v>
      </c>
      <c r="G1955" s="6">
        <v>261.048</v>
      </c>
      <c r="H1955" s="6">
        <f t="shared" ref="H1955:I1955" si="3909">abs(C1955-F1955)</f>
        <v>0.519</v>
      </c>
      <c r="I1955" s="6">
        <f t="shared" si="3909"/>
        <v>0.048</v>
      </c>
      <c r="J1955" s="6">
        <f t="shared" si="4"/>
        <v>0.5212149269</v>
      </c>
      <c r="L1955" s="7">
        <f t="shared" ref="L1955:M1955" si="3910"> if(AND(C1955&gt;(256-$K$2),C1955&lt;(256+$K$2)),1,0)</f>
        <v>0</v>
      </c>
      <c r="M1955" s="7">
        <f t="shared" si="3910"/>
        <v>0</v>
      </c>
      <c r="N1955" s="5">
        <f t="shared" si="6"/>
        <v>0</v>
      </c>
      <c r="P1955" s="5" t="s">
        <v>1887</v>
      </c>
      <c r="Q1955" s="12">
        <v>179.012</v>
      </c>
      <c r="R1955" s="12">
        <v>252.378</v>
      </c>
    </row>
    <row r="1956" ht="15.75" customHeight="1">
      <c r="A1956" s="2">
        <v>391.0</v>
      </c>
      <c r="B1956" s="5" t="s">
        <v>94</v>
      </c>
      <c r="C1956" s="5">
        <v>136.0</v>
      </c>
      <c r="D1956" s="5">
        <v>246.0</v>
      </c>
      <c r="F1956" s="6">
        <v>135.029</v>
      </c>
      <c r="G1956" s="6">
        <v>245.989</v>
      </c>
      <c r="H1956" s="6">
        <f t="shared" ref="H1956:I1956" si="3911">abs(C1956-F1956)</f>
        <v>0.971</v>
      </c>
      <c r="I1956" s="6">
        <f t="shared" si="3911"/>
        <v>0.011</v>
      </c>
      <c r="J1956" s="6">
        <f t="shared" si="4"/>
        <v>0.9710623049</v>
      </c>
      <c r="L1956" s="7">
        <f t="shared" ref="L1956:M1956" si="3912"> if(AND(C1956&gt;(256-$K$2),C1956&lt;(256+$K$2)),1,0)</f>
        <v>0</v>
      </c>
      <c r="M1956" s="7">
        <f t="shared" si="3912"/>
        <v>0</v>
      </c>
      <c r="N1956" s="5">
        <f t="shared" si="6"/>
        <v>0</v>
      </c>
      <c r="P1956" s="5" t="s">
        <v>1889</v>
      </c>
      <c r="Q1956" s="12">
        <v>363.988</v>
      </c>
      <c r="R1956" s="12">
        <v>167.305</v>
      </c>
    </row>
    <row r="1957" ht="15.75" customHeight="1">
      <c r="A1957" s="2">
        <v>392.0</v>
      </c>
      <c r="B1957" s="5" t="s">
        <v>96</v>
      </c>
      <c r="C1957" s="5">
        <v>148.0</v>
      </c>
      <c r="D1957" s="5">
        <v>244.0</v>
      </c>
      <c r="F1957" s="6">
        <v>147.711</v>
      </c>
      <c r="G1957" s="6">
        <v>244.404</v>
      </c>
      <c r="H1957" s="6">
        <f t="shared" ref="H1957:I1957" si="3913">abs(C1957-F1957)</f>
        <v>0.289</v>
      </c>
      <c r="I1957" s="6">
        <f t="shared" si="3913"/>
        <v>0.404</v>
      </c>
      <c r="J1957" s="6">
        <f t="shared" si="4"/>
        <v>0.4967262828</v>
      </c>
      <c r="L1957" s="7">
        <f t="shared" ref="L1957:M1957" si="3914"> if(AND(C1957&gt;(256-$K$2),C1957&lt;(256+$K$2)),1,0)</f>
        <v>0</v>
      </c>
      <c r="M1957" s="7">
        <f t="shared" si="3914"/>
        <v>0</v>
      </c>
      <c r="N1957" s="5">
        <f t="shared" si="6"/>
        <v>0</v>
      </c>
      <c r="P1957" s="5" t="s">
        <v>1891</v>
      </c>
      <c r="Q1957" s="12">
        <v>212.573</v>
      </c>
      <c r="R1957" s="12">
        <v>319.5</v>
      </c>
    </row>
    <row r="1958" ht="15.75" customHeight="1">
      <c r="A1958" s="2">
        <v>393.0</v>
      </c>
      <c r="B1958" s="5" t="s">
        <v>98</v>
      </c>
      <c r="C1958" s="5">
        <v>148.0</v>
      </c>
      <c r="D1958" s="5">
        <v>244.0</v>
      </c>
      <c r="F1958" s="6">
        <v>146.918</v>
      </c>
      <c r="G1958" s="6">
        <v>243.611</v>
      </c>
      <c r="H1958" s="6">
        <f t="shared" ref="H1958:I1958" si="3915">abs(C1958-F1958)</f>
        <v>1.082</v>
      </c>
      <c r="I1958" s="6">
        <f t="shared" si="3915"/>
        <v>0.389</v>
      </c>
      <c r="J1958" s="6">
        <f t="shared" si="4"/>
        <v>1.149802157</v>
      </c>
      <c r="L1958" s="7">
        <f t="shared" ref="L1958:M1958" si="3916"> if(AND(C1958&gt;(256-$K$2),C1958&lt;(256+$K$2)),1,0)</f>
        <v>0</v>
      </c>
      <c r="M1958" s="7">
        <f t="shared" si="3916"/>
        <v>0</v>
      </c>
      <c r="N1958" s="5">
        <f t="shared" si="6"/>
        <v>0</v>
      </c>
      <c r="P1958" s="5" t="s">
        <v>1893</v>
      </c>
      <c r="Q1958" s="12">
        <v>407.695</v>
      </c>
      <c r="R1958" s="12">
        <v>327.305</v>
      </c>
    </row>
    <row r="1959" ht="15.75" customHeight="1">
      <c r="A1959" s="2">
        <v>498.0</v>
      </c>
      <c r="B1959" s="5" t="s">
        <v>122</v>
      </c>
      <c r="C1959" s="5">
        <v>129.0</v>
      </c>
      <c r="D1959" s="5">
        <v>146.0</v>
      </c>
      <c r="F1959" s="6">
        <v>129.0</v>
      </c>
      <c r="G1959" s="6">
        <v>145.0</v>
      </c>
      <c r="H1959" s="6">
        <f t="shared" ref="H1959:I1959" si="3917">abs(C1959-F1959)</f>
        <v>0</v>
      </c>
      <c r="I1959" s="6">
        <f t="shared" si="3917"/>
        <v>1</v>
      </c>
      <c r="J1959" s="6">
        <f t="shared" si="4"/>
        <v>1</v>
      </c>
      <c r="L1959" s="7">
        <f t="shared" ref="L1959:M1959" si="3918"> if(AND(C1959&gt;(256-$K$2),C1959&lt;(256+$K$2)),1,0)</f>
        <v>0</v>
      </c>
      <c r="M1959" s="7">
        <f t="shared" si="3918"/>
        <v>0</v>
      </c>
      <c r="N1959" s="5">
        <f t="shared" si="6"/>
        <v>0</v>
      </c>
      <c r="P1959" s="5" t="s">
        <v>1895</v>
      </c>
      <c r="Q1959" s="12">
        <v>114.232</v>
      </c>
      <c r="R1959" s="12">
        <v>347.598</v>
      </c>
    </row>
    <row r="1960" ht="15.75" customHeight="1">
      <c r="A1960" s="2">
        <v>500.0</v>
      </c>
      <c r="B1960" s="5" t="s">
        <v>126</v>
      </c>
      <c r="C1960" s="5">
        <v>137.0</v>
      </c>
      <c r="D1960" s="5">
        <v>191.0</v>
      </c>
      <c r="F1960" s="6">
        <v>137.0</v>
      </c>
      <c r="G1960" s="6">
        <v>191.0</v>
      </c>
      <c r="H1960" s="6">
        <f t="shared" ref="H1960:I1960" si="3919">abs(C1960-F1960)</f>
        <v>0</v>
      </c>
      <c r="I1960" s="6">
        <f t="shared" si="3919"/>
        <v>0</v>
      </c>
      <c r="J1960" s="6">
        <f t="shared" si="4"/>
        <v>0</v>
      </c>
      <c r="L1960" s="7">
        <f t="shared" ref="L1960:M1960" si="3920"> if(AND(C1960&gt;(256-$K$2),C1960&lt;(256+$K$2)),1,0)</f>
        <v>0</v>
      </c>
      <c r="M1960" s="7">
        <f t="shared" si="3920"/>
        <v>0</v>
      </c>
      <c r="N1960" s="5">
        <f t="shared" si="6"/>
        <v>0</v>
      </c>
      <c r="P1960" s="5" t="s">
        <v>1897</v>
      </c>
      <c r="Q1960" s="12">
        <v>111.89</v>
      </c>
      <c r="R1960" s="12">
        <v>134.524</v>
      </c>
    </row>
    <row r="1961" ht="15.75" customHeight="1">
      <c r="A1961" s="2">
        <v>518.0</v>
      </c>
      <c r="B1961" s="5" t="s">
        <v>162</v>
      </c>
      <c r="C1961" s="5">
        <v>172.0</v>
      </c>
      <c r="D1961" s="5">
        <v>279.0</v>
      </c>
      <c r="F1961" s="6">
        <v>171.0</v>
      </c>
      <c r="G1961" s="6">
        <v>278.5</v>
      </c>
      <c r="H1961" s="6">
        <f t="shared" ref="H1961:I1961" si="3921">abs(C1961-F1961)</f>
        <v>1</v>
      </c>
      <c r="I1961" s="6">
        <f t="shared" si="3921"/>
        <v>0.5</v>
      </c>
      <c r="J1961" s="6">
        <f t="shared" si="4"/>
        <v>1.118033989</v>
      </c>
      <c r="L1961" s="7">
        <f t="shared" ref="L1961:M1961" si="3922"> if(AND(C1961&gt;(256-$K$2),C1961&lt;(256+$K$2)),1,0)</f>
        <v>0</v>
      </c>
      <c r="M1961" s="7">
        <f t="shared" si="3922"/>
        <v>0</v>
      </c>
      <c r="N1961" s="5">
        <f t="shared" si="6"/>
        <v>0</v>
      </c>
      <c r="P1961" s="5" t="s">
        <v>1899</v>
      </c>
      <c r="Q1961" s="12">
        <v>431.89</v>
      </c>
      <c r="R1961" s="12">
        <v>50.232</v>
      </c>
    </row>
    <row r="1962" ht="15.75" customHeight="1">
      <c r="A1962" s="2">
        <v>519.0</v>
      </c>
      <c r="B1962" s="5" t="s">
        <v>164</v>
      </c>
      <c r="C1962" s="5">
        <v>165.0</v>
      </c>
      <c r="D1962" s="5">
        <v>284.0</v>
      </c>
      <c r="F1962" s="6">
        <v>165.0</v>
      </c>
      <c r="G1962" s="6">
        <v>283.5</v>
      </c>
      <c r="H1962" s="6">
        <f t="shared" ref="H1962:I1962" si="3923">abs(C1962-F1962)</f>
        <v>0</v>
      </c>
      <c r="I1962" s="6">
        <f t="shared" si="3923"/>
        <v>0.5</v>
      </c>
      <c r="J1962" s="6">
        <f t="shared" si="4"/>
        <v>0.5</v>
      </c>
      <c r="L1962" s="7">
        <f t="shared" ref="L1962:M1962" si="3924"> if(AND(C1962&gt;(256-$K$2),C1962&lt;(256+$K$2)),1,0)</f>
        <v>0</v>
      </c>
      <c r="M1962" s="7">
        <f t="shared" si="3924"/>
        <v>0</v>
      </c>
      <c r="N1962" s="5">
        <f t="shared" si="6"/>
        <v>0</v>
      </c>
      <c r="P1962" s="5" t="s">
        <v>1901</v>
      </c>
      <c r="Q1962" s="12">
        <v>143.89</v>
      </c>
      <c r="R1962" s="12">
        <v>203.207</v>
      </c>
    </row>
    <row r="1963" ht="15.75" customHeight="1">
      <c r="A1963" s="2">
        <v>520.0</v>
      </c>
      <c r="B1963" s="5" t="s">
        <v>166</v>
      </c>
      <c r="C1963" s="5">
        <v>157.0</v>
      </c>
      <c r="D1963" s="5">
        <v>294.0</v>
      </c>
      <c r="F1963" s="6">
        <v>155.5</v>
      </c>
      <c r="G1963" s="6">
        <v>294.5</v>
      </c>
      <c r="H1963" s="6">
        <f t="shared" ref="H1963:I1963" si="3925">abs(C1963-F1963)</f>
        <v>1.5</v>
      </c>
      <c r="I1963" s="6">
        <f t="shared" si="3925"/>
        <v>0.5</v>
      </c>
      <c r="J1963" s="6">
        <f t="shared" si="4"/>
        <v>1.58113883</v>
      </c>
      <c r="L1963" s="7">
        <f t="shared" ref="L1963:M1963" si="3926"> if(AND(C1963&gt;(256-$K$2),C1963&lt;(256+$K$2)),1,0)</f>
        <v>0</v>
      </c>
      <c r="M1963" s="7">
        <f t="shared" si="3926"/>
        <v>0</v>
      </c>
      <c r="N1963" s="5">
        <f t="shared" si="6"/>
        <v>0</v>
      </c>
      <c r="P1963" s="5" t="s">
        <v>1903</v>
      </c>
      <c r="Q1963" s="12">
        <v>475.598</v>
      </c>
      <c r="R1963" s="12">
        <v>444.378</v>
      </c>
    </row>
    <row r="1964" ht="15.75" customHeight="1">
      <c r="A1964" s="2">
        <v>521.0</v>
      </c>
      <c r="B1964" s="5" t="s">
        <v>168</v>
      </c>
      <c r="C1964" s="5">
        <v>155.0</v>
      </c>
      <c r="D1964" s="5">
        <v>293.0</v>
      </c>
      <c r="F1964" s="6">
        <v>154.5</v>
      </c>
      <c r="G1964" s="6">
        <v>293.5</v>
      </c>
      <c r="H1964" s="6">
        <f t="shared" ref="H1964:I1964" si="3927">abs(C1964-F1964)</f>
        <v>0.5</v>
      </c>
      <c r="I1964" s="6">
        <f t="shared" si="3927"/>
        <v>0.5</v>
      </c>
      <c r="J1964" s="6">
        <f t="shared" si="4"/>
        <v>0.7071067812</v>
      </c>
      <c r="L1964" s="7">
        <f t="shared" ref="L1964:M1964" si="3928"> if(AND(C1964&gt;(256-$K$2),C1964&lt;(256+$K$2)),1,0)</f>
        <v>0</v>
      </c>
      <c r="M1964" s="7">
        <f t="shared" si="3928"/>
        <v>0</v>
      </c>
      <c r="N1964" s="5">
        <f t="shared" si="6"/>
        <v>0</v>
      </c>
      <c r="P1964" s="5" t="s">
        <v>1905</v>
      </c>
      <c r="Q1964" s="12">
        <v>139.988</v>
      </c>
      <c r="R1964" s="12">
        <v>49.451</v>
      </c>
    </row>
    <row r="1965" ht="15.75" customHeight="1">
      <c r="A1965" s="2">
        <v>522.0</v>
      </c>
      <c r="B1965" s="5" t="s">
        <v>170</v>
      </c>
      <c r="C1965" s="5">
        <v>153.0</v>
      </c>
      <c r="D1965" s="5">
        <v>276.0</v>
      </c>
      <c r="F1965" s="6">
        <v>152.5</v>
      </c>
      <c r="G1965" s="6">
        <v>276.5</v>
      </c>
      <c r="H1965" s="6">
        <f t="shared" ref="H1965:I1965" si="3929">abs(C1965-F1965)</f>
        <v>0.5</v>
      </c>
      <c r="I1965" s="6">
        <f t="shared" si="3929"/>
        <v>0.5</v>
      </c>
      <c r="J1965" s="6">
        <f t="shared" si="4"/>
        <v>0.7071067812</v>
      </c>
      <c r="L1965" s="7">
        <f t="shared" ref="L1965:M1965" si="3930"> if(AND(C1965&gt;(256-$K$2),C1965&lt;(256+$K$2)),1,0)</f>
        <v>0</v>
      </c>
      <c r="M1965" s="7">
        <f t="shared" si="3930"/>
        <v>0</v>
      </c>
      <c r="N1965" s="5">
        <f t="shared" si="6"/>
        <v>0</v>
      </c>
      <c r="P1965" s="5" t="s">
        <v>1907</v>
      </c>
      <c r="Q1965" s="12">
        <v>139.207</v>
      </c>
      <c r="R1965" s="12">
        <v>434.232</v>
      </c>
    </row>
    <row r="1966" ht="15.75" customHeight="1">
      <c r="A1966" s="2">
        <v>523.0</v>
      </c>
      <c r="B1966" s="5" t="s">
        <v>172</v>
      </c>
      <c r="C1966" s="5">
        <v>177.0</v>
      </c>
      <c r="D1966" s="5">
        <v>283.0</v>
      </c>
      <c r="F1966" s="6">
        <v>176.0</v>
      </c>
      <c r="G1966" s="6">
        <v>284.5</v>
      </c>
      <c r="H1966" s="6">
        <f t="shared" ref="H1966:I1966" si="3931">abs(C1966-F1966)</f>
        <v>1</v>
      </c>
      <c r="I1966" s="6">
        <f t="shared" si="3931"/>
        <v>1.5</v>
      </c>
      <c r="J1966" s="6">
        <f t="shared" si="4"/>
        <v>1.802775638</v>
      </c>
      <c r="L1966" s="7">
        <f t="shared" ref="L1966:M1966" si="3932"> if(AND(C1966&gt;(256-$K$2),C1966&lt;(256+$K$2)),1,0)</f>
        <v>0</v>
      </c>
      <c r="M1966" s="7">
        <f t="shared" si="3932"/>
        <v>0</v>
      </c>
      <c r="N1966" s="5">
        <f t="shared" si="6"/>
        <v>0</v>
      </c>
      <c r="P1966" s="5" t="s">
        <v>1909</v>
      </c>
      <c r="Q1966" s="12">
        <v>403.793</v>
      </c>
      <c r="R1966" s="12">
        <v>349.939</v>
      </c>
    </row>
    <row r="1967" ht="15.75" customHeight="1">
      <c r="A1967" s="2">
        <v>524.0</v>
      </c>
      <c r="B1967" s="5" t="s">
        <v>174</v>
      </c>
      <c r="C1967" s="5">
        <v>179.0</v>
      </c>
      <c r="D1967" s="5">
        <v>275.0</v>
      </c>
      <c r="F1967" s="6">
        <v>178.5</v>
      </c>
      <c r="G1967" s="6">
        <v>275.0</v>
      </c>
      <c r="H1967" s="6">
        <f t="shared" ref="H1967:I1967" si="3933">abs(C1967-F1967)</f>
        <v>0.5</v>
      </c>
      <c r="I1967" s="6">
        <f t="shared" si="3933"/>
        <v>0</v>
      </c>
      <c r="J1967" s="6">
        <f t="shared" si="4"/>
        <v>0.5</v>
      </c>
      <c r="L1967" s="7">
        <f t="shared" ref="L1967:M1967" si="3934"> if(AND(C1967&gt;(256-$K$2),C1967&lt;(256+$K$2)),1,0)</f>
        <v>0</v>
      </c>
      <c r="M1967" s="7">
        <f t="shared" si="3934"/>
        <v>0</v>
      </c>
      <c r="N1967" s="5">
        <f t="shared" si="6"/>
        <v>0</v>
      </c>
      <c r="P1967" s="5" t="s">
        <v>1911</v>
      </c>
      <c r="Q1967" s="12">
        <v>172.768</v>
      </c>
      <c r="R1967" s="12">
        <v>502.915</v>
      </c>
    </row>
    <row r="1968" ht="15.75" customHeight="1">
      <c r="A1968" s="2">
        <v>525.0</v>
      </c>
      <c r="B1968" s="5" t="s">
        <v>176</v>
      </c>
      <c r="C1968" s="5">
        <v>179.0</v>
      </c>
      <c r="D1968" s="5">
        <v>273.0</v>
      </c>
      <c r="F1968" s="6">
        <v>178.5</v>
      </c>
      <c r="G1968" s="6">
        <v>273.0</v>
      </c>
      <c r="H1968" s="6">
        <f t="shared" ref="H1968:I1968" si="3935">abs(C1968-F1968)</f>
        <v>0.5</v>
      </c>
      <c r="I1968" s="6">
        <f t="shared" si="3935"/>
        <v>0</v>
      </c>
      <c r="J1968" s="6">
        <f t="shared" si="4"/>
        <v>0.5</v>
      </c>
      <c r="L1968" s="7">
        <f t="shared" ref="L1968:M1968" si="3936"> if(AND(C1968&gt;(256-$K$2),C1968&lt;(256+$K$2)),1,0)</f>
        <v>0</v>
      </c>
      <c r="M1968" s="7">
        <f t="shared" si="3936"/>
        <v>0</v>
      </c>
      <c r="N1968" s="5">
        <f t="shared" si="6"/>
        <v>0</v>
      </c>
      <c r="P1968" s="5" t="s">
        <v>1913</v>
      </c>
      <c r="Q1968" s="12">
        <v>449.061</v>
      </c>
      <c r="R1968" s="12">
        <v>147.793</v>
      </c>
    </row>
    <row r="1969" ht="15.75" customHeight="1">
      <c r="A1969" s="2">
        <v>526.0</v>
      </c>
      <c r="B1969" s="5" t="s">
        <v>178</v>
      </c>
      <c r="C1969" s="5">
        <v>178.0</v>
      </c>
      <c r="D1969" s="5">
        <v>272.0</v>
      </c>
      <c r="F1969" s="6">
        <v>177.5</v>
      </c>
      <c r="G1969" s="6">
        <v>271.5</v>
      </c>
      <c r="H1969" s="6">
        <f t="shared" ref="H1969:I1969" si="3937">abs(C1969-F1969)</f>
        <v>0.5</v>
      </c>
      <c r="I1969" s="6">
        <f t="shared" si="3937"/>
        <v>0.5</v>
      </c>
      <c r="J1969" s="6">
        <f t="shared" si="4"/>
        <v>0.7071067812</v>
      </c>
      <c r="L1969" s="7">
        <f t="shared" ref="L1969:M1969" si="3938"> if(AND(C1969&gt;(256-$K$2),C1969&lt;(256+$K$2)),1,0)</f>
        <v>0</v>
      </c>
      <c r="M1969" s="7">
        <f t="shared" si="3938"/>
        <v>0</v>
      </c>
      <c r="N1969" s="5">
        <f t="shared" si="6"/>
        <v>0</v>
      </c>
      <c r="P1969" s="5" t="s">
        <v>1915</v>
      </c>
      <c r="Q1969" s="12">
        <v>258.622</v>
      </c>
      <c r="R1969" s="12">
        <v>356.963</v>
      </c>
    </row>
    <row r="1970" ht="15.75" customHeight="1">
      <c r="A1970" s="2">
        <v>527.0</v>
      </c>
      <c r="B1970" s="5" t="s">
        <v>180</v>
      </c>
      <c r="C1970" s="5">
        <v>139.0</v>
      </c>
      <c r="D1970" s="5">
        <v>205.0</v>
      </c>
      <c r="F1970" s="6">
        <v>138.0</v>
      </c>
      <c r="G1970" s="6">
        <v>205.0</v>
      </c>
      <c r="H1970" s="6">
        <f t="shared" ref="H1970:I1970" si="3939">abs(C1970-F1970)</f>
        <v>1</v>
      </c>
      <c r="I1970" s="6">
        <f t="shared" si="3939"/>
        <v>0</v>
      </c>
      <c r="J1970" s="6">
        <f t="shared" si="4"/>
        <v>1</v>
      </c>
      <c r="L1970" s="7">
        <f t="shared" ref="L1970:M1970" si="3940"> if(AND(C1970&gt;(256-$K$2),C1970&lt;(256+$K$2)),1,0)</f>
        <v>0</v>
      </c>
      <c r="M1970" s="7">
        <f t="shared" si="3940"/>
        <v>0</v>
      </c>
      <c r="N1970" s="5">
        <f t="shared" si="6"/>
        <v>0</v>
      </c>
      <c r="P1970" s="5" t="s">
        <v>1917</v>
      </c>
      <c r="Q1970" s="12">
        <v>395.207</v>
      </c>
      <c r="R1970" s="12">
        <v>361.646</v>
      </c>
    </row>
    <row r="1971" ht="15.75" customHeight="1">
      <c r="A1971" s="2">
        <v>501.0</v>
      </c>
      <c r="B1971" s="5" t="s">
        <v>128</v>
      </c>
      <c r="C1971" s="5">
        <v>141.0</v>
      </c>
      <c r="D1971" s="5">
        <v>206.0</v>
      </c>
      <c r="F1971" s="6">
        <v>141.5</v>
      </c>
      <c r="G1971" s="6">
        <v>205.5</v>
      </c>
      <c r="H1971" s="6">
        <f t="shared" ref="H1971:I1971" si="3941">abs(C1971-F1971)</f>
        <v>0.5</v>
      </c>
      <c r="I1971" s="6">
        <f t="shared" si="3941"/>
        <v>0.5</v>
      </c>
      <c r="J1971" s="6">
        <f t="shared" si="4"/>
        <v>0.7071067812</v>
      </c>
      <c r="L1971" s="7">
        <f t="shared" ref="L1971:M1971" si="3942"> if(AND(C1971&gt;(256-$K$2),C1971&lt;(256+$K$2)),1,0)</f>
        <v>0</v>
      </c>
      <c r="M1971" s="7">
        <f t="shared" si="3942"/>
        <v>0</v>
      </c>
      <c r="N1971" s="5">
        <f t="shared" si="6"/>
        <v>0</v>
      </c>
      <c r="P1971" s="5" t="s">
        <v>1919</v>
      </c>
      <c r="Q1971" s="12">
        <v>256.28</v>
      </c>
      <c r="R1971" s="12">
        <v>127.5</v>
      </c>
    </row>
    <row r="1972" ht="15.75" customHeight="1">
      <c r="A1972" s="2">
        <v>528.0</v>
      </c>
      <c r="B1972" s="5" t="s">
        <v>182</v>
      </c>
      <c r="C1972" s="5">
        <v>126.0</v>
      </c>
      <c r="D1972" s="5">
        <v>135.0</v>
      </c>
      <c r="F1972" s="6">
        <v>125.0</v>
      </c>
      <c r="G1972" s="6">
        <v>134.5</v>
      </c>
      <c r="H1972" s="6">
        <f t="shared" ref="H1972:I1972" si="3943">abs(C1972-F1972)</f>
        <v>1</v>
      </c>
      <c r="I1972" s="6">
        <f t="shared" si="3943"/>
        <v>0.5</v>
      </c>
      <c r="J1972" s="6">
        <f t="shared" si="4"/>
        <v>1.118033989</v>
      </c>
      <c r="L1972" s="7">
        <f t="shared" ref="L1972:M1972" si="3944"> if(AND(C1972&gt;(256-$K$2),C1972&lt;(256+$K$2)),1,0)</f>
        <v>0</v>
      </c>
      <c r="M1972" s="7">
        <f t="shared" si="3944"/>
        <v>0</v>
      </c>
      <c r="N1972" s="5">
        <f t="shared" si="6"/>
        <v>0</v>
      </c>
      <c r="P1972" s="5" t="s">
        <v>1921</v>
      </c>
      <c r="Q1972" s="12">
        <v>288.28</v>
      </c>
      <c r="R1972" s="12">
        <v>41.646</v>
      </c>
    </row>
    <row r="1973" ht="15.75" customHeight="1">
      <c r="A1973" s="2">
        <v>502.0</v>
      </c>
      <c r="B1973" s="5" t="s">
        <v>130</v>
      </c>
      <c r="C1973" s="5">
        <v>140.0</v>
      </c>
      <c r="D1973" s="5">
        <v>206.0</v>
      </c>
      <c r="F1973" s="6">
        <v>139.5</v>
      </c>
      <c r="G1973" s="6">
        <v>206.5</v>
      </c>
      <c r="H1973" s="6">
        <f t="shared" ref="H1973:I1973" si="3945">abs(C1973-F1973)</f>
        <v>0.5</v>
      </c>
      <c r="I1973" s="6">
        <f t="shared" si="3945"/>
        <v>0.5</v>
      </c>
      <c r="J1973" s="6">
        <f t="shared" si="4"/>
        <v>0.7071067812</v>
      </c>
      <c r="L1973" s="7">
        <f t="shared" ref="L1973:M1973" si="3946"> if(AND(C1973&gt;(256-$K$2),C1973&lt;(256+$K$2)),1,0)</f>
        <v>0</v>
      </c>
      <c r="M1973" s="7">
        <f t="shared" si="3946"/>
        <v>0</v>
      </c>
      <c r="N1973" s="5">
        <f t="shared" si="6"/>
        <v>0</v>
      </c>
      <c r="P1973" s="5" t="s">
        <v>1923</v>
      </c>
      <c r="Q1973" s="12">
        <v>289.841</v>
      </c>
      <c r="R1973" s="12">
        <v>194.622</v>
      </c>
    </row>
    <row r="1974" ht="15.75" customHeight="1">
      <c r="A1974" s="2">
        <v>503.0</v>
      </c>
      <c r="B1974" s="5" t="s">
        <v>132</v>
      </c>
      <c r="C1974" s="5">
        <v>140.0</v>
      </c>
      <c r="D1974" s="5">
        <v>197.0</v>
      </c>
      <c r="F1974" s="6">
        <v>139.5</v>
      </c>
      <c r="G1974" s="6">
        <v>196.0</v>
      </c>
      <c r="H1974" s="6">
        <f t="shared" ref="H1974:I1974" si="3947">abs(C1974-F1974)</f>
        <v>0.5</v>
      </c>
      <c r="I1974" s="6">
        <f t="shared" si="3947"/>
        <v>1</v>
      </c>
      <c r="J1974" s="6">
        <f t="shared" si="4"/>
        <v>1.118033989</v>
      </c>
      <c r="L1974" s="7">
        <f t="shared" ref="L1974:M1974" si="3948"> if(AND(C1974&gt;(256-$K$2),C1974&lt;(256+$K$2)),1,0)</f>
        <v>0</v>
      </c>
      <c r="M1974" s="7">
        <f t="shared" si="3948"/>
        <v>0</v>
      </c>
      <c r="N1974" s="5">
        <f t="shared" si="6"/>
        <v>0</v>
      </c>
      <c r="P1974" s="5" t="s">
        <v>1925</v>
      </c>
      <c r="Q1974" s="12">
        <v>331.207</v>
      </c>
      <c r="R1974" s="12">
        <v>453.744</v>
      </c>
    </row>
    <row r="1975" ht="15.75" customHeight="1">
      <c r="A1975" s="2">
        <v>504.0</v>
      </c>
      <c r="B1975" s="5" t="s">
        <v>134</v>
      </c>
      <c r="C1975" s="5">
        <v>142.0</v>
      </c>
      <c r="D1975" s="5">
        <v>206.0</v>
      </c>
      <c r="F1975" s="6">
        <v>141.5</v>
      </c>
      <c r="G1975" s="6">
        <v>206.5</v>
      </c>
      <c r="H1975" s="6">
        <f t="shared" ref="H1975:I1975" si="3949">abs(C1975-F1975)</f>
        <v>0.5</v>
      </c>
      <c r="I1975" s="6">
        <f t="shared" si="3949"/>
        <v>0.5</v>
      </c>
      <c r="J1975" s="6">
        <f t="shared" si="4"/>
        <v>0.7071067812</v>
      </c>
      <c r="L1975" s="7">
        <f t="shared" ref="L1975:M1975" si="3950"> if(AND(C1975&gt;(256-$K$2),C1975&lt;(256+$K$2)),1,0)</f>
        <v>0</v>
      </c>
      <c r="M1975" s="7">
        <f t="shared" si="3950"/>
        <v>0</v>
      </c>
      <c r="N1975" s="5">
        <f t="shared" si="6"/>
        <v>0</v>
      </c>
      <c r="P1975" s="5" t="s">
        <v>1927</v>
      </c>
      <c r="Q1975" s="12">
        <v>192.28</v>
      </c>
      <c r="R1975" s="12">
        <v>235.988</v>
      </c>
    </row>
    <row r="1976" ht="15.75" customHeight="1">
      <c r="A1976" s="2">
        <v>505.0</v>
      </c>
      <c r="B1976" s="5" t="s">
        <v>136</v>
      </c>
      <c r="C1976" s="5">
        <v>140.0</v>
      </c>
      <c r="D1976" s="5">
        <v>203.0</v>
      </c>
      <c r="F1976" s="6">
        <v>140.0</v>
      </c>
      <c r="G1976" s="6">
        <v>202.5</v>
      </c>
      <c r="H1976" s="6">
        <f t="shared" ref="H1976:I1976" si="3951">abs(C1976-F1976)</f>
        <v>0</v>
      </c>
      <c r="I1976" s="6">
        <f t="shared" si="3951"/>
        <v>0.5</v>
      </c>
      <c r="J1976" s="6">
        <f t="shared" si="4"/>
        <v>0.5</v>
      </c>
      <c r="L1976" s="7">
        <f t="shared" ref="L1976:M1976" si="3952"> if(AND(C1976&gt;(256-$K$2),C1976&lt;(256+$K$2)),1,0)</f>
        <v>0</v>
      </c>
      <c r="M1976" s="7">
        <f t="shared" si="3952"/>
        <v>0</v>
      </c>
      <c r="N1976" s="5">
        <f t="shared" si="6"/>
        <v>0</v>
      </c>
      <c r="P1976" s="5" t="s">
        <v>1929</v>
      </c>
      <c r="Q1976" s="12">
        <v>462.329</v>
      </c>
      <c r="R1976" s="12">
        <v>239.89</v>
      </c>
    </row>
    <row r="1977" ht="15.75" customHeight="1">
      <c r="A1977" s="2">
        <v>506.0</v>
      </c>
      <c r="B1977" s="5" t="s">
        <v>138</v>
      </c>
      <c r="C1977" s="5">
        <v>136.0</v>
      </c>
      <c r="D1977" s="5">
        <v>191.0</v>
      </c>
      <c r="F1977" s="6">
        <v>135.5</v>
      </c>
      <c r="G1977" s="6">
        <v>191.0</v>
      </c>
      <c r="H1977" s="6">
        <f t="shared" ref="H1977:I1977" si="3953">abs(C1977-F1977)</f>
        <v>0.5</v>
      </c>
      <c r="I1977" s="6">
        <f t="shared" si="3953"/>
        <v>0</v>
      </c>
      <c r="J1977" s="6">
        <f t="shared" si="4"/>
        <v>0.5</v>
      </c>
      <c r="L1977" s="7">
        <f t="shared" ref="L1977:M1977" si="3954"> if(AND(C1977&gt;(256-$K$2),C1977&lt;(256+$K$2)),1,0)</f>
        <v>0</v>
      </c>
      <c r="M1977" s="7">
        <f t="shared" si="3954"/>
        <v>0</v>
      </c>
      <c r="N1977" s="5">
        <f t="shared" si="6"/>
        <v>0</v>
      </c>
      <c r="P1977" s="5" t="s">
        <v>1931</v>
      </c>
      <c r="Q1977" s="12">
        <v>188.378</v>
      </c>
      <c r="R1977" s="12">
        <v>248.476</v>
      </c>
    </row>
    <row r="1978" ht="15.75" customHeight="1">
      <c r="A1978" s="2">
        <v>507.0</v>
      </c>
      <c r="B1978" s="5" t="s">
        <v>140</v>
      </c>
      <c r="C1978" s="5">
        <v>138.0</v>
      </c>
      <c r="D1978" s="5">
        <v>209.0</v>
      </c>
      <c r="F1978" s="6">
        <v>137.0</v>
      </c>
      <c r="G1978" s="6">
        <v>210.0</v>
      </c>
      <c r="H1978" s="6">
        <f t="shared" ref="H1978:I1978" si="3955">abs(C1978-F1978)</f>
        <v>1</v>
      </c>
      <c r="I1978" s="6">
        <f t="shared" si="3955"/>
        <v>1</v>
      </c>
      <c r="J1978" s="6">
        <f t="shared" si="4"/>
        <v>1.414213562</v>
      </c>
      <c r="L1978" s="7">
        <f t="shared" ref="L1978:M1978" si="3956"> if(AND(C1978&gt;(256-$K$2),C1978&lt;(256+$K$2)),1,0)</f>
        <v>0</v>
      </c>
      <c r="M1978" s="7">
        <f t="shared" si="3956"/>
        <v>0</v>
      </c>
      <c r="N1978" s="5">
        <f t="shared" si="6"/>
        <v>0</v>
      </c>
      <c r="P1978" s="5" t="s">
        <v>1933</v>
      </c>
      <c r="Q1978" s="12">
        <v>355.402</v>
      </c>
      <c r="R1978" s="12">
        <v>161.841</v>
      </c>
    </row>
    <row r="1979" ht="15.75" customHeight="1">
      <c r="A1979" s="2">
        <v>499.0</v>
      </c>
      <c r="B1979" s="5" t="s">
        <v>124</v>
      </c>
      <c r="C1979" s="5">
        <v>134.0</v>
      </c>
      <c r="D1979" s="5">
        <v>165.0</v>
      </c>
      <c r="F1979" s="6">
        <v>134.0</v>
      </c>
      <c r="G1979" s="6">
        <v>165.0</v>
      </c>
      <c r="H1979" s="6">
        <f t="shared" ref="H1979:I1979" si="3957">abs(C1979-F1979)</f>
        <v>0</v>
      </c>
      <c r="I1979" s="6">
        <f t="shared" si="3957"/>
        <v>0</v>
      </c>
      <c r="J1979" s="6">
        <f t="shared" si="4"/>
        <v>0</v>
      </c>
      <c r="L1979" s="7">
        <f t="shared" ref="L1979:M1979" si="3958"> if(AND(C1979&gt;(256-$K$2),C1979&lt;(256+$K$2)),1,0)</f>
        <v>0</v>
      </c>
      <c r="M1979" s="7">
        <f t="shared" si="3958"/>
        <v>0</v>
      </c>
      <c r="N1979" s="5">
        <f t="shared" si="6"/>
        <v>0</v>
      </c>
      <c r="P1979" s="5" t="s">
        <v>1935</v>
      </c>
      <c r="Q1979" s="12">
        <v>222.72</v>
      </c>
      <c r="R1979" s="12">
        <v>314.817</v>
      </c>
    </row>
    <row r="1980" ht="15.75" customHeight="1">
      <c r="A1980" s="2">
        <v>508.0</v>
      </c>
      <c r="B1980" s="5" t="s">
        <v>142</v>
      </c>
      <c r="C1980" s="5">
        <v>147.0</v>
      </c>
      <c r="D1980" s="5">
        <v>240.0</v>
      </c>
      <c r="F1980" s="6">
        <v>147.5</v>
      </c>
      <c r="G1980" s="6">
        <v>241.0</v>
      </c>
      <c r="H1980" s="6">
        <f t="shared" ref="H1980:I1980" si="3959">abs(C1980-F1980)</f>
        <v>0.5</v>
      </c>
      <c r="I1980" s="6">
        <f t="shared" si="3959"/>
        <v>1</v>
      </c>
      <c r="J1980" s="6">
        <f t="shared" si="4"/>
        <v>1.118033989</v>
      </c>
      <c r="L1980" s="7">
        <f t="shared" ref="L1980:M1980" si="3960"> if(AND(C1980&gt;(256-$K$2),C1980&lt;(256+$K$2)),1,0)</f>
        <v>0</v>
      </c>
      <c r="M1980" s="7">
        <f t="shared" si="3960"/>
        <v>0</v>
      </c>
      <c r="N1980" s="5">
        <f t="shared" si="6"/>
        <v>0</v>
      </c>
      <c r="P1980" s="5" t="s">
        <v>1937</v>
      </c>
      <c r="Q1980" s="12">
        <v>399.11</v>
      </c>
      <c r="R1980" s="12">
        <v>332.768</v>
      </c>
    </row>
    <row r="1981" ht="15.75" customHeight="1">
      <c r="A1981" s="2">
        <v>509.0</v>
      </c>
      <c r="B1981" s="5" t="s">
        <v>144</v>
      </c>
      <c r="C1981" s="5">
        <v>147.0</v>
      </c>
      <c r="D1981" s="5">
        <v>247.0</v>
      </c>
      <c r="F1981" s="6">
        <v>146.5</v>
      </c>
      <c r="G1981" s="6">
        <v>247.0</v>
      </c>
      <c r="H1981" s="6">
        <f t="shared" ref="H1981:I1981" si="3961">abs(C1981-F1981)</f>
        <v>0.5</v>
      </c>
      <c r="I1981" s="6">
        <f t="shared" si="3961"/>
        <v>0</v>
      </c>
      <c r="J1981" s="6">
        <f t="shared" si="4"/>
        <v>0.5</v>
      </c>
      <c r="L1981" s="7">
        <f t="shared" ref="L1981:M1981" si="3962"> if(AND(C1981&gt;(256-$K$2),C1981&lt;(256+$K$2)),1,0)</f>
        <v>0</v>
      </c>
      <c r="M1981" s="7">
        <f t="shared" si="3962"/>
        <v>0</v>
      </c>
      <c r="N1981" s="5">
        <f t="shared" si="6"/>
        <v>0</v>
      </c>
      <c r="P1981" s="5" t="s">
        <v>1939</v>
      </c>
      <c r="Q1981" s="12">
        <v>246.134</v>
      </c>
      <c r="R1981" s="12">
        <v>210.232</v>
      </c>
    </row>
    <row r="1982" ht="15.75" customHeight="1">
      <c r="A1982" s="2">
        <v>510.0</v>
      </c>
      <c r="B1982" s="5" t="s">
        <v>146</v>
      </c>
      <c r="C1982" s="5">
        <v>153.0</v>
      </c>
      <c r="D1982" s="5">
        <v>262.0</v>
      </c>
      <c r="F1982" s="6">
        <v>153.0</v>
      </c>
      <c r="G1982" s="6">
        <v>263.5</v>
      </c>
      <c r="H1982" s="6">
        <f t="shared" ref="H1982:I1982" si="3963">abs(C1982-F1982)</f>
        <v>0</v>
      </c>
      <c r="I1982" s="6">
        <f t="shared" si="3963"/>
        <v>1.5</v>
      </c>
      <c r="J1982" s="6">
        <f t="shared" si="4"/>
        <v>1.5</v>
      </c>
      <c r="L1982" s="7">
        <f t="shared" ref="L1982:M1982" si="3964"> if(AND(C1982&gt;(256-$K$2),C1982&lt;(256+$K$2)),1,0)</f>
        <v>0</v>
      </c>
      <c r="M1982" s="7">
        <f t="shared" si="3964"/>
        <v>0</v>
      </c>
      <c r="N1982" s="5">
        <f t="shared" si="6"/>
        <v>0</v>
      </c>
      <c r="P1982" s="5" t="s">
        <v>1941</v>
      </c>
      <c r="Q1982" s="12">
        <v>406.134</v>
      </c>
      <c r="R1982" s="12">
        <v>214.134</v>
      </c>
    </row>
    <row r="1983" ht="15.75" customHeight="1">
      <c r="A1983" s="2">
        <v>511.0</v>
      </c>
      <c r="B1983" s="5" t="s">
        <v>148</v>
      </c>
      <c r="C1983" s="5">
        <v>159.0</v>
      </c>
      <c r="D1983" s="5">
        <v>269.0</v>
      </c>
      <c r="F1983" s="6">
        <v>159.0</v>
      </c>
      <c r="G1983" s="6">
        <v>270.0</v>
      </c>
      <c r="H1983" s="6">
        <f t="shared" ref="H1983:I1983" si="3965">abs(C1983-F1983)</f>
        <v>0</v>
      </c>
      <c r="I1983" s="6">
        <f t="shared" si="3965"/>
        <v>1</v>
      </c>
      <c r="J1983" s="6">
        <f t="shared" si="4"/>
        <v>1</v>
      </c>
      <c r="L1983" s="7">
        <f t="shared" ref="L1983:M1983" si="3966"> if(AND(C1983&gt;(256-$K$2),C1983&lt;(256+$K$2)),1,0)</f>
        <v>0</v>
      </c>
      <c r="M1983" s="7">
        <f t="shared" si="3966"/>
        <v>0</v>
      </c>
      <c r="N1983" s="5">
        <f t="shared" si="6"/>
        <v>0</v>
      </c>
      <c r="P1983" s="5" t="s">
        <v>1943</v>
      </c>
      <c r="Q1983" s="12">
        <v>243.793</v>
      </c>
      <c r="R1983" s="12">
        <v>272.671</v>
      </c>
    </row>
    <row r="1984" ht="15.75" customHeight="1">
      <c r="A1984" s="2">
        <v>512.0</v>
      </c>
      <c r="B1984" s="5" t="s">
        <v>150</v>
      </c>
      <c r="C1984" s="5">
        <v>167.0</v>
      </c>
      <c r="D1984" s="5">
        <v>256.0</v>
      </c>
      <c r="F1984" s="6">
        <v>166.5</v>
      </c>
      <c r="G1984" s="6">
        <v>256.0</v>
      </c>
      <c r="H1984" s="6">
        <f t="shared" ref="H1984:I1984" si="3967">abs(C1984-F1984)</f>
        <v>0.5</v>
      </c>
      <c r="I1984" s="6">
        <f t="shared" si="3967"/>
        <v>0</v>
      </c>
      <c r="J1984" s="6">
        <f t="shared" si="4"/>
        <v>0.5</v>
      </c>
      <c r="L1984" s="7">
        <f t="shared" ref="L1984:M1984" si="3968"> if(AND(C1984&gt;(256-$K$2),C1984&lt;(256+$K$2)),1,0)</f>
        <v>0</v>
      </c>
      <c r="M1984" s="7">
        <f t="shared" si="3968"/>
        <v>1</v>
      </c>
      <c r="N1984" s="5">
        <f t="shared" si="6"/>
        <v>1</v>
      </c>
      <c r="P1984" s="5" t="s">
        <v>1945</v>
      </c>
      <c r="Q1984" s="12">
        <v>299.988</v>
      </c>
      <c r="R1984" s="12">
        <v>187.598</v>
      </c>
    </row>
    <row r="1985" ht="15.75" customHeight="1">
      <c r="A1985" s="2">
        <v>513.0</v>
      </c>
      <c r="B1985" s="5" t="s">
        <v>152</v>
      </c>
      <c r="C1985" s="5">
        <v>161.0</v>
      </c>
      <c r="D1985" s="5">
        <v>254.0</v>
      </c>
      <c r="F1985" s="6">
        <v>161.0</v>
      </c>
      <c r="G1985" s="6">
        <v>255.0</v>
      </c>
      <c r="H1985" s="6">
        <f t="shared" ref="H1985:I1985" si="3969">abs(C1985-F1985)</f>
        <v>0</v>
      </c>
      <c r="I1985" s="6">
        <f t="shared" si="3969"/>
        <v>1</v>
      </c>
      <c r="J1985" s="6">
        <f t="shared" si="4"/>
        <v>1</v>
      </c>
      <c r="L1985" s="7">
        <f t="shared" ref="L1985:M1985" si="3970"> if(AND(C1985&gt;(256-$K$2),C1985&lt;(256+$K$2)),1,0)</f>
        <v>0</v>
      </c>
      <c r="M1985" s="7">
        <f t="shared" si="3970"/>
        <v>1</v>
      </c>
      <c r="N1985" s="5">
        <f t="shared" si="6"/>
        <v>1</v>
      </c>
      <c r="P1985" s="5" t="s">
        <v>1947</v>
      </c>
      <c r="Q1985" s="12">
        <v>277.354</v>
      </c>
      <c r="R1985" s="12">
        <v>339.793</v>
      </c>
    </row>
    <row r="1986" ht="15.75" customHeight="1">
      <c r="A1986" s="2">
        <v>514.0</v>
      </c>
      <c r="B1986" s="5" t="s">
        <v>154</v>
      </c>
      <c r="C1986" s="5">
        <v>165.0</v>
      </c>
      <c r="D1986" s="5">
        <v>276.0</v>
      </c>
      <c r="F1986" s="6">
        <v>164.5</v>
      </c>
      <c r="G1986" s="6">
        <v>277.0</v>
      </c>
      <c r="H1986" s="6">
        <f t="shared" ref="H1986:I1986" si="3971">abs(C1986-F1986)</f>
        <v>0.5</v>
      </c>
      <c r="I1986" s="6">
        <f t="shared" si="3971"/>
        <v>1</v>
      </c>
      <c r="J1986" s="6">
        <f t="shared" si="4"/>
        <v>1.118033989</v>
      </c>
      <c r="L1986" s="7">
        <f t="shared" ref="L1986:M1986" si="3972"> if(AND(C1986&gt;(256-$K$2),C1986&lt;(256+$K$2)),1,0)</f>
        <v>0</v>
      </c>
      <c r="M1986" s="7">
        <f t="shared" si="3972"/>
        <v>0</v>
      </c>
      <c r="N1986" s="5">
        <f t="shared" si="6"/>
        <v>0</v>
      </c>
      <c r="P1986" s="5" t="s">
        <v>1949</v>
      </c>
      <c r="Q1986" s="12">
        <v>344.476</v>
      </c>
      <c r="R1986" s="12">
        <v>307.793</v>
      </c>
    </row>
    <row r="1987" ht="15.75" customHeight="1">
      <c r="A1987" s="2">
        <v>515.0</v>
      </c>
      <c r="B1987" s="5" t="s">
        <v>156</v>
      </c>
      <c r="C1987" s="5">
        <v>165.0</v>
      </c>
      <c r="D1987" s="5">
        <v>294.0</v>
      </c>
      <c r="F1987" s="6">
        <v>164.5</v>
      </c>
      <c r="G1987" s="6">
        <v>293.5</v>
      </c>
      <c r="H1987" s="6">
        <f t="shared" ref="H1987:I1987" si="3973">abs(C1987-F1987)</f>
        <v>0.5</v>
      </c>
      <c r="I1987" s="6">
        <f t="shared" si="3973"/>
        <v>0.5</v>
      </c>
      <c r="J1987" s="6">
        <f t="shared" si="4"/>
        <v>0.7071067812</v>
      </c>
      <c r="L1987" s="7">
        <f t="shared" ref="L1987:M1987" si="3974"> if(AND(C1987&gt;(256-$K$2),C1987&lt;(256+$K$2)),1,0)</f>
        <v>0</v>
      </c>
      <c r="M1987" s="7">
        <f t="shared" si="3974"/>
        <v>0</v>
      </c>
      <c r="N1987" s="5">
        <f t="shared" si="6"/>
        <v>0</v>
      </c>
      <c r="P1987" s="5" t="s">
        <v>1951</v>
      </c>
      <c r="Q1987" s="12">
        <v>214.134</v>
      </c>
      <c r="R1987" s="12">
        <v>310.915</v>
      </c>
    </row>
    <row r="1988" ht="15.75" customHeight="1">
      <c r="A1988" s="2">
        <v>516.0</v>
      </c>
      <c r="B1988" s="5" t="s">
        <v>158</v>
      </c>
      <c r="C1988" s="5">
        <v>158.0</v>
      </c>
      <c r="D1988" s="5">
        <v>296.0</v>
      </c>
      <c r="F1988" s="6">
        <v>157.0</v>
      </c>
      <c r="G1988" s="6">
        <v>295.5</v>
      </c>
      <c r="H1988" s="6">
        <f t="shared" ref="H1988:I1988" si="3975">abs(C1988-F1988)</f>
        <v>1</v>
      </c>
      <c r="I1988" s="6">
        <f t="shared" si="3975"/>
        <v>0.5</v>
      </c>
      <c r="J1988" s="6">
        <f t="shared" si="4"/>
        <v>1.118033989</v>
      </c>
      <c r="L1988" s="7">
        <f t="shared" ref="L1988:M1988" si="3976"> if(AND(C1988&gt;(256-$K$2),C1988&lt;(256+$K$2)),1,0)</f>
        <v>0</v>
      </c>
      <c r="M1988" s="7">
        <f t="shared" si="3976"/>
        <v>0</v>
      </c>
      <c r="N1988" s="5">
        <f t="shared" si="6"/>
        <v>0</v>
      </c>
      <c r="P1988" s="5" t="s">
        <v>1953</v>
      </c>
      <c r="Q1988" s="12">
        <v>439.695</v>
      </c>
      <c r="R1988" s="12">
        <v>315.598</v>
      </c>
    </row>
    <row r="1989" ht="15.75" customHeight="1">
      <c r="A1989" s="2">
        <v>517.0</v>
      </c>
      <c r="B1989" s="5" t="s">
        <v>160</v>
      </c>
      <c r="C1989" s="5">
        <v>172.0</v>
      </c>
      <c r="D1989" s="5">
        <v>276.0</v>
      </c>
      <c r="F1989" s="6">
        <v>171.5</v>
      </c>
      <c r="G1989" s="6">
        <v>276.0</v>
      </c>
      <c r="H1989" s="6">
        <f t="shared" ref="H1989:I1989" si="3977">abs(C1989-F1989)</f>
        <v>0.5</v>
      </c>
      <c r="I1989" s="6">
        <f t="shared" si="3977"/>
        <v>0</v>
      </c>
      <c r="J1989" s="6">
        <f t="shared" si="4"/>
        <v>0.5</v>
      </c>
      <c r="L1989" s="7">
        <f t="shared" ref="L1989:M1989" si="3978"> if(AND(C1989&gt;(256-$K$2),C1989&lt;(256+$K$2)),1,0)</f>
        <v>0</v>
      </c>
      <c r="M1989" s="7">
        <f t="shared" si="3978"/>
        <v>0</v>
      </c>
      <c r="N1989" s="5">
        <f t="shared" si="6"/>
        <v>0</v>
      </c>
      <c r="P1989" s="5" t="s">
        <v>1955</v>
      </c>
      <c r="Q1989" s="12">
        <v>210.232</v>
      </c>
      <c r="R1989" s="12">
        <v>172.768</v>
      </c>
    </row>
    <row r="1990" ht="15.75" customHeight="1">
      <c r="A1990" s="2">
        <v>467.0</v>
      </c>
      <c r="B1990" s="5" t="s">
        <v>184</v>
      </c>
      <c r="C1990" s="5">
        <v>333.0</v>
      </c>
      <c r="D1990" s="5">
        <v>153.0</v>
      </c>
      <c r="F1990" s="6">
        <v>333.167</v>
      </c>
      <c r="G1990" s="6">
        <v>153.833</v>
      </c>
      <c r="H1990" s="6">
        <f t="shared" ref="H1990:I1990" si="3979">abs(C1990-F1990)</f>
        <v>0.167</v>
      </c>
      <c r="I1990" s="6">
        <f t="shared" si="3979"/>
        <v>0.833</v>
      </c>
      <c r="J1990" s="6">
        <f t="shared" si="4"/>
        <v>0.849575188</v>
      </c>
      <c r="L1990" s="7">
        <f t="shared" ref="L1990:M1990" si="3980"> if(AND(C1990&gt;(256-$K$2),C1990&lt;(256+$K$2)),1,0)</f>
        <v>0</v>
      </c>
      <c r="M1990" s="7">
        <f t="shared" si="3980"/>
        <v>0</v>
      </c>
      <c r="N1990" s="5">
        <f t="shared" si="6"/>
        <v>0</v>
      </c>
      <c r="P1990" s="5" t="s">
        <v>1957</v>
      </c>
      <c r="Q1990" s="12">
        <v>332.768</v>
      </c>
      <c r="R1990" s="12">
        <v>87.695</v>
      </c>
    </row>
    <row r="1991" ht="15.75" customHeight="1">
      <c r="A1991" s="2">
        <v>469.0</v>
      </c>
      <c r="B1991" s="5" t="s">
        <v>188</v>
      </c>
      <c r="C1991" s="5">
        <v>349.0</v>
      </c>
      <c r="D1991" s="5">
        <v>200.0</v>
      </c>
      <c r="F1991" s="6">
        <v>348.5</v>
      </c>
      <c r="G1991" s="6">
        <v>200.833</v>
      </c>
      <c r="H1991" s="6">
        <f t="shared" ref="H1991:I1991" si="3981">abs(C1991-F1991)</f>
        <v>0.5</v>
      </c>
      <c r="I1991" s="6">
        <f t="shared" si="3981"/>
        <v>0.833</v>
      </c>
      <c r="J1991" s="6">
        <f t="shared" si="4"/>
        <v>0.9715395</v>
      </c>
      <c r="L1991" s="7">
        <f t="shared" ref="L1991:M1991" si="3982"> if(AND(C1991&gt;(256-$K$2),C1991&lt;(256+$K$2)),1,0)</f>
        <v>0</v>
      </c>
      <c r="M1991" s="7">
        <f t="shared" si="3982"/>
        <v>0</v>
      </c>
      <c r="N1991" s="5">
        <f t="shared" si="6"/>
        <v>0</v>
      </c>
      <c r="P1991" s="5" t="s">
        <v>1959</v>
      </c>
      <c r="Q1991" s="12">
        <v>244.573</v>
      </c>
      <c r="R1991" s="12">
        <v>239.89</v>
      </c>
    </row>
    <row r="1992" ht="15.75" customHeight="1">
      <c r="A1992" s="2">
        <v>487.0</v>
      </c>
      <c r="B1992" s="5" t="s">
        <v>224</v>
      </c>
      <c r="C1992" s="5">
        <v>367.0</v>
      </c>
      <c r="D1992" s="5">
        <v>294.0</v>
      </c>
      <c r="F1992" s="6">
        <v>366.167</v>
      </c>
      <c r="G1992" s="6">
        <v>294.167</v>
      </c>
      <c r="H1992" s="6">
        <f t="shared" ref="H1992:I1992" si="3983">abs(C1992-F1992)</f>
        <v>0.833</v>
      </c>
      <c r="I1992" s="6">
        <f t="shared" si="3983"/>
        <v>0.167</v>
      </c>
      <c r="J1992" s="6">
        <f t="shared" si="4"/>
        <v>0.849575188</v>
      </c>
      <c r="L1992" s="7">
        <f t="shared" ref="L1992:M1992" si="3984"> if(AND(C1992&gt;(256-$K$2),C1992&lt;(256+$K$2)),1,0)</f>
        <v>0</v>
      </c>
      <c r="M1992" s="7">
        <f t="shared" si="3984"/>
        <v>0</v>
      </c>
      <c r="N1992" s="5">
        <f t="shared" si="6"/>
        <v>0</v>
      </c>
      <c r="P1992" s="5" t="s">
        <v>1961</v>
      </c>
      <c r="Q1992" s="12">
        <v>377.256</v>
      </c>
      <c r="R1992" s="12">
        <v>408.476</v>
      </c>
    </row>
    <row r="1993" ht="15.75" customHeight="1">
      <c r="A1993" s="2">
        <v>488.0</v>
      </c>
      <c r="B1993" s="5" t="s">
        <v>226</v>
      </c>
      <c r="C1993" s="5">
        <v>335.0</v>
      </c>
      <c r="D1993" s="5">
        <v>303.0</v>
      </c>
      <c r="F1993" s="6">
        <v>335.167</v>
      </c>
      <c r="G1993" s="6">
        <v>302.5</v>
      </c>
      <c r="H1993" s="6">
        <f t="shared" ref="H1993:I1993" si="3985">abs(C1993-F1993)</f>
        <v>0.167</v>
      </c>
      <c r="I1993" s="6">
        <f t="shared" si="3985"/>
        <v>0.5</v>
      </c>
      <c r="J1993" s="6">
        <f t="shared" si="4"/>
        <v>0.5271517808</v>
      </c>
      <c r="L1993" s="7">
        <f t="shared" ref="L1993:M1993" si="3986"> if(AND(C1993&gt;(256-$K$2),C1993&lt;(256+$K$2)),1,0)</f>
        <v>0</v>
      </c>
      <c r="M1993" s="7">
        <f t="shared" si="3986"/>
        <v>0</v>
      </c>
      <c r="N1993" s="5">
        <f t="shared" si="6"/>
        <v>0</v>
      </c>
      <c r="P1993" s="5" t="s">
        <v>1969</v>
      </c>
      <c r="Q1993" s="12">
        <v>173.549</v>
      </c>
      <c r="R1993" s="12">
        <v>205.549</v>
      </c>
    </row>
    <row r="1994" ht="15.75" customHeight="1">
      <c r="A1994" s="2">
        <v>489.0</v>
      </c>
      <c r="B1994" s="5" t="s">
        <v>228</v>
      </c>
      <c r="C1994" s="5">
        <v>325.0</v>
      </c>
      <c r="D1994" s="5">
        <v>312.0</v>
      </c>
      <c r="F1994" s="6">
        <v>323.833</v>
      </c>
      <c r="G1994" s="6">
        <v>310.833</v>
      </c>
      <c r="H1994" s="6">
        <f t="shared" ref="H1994:I1994" si="3987">abs(C1994-F1994)</f>
        <v>1.167</v>
      </c>
      <c r="I1994" s="6">
        <f t="shared" si="3987"/>
        <v>1.167</v>
      </c>
      <c r="J1994" s="6">
        <f t="shared" si="4"/>
        <v>1.650387227</v>
      </c>
      <c r="L1994" s="7">
        <f t="shared" ref="L1994:M1994" si="3988"> if(AND(C1994&gt;(256-$K$2),C1994&lt;(256+$K$2)),1,0)</f>
        <v>0</v>
      </c>
      <c r="M1994" s="7">
        <f t="shared" si="3988"/>
        <v>0</v>
      </c>
      <c r="N1994" s="5">
        <f t="shared" si="6"/>
        <v>0</v>
      </c>
      <c r="P1994" s="5" t="s">
        <v>1971</v>
      </c>
      <c r="Q1994" s="12">
        <v>479.5</v>
      </c>
      <c r="R1994" s="12">
        <v>208.671</v>
      </c>
    </row>
    <row r="1995" ht="15.75" customHeight="1">
      <c r="A1995" s="2">
        <v>490.0</v>
      </c>
      <c r="B1995" s="5" t="s">
        <v>230</v>
      </c>
      <c r="C1995" s="5">
        <v>325.0</v>
      </c>
      <c r="D1995" s="5">
        <v>310.0</v>
      </c>
      <c r="F1995" s="6">
        <v>324.833</v>
      </c>
      <c r="G1995" s="6">
        <v>309.833</v>
      </c>
      <c r="H1995" s="6">
        <f t="shared" ref="H1995:I1995" si="3989">abs(C1995-F1995)</f>
        <v>0.167</v>
      </c>
      <c r="I1995" s="6">
        <f t="shared" si="3989"/>
        <v>0.167</v>
      </c>
      <c r="J1995" s="6">
        <f t="shared" si="4"/>
        <v>0.2361736649</v>
      </c>
      <c r="L1995" s="7">
        <f t="shared" ref="L1995:M1995" si="3990"> if(AND(C1995&gt;(256-$K$2),C1995&lt;(256+$K$2)),1,0)</f>
        <v>0</v>
      </c>
      <c r="M1995" s="7">
        <f t="shared" si="3990"/>
        <v>0</v>
      </c>
      <c r="N1995" s="5">
        <f t="shared" si="6"/>
        <v>0</v>
      </c>
      <c r="P1995" s="5" t="s">
        <v>1973</v>
      </c>
      <c r="Q1995" s="12">
        <v>171.207</v>
      </c>
      <c r="R1995" s="12">
        <v>276.573</v>
      </c>
    </row>
    <row r="1996" ht="15.75" customHeight="1">
      <c r="A1996" s="2">
        <v>491.0</v>
      </c>
      <c r="B1996" s="5" t="s">
        <v>232</v>
      </c>
      <c r="C1996" s="5">
        <v>329.0</v>
      </c>
      <c r="D1996" s="5">
        <v>300.0</v>
      </c>
      <c r="F1996" s="6">
        <v>328.833</v>
      </c>
      <c r="G1996" s="6">
        <v>299.167</v>
      </c>
      <c r="H1996" s="6">
        <f t="shared" ref="H1996:I1996" si="3991">abs(C1996-F1996)</f>
        <v>0.167</v>
      </c>
      <c r="I1996" s="6">
        <f t="shared" si="3991"/>
        <v>0.833</v>
      </c>
      <c r="J1996" s="6">
        <f t="shared" si="4"/>
        <v>0.849575188</v>
      </c>
      <c r="L1996" s="7">
        <f t="shared" ref="L1996:M1996" si="3992"> if(AND(C1996&gt;(256-$K$2),C1996&lt;(256+$K$2)),1,0)</f>
        <v>0</v>
      </c>
      <c r="M1996" s="7">
        <f t="shared" si="3992"/>
        <v>0</v>
      </c>
      <c r="N1996" s="5">
        <f t="shared" si="6"/>
        <v>0</v>
      </c>
      <c r="P1996" s="5" t="s">
        <v>1975</v>
      </c>
      <c r="Q1996" s="12">
        <v>373.354</v>
      </c>
      <c r="R1996" s="12">
        <v>193.841</v>
      </c>
    </row>
    <row r="1997" ht="15.75" customHeight="1">
      <c r="A1997" s="2">
        <v>492.0</v>
      </c>
      <c r="B1997" s="5" t="s">
        <v>234</v>
      </c>
      <c r="C1997" s="5">
        <v>342.0</v>
      </c>
      <c r="D1997" s="5">
        <v>301.0</v>
      </c>
      <c r="F1997" s="6">
        <v>341.833</v>
      </c>
      <c r="G1997" s="6">
        <v>301.167</v>
      </c>
      <c r="H1997" s="6">
        <f t="shared" ref="H1997:I1997" si="3993">abs(C1997-F1997)</f>
        <v>0.167</v>
      </c>
      <c r="I1997" s="6">
        <f t="shared" si="3993"/>
        <v>0.167</v>
      </c>
      <c r="J1997" s="6">
        <f t="shared" si="4"/>
        <v>0.2361736649</v>
      </c>
      <c r="L1997" s="7">
        <f t="shared" ref="L1997:M1997" si="3994"> if(AND(C1997&gt;(256-$K$2),C1997&lt;(256+$K$2)),1,0)</f>
        <v>0</v>
      </c>
      <c r="M1997" s="7">
        <f t="shared" si="3994"/>
        <v>0</v>
      </c>
      <c r="N1997" s="5">
        <f t="shared" si="6"/>
        <v>0</v>
      </c>
      <c r="P1997" s="5" t="s">
        <v>1977</v>
      </c>
      <c r="Q1997" s="12">
        <v>205.549</v>
      </c>
      <c r="R1997" s="12">
        <v>346.037</v>
      </c>
    </row>
    <row r="1998" ht="15.75" customHeight="1">
      <c r="A1998" s="2">
        <v>493.0</v>
      </c>
      <c r="B1998" s="5" t="s">
        <v>236</v>
      </c>
      <c r="C1998" s="5">
        <v>351.0</v>
      </c>
      <c r="D1998" s="5">
        <v>289.0</v>
      </c>
      <c r="F1998" s="6">
        <v>350.833</v>
      </c>
      <c r="G1998" s="6">
        <v>289.833</v>
      </c>
      <c r="H1998" s="6">
        <f t="shared" ref="H1998:I1998" si="3995">abs(C1998-F1998)</f>
        <v>0.167</v>
      </c>
      <c r="I1998" s="6">
        <f t="shared" si="3995"/>
        <v>0.833</v>
      </c>
      <c r="J1998" s="6">
        <f t="shared" si="4"/>
        <v>0.849575188</v>
      </c>
      <c r="L1998" s="7">
        <f t="shared" ref="L1998:M1998" si="3996"> if(AND(C1998&gt;(256-$K$2),C1998&lt;(256+$K$2)),1,0)</f>
        <v>0</v>
      </c>
      <c r="M1998" s="7">
        <f t="shared" si="3996"/>
        <v>0</v>
      </c>
      <c r="N1998" s="5">
        <f t="shared" si="6"/>
        <v>0</v>
      </c>
      <c r="P1998" s="5" t="s">
        <v>1979</v>
      </c>
      <c r="Q1998" s="12">
        <v>415.5</v>
      </c>
      <c r="R1998" s="12">
        <v>303.11</v>
      </c>
    </row>
    <row r="1999" ht="15.75" customHeight="1">
      <c r="A1999" s="2">
        <v>494.0</v>
      </c>
      <c r="B1999" s="5" t="s">
        <v>238</v>
      </c>
      <c r="C1999" s="5">
        <v>351.0</v>
      </c>
      <c r="D1999" s="5">
        <v>288.0</v>
      </c>
      <c r="F1999" s="6">
        <v>350.167</v>
      </c>
      <c r="G1999" s="6">
        <v>288.5</v>
      </c>
      <c r="H1999" s="6">
        <f t="shared" ref="H1999:I1999" si="3997">abs(C1999-F1999)</f>
        <v>0.833</v>
      </c>
      <c r="I1999" s="6">
        <f t="shared" si="3997"/>
        <v>0.5</v>
      </c>
      <c r="J1999" s="6">
        <f t="shared" si="4"/>
        <v>0.9715395</v>
      </c>
      <c r="L1999" s="7">
        <f t="shared" ref="L1999:M1999" si="3998"> if(AND(C1999&gt;(256-$K$2),C1999&lt;(256+$K$2)),1,0)</f>
        <v>0</v>
      </c>
      <c r="M1999" s="7">
        <f t="shared" si="3998"/>
        <v>0</v>
      </c>
      <c r="N1999" s="5">
        <f t="shared" si="6"/>
        <v>0</v>
      </c>
      <c r="P1999" s="5" t="s">
        <v>1981</v>
      </c>
      <c r="Q1999" s="12">
        <v>247.695</v>
      </c>
      <c r="R1999" s="12">
        <v>199.305</v>
      </c>
    </row>
    <row r="2000" ht="15.75" customHeight="1">
      <c r="A2000" s="2">
        <v>495.0</v>
      </c>
      <c r="B2000" s="5" t="s">
        <v>240</v>
      </c>
      <c r="C2000" s="5">
        <v>351.0</v>
      </c>
      <c r="D2000" s="5">
        <v>286.0</v>
      </c>
      <c r="F2000" s="6">
        <v>350.833</v>
      </c>
      <c r="G2000" s="6">
        <v>286.833</v>
      </c>
      <c r="H2000" s="6">
        <f t="shared" ref="H2000:I2000" si="3999">abs(C2000-F2000)</f>
        <v>0.167</v>
      </c>
      <c r="I2000" s="6">
        <f t="shared" si="3999"/>
        <v>0.833</v>
      </c>
      <c r="J2000" s="6">
        <f t="shared" si="4"/>
        <v>0.849575188</v>
      </c>
      <c r="L2000" s="7">
        <f t="shared" ref="L2000:M2000" si="4000"> if(AND(C2000&gt;(256-$K$2),C2000&lt;(256+$K$2)),1,0)</f>
        <v>0</v>
      </c>
      <c r="M2000" s="7">
        <f t="shared" si="4000"/>
        <v>0</v>
      </c>
      <c r="N2000" s="5">
        <f t="shared" si="6"/>
        <v>0</v>
      </c>
      <c r="P2000" s="5" t="s">
        <v>1983</v>
      </c>
      <c r="Q2000" s="12">
        <v>406.134</v>
      </c>
      <c r="R2000" s="12">
        <v>202.427</v>
      </c>
    </row>
    <row r="2001" ht="15.75" customHeight="1">
      <c r="A2001" s="2">
        <v>496.0</v>
      </c>
      <c r="B2001" s="5" t="s">
        <v>242</v>
      </c>
      <c r="C2001" s="5">
        <v>367.0</v>
      </c>
      <c r="D2001" s="5">
        <v>240.0</v>
      </c>
      <c r="F2001" s="6">
        <v>366.5</v>
      </c>
      <c r="G2001" s="6">
        <v>239.833</v>
      </c>
      <c r="H2001" s="6">
        <f t="shared" ref="H2001:I2001" si="4001">abs(C2001-F2001)</f>
        <v>0.5</v>
      </c>
      <c r="I2001" s="6">
        <f t="shared" si="4001"/>
        <v>0.167</v>
      </c>
      <c r="J2001" s="6">
        <f t="shared" si="4"/>
        <v>0.5271517808</v>
      </c>
      <c r="L2001" s="7">
        <f t="shared" ref="L2001:M2001" si="4002"> if(AND(C2001&gt;(256-$K$2),C2001&lt;(256+$K$2)),1,0)</f>
        <v>0</v>
      </c>
      <c r="M2001" s="7">
        <f t="shared" si="4002"/>
        <v>0</v>
      </c>
      <c r="N2001" s="5">
        <f t="shared" si="6"/>
        <v>0</v>
      </c>
      <c r="P2001" s="5" t="s">
        <v>1985</v>
      </c>
      <c r="Q2001" s="12">
        <v>243.793</v>
      </c>
      <c r="R2001" s="12">
        <v>284.378</v>
      </c>
    </row>
    <row r="2002" ht="15.75" customHeight="1">
      <c r="A2002" s="2">
        <v>470.0</v>
      </c>
      <c r="B2002" s="5" t="s">
        <v>190</v>
      </c>
      <c r="C2002" s="5">
        <v>354.0</v>
      </c>
      <c r="D2002" s="5">
        <v>217.0</v>
      </c>
      <c r="F2002" s="6">
        <v>353.167</v>
      </c>
      <c r="G2002" s="6">
        <v>217.167</v>
      </c>
      <c r="H2002" s="6">
        <f t="shared" ref="H2002:I2002" si="4003">abs(C2002-F2002)</f>
        <v>0.833</v>
      </c>
      <c r="I2002" s="6">
        <f t="shared" si="4003"/>
        <v>0.167</v>
      </c>
      <c r="J2002" s="6">
        <f t="shared" si="4"/>
        <v>0.849575188</v>
      </c>
      <c r="L2002" s="7">
        <f t="shared" ref="L2002:M2002" si="4004"> if(AND(C2002&gt;(256-$K$2),C2002&lt;(256+$K$2)),1,0)</f>
        <v>0</v>
      </c>
      <c r="M2002" s="7">
        <f t="shared" si="4004"/>
        <v>0</v>
      </c>
      <c r="N2002" s="5">
        <f t="shared" si="6"/>
        <v>0</v>
      </c>
      <c r="P2002" s="5" t="s">
        <v>1987</v>
      </c>
      <c r="Q2002" s="12">
        <v>298.0</v>
      </c>
      <c r="R2002" s="12">
        <v>199.0</v>
      </c>
    </row>
    <row r="2003" ht="15.75" customHeight="1">
      <c r="A2003" s="2">
        <v>497.0</v>
      </c>
      <c r="B2003" s="5" t="s">
        <v>244</v>
      </c>
      <c r="C2003" s="5">
        <v>332.0</v>
      </c>
      <c r="D2003" s="5">
        <v>146.0</v>
      </c>
      <c r="F2003" s="6">
        <v>331.5</v>
      </c>
      <c r="G2003" s="6">
        <v>147.167</v>
      </c>
      <c r="H2003" s="6">
        <f t="shared" ref="H2003:I2003" si="4005">abs(C2003-F2003)</f>
        <v>0.5</v>
      </c>
      <c r="I2003" s="6">
        <f t="shared" si="4005"/>
        <v>1.167</v>
      </c>
      <c r="J2003" s="6">
        <f t="shared" si="4"/>
        <v>1.269601906</v>
      </c>
      <c r="L2003" s="7">
        <f t="shared" ref="L2003:M2003" si="4006"> if(AND(C2003&gt;(256-$K$2),C2003&lt;(256+$K$2)),1,0)</f>
        <v>0</v>
      </c>
      <c r="M2003" s="7">
        <f t="shared" si="4006"/>
        <v>0</v>
      </c>
      <c r="N2003" s="5">
        <f t="shared" si="6"/>
        <v>0</v>
      </c>
      <c r="P2003" s="5" t="s">
        <v>1989</v>
      </c>
      <c r="Q2003" s="12">
        <v>278.134</v>
      </c>
      <c r="R2003" s="12">
        <v>351.5</v>
      </c>
    </row>
    <row r="2004" ht="15.75" customHeight="1">
      <c r="A2004" s="2">
        <v>471.0</v>
      </c>
      <c r="B2004" s="5" t="s">
        <v>192</v>
      </c>
      <c r="C2004" s="5">
        <v>350.0</v>
      </c>
      <c r="D2004" s="5">
        <v>221.0</v>
      </c>
      <c r="F2004" s="6">
        <v>349.833</v>
      </c>
      <c r="G2004" s="6">
        <v>221.167</v>
      </c>
      <c r="H2004" s="6">
        <f t="shared" ref="H2004:I2004" si="4007">abs(C2004-F2004)</f>
        <v>0.167</v>
      </c>
      <c r="I2004" s="6">
        <f t="shared" si="4007"/>
        <v>0.167</v>
      </c>
      <c r="J2004" s="6">
        <f t="shared" si="4"/>
        <v>0.2361736649</v>
      </c>
      <c r="L2004" s="7">
        <f t="shared" ref="L2004:M2004" si="4008"> if(AND(C2004&gt;(256-$K$2),C2004&lt;(256+$K$2)),1,0)</f>
        <v>0</v>
      </c>
      <c r="M2004" s="7">
        <f t="shared" si="4008"/>
        <v>0</v>
      </c>
      <c r="N2004" s="5">
        <f t="shared" si="6"/>
        <v>0</v>
      </c>
      <c r="P2004" s="5" t="s">
        <v>1991</v>
      </c>
      <c r="Q2004" s="12">
        <v>343.695</v>
      </c>
      <c r="R2004" s="12">
        <v>296.866</v>
      </c>
    </row>
    <row r="2005" ht="15.75" customHeight="1">
      <c r="A2005" s="2">
        <v>472.0</v>
      </c>
      <c r="B2005" s="5" t="s">
        <v>194</v>
      </c>
      <c r="C2005" s="5">
        <v>352.0</v>
      </c>
      <c r="D2005" s="5">
        <v>208.0</v>
      </c>
      <c r="F2005" s="6">
        <v>352.167</v>
      </c>
      <c r="G2005" s="6">
        <v>208.5</v>
      </c>
      <c r="H2005" s="6">
        <f t="shared" ref="H2005:I2005" si="4009">abs(C2005-F2005)</f>
        <v>0.167</v>
      </c>
      <c r="I2005" s="6">
        <f t="shared" si="4009"/>
        <v>0.5</v>
      </c>
      <c r="J2005" s="6">
        <f t="shared" si="4"/>
        <v>0.5271517808</v>
      </c>
      <c r="L2005" s="7">
        <f t="shared" ref="L2005:M2005" si="4010"> if(AND(C2005&gt;(256-$K$2),C2005&lt;(256+$K$2)),1,0)</f>
        <v>0</v>
      </c>
      <c r="M2005" s="7">
        <f t="shared" si="4010"/>
        <v>0</v>
      </c>
      <c r="N2005" s="5">
        <f t="shared" si="6"/>
        <v>0</v>
      </c>
      <c r="P2005" s="5" t="s">
        <v>1993</v>
      </c>
      <c r="Q2005" s="12">
        <v>270.329</v>
      </c>
      <c r="R2005" s="12">
        <v>141.549</v>
      </c>
    </row>
    <row r="2006" ht="15.75" customHeight="1">
      <c r="A2006" s="2">
        <v>473.0</v>
      </c>
      <c r="B2006" s="5" t="s">
        <v>196</v>
      </c>
      <c r="C2006" s="5">
        <v>355.0</v>
      </c>
      <c r="D2006" s="5">
        <v>220.0</v>
      </c>
      <c r="F2006" s="6">
        <v>354.5</v>
      </c>
      <c r="G2006" s="6">
        <v>220.167</v>
      </c>
      <c r="H2006" s="6">
        <f t="shared" ref="H2006:I2006" si="4011">abs(C2006-F2006)</f>
        <v>0.5</v>
      </c>
      <c r="I2006" s="6">
        <f t="shared" si="4011"/>
        <v>0.167</v>
      </c>
      <c r="J2006" s="6">
        <f t="shared" si="4"/>
        <v>0.5271517808</v>
      </c>
      <c r="L2006" s="7">
        <f t="shared" ref="L2006:M2006" si="4012"> if(AND(C2006&gt;(256-$K$2),C2006&lt;(256+$K$2)),1,0)</f>
        <v>0</v>
      </c>
      <c r="M2006" s="7">
        <f t="shared" si="4012"/>
        <v>0</v>
      </c>
      <c r="N2006" s="5">
        <f t="shared" si="6"/>
        <v>0</v>
      </c>
      <c r="P2006" s="5" t="s">
        <v>1995</v>
      </c>
      <c r="Q2006" s="12">
        <v>382.72</v>
      </c>
      <c r="R2006" s="12">
        <v>146.232</v>
      </c>
    </row>
    <row r="2007" ht="15.75" customHeight="1">
      <c r="A2007" s="2">
        <v>474.0</v>
      </c>
      <c r="B2007" s="5" t="s">
        <v>198</v>
      </c>
      <c r="C2007" s="5">
        <v>354.0</v>
      </c>
      <c r="D2007" s="5">
        <v>216.0</v>
      </c>
      <c r="F2007" s="6">
        <v>352.833</v>
      </c>
      <c r="G2007" s="6">
        <v>215.833</v>
      </c>
      <c r="H2007" s="6">
        <f t="shared" ref="H2007:I2007" si="4013">abs(C2007-F2007)</f>
        <v>1.167</v>
      </c>
      <c r="I2007" s="6">
        <f t="shared" si="4013"/>
        <v>0.167</v>
      </c>
      <c r="J2007" s="6">
        <f t="shared" si="4"/>
        <v>1.17888846</v>
      </c>
      <c r="L2007" s="7">
        <f t="shared" ref="L2007:M2007" si="4014"> if(AND(C2007&gt;(256-$K$2),C2007&lt;(256+$K$2)),1,0)</f>
        <v>0</v>
      </c>
      <c r="M2007" s="7">
        <f t="shared" si="4014"/>
        <v>0</v>
      </c>
      <c r="N2007" s="5">
        <f t="shared" si="6"/>
        <v>0</v>
      </c>
      <c r="P2007" s="5" t="s">
        <v>1997</v>
      </c>
      <c r="Q2007" s="12">
        <v>267.988</v>
      </c>
      <c r="R2007" s="12">
        <v>340.573</v>
      </c>
    </row>
    <row r="2008" ht="15.75" customHeight="1">
      <c r="A2008" s="2">
        <v>475.0</v>
      </c>
      <c r="B2008" s="5" t="s">
        <v>200</v>
      </c>
      <c r="C2008" s="5">
        <v>347.0</v>
      </c>
      <c r="D2008" s="5">
        <v>204.0</v>
      </c>
      <c r="F2008" s="6">
        <v>346.167</v>
      </c>
      <c r="G2008" s="6">
        <v>203.167</v>
      </c>
      <c r="H2008" s="6">
        <f t="shared" ref="H2008:I2008" si="4015">abs(C2008-F2008)</f>
        <v>0.833</v>
      </c>
      <c r="I2008" s="6">
        <f t="shared" si="4015"/>
        <v>0.833</v>
      </c>
      <c r="J2008" s="6">
        <f t="shared" si="4"/>
        <v>1.178039897</v>
      </c>
      <c r="L2008" s="7">
        <f t="shared" ref="L2008:M2008" si="4016"> if(AND(C2008&gt;(256-$K$2),C2008&lt;(256+$K$2)),1,0)</f>
        <v>0</v>
      </c>
      <c r="M2008" s="7">
        <f t="shared" si="4016"/>
        <v>0</v>
      </c>
      <c r="N2008" s="5">
        <f t="shared" si="6"/>
        <v>0</v>
      </c>
      <c r="P2008" s="5" t="s">
        <v>1999</v>
      </c>
      <c r="Q2008" s="12">
        <v>275.012</v>
      </c>
      <c r="R2008" s="12">
        <v>255.5</v>
      </c>
    </row>
    <row r="2009" ht="15.75" customHeight="1">
      <c r="A2009" s="2">
        <v>476.0</v>
      </c>
      <c r="B2009" s="5" t="s">
        <v>202</v>
      </c>
      <c r="C2009" s="5">
        <v>344.0</v>
      </c>
      <c r="D2009" s="5">
        <v>218.0</v>
      </c>
      <c r="F2009" s="6">
        <v>343.167</v>
      </c>
      <c r="G2009" s="6">
        <v>218.167</v>
      </c>
      <c r="H2009" s="6">
        <f t="shared" ref="H2009:I2009" si="4017">abs(C2009-F2009)</f>
        <v>0.833</v>
      </c>
      <c r="I2009" s="6">
        <f t="shared" si="4017"/>
        <v>0.167</v>
      </c>
      <c r="J2009" s="6">
        <f t="shared" si="4"/>
        <v>0.849575188</v>
      </c>
      <c r="L2009" s="7">
        <f t="shared" ref="L2009:M2009" si="4018"> if(AND(C2009&gt;(256-$K$2),C2009&lt;(256+$K$2)),1,0)</f>
        <v>0</v>
      </c>
      <c r="M2009" s="7">
        <f t="shared" si="4018"/>
        <v>0</v>
      </c>
      <c r="N2009" s="5">
        <f t="shared" si="6"/>
        <v>0</v>
      </c>
      <c r="P2009" s="5" t="s">
        <v>2001</v>
      </c>
      <c r="Q2009" s="12">
        <v>300.768</v>
      </c>
      <c r="R2009" s="12">
        <v>406.915</v>
      </c>
    </row>
    <row r="2010" ht="15.75" customHeight="1">
      <c r="A2010" s="2">
        <v>468.0</v>
      </c>
      <c r="B2010" s="5" t="s">
        <v>186</v>
      </c>
      <c r="C2010" s="5">
        <v>341.0</v>
      </c>
      <c r="D2010" s="5">
        <v>175.0</v>
      </c>
      <c r="F2010" s="6">
        <v>340.833</v>
      </c>
      <c r="G2010" s="6">
        <v>175.5</v>
      </c>
      <c r="H2010" s="6">
        <f t="shared" ref="H2010:I2010" si="4019">abs(C2010-F2010)</f>
        <v>0.167</v>
      </c>
      <c r="I2010" s="6">
        <f t="shared" si="4019"/>
        <v>0.5</v>
      </c>
      <c r="J2010" s="6">
        <f t="shared" si="4"/>
        <v>0.5271517808</v>
      </c>
      <c r="L2010" s="7">
        <f t="shared" ref="L2010:M2010" si="4020"> if(AND(C2010&gt;(256-$K$2),C2010&lt;(256+$K$2)),1,0)</f>
        <v>0</v>
      </c>
      <c r="M2010" s="7">
        <f t="shared" si="4020"/>
        <v>0</v>
      </c>
      <c r="N2010" s="5">
        <f t="shared" si="6"/>
        <v>0</v>
      </c>
      <c r="P2010" s="5" t="s">
        <v>2003</v>
      </c>
      <c r="Q2010" s="12">
        <v>320.28</v>
      </c>
      <c r="R2010" s="12">
        <v>240.671</v>
      </c>
    </row>
    <row r="2011" ht="15.75" customHeight="1">
      <c r="A2011" s="2">
        <v>477.0</v>
      </c>
      <c r="B2011" s="5" t="s">
        <v>204</v>
      </c>
      <c r="C2011" s="5">
        <v>348.0</v>
      </c>
      <c r="D2011" s="5">
        <v>253.0</v>
      </c>
      <c r="F2011" s="6">
        <v>347.5</v>
      </c>
      <c r="G2011" s="6">
        <v>252.833</v>
      </c>
      <c r="H2011" s="6">
        <f t="shared" ref="H2011:I2011" si="4021">abs(C2011-F2011)</f>
        <v>0.5</v>
      </c>
      <c r="I2011" s="6">
        <f t="shared" si="4021"/>
        <v>0.167</v>
      </c>
      <c r="J2011" s="6">
        <f t="shared" si="4"/>
        <v>0.5271517808</v>
      </c>
      <c r="L2011" s="7">
        <f t="shared" ref="L2011:M2011" si="4022"> if(AND(C2011&gt;(256-$K$2),C2011&lt;(256+$K$2)),1,0)</f>
        <v>0</v>
      </c>
      <c r="M2011" s="7">
        <f t="shared" si="4022"/>
        <v>0</v>
      </c>
      <c r="N2011" s="5">
        <f t="shared" si="6"/>
        <v>0</v>
      </c>
      <c r="P2011" s="5" t="s">
        <v>2005</v>
      </c>
      <c r="Q2011" s="12">
        <v>415.5</v>
      </c>
      <c r="R2011" s="12">
        <v>403.012</v>
      </c>
    </row>
    <row r="2012" ht="15.75" customHeight="1">
      <c r="A2012" s="2">
        <v>478.0</v>
      </c>
      <c r="B2012" s="5" t="s">
        <v>206</v>
      </c>
      <c r="C2012" s="5">
        <v>375.0</v>
      </c>
      <c r="D2012" s="5">
        <v>261.0</v>
      </c>
      <c r="F2012" s="6">
        <v>374.833</v>
      </c>
      <c r="G2012" s="6">
        <v>260.833</v>
      </c>
      <c r="H2012" s="6">
        <f t="shared" ref="H2012:I2012" si="4023">abs(C2012-F2012)</f>
        <v>0.167</v>
      </c>
      <c r="I2012" s="6">
        <f t="shared" si="4023"/>
        <v>0.167</v>
      </c>
      <c r="J2012" s="6">
        <f t="shared" si="4"/>
        <v>0.2361736649</v>
      </c>
      <c r="L2012" s="7">
        <f t="shared" ref="L2012:M2012" si="4024"> if(AND(C2012&gt;(256-$K$2),C2012&lt;(256+$K$2)),1,0)</f>
        <v>0</v>
      </c>
      <c r="M2012" s="7">
        <f t="shared" si="4024"/>
        <v>0</v>
      </c>
      <c r="N2012" s="5">
        <f t="shared" si="6"/>
        <v>0</v>
      </c>
      <c r="P2012" s="5" t="s">
        <v>2007</v>
      </c>
      <c r="Q2012" s="12">
        <v>237.549</v>
      </c>
      <c r="R2012" s="12">
        <v>408.476</v>
      </c>
    </row>
    <row r="2013" ht="15.75" customHeight="1">
      <c r="A2013" s="2">
        <v>479.0</v>
      </c>
      <c r="B2013" s="5" t="s">
        <v>208</v>
      </c>
      <c r="C2013" s="5">
        <v>392.0</v>
      </c>
      <c r="D2013" s="5">
        <v>276.0</v>
      </c>
      <c r="F2013" s="6">
        <v>391.833</v>
      </c>
      <c r="G2013" s="6">
        <v>276.5</v>
      </c>
      <c r="H2013" s="6">
        <f t="shared" ref="H2013:I2013" si="4025">abs(C2013-F2013)</f>
        <v>0.167</v>
      </c>
      <c r="I2013" s="6">
        <f t="shared" si="4025"/>
        <v>0.5</v>
      </c>
      <c r="J2013" s="6">
        <f t="shared" si="4"/>
        <v>0.5271517808</v>
      </c>
      <c r="L2013" s="7">
        <f t="shared" ref="L2013:M2013" si="4026"> if(AND(C2013&gt;(256-$K$2),C2013&lt;(256+$K$2)),1,0)</f>
        <v>0</v>
      </c>
      <c r="M2013" s="7">
        <f t="shared" si="4026"/>
        <v>0</v>
      </c>
      <c r="N2013" s="5">
        <f t="shared" si="6"/>
        <v>0</v>
      </c>
      <c r="P2013" s="5" t="s">
        <v>2009</v>
      </c>
      <c r="Q2013" s="12">
        <v>413.159</v>
      </c>
      <c r="R2013" s="12">
        <v>79.11</v>
      </c>
    </row>
    <row r="2014" ht="15.75" customHeight="1">
      <c r="A2014" s="2">
        <v>480.0</v>
      </c>
      <c r="B2014" s="5" t="s">
        <v>210</v>
      </c>
      <c r="C2014" s="5">
        <v>395.0</v>
      </c>
      <c r="D2014" s="5">
        <v>284.0</v>
      </c>
      <c r="F2014" s="6">
        <v>395.167</v>
      </c>
      <c r="G2014" s="6">
        <v>284.5</v>
      </c>
      <c r="H2014" s="6">
        <f t="shared" ref="H2014:I2014" si="4027">abs(C2014-F2014)</f>
        <v>0.167</v>
      </c>
      <c r="I2014" s="6">
        <f t="shared" si="4027"/>
        <v>0.5</v>
      </c>
      <c r="J2014" s="6">
        <f t="shared" si="4"/>
        <v>0.5271517808</v>
      </c>
      <c r="L2014" s="7">
        <f t="shared" ref="L2014:M2014" si="4028"> if(AND(C2014&gt;(256-$K$2),C2014&lt;(256+$K$2)),1,0)</f>
        <v>0</v>
      </c>
      <c r="M2014" s="7">
        <f t="shared" si="4028"/>
        <v>0</v>
      </c>
      <c r="N2014" s="5">
        <f t="shared" si="6"/>
        <v>0</v>
      </c>
      <c r="P2014" s="5" t="s">
        <v>2011</v>
      </c>
      <c r="Q2014" s="12">
        <v>445.939</v>
      </c>
      <c r="R2014" s="12">
        <v>146.232</v>
      </c>
    </row>
    <row r="2015" ht="15.75" customHeight="1">
      <c r="A2015" s="2">
        <v>481.0</v>
      </c>
      <c r="B2015" s="5" t="s">
        <v>212</v>
      </c>
      <c r="C2015" s="5">
        <v>370.0</v>
      </c>
      <c r="D2015" s="5">
        <v>271.0</v>
      </c>
      <c r="F2015" s="6">
        <v>369.833</v>
      </c>
      <c r="G2015" s="6">
        <v>271.167</v>
      </c>
      <c r="H2015" s="6">
        <f t="shared" ref="H2015:I2015" si="4029">abs(C2015-F2015)</f>
        <v>0.167</v>
      </c>
      <c r="I2015" s="6">
        <f t="shared" si="4029"/>
        <v>0.167</v>
      </c>
      <c r="J2015" s="6">
        <f t="shared" si="4"/>
        <v>0.2361736649</v>
      </c>
      <c r="L2015" s="7">
        <f t="shared" ref="L2015:M2015" si="4030"> if(AND(C2015&gt;(256-$K$2),C2015&lt;(256+$K$2)),1,0)</f>
        <v>0</v>
      </c>
      <c r="M2015" s="7">
        <f t="shared" si="4030"/>
        <v>0</v>
      </c>
      <c r="N2015" s="5">
        <f t="shared" si="6"/>
        <v>0</v>
      </c>
      <c r="P2015" s="5" t="s">
        <v>2013</v>
      </c>
      <c r="Q2015" s="12">
        <v>175.11</v>
      </c>
      <c r="R2015" s="12">
        <v>500.573</v>
      </c>
    </row>
    <row r="2016" ht="15.75" customHeight="1">
      <c r="A2016" s="2">
        <v>482.0</v>
      </c>
      <c r="B2016" s="5" t="s">
        <v>214</v>
      </c>
      <c r="C2016" s="5">
        <v>374.0</v>
      </c>
      <c r="D2016" s="5">
        <v>269.0</v>
      </c>
      <c r="F2016" s="6">
        <v>373.5</v>
      </c>
      <c r="G2016" s="6">
        <v>268.833</v>
      </c>
      <c r="H2016" s="6">
        <f t="shared" ref="H2016:I2016" si="4031">abs(C2016-F2016)</f>
        <v>0.5</v>
      </c>
      <c r="I2016" s="6">
        <f t="shared" si="4031"/>
        <v>0.167</v>
      </c>
      <c r="J2016" s="6">
        <f t="shared" si="4"/>
        <v>0.5271517808</v>
      </c>
      <c r="L2016" s="7">
        <f t="shared" ref="L2016:M2016" si="4032"> if(AND(C2016&gt;(256-$K$2),C2016&lt;(256+$K$2)),1,0)</f>
        <v>0</v>
      </c>
      <c r="M2016" s="7">
        <f t="shared" si="4032"/>
        <v>0</v>
      </c>
      <c r="N2016" s="5">
        <f t="shared" si="6"/>
        <v>0</v>
      </c>
      <c r="P2016" s="5" t="s">
        <v>2015</v>
      </c>
      <c r="Q2016" s="12">
        <v>221.159</v>
      </c>
      <c r="R2016" s="12">
        <v>145.451</v>
      </c>
    </row>
    <row r="2017" ht="15.75" customHeight="1">
      <c r="A2017" s="2">
        <v>483.0</v>
      </c>
      <c r="B2017" s="5" t="s">
        <v>216</v>
      </c>
      <c r="C2017" s="5">
        <v>379.0</v>
      </c>
      <c r="D2017" s="5">
        <v>288.0</v>
      </c>
      <c r="F2017" s="6">
        <v>378.5</v>
      </c>
      <c r="G2017" s="6">
        <v>288.833</v>
      </c>
      <c r="H2017" s="6">
        <f t="shared" ref="H2017:I2017" si="4033">abs(C2017-F2017)</f>
        <v>0.5</v>
      </c>
      <c r="I2017" s="6">
        <f t="shared" si="4033"/>
        <v>0.833</v>
      </c>
      <c r="J2017" s="6">
        <f t="shared" si="4"/>
        <v>0.9715395</v>
      </c>
      <c r="L2017" s="7">
        <f t="shared" ref="L2017:M2017" si="4034"> if(AND(C2017&gt;(256-$K$2),C2017&lt;(256+$K$2)),1,0)</f>
        <v>0</v>
      </c>
      <c r="M2017" s="7">
        <f t="shared" si="4034"/>
        <v>0</v>
      </c>
      <c r="N2017" s="5">
        <f t="shared" si="6"/>
        <v>0</v>
      </c>
      <c r="P2017" s="5" t="s">
        <v>2017</v>
      </c>
      <c r="Q2017" s="12">
        <v>432.671</v>
      </c>
      <c r="R2017" s="12">
        <v>148.573</v>
      </c>
    </row>
    <row r="2018" ht="15.75" customHeight="1">
      <c r="A2018" s="2">
        <v>484.0</v>
      </c>
      <c r="B2018" s="5" t="s">
        <v>218</v>
      </c>
      <c r="C2018" s="5">
        <v>356.0</v>
      </c>
      <c r="D2018" s="5">
        <v>311.0</v>
      </c>
      <c r="F2018" s="6">
        <v>355.167</v>
      </c>
      <c r="G2018" s="6">
        <v>310.5</v>
      </c>
      <c r="H2018" s="6">
        <f t="shared" ref="H2018:I2018" si="4035">abs(C2018-F2018)</f>
        <v>0.833</v>
      </c>
      <c r="I2018" s="6">
        <f t="shared" si="4035"/>
        <v>0.5</v>
      </c>
      <c r="J2018" s="6">
        <f t="shared" si="4"/>
        <v>0.9715395</v>
      </c>
      <c r="L2018" s="7">
        <f t="shared" ref="L2018:M2018" si="4036"> if(AND(C2018&gt;(256-$K$2),C2018&lt;(256+$K$2)),1,0)</f>
        <v>0</v>
      </c>
      <c r="M2018" s="7">
        <f t="shared" si="4036"/>
        <v>0</v>
      </c>
      <c r="N2018" s="5">
        <f t="shared" si="6"/>
        <v>0</v>
      </c>
      <c r="P2018" s="5" t="s">
        <v>2019</v>
      </c>
      <c r="Q2018" s="12">
        <v>216.476</v>
      </c>
      <c r="R2018" s="12">
        <v>338.232</v>
      </c>
    </row>
    <row r="2019" ht="15.75" customHeight="1">
      <c r="A2019" s="2">
        <v>485.0</v>
      </c>
      <c r="B2019" s="5" t="s">
        <v>220</v>
      </c>
      <c r="C2019" s="5">
        <v>367.0</v>
      </c>
      <c r="D2019" s="5">
        <v>313.0</v>
      </c>
      <c r="F2019" s="6">
        <v>366.833</v>
      </c>
      <c r="G2019" s="6">
        <v>312.833</v>
      </c>
      <c r="H2019" s="6">
        <f t="shared" ref="H2019:I2019" si="4037">abs(C2019-F2019)</f>
        <v>0.167</v>
      </c>
      <c r="I2019" s="6">
        <f t="shared" si="4037"/>
        <v>0.167</v>
      </c>
      <c r="J2019" s="6">
        <f t="shared" si="4"/>
        <v>0.2361736649</v>
      </c>
      <c r="L2019" s="7">
        <f t="shared" ref="L2019:M2019" si="4038"> if(AND(C2019&gt;(256-$K$2),C2019&lt;(256+$K$2)),1,0)</f>
        <v>0</v>
      </c>
      <c r="M2019" s="7">
        <f t="shared" si="4038"/>
        <v>0</v>
      </c>
      <c r="N2019" s="5">
        <f t="shared" si="6"/>
        <v>0</v>
      </c>
      <c r="P2019" s="5" t="s">
        <v>2021</v>
      </c>
      <c r="Q2019" s="12">
        <v>325.744</v>
      </c>
      <c r="R2019" s="12">
        <v>253.159</v>
      </c>
    </row>
    <row r="2020" ht="15.75" customHeight="1">
      <c r="A2020" s="2">
        <v>486.0</v>
      </c>
      <c r="B2020" s="5" t="s">
        <v>222</v>
      </c>
      <c r="C2020" s="5">
        <v>367.0</v>
      </c>
      <c r="D2020" s="5">
        <v>291.0</v>
      </c>
      <c r="F2020" s="6">
        <v>367.167</v>
      </c>
      <c r="G2020" s="6">
        <v>291.833</v>
      </c>
      <c r="H2020" s="6">
        <f t="shared" ref="H2020:I2020" si="4039">abs(C2020-F2020)</f>
        <v>0.167</v>
      </c>
      <c r="I2020" s="6">
        <f t="shared" si="4039"/>
        <v>0.833</v>
      </c>
      <c r="J2020" s="6">
        <f t="shared" si="4"/>
        <v>0.849575188</v>
      </c>
      <c r="L2020" s="7">
        <f t="shared" ref="L2020:M2020" si="4040"> if(AND(C2020&gt;(256-$K$2),C2020&lt;(256+$K$2)),1,0)</f>
        <v>0</v>
      </c>
      <c r="M2020" s="7">
        <f t="shared" si="4040"/>
        <v>0</v>
      </c>
      <c r="N2020" s="5">
        <f t="shared" si="6"/>
        <v>0</v>
      </c>
      <c r="P2020" s="5" t="s">
        <v>2023</v>
      </c>
      <c r="Q2020" s="12">
        <v>251.598</v>
      </c>
      <c r="R2020" s="12">
        <v>406.134</v>
      </c>
    </row>
    <row r="2021" ht="15.75" customHeight="1">
      <c r="A2021" s="2">
        <v>436.0</v>
      </c>
      <c r="B2021" s="5" t="s">
        <v>246</v>
      </c>
      <c r="C2021" s="5">
        <v>176.0</v>
      </c>
      <c r="D2021" s="5">
        <v>255.0</v>
      </c>
      <c r="F2021" s="6">
        <v>176.5</v>
      </c>
      <c r="G2021" s="6">
        <v>254.167</v>
      </c>
      <c r="H2021" s="6">
        <f t="shared" ref="H2021:I2021" si="4041">abs(C2021-F2021)</f>
        <v>0.5</v>
      </c>
      <c r="I2021" s="6">
        <f t="shared" si="4041"/>
        <v>0.833</v>
      </c>
      <c r="J2021" s="6">
        <f t="shared" si="4"/>
        <v>0.9715395</v>
      </c>
      <c r="L2021" s="7">
        <f t="shared" ref="L2021:M2021" si="4042"> if(AND(C2021&gt;(256-$K$2),C2021&lt;(256+$K$2)),1,0)</f>
        <v>0</v>
      </c>
      <c r="M2021" s="7">
        <f t="shared" si="4042"/>
        <v>1</v>
      </c>
      <c r="N2021" s="5">
        <f t="shared" si="6"/>
        <v>1</v>
      </c>
      <c r="P2021" s="5" t="s">
        <v>2025</v>
      </c>
      <c r="Q2021" s="12">
        <v>370.232</v>
      </c>
      <c r="R2021" s="12">
        <v>241.451</v>
      </c>
    </row>
    <row r="2022" ht="15.75" customHeight="1">
      <c r="A2022" s="2">
        <v>438.0</v>
      </c>
      <c r="B2022" s="5" t="s">
        <v>250</v>
      </c>
      <c r="C2022" s="5">
        <v>171.0</v>
      </c>
      <c r="D2022" s="5">
        <v>248.0</v>
      </c>
      <c r="F2022" s="6">
        <v>171.5</v>
      </c>
      <c r="G2022" s="6">
        <v>247.5</v>
      </c>
      <c r="H2022" s="6">
        <f t="shared" ref="H2022:I2022" si="4043">abs(C2022-F2022)</f>
        <v>0.5</v>
      </c>
      <c r="I2022" s="6">
        <f t="shared" si="4043"/>
        <v>0.5</v>
      </c>
      <c r="J2022" s="6">
        <f t="shared" si="4"/>
        <v>0.7071067812</v>
      </c>
      <c r="L2022" s="7">
        <f t="shared" ref="L2022:M2022" si="4044"> if(AND(C2022&gt;(256-$K$2),C2022&lt;(256+$K$2)),1,0)</f>
        <v>0</v>
      </c>
      <c r="M2022" s="7">
        <f t="shared" si="4044"/>
        <v>0</v>
      </c>
      <c r="N2022" s="5">
        <f t="shared" si="6"/>
        <v>0</v>
      </c>
      <c r="P2022" s="5" t="s">
        <v>2027</v>
      </c>
      <c r="Q2022" s="12">
        <v>206.329</v>
      </c>
      <c r="R2022" s="12">
        <v>271.89</v>
      </c>
    </row>
    <row r="2023" ht="15.75" customHeight="1">
      <c r="A2023" s="2">
        <v>456.0</v>
      </c>
      <c r="B2023" s="5" t="s">
        <v>286</v>
      </c>
      <c r="C2023" s="5">
        <v>133.0</v>
      </c>
      <c r="D2023" s="5">
        <v>202.0</v>
      </c>
      <c r="F2023" s="6">
        <v>132.5</v>
      </c>
      <c r="G2023" s="6">
        <v>202.833</v>
      </c>
      <c r="H2023" s="6">
        <f t="shared" ref="H2023:I2023" si="4045">abs(C2023-F2023)</f>
        <v>0.5</v>
      </c>
      <c r="I2023" s="6">
        <f t="shared" si="4045"/>
        <v>0.833</v>
      </c>
      <c r="J2023" s="6">
        <f t="shared" si="4"/>
        <v>0.9715395</v>
      </c>
      <c r="L2023" s="7">
        <f t="shared" ref="L2023:M2023" si="4046"> if(AND(C2023&gt;(256-$K$2),C2023&lt;(256+$K$2)),1,0)</f>
        <v>0</v>
      </c>
      <c r="M2023" s="7">
        <f t="shared" si="4046"/>
        <v>0</v>
      </c>
      <c r="N2023" s="5">
        <f t="shared" si="6"/>
        <v>0</v>
      </c>
      <c r="P2023" s="5" t="s">
        <v>2029</v>
      </c>
      <c r="Q2023" s="12">
        <v>446.719</v>
      </c>
      <c r="R2023" s="12">
        <v>275.793</v>
      </c>
    </row>
    <row r="2024" ht="15.75" customHeight="1">
      <c r="A2024" s="2">
        <v>457.0</v>
      </c>
      <c r="B2024" s="5" t="s">
        <v>288</v>
      </c>
      <c r="C2024" s="5">
        <v>155.0</v>
      </c>
      <c r="D2024" s="5">
        <v>255.0</v>
      </c>
      <c r="F2024" s="6">
        <v>154.5</v>
      </c>
      <c r="G2024" s="6">
        <v>255.167</v>
      </c>
      <c r="H2024" s="6">
        <f t="shared" ref="H2024:I2024" si="4047">abs(C2024-F2024)</f>
        <v>0.5</v>
      </c>
      <c r="I2024" s="6">
        <f t="shared" si="4047"/>
        <v>0.167</v>
      </c>
      <c r="J2024" s="6">
        <f t="shared" si="4"/>
        <v>0.5271517808</v>
      </c>
      <c r="L2024" s="7">
        <f t="shared" ref="L2024:M2024" si="4048"> if(AND(C2024&gt;(256-$K$2),C2024&lt;(256+$K$2)),1,0)</f>
        <v>0</v>
      </c>
      <c r="M2024" s="7">
        <f t="shared" si="4048"/>
        <v>1</v>
      </c>
      <c r="N2024" s="5">
        <f t="shared" si="6"/>
        <v>1</v>
      </c>
      <c r="P2024" s="5" t="s">
        <v>2031</v>
      </c>
      <c r="Q2024" s="12">
        <v>202.427</v>
      </c>
      <c r="R2024" s="12">
        <v>213.354</v>
      </c>
    </row>
    <row r="2025" ht="15.75" customHeight="1">
      <c r="A2025" s="2">
        <v>458.0</v>
      </c>
      <c r="B2025" s="5" t="s">
        <v>290</v>
      </c>
      <c r="C2025" s="5">
        <v>147.0</v>
      </c>
      <c r="D2025" s="5">
        <v>225.0</v>
      </c>
      <c r="F2025" s="6">
        <v>146.5</v>
      </c>
      <c r="G2025" s="6">
        <v>224.833</v>
      </c>
      <c r="H2025" s="6">
        <f t="shared" ref="H2025:I2025" si="4049">abs(C2025-F2025)</f>
        <v>0.5</v>
      </c>
      <c r="I2025" s="6">
        <f t="shared" si="4049"/>
        <v>0.167</v>
      </c>
      <c r="J2025" s="6">
        <f t="shared" si="4"/>
        <v>0.5271517808</v>
      </c>
      <c r="L2025" s="7">
        <f t="shared" ref="L2025:M2025" si="4050"> if(AND(C2025&gt;(256-$K$2),C2025&lt;(256+$K$2)),1,0)</f>
        <v>0</v>
      </c>
      <c r="M2025" s="7">
        <f t="shared" si="4050"/>
        <v>0</v>
      </c>
      <c r="N2025" s="5">
        <f t="shared" si="6"/>
        <v>0</v>
      </c>
      <c r="P2025" s="5" t="s">
        <v>2033</v>
      </c>
      <c r="Q2025" s="12">
        <v>341.354</v>
      </c>
      <c r="R2025" s="12">
        <v>127.5</v>
      </c>
    </row>
    <row r="2026" ht="15.75" customHeight="1">
      <c r="A2026" s="2">
        <v>459.0</v>
      </c>
      <c r="B2026" s="5" t="s">
        <v>292</v>
      </c>
      <c r="C2026" s="5">
        <v>164.0</v>
      </c>
      <c r="D2026" s="5">
        <v>269.0</v>
      </c>
      <c r="F2026" s="6">
        <v>163.833</v>
      </c>
      <c r="G2026" s="6">
        <v>270.167</v>
      </c>
      <c r="H2026" s="6">
        <f t="shared" ref="H2026:I2026" si="4051">abs(C2026-F2026)</f>
        <v>0.167</v>
      </c>
      <c r="I2026" s="6">
        <f t="shared" si="4051"/>
        <v>1.167</v>
      </c>
      <c r="J2026" s="6">
        <f t="shared" si="4"/>
        <v>1.17888846</v>
      </c>
      <c r="L2026" s="7">
        <f t="shared" ref="L2026:M2026" si="4052"> if(AND(C2026&gt;(256-$K$2),C2026&lt;(256+$K$2)),1,0)</f>
        <v>0</v>
      </c>
      <c r="M2026" s="7">
        <f t="shared" si="4052"/>
        <v>0</v>
      </c>
      <c r="N2026" s="5">
        <f t="shared" si="6"/>
        <v>0</v>
      </c>
      <c r="P2026" s="5" t="s">
        <v>2035</v>
      </c>
      <c r="Q2026" s="12">
        <v>236.768</v>
      </c>
      <c r="R2026" s="12">
        <v>280.476</v>
      </c>
    </row>
    <row r="2027" ht="15.75" customHeight="1">
      <c r="A2027" s="2">
        <v>460.0</v>
      </c>
      <c r="B2027" s="5" t="s">
        <v>294</v>
      </c>
      <c r="C2027" s="5">
        <v>180.0</v>
      </c>
      <c r="D2027" s="5">
        <v>265.0</v>
      </c>
      <c r="F2027" s="6">
        <v>180.5</v>
      </c>
      <c r="G2027" s="6">
        <v>265.833</v>
      </c>
      <c r="H2027" s="6">
        <f t="shared" ref="H2027:I2027" si="4053">abs(C2027-F2027)</f>
        <v>0.5</v>
      </c>
      <c r="I2027" s="6">
        <f t="shared" si="4053"/>
        <v>0.833</v>
      </c>
      <c r="J2027" s="6">
        <f t="shared" si="4"/>
        <v>0.9715395</v>
      </c>
      <c r="L2027" s="7">
        <f t="shared" ref="L2027:M2027" si="4054"> if(AND(C2027&gt;(256-$K$2),C2027&lt;(256+$K$2)),1,0)</f>
        <v>0</v>
      </c>
      <c r="M2027" s="7">
        <f t="shared" si="4054"/>
        <v>0</v>
      </c>
      <c r="N2027" s="5">
        <f t="shared" si="6"/>
        <v>0</v>
      </c>
      <c r="P2027" s="5" t="s">
        <v>2037</v>
      </c>
      <c r="Q2027" s="12">
        <v>383.5</v>
      </c>
      <c r="R2027" s="12">
        <v>367.89</v>
      </c>
    </row>
    <row r="2028" ht="15.75" customHeight="1">
      <c r="A2028" s="2">
        <v>461.0</v>
      </c>
      <c r="B2028" s="5" t="s">
        <v>296</v>
      </c>
      <c r="C2028" s="5">
        <v>184.0</v>
      </c>
      <c r="D2028" s="5">
        <v>270.0</v>
      </c>
      <c r="F2028" s="6">
        <v>183.833</v>
      </c>
      <c r="G2028" s="6">
        <v>270.167</v>
      </c>
      <c r="H2028" s="6">
        <f t="shared" ref="H2028:I2028" si="4055">abs(C2028-F2028)</f>
        <v>0.167</v>
      </c>
      <c r="I2028" s="6">
        <f t="shared" si="4055"/>
        <v>0.167</v>
      </c>
      <c r="J2028" s="6">
        <f t="shared" si="4"/>
        <v>0.2361736649</v>
      </c>
      <c r="L2028" s="7">
        <f t="shared" ref="L2028:M2028" si="4056"> if(AND(C2028&gt;(256-$K$2),C2028&lt;(256+$K$2)),1,0)</f>
        <v>0</v>
      </c>
      <c r="M2028" s="7">
        <f t="shared" si="4056"/>
        <v>0</v>
      </c>
      <c r="N2028" s="5">
        <f t="shared" si="6"/>
        <v>0</v>
      </c>
      <c r="P2028" s="5" t="s">
        <v>2038</v>
      </c>
      <c r="Q2028" s="12">
        <v>392.085</v>
      </c>
      <c r="R2028" s="12">
        <v>217.256</v>
      </c>
    </row>
    <row r="2029" ht="15.75" customHeight="1">
      <c r="A2029" s="2">
        <v>462.0</v>
      </c>
      <c r="B2029" s="5" t="s">
        <v>298</v>
      </c>
      <c r="C2029" s="5">
        <v>177.0</v>
      </c>
      <c r="D2029" s="5">
        <v>261.0</v>
      </c>
      <c r="F2029" s="6">
        <v>175.833</v>
      </c>
      <c r="G2029" s="6">
        <v>261.833</v>
      </c>
      <c r="H2029" s="6">
        <f t="shared" ref="H2029:I2029" si="4057">abs(C2029-F2029)</f>
        <v>1.167</v>
      </c>
      <c r="I2029" s="6">
        <f t="shared" si="4057"/>
        <v>0.833</v>
      </c>
      <c r="J2029" s="6">
        <f t="shared" si="4"/>
        <v>1.433798452</v>
      </c>
      <c r="L2029" s="7">
        <f t="shared" ref="L2029:M2029" si="4058"> if(AND(C2029&gt;(256-$K$2),C2029&lt;(256+$K$2)),1,0)</f>
        <v>0</v>
      </c>
      <c r="M2029" s="7">
        <f t="shared" si="4058"/>
        <v>0</v>
      </c>
      <c r="N2029" s="5">
        <f t="shared" si="6"/>
        <v>0</v>
      </c>
      <c r="P2029" s="5" t="s">
        <v>2039</v>
      </c>
      <c r="Q2029" s="12">
        <v>261.5</v>
      </c>
      <c r="R2029" s="12">
        <v>221.0</v>
      </c>
    </row>
    <row r="2030" ht="15.75" customHeight="1">
      <c r="A2030" s="2">
        <v>463.0</v>
      </c>
      <c r="B2030" s="5" t="s">
        <v>300</v>
      </c>
      <c r="C2030" s="5">
        <v>174.0</v>
      </c>
      <c r="D2030" s="5">
        <v>252.0</v>
      </c>
      <c r="F2030" s="6">
        <v>173.167</v>
      </c>
      <c r="G2030" s="6">
        <v>251.833</v>
      </c>
      <c r="H2030" s="6">
        <f t="shared" ref="H2030:I2030" si="4059">abs(C2030-F2030)</f>
        <v>0.833</v>
      </c>
      <c r="I2030" s="6">
        <f t="shared" si="4059"/>
        <v>0.167</v>
      </c>
      <c r="J2030" s="6">
        <f t="shared" si="4"/>
        <v>0.849575188</v>
      </c>
      <c r="L2030" s="7">
        <f t="shared" ref="L2030:M2030" si="4060"> if(AND(C2030&gt;(256-$K$2),C2030&lt;(256+$K$2)),1,0)</f>
        <v>0</v>
      </c>
      <c r="M2030" s="7">
        <f t="shared" si="4060"/>
        <v>0</v>
      </c>
      <c r="N2030" s="5">
        <f t="shared" si="6"/>
        <v>0</v>
      </c>
      <c r="P2030" s="5" t="s">
        <v>2040</v>
      </c>
      <c r="Q2030" s="12">
        <v>388.963</v>
      </c>
      <c r="R2030" s="12">
        <v>266.427</v>
      </c>
    </row>
    <row r="2031" ht="15.75" customHeight="1">
      <c r="A2031" s="2">
        <v>464.0</v>
      </c>
      <c r="B2031" s="5" t="s">
        <v>302</v>
      </c>
      <c r="C2031" s="5">
        <v>172.0</v>
      </c>
      <c r="D2031" s="5">
        <v>248.0</v>
      </c>
      <c r="F2031" s="6">
        <v>171.167</v>
      </c>
      <c r="G2031" s="6">
        <v>248.167</v>
      </c>
      <c r="H2031" s="6">
        <f t="shared" ref="H2031:I2031" si="4061">abs(C2031-F2031)</f>
        <v>0.833</v>
      </c>
      <c r="I2031" s="6">
        <f t="shared" si="4061"/>
        <v>0.167</v>
      </c>
      <c r="J2031" s="6">
        <f t="shared" si="4"/>
        <v>0.849575188</v>
      </c>
      <c r="L2031" s="7">
        <f t="shared" ref="L2031:M2031" si="4062"> if(AND(C2031&gt;(256-$K$2),C2031&lt;(256+$K$2)),1,0)</f>
        <v>0</v>
      </c>
      <c r="M2031" s="7">
        <f t="shared" si="4062"/>
        <v>0</v>
      </c>
      <c r="N2031" s="5">
        <f t="shared" si="6"/>
        <v>0</v>
      </c>
      <c r="P2031" s="5" t="s">
        <v>2041</v>
      </c>
      <c r="Q2031" s="12">
        <v>155.598</v>
      </c>
      <c r="R2031" s="12">
        <v>180.573</v>
      </c>
    </row>
    <row r="2032" ht="15.75" customHeight="1">
      <c r="A2032" s="2">
        <v>465.0</v>
      </c>
      <c r="B2032" s="5" t="s">
        <v>304</v>
      </c>
      <c r="C2032" s="5">
        <v>172.0</v>
      </c>
      <c r="D2032" s="5">
        <v>249.0</v>
      </c>
      <c r="F2032" s="6">
        <v>171.167</v>
      </c>
      <c r="G2032" s="6">
        <v>249.167</v>
      </c>
      <c r="H2032" s="6">
        <f t="shared" ref="H2032:I2032" si="4063">abs(C2032-F2032)</f>
        <v>0.833</v>
      </c>
      <c r="I2032" s="6">
        <f t="shared" si="4063"/>
        <v>0.167</v>
      </c>
      <c r="J2032" s="6">
        <f t="shared" si="4"/>
        <v>0.849575188</v>
      </c>
      <c r="L2032" s="7">
        <f t="shared" ref="L2032:M2032" si="4064"> if(AND(C2032&gt;(256-$K$2),C2032&lt;(256+$K$2)),1,0)</f>
        <v>0</v>
      </c>
      <c r="M2032" s="7">
        <f t="shared" si="4064"/>
        <v>0</v>
      </c>
      <c r="N2032" s="5">
        <f t="shared" si="6"/>
        <v>0</v>
      </c>
      <c r="P2032" s="5" t="s">
        <v>2042</v>
      </c>
      <c r="Q2032" s="12">
        <v>423.305</v>
      </c>
      <c r="R2032" s="12">
        <v>332.768</v>
      </c>
    </row>
    <row r="2033" ht="15.75" customHeight="1">
      <c r="A2033" s="2">
        <v>439.0</v>
      </c>
      <c r="B2033" s="5" t="s">
        <v>252</v>
      </c>
      <c r="C2033" s="5">
        <v>173.0</v>
      </c>
      <c r="D2033" s="5">
        <v>249.0</v>
      </c>
      <c r="F2033" s="6">
        <v>172.833</v>
      </c>
      <c r="G2033" s="6">
        <v>248.5</v>
      </c>
      <c r="H2033" s="6">
        <f t="shared" ref="H2033:I2033" si="4065">abs(C2033-F2033)</f>
        <v>0.167</v>
      </c>
      <c r="I2033" s="6">
        <f t="shared" si="4065"/>
        <v>0.5</v>
      </c>
      <c r="J2033" s="6">
        <f t="shared" si="4"/>
        <v>0.5271517808</v>
      </c>
      <c r="L2033" s="7">
        <f t="shared" ref="L2033:M2033" si="4066"> if(AND(C2033&gt;(256-$K$2),C2033&lt;(256+$K$2)),1,0)</f>
        <v>0</v>
      </c>
      <c r="M2033" s="7">
        <f t="shared" si="4066"/>
        <v>0</v>
      </c>
      <c r="N2033" s="5">
        <f t="shared" si="6"/>
        <v>0</v>
      </c>
      <c r="P2033" s="5" t="s">
        <v>2043</v>
      </c>
      <c r="Q2033" s="12">
        <v>199.305</v>
      </c>
      <c r="R2033" s="12">
        <v>314.817</v>
      </c>
    </row>
    <row r="2034" ht="15.75" customHeight="1">
      <c r="A2034" s="2">
        <v>466.0</v>
      </c>
      <c r="B2034" s="5" t="s">
        <v>306</v>
      </c>
      <c r="C2034" s="5">
        <v>163.0</v>
      </c>
      <c r="D2034" s="5">
        <v>244.0</v>
      </c>
      <c r="F2034" s="6">
        <v>163.5</v>
      </c>
      <c r="G2034" s="6">
        <v>243.833</v>
      </c>
      <c r="H2034" s="6">
        <f t="shared" ref="H2034:I2034" si="4067">abs(C2034-F2034)</f>
        <v>0.5</v>
      </c>
      <c r="I2034" s="6">
        <f t="shared" si="4067"/>
        <v>0.167</v>
      </c>
      <c r="J2034" s="6">
        <f t="shared" si="4"/>
        <v>0.5271517808</v>
      </c>
      <c r="L2034" s="7">
        <f t="shared" ref="L2034:M2034" si="4068"> if(AND(C2034&gt;(256-$K$2),C2034&lt;(256+$K$2)),1,0)</f>
        <v>0</v>
      </c>
      <c r="M2034" s="7">
        <f t="shared" si="4068"/>
        <v>0</v>
      </c>
      <c r="N2034" s="5">
        <f t="shared" si="6"/>
        <v>0</v>
      </c>
      <c r="P2034" s="5" t="s">
        <v>2044</v>
      </c>
      <c r="Q2034" s="12">
        <v>188.378</v>
      </c>
      <c r="R2034" s="12">
        <v>201.646</v>
      </c>
    </row>
    <row r="2035" ht="15.75" customHeight="1">
      <c r="A2035" s="2">
        <v>440.0</v>
      </c>
      <c r="B2035" s="5" t="s">
        <v>254</v>
      </c>
      <c r="C2035" s="5">
        <v>173.0</v>
      </c>
      <c r="D2035" s="5">
        <v>245.0</v>
      </c>
      <c r="F2035" s="6">
        <v>173.167</v>
      </c>
      <c r="G2035" s="6">
        <v>249.167</v>
      </c>
      <c r="H2035" s="6">
        <f t="shared" ref="H2035:I2035" si="4069">abs(C2035-F2035)</f>
        <v>0.167</v>
      </c>
      <c r="I2035" s="6">
        <f t="shared" si="4069"/>
        <v>4.167</v>
      </c>
      <c r="J2035" s="6">
        <f t="shared" si="4"/>
        <v>4.17034507</v>
      </c>
      <c r="L2035" s="7">
        <f t="shared" ref="L2035:M2035" si="4070"> if(AND(C2035&gt;(256-$K$2),C2035&lt;(256+$K$2)),1,0)</f>
        <v>0</v>
      </c>
      <c r="M2035" s="7">
        <f t="shared" si="4070"/>
        <v>0</v>
      </c>
      <c r="N2035" s="5">
        <f t="shared" si="6"/>
        <v>0</v>
      </c>
      <c r="P2035" s="5" t="s">
        <v>2045</v>
      </c>
      <c r="Q2035" s="12">
        <v>463.89</v>
      </c>
      <c r="R2035" s="12">
        <v>205.549</v>
      </c>
    </row>
    <row r="2036" ht="15.75" customHeight="1">
      <c r="A2036" s="2">
        <v>441.0</v>
      </c>
      <c r="B2036" s="5" t="s">
        <v>256</v>
      </c>
      <c r="C2036" s="5">
        <v>169.0</v>
      </c>
      <c r="D2036" s="5">
        <v>245.0</v>
      </c>
      <c r="F2036" s="6">
        <v>168.5</v>
      </c>
      <c r="G2036" s="6">
        <v>245.833</v>
      </c>
      <c r="H2036" s="6">
        <f t="shared" ref="H2036:I2036" si="4071">abs(C2036-F2036)</f>
        <v>0.5</v>
      </c>
      <c r="I2036" s="6">
        <f t="shared" si="4071"/>
        <v>0.833</v>
      </c>
      <c r="J2036" s="6">
        <f t="shared" si="4"/>
        <v>0.9715395</v>
      </c>
      <c r="L2036" s="7">
        <f t="shared" ref="L2036:M2036" si="4072"> if(AND(C2036&gt;(256-$K$2),C2036&lt;(256+$K$2)),1,0)</f>
        <v>0</v>
      </c>
      <c r="M2036" s="7">
        <f t="shared" si="4072"/>
        <v>0</v>
      </c>
      <c r="N2036" s="5">
        <f t="shared" si="6"/>
        <v>0</v>
      </c>
      <c r="P2036" s="5" t="s">
        <v>2046</v>
      </c>
      <c r="Q2036" s="12">
        <v>186.037</v>
      </c>
      <c r="R2036" s="12">
        <v>281.256</v>
      </c>
    </row>
    <row r="2037" ht="15.75" customHeight="1">
      <c r="A2037" s="2">
        <v>442.0</v>
      </c>
      <c r="B2037" s="5" t="s">
        <v>258</v>
      </c>
      <c r="C2037" s="5">
        <v>167.0</v>
      </c>
      <c r="D2037" s="5">
        <v>243.0</v>
      </c>
      <c r="F2037" s="6">
        <v>166.167</v>
      </c>
      <c r="G2037" s="6">
        <v>244.167</v>
      </c>
      <c r="H2037" s="6">
        <f t="shared" ref="H2037:I2037" si="4073">abs(C2037-F2037)</f>
        <v>0.833</v>
      </c>
      <c r="I2037" s="6">
        <f t="shared" si="4073"/>
        <v>1.167</v>
      </c>
      <c r="J2037" s="6">
        <f t="shared" si="4"/>
        <v>1.433798452</v>
      </c>
      <c r="L2037" s="7">
        <f t="shared" ref="L2037:M2037" si="4074"> if(AND(C2037&gt;(256-$K$2),C2037&lt;(256+$K$2)),1,0)</f>
        <v>0</v>
      </c>
      <c r="M2037" s="7">
        <f t="shared" si="4074"/>
        <v>0</v>
      </c>
      <c r="N2037" s="5">
        <f t="shared" si="6"/>
        <v>0</v>
      </c>
      <c r="P2037" s="5" t="s">
        <v>2047</v>
      </c>
      <c r="Q2037" s="12">
        <v>357.744</v>
      </c>
      <c r="R2037" s="12">
        <v>195.402</v>
      </c>
    </row>
    <row r="2038" ht="15.75" customHeight="1">
      <c r="A2038" s="2">
        <v>443.0</v>
      </c>
      <c r="B2038" s="5" t="s">
        <v>260</v>
      </c>
      <c r="C2038" s="5">
        <v>165.0</v>
      </c>
      <c r="D2038" s="5">
        <v>243.0</v>
      </c>
      <c r="F2038" s="6">
        <v>165.167</v>
      </c>
      <c r="G2038" s="6">
        <v>243.833</v>
      </c>
      <c r="H2038" s="6">
        <f t="shared" ref="H2038:I2038" si="4075">abs(C2038-F2038)</f>
        <v>0.167</v>
      </c>
      <c r="I2038" s="6">
        <f t="shared" si="4075"/>
        <v>0.833</v>
      </c>
      <c r="J2038" s="6">
        <f t="shared" si="4"/>
        <v>0.849575188</v>
      </c>
      <c r="L2038" s="7">
        <f t="shared" ref="L2038:M2038" si="4076"> if(AND(C2038&gt;(256-$K$2),C2038&lt;(256+$K$2)),1,0)</f>
        <v>0</v>
      </c>
      <c r="M2038" s="7">
        <f t="shared" si="4076"/>
        <v>0</v>
      </c>
      <c r="N2038" s="5">
        <f t="shared" si="6"/>
        <v>0</v>
      </c>
      <c r="P2038" s="5" t="s">
        <v>2048</v>
      </c>
      <c r="Q2038" s="12">
        <v>218.817</v>
      </c>
      <c r="R2038" s="12">
        <v>348.378</v>
      </c>
    </row>
    <row r="2039" ht="15.75" customHeight="1">
      <c r="A2039" s="2">
        <v>444.0</v>
      </c>
      <c r="B2039" s="5" t="s">
        <v>262</v>
      </c>
      <c r="C2039" s="5">
        <v>127.0</v>
      </c>
      <c r="D2039" s="5">
        <v>191.0</v>
      </c>
      <c r="F2039" s="6">
        <v>126.167</v>
      </c>
      <c r="G2039" s="6">
        <v>191.167</v>
      </c>
      <c r="H2039" s="6">
        <f t="shared" ref="H2039:I2039" si="4077">abs(C2039-F2039)</f>
        <v>0.833</v>
      </c>
      <c r="I2039" s="6">
        <f t="shared" si="4077"/>
        <v>0.167</v>
      </c>
      <c r="J2039" s="6">
        <f t="shared" si="4"/>
        <v>0.849575188</v>
      </c>
      <c r="L2039" s="7">
        <f t="shared" ref="L2039:M2039" si="4078"> if(AND(C2039&gt;(256-$K$2),C2039&lt;(256+$K$2)),1,0)</f>
        <v>0</v>
      </c>
      <c r="M2039" s="7">
        <f t="shared" si="4078"/>
        <v>0</v>
      </c>
      <c r="N2039" s="5">
        <f t="shared" si="6"/>
        <v>0</v>
      </c>
      <c r="P2039" s="5" t="s">
        <v>2049</v>
      </c>
      <c r="Q2039" s="12">
        <v>401.451</v>
      </c>
      <c r="R2039" s="12">
        <v>299.207</v>
      </c>
    </row>
    <row r="2040" ht="15.75" customHeight="1">
      <c r="A2040" s="2">
        <v>445.0</v>
      </c>
      <c r="B2040" s="5" t="s">
        <v>264</v>
      </c>
      <c r="C2040" s="5">
        <v>143.0</v>
      </c>
      <c r="D2040" s="5">
        <v>211.0</v>
      </c>
      <c r="F2040" s="6">
        <v>142.5</v>
      </c>
      <c r="G2040" s="6">
        <v>210.5</v>
      </c>
      <c r="H2040" s="6">
        <f t="shared" ref="H2040:I2040" si="4079">abs(C2040-F2040)</f>
        <v>0.5</v>
      </c>
      <c r="I2040" s="6">
        <f t="shared" si="4079"/>
        <v>0.5</v>
      </c>
      <c r="J2040" s="6">
        <f t="shared" si="4"/>
        <v>0.7071067812</v>
      </c>
      <c r="L2040" s="7">
        <f t="shared" ref="L2040:M2040" si="4080"> if(AND(C2040&gt;(256-$K$2),C2040&lt;(256+$K$2)),1,0)</f>
        <v>0</v>
      </c>
      <c r="M2040" s="7">
        <f t="shared" si="4080"/>
        <v>0</v>
      </c>
      <c r="N2040" s="5">
        <f t="shared" si="6"/>
        <v>0</v>
      </c>
      <c r="P2040" s="5" t="s">
        <v>2050</v>
      </c>
      <c r="Q2040" s="12">
        <v>421.744</v>
      </c>
      <c r="R2040" s="12">
        <v>328.085</v>
      </c>
    </row>
    <row r="2041" ht="15.75" customHeight="1">
      <c r="A2041" s="2">
        <v>437.0</v>
      </c>
      <c r="B2041" s="5" t="s">
        <v>248</v>
      </c>
      <c r="C2041" s="5">
        <v>171.0</v>
      </c>
      <c r="D2041" s="5">
        <v>249.0</v>
      </c>
      <c r="F2041" s="6">
        <v>170.5</v>
      </c>
      <c r="G2041" s="6">
        <v>249.0</v>
      </c>
      <c r="H2041" s="6">
        <f t="shared" ref="H2041:I2041" si="4081">abs(C2041-F2041)</f>
        <v>0.5</v>
      </c>
      <c r="I2041" s="6">
        <f t="shared" si="4081"/>
        <v>0</v>
      </c>
      <c r="J2041" s="6">
        <f t="shared" si="4"/>
        <v>0.5</v>
      </c>
      <c r="L2041" s="7">
        <f t="shared" ref="L2041:M2041" si="4082"> if(AND(C2041&gt;(256-$K$2),C2041&lt;(256+$K$2)),1,0)</f>
        <v>0</v>
      </c>
      <c r="M2041" s="7">
        <f t="shared" si="4082"/>
        <v>0</v>
      </c>
      <c r="N2041" s="5">
        <f t="shared" si="6"/>
        <v>0</v>
      </c>
      <c r="P2041" s="5" t="s">
        <v>2051</v>
      </c>
      <c r="Q2041" s="12">
        <v>231.305</v>
      </c>
      <c r="R2041" s="12">
        <v>332.768</v>
      </c>
    </row>
    <row r="2042" ht="15.75" customHeight="1">
      <c r="A2042" s="2">
        <v>446.0</v>
      </c>
      <c r="B2042" s="5" t="s">
        <v>266</v>
      </c>
      <c r="C2042" s="5">
        <v>148.0</v>
      </c>
      <c r="D2042" s="5">
        <v>226.0</v>
      </c>
      <c r="F2042" s="6">
        <v>148.5</v>
      </c>
      <c r="G2042" s="6">
        <v>226.167</v>
      </c>
      <c r="H2042" s="6">
        <f t="shared" ref="H2042:I2042" si="4083">abs(C2042-F2042)</f>
        <v>0.5</v>
      </c>
      <c r="I2042" s="6">
        <f t="shared" si="4083"/>
        <v>0.167</v>
      </c>
      <c r="J2042" s="6">
        <f t="shared" si="4"/>
        <v>0.5271517808</v>
      </c>
      <c r="L2042" s="7">
        <f t="shared" ref="L2042:M2042" si="4084"> if(AND(C2042&gt;(256-$K$2),C2042&lt;(256+$K$2)),1,0)</f>
        <v>0</v>
      </c>
      <c r="M2042" s="7">
        <f t="shared" si="4084"/>
        <v>0</v>
      </c>
      <c r="N2042" s="5">
        <f t="shared" si="6"/>
        <v>0</v>
      </c>
      <c r="P2042" s="5" t="s">
        <v>2052</v>
      </c>
      <c r="Q2042" s="12">
        <v>419.402</v>
      </c>
      <c r="R2042" s="12">
        <v>155.598</v>
      </c>
    </row>
    <row r="2043" ht="15.75" customHeight="1">
      <c r="A2043" s="2">
        <v>447.0</v>
      </c>
      <c r="B2043" s="5" t="s">
        <v>268</v>
      </c>
      <c r="C2043" s="5">
        <v>146.0</v>
      </c>
      <c r="D2043" s="5">
        <v>222.0</v>
      </c>
      <c r="F2043" s="6">
        <v>146.833</v>
      </c>
      <c r="G2043" s="6">
        <v>222.5</v>
      </c>
      <c r="H2043" s="6">
        <f t="shared" ref="H2043:I2043" si="4085">abs(C2043-F2043)</f>
        <v>0.833</v>
      </c>
      <c r="I2043" s="6">
        <f t="shared" si="4085"/>
        <v>0.5</v>
      </c>
      <c r="J2043" s="6">
        <f t="shared" si="4"/>
        <v>0.9715395</v>
      </c>
      <c r="L2043" s="7">
        <f t="shared" ref="L2043:M2043" si="4086"> if(AND(C2043&gt;(256-$K$2),C2043&lt;(256+$K$2)),1,0)</f>
        <v>0</v>
      </c>
      <c r="M2043" s="7">
        <f t="shared" si="4086"/>
        <v>0</v>
      </c>
      <c r="N2043" s="5">
        <f t="shared" si="6"/>
        <v>0</v>
      </c>
      <c r="P2043" s="5" t="s">
        <v>2053</v>
      </c>
      <c r="Q2043" s="12">
        <v>124.378</v>
      </c>
      <c r="R2043" s="12">
        <v>69.744</v>
      </c>
    </row>
    <row r="2044" ht="15.75" customHeight="1">
      <c r="A2044" s="2">
        <v>448.0</v>
      </c>
      <c r="B2044" s="5" t="s">
        <v>270</v>
      </c>
      <c r="C2044" s="5">
        <v>116.0</v>
      </c>
      <c r="D2044" s="5">
        <v>191.0</v>
      </c>
      <c r="F2044" s="6">
        <v>115.833</v>
      </c>
      <c r="G2044" s="6">
        <v>192.167</v>
      </c>
      <c r="H2044" s="6">
        <f t="shared" ref="H2044:I2044" si="4087">abs(C2044-F2044)</f>
        <v>0.167</v>
      </c>
      <c r="I2044" s="6">
        <f t="shared" si="4087"/>
        <v>1.167</v>
      </c>
      <c r="J2044" s="6">
        <f t="shared" si="4"/>
        <v>1.17888846</v>
      </c>
      <c r="L2044" s="7">
        <f t="shared" ref="L2044:M2044" si="4088"> if(AND(C2044&gt;(256-$K$2),C2044&lt;(256+$K$2)),1,0)</f>
        <v>0</v>
      </c>
      <c r="M2044" s="7">
        <f t="shared" si="4088"/>
        <v>0</v>
      </c>
      <c r="N2044" s="5">
        <f t="shared" si="6"/>
        <v>0</v>
      </c>
      <c r="P2044" s="5" t="s">
        <v>2054</v>
      </c>
      <c r="Q2044" s="12">
        <v>452.963</v>
      </c>
      <c r="R2044" s="12">
        <v>222.72</v>
      </c>
    </row>
    <row r="2045" ht="15.75" customHeight="1">
      <c r="A2045" s="2">
        <v>449.0</v>
      </c>
      <c r="B2045" s="5" t="s">
        <v>272</v>
      </c>
      <c r="C2045" s="5">
        <v>102.0</v>
      </c>
      <c r="D2045" s="5">
        <v>156.0</v>
      </c>
      <c r="F2045" s="6">
        <v>101.5</v>
      </c>
      <c r="G2045" s="6">
        <v>156.833</v>
      </c>
      <c r="H2045" s="6">
        <f t="shared" ref="H2045:I2045" si="4089">abs(C2045-F2045)</f>
        <v>0.5</v>
      </c>
      <c r="I2045" s="6">
        <f t="shared" si="4089"/>
        <v>0.833</v>
      </c>
      <c r="J2045" s="6">
        <f t="shared" si="4"/>
        <v>0.9715395</v>
      </c>
      <c r="L2045" s="7">
        <f t="shared" ref="L2045:M2045" si="4090"> if(AND(C2045&gt;(256-$K$2),C2045&lt;(256+$K$2)),1,0)</f>
        <v>0</v>
      </c>
      <c r="M2045" s="7">
        <f t="shared" si="4090"/>
        <v>0</v>
      </c>
      <c r="N2045" s="5">
        <f t="shared" si="6"/>
        <v>0</v>
      </c>
      <c r="P2045" s="5" t="s">
        <v>2055</v>
      </c>
      <c r="Q2045" s="12">
        <v>168.085</v>
      </c>
      <c r="R2045" s="12">
        <v>425.646</v>
      </c>
    </row>
    <row r="2046" ht="15.75" customHeight="1">
      <c r="A2046" s="2">
        <v>450.0</v>
      </c>
      <c r="B2046" s="5" t="s">
        <v>274</v>
      </c>
      <c r="C2046" s="5">
        <v>99.0</v>
      </c>
      <c r="D2046" s="5">
        <v>123.0</v>
      </c>
      <c r="F2046" s="6">
        <v>97.833</v>
      </c>
      <c r="G2046" s="6">
        <v>123.5</v>
      </c>
      <c r="H2046" s="6">
        <f t="shared" ref="H2046:I2046" si="4091">abs(C2046-F2046)</f>
        <v>1.167</v>
      </c>
      <c r="I2046" s="6">
        <f t="shared" si="4091"/>
        <v>0.5</v>
      </c>
      <c r="J2046" s="6">
        <f t="shared" si="4"/>
        <v>1.269601906</v>
      </c>
      <c r="L2046" s="7">
        <f t="shared" ref="L2046:M2046" si="4092"> if(AND(C2046&gt;(256-$K$2),C2046&lt;(256+$K$2)),1,0)</f>
        <v>0</v>
      </c>
      <c r="M2046" s="7">
        <f t="shared" si="4092"/>
        <v>0</v>
      </c>
      <c r="N2046" s="5">
        <f t="shared" si="6"/>
        <v>0</v>
      </c>
      <c r="P2046" s="5" t="s">
        <v>2056</v>
      </c>
      <c r="Q2046" s="12">
        <v>425.646</v>
      </c>
      <c r="R2046" s="12">
        <v>231.305</v>
      </c>
    </row>
    <row r="2047" ht="15.75" customHeight="1">
      <c r="A2047" s="2">
        <v>451.0</v>
      </c>
      <c r="B2047" s="5" t="s">
        <v>276</v>
      </c>
      <c r="C2047" s="5">
        <v>139.0</v>
      </c>
      <c r="D2047" s="5">
        <v>171.0</v>
      </c>
      <c r="F2047" s="6">
        <v>138.5</v>
      </c>
      <c r="G2047" s="6">
        <v>171.167</v>
      </c>
      <c r="H2047" s="6">
        <f t="shared" ref="H2047:I2047" si="4093">abs(C2047-F2047)</f>
        <v>0.5</v>
      </c>
      <c r="I2047" s="6">
        <f t="shared" si="4093"/>
        <v>0.167</v>
      </c>
      <c r="J2047" s="6">
        <f t="shared" si="4"/>
        <v>0.5271517808</v>
      </c>
      <c r="L2047" s="7">
        <f t="shared" ref="L2047:M2047" si="4094"> if(AND(C2047&gt;(256-$K$2),C2047&lt;(256+$K$2)),1,0)</f>
        <v>0</v>
      </c>
      <c r="M2047" s="7">
        <f t="shared" si="4094"/>
        <v>0</v>
      </c>
      <c r="N2047" s="5">
        <f t="shared" si="6"/>
        <v>0</v>
      </c>
      <c r="P2047" s="5" t="s">
        <v>2057</v>
      </c>
      <c r="Q2047" s="12">
        <v>225.841</v>
      </c>
      <c r="R2047" s="12">
        <v>236.768</v>
      </c>
    </row>
    <row r="2048" ht="15.75" customHeight="1">
      <c r="A2048" s="2">
        <v>452.0</v>
      </c>
      <c r="B2048" s="5" t="s">
        <v>278</v>
      </c>
      <c r="C2048" s="5">
        <v>140.0</v>
      </c>
      <c r="D2048" s="5">
        <v>147.0</v>
      </c>
      <c r="F2048" s="6">
        <v>139.5</v>
      </c>
      <c r="G2048" s="6">
        <v>147.833</v>
      </c>
      <c r="H2048" s="6">
        <f t="shared" ref="H2048:I2048" si="4095">abs(C2048-F2048)</f>
        <v>0.5</v>
      </c>
      <c r="I2048" s="6">
        <f t="shared" si="4095"/>
        <v>0.833</v>
      </c>
      <c r="J2048" s="6">
        <f t="shared" si="4"/>
        <v>0.9715395</v>
      </c>
      <c r="L2048" s="7">
        <f t="shared" ref="L2048:M2048" si="4096"> if(AND(C2048&gt;(256-$K$2),C2048&lt;(256+$K$2)),1,0)</f>
        <v>0</v>
      </c>
      <c r="M2048" s="7">
        <f t="shared" si="4096"/>
        <v>0</v>
      </c>
      <c r="N2048" s="5">
        <f t="shared" si="6"/>
        <v>0</v>
      </c>
      <c r="P2048" s="5" t="s">
        <v>2058</v>
      </c>
      <c r="Q2048" s="12">
        <v>424.866</v>
      </c>
      <c r="R2048" s="12">
        <v>250.817</v>
      </c>
    </row>
    <row r="2049" ht="15.75" customHeight="1">
      <c r="A2049" s="2">
        <v>453.0</v>
      </c>
      <c r="B2049" s="5" t="s">
        <v>280</v>
      </c>
      <c r="C2049" s="5">
        <v>138.0</v>
      </c>
      <c r="D2049" s="5">
        <v>138.0</v>
      </c>
      <c r="F2049" s="6">
        <v>138.167</v>
      </c>
      <c r="G2049" s="6">
        <v>137.833</v>
      </c>
      <c r="H2049" s="6">
        <f t="shared" ref="H2049:I2049" si="4097">abs(C2049-F2049)</f>
        <v>0.167</v>
      </c>
      <c r="I2049" s="6">
        <f t="shared" si="4097"/>
        <v>0.167</v>
      </c>
      <c r="J2049" s="6">
        <f t="shared" si="4"/>
        <v>0.2361736649</v>
      </c>
      <c r="L2049" s="7">
        <f t="shared" ref="L2049:M2049" si="4098"> if(AND(C2049&gt;(256-$K$2),C2049&lt;(256+$K$2)),1,0)</f>
        <v>0</v>
      </c>
      <c r="M2049" s="7">
        <f t="shared" si="4098"/>
        <v>0</v>
      </c>
      <c r="N2049" s="5">
        <f t="shared" si="6"/>
        <v>0</v>
      </c>
      <c r="P2049" s="5" t="s">
        <v>2059</v>
      </c>
      <c r="Q2049" s="12">
        <v>118.915</v>
      </c>
      <c r="R2049" s="12">
        <v>165.744</v>
      </c>
    </row>
    <row r="2050" ht="15.75" customHeight="1">
      <c r="A2050" s="2">
        <v>454.0</v>
      </c>
      <c r="B2050" s="5" t="s">
        <v>282</v>
      </c>
      <c r="C2050" s="5">
        <v>141.0</v>
      </c>
      <c r="D2050" s="5">
        <v>218.0</v>
      </c>
      <c r="F2050" s="6">
        <v>140.5</v>
      </c>
      <c r="G2050" s="6">
        <v>217.5</v>
      </c>
      <c r="H2050" s="6">
        <f t="shared" ref="H2050:I2050" si="4099">abs(C2050-F2050)</f>
        <v>0.5</v>
      </c>
      <c r="I2050" s="6">
        <f t="shared" si="4099"/>
        <v>0.5</v>
      </c>
      <c r="J2050" s="6">
        <f t="shared" si="4"/>
        <v>0.7071067812</v>
      </c>
      <c r="L2050" s="7">
        <f t="shared" ref="L2050:M2050" si="4100"> if(AND(C2050&gt;(256-$K$2),C2050&lt;(256+$K$2)),1,0)</f>
        <v>0</v>
      </c>
      <c r="M2050" s="7">
        <f t="shared" si="4100"/>
        <v>0</v>
      </c>
      <c r="N2050" s="5">
        <f t="shared" si="6"/>
        <v>0</v>
      </c>
      <c r="P2050" s="5" t="s">
        <v>2060</v>
      </c>
      <c r="Q2050" s="12">
        <v>456.866</v>
      </c>
      <c r="R2050" s="12">
        <v>317.939</v>
      </c>
    </row>
    <row r="2051" ht="15.75" customHeight="1">
      <c r="A2051" s="2">
        <v>455.0</v>
      </c>
      <c r="B2051" s="5" t="s">
        <v>284</v>
      </c>
      <c r="C2051" s="5">
        <v>122.0</v>
      </c>
      <c r="D2051" s="5">
        <v>186.0</v>
      </c>
      <c r="F2051" s="6">
        <v>121.167</v>
      </c>
      <c r="G2051" s="6">
        <v>186.5</v>
      </c>
      <c r="H2051" s="6">
        <f t="shared" ref="H2051:I2051" si="4101">abs(C2051-F2051)</f>
        <v>0.833</v>
      </c>
      <c r="I2051" s="6">
        <f t="shared" si="4101"/>
        <v>0.5</v>
      </c>
      <c r="J2051" s="6">
        <f t="shared" si="4"/>
        <v>0.9715395</v>
      </c>
      <c r="L2051" s="7">
        <f t="shared" ref="L2051:M2051" si="4102"> if(AND(C2051&gt;(256-$K$2),C2051&lt;(256+$K$2)),1,0)</f>
        <v>0</v>
      </c>
      <c r="M2051" s="7">
        <f t="shared" si="4102"/>
        <v>0</v>
      </c>
      <c r="N2051" s="5">
        <f t="shared" si="6"/>
        <v>0</v>
      </c>
      <c r="P2051" s="5" t="s">
        <v>2061</v>
      </c>
      <c r="Q2051" s="12">
        <v>163.402</v>
      </c>
      <c r="R2051" s="12">
        <v>329.646</v>
      </c>
    </row>
    <row r="2052" ht="15.75" customHeight="1">
      <c r="A2052" s="2">
        <v>405.0</v>
      </c>
      <c r="B2052" s="5" t="s">
        <v>308</v>
      </c>
      <c r="C2052" s="5">
        <v>375.0</v>
      </c>
      <c r="D2052" s="5">
        <v>269.0</v>
      </c>
      <c r="F2052" s="6">
        <v>375.167</v>
      </c>
      <c r="G2052" s="6">
        <v>269.167</v>
      </c>
      <c r="H2052" s="6">
        <f t="shared" ref="H2052:I2052" si="4103">abs(C2052-F2052)</f>
        <v>0.167</v>
      </c>
      <c r="I2052" s="6">
        <f t="shared" si="4103"/>
        <v>0.167</v>
      </c>
      <c r="J2052" s="6">
        <f t="shared" si="4"/>
        <v>0.2361736649</v>
      </c>
      <c r="L2052" s="7">
        <f t="shared" ref="L2052:M2052" si="4104"> if(AND(C2052&gt;(256-$K$2),C2052&lt;(256+$K$2)),1,0)</f>
        <v>0</v>
      </c>
      <c r="M2052" s="7">
        <f t="shared" si="4104"/>
        <v>0</v>
      </c>
      <c r="N2052" s="5">
        <f t="shared" si="6"/>
        <v>0</v>
      </c>
      <c r="P2052" s="5" t="s">
        <v>2062</v>
      </c>
      <c r="Q2052" s="12">
        <v>176.671</v>
      </c>
      <c r="R2052" s="12">
        <v>224.28</v>
      </c>
    </row>
    <row r="2053" ht="15.75" customHeight="1">
      <c r="A2053" s="2">
        <v>407.0</v>
      </c>
      <c r="B2053" s="5" t="s">
        <v>312</v>
      </c>
      <c r="C2053" s="5">
        <v>371.0</v>
      </c>
      <c r="D2053" s="5">
        <v>262.0</v>
      </c>
      <c r="F2053" s="6">
        <v>370.5</v>
      </c>
      <c r="G2053" s="6">
        <v>261.5</v>
      </c>
      <c r="H2053" s="6">
        <f t="shared" ref="H2053:I2053" si="4105">abs(C2053-F2053)</f>
        <v>0.5</v>
      </c>
      <c r="I2053" s="6">
        <f t="shared" si="4105"/>
        <v>0.5</v>
      </c>
      <c r="J2053" s="6">
        <f t="shared" si="4"/>
        <v>0.7071067812</v>
      </c>
      <c r="L2053" s="7">
        <f t="shared" ref="L2053:M2053" si="4106"> if(AND(C2053&gt;(256-$K$2),C2053&lt;(256+$K$2)),1,0)</f>
        <v>0</v>
      </c>
      <c r="M2053" s="7">
        <f t="shared" si="4106"/>
        <v>0</v>
      </c>
      <c r="N2053" s="5">
        <f t="shared" si="6"/>
        <v>0</v>
      </c>
      <c r="P2053" s="5" t="s">
        <v>2063</v>
      </c>
      <c r="Q2053" s="12">
        <v>477.939</v>
      </c>
      <c r="R2053" s="12">
        <v>228.963</v>
      </c>
    </row>
    <row r="2054" ht="15.75" customHeight="1">
      <c r="A2054" s="2">
        <v>425.0</v>
      </c>
      <c r="B2054" s="5" t="s">
        <v>348</v>
      </c>
      <c r="C2054" s="5">
        <v>331.0</v>
      </c>
      <c r="D2054" s="5">
        <v>208.0</v>
      </c>
      <c r="F2054" s="6">
        <v>330.5</v>
      </c>
      <c r="G2054" s="6">
        <v>208.167</v>
      </c>
      <c r="H2054" s="6">
        <f t="shared" ref="H2054:I2054" si="4107">abs(C2054-F2054)</f>
        <v>0.5</v>
      </c>
      <c r="I2054" s="6">
        <f t="shared" si="4107"/>
        <v>0.167</v>
      </c>
      <c r="J2054" s="6">
        <f t="shared" si="4"/>
        <v>0.5271517808</v>
      </c>
      <c r="L2054" s="7">
        <f t="shared" ref="L2054:M2054" si="4108"> if(AND(C2054&gt;(256-$K$2),C2054&lt;(256+$K$2)),1,0)</f>
        <v>0</v>
      </c>
      <c r="M2054" s="7">
        <f t="shared" si="4108"/>
        <v>0</v>
      </c>
      <c r="N2054" s="5">
        <f t="shared" si="6"/>
        <v>0</v>
      </c>
      <c r="P2054" s="5" t="s">
        <v>2064</v>
      </c>
      <c r="Q2054" s="12">
        <v>172.768</v>
      </c>
      <c r="R2054" s="12">
        <v>257.841</v>
      </c>
    </row>
    <row r="2055" ht="15.75" customHeight="1">
      <c r="A2055" s="2">
        <v>426.0</v>
      </c>
      <c r="B2055" s="5" t="s">
        <v>350</v>
      </c>
      <c r="C2055" s="5">
        <v>338.0</v>
      </c>
      <c r="D2055" s="5">
        <v>270.0</v>
      </c>
      <c r="F2055" s="6">
        <v>337.167</v>
      </c>
      <c r="G2055" s="6">
        <v>270.167</v>
      </c>
      <c r="H2055" s="6">
        <f t="shared" ref="H2055:I2055" si="4109">abs(C2055-F2055)</f>
        <v>0.833</v>
      </c>
      <c r="I2055" s="6">
        <f t="shared" si="4109"/>
        <v>0.167</v>
      </c>
      <c r="J2055" s="6">
        <f t="shared" si="4"/>
        <v>0.849575188</v>
      </c>
      <c r="L2055" s="7">
        <f t="shared" ref="L2055:M2055" si="4110"> if(AND(C2055&gt;(256-$K$2),C2055&lt;(256+$K$2)),1,0)</f>
        <v>0</v>
      </c>
      <c r="M2055" s="7">
        <f t="shared" si="4110"/>
        <v>0</v>
      </c>
      <c r="N2055" s="5">
        <f t="shared" si="6"/>
        <v>0</v>
      </c>
      <c r="P2055" s="5" t="s">
        <v>2065</v>
      </c>
      <c r="Q2055" s="12">
        <v>371.012</v>
      </c>
      <c r="R2055" s="12">
        <v>172.768</v>
      </c>
    </row>
    <row r="2056" ht="15.75" customHeight="1">
      <c r="A2056" s="2">
        <v>427.0</v>
      </c>
      <c r="B2056" s="5" t="s">
        <v>352</v>
      </c>
      <c r="C2056" s="5">
        <v>357.0</v>
      </c>
      <c r="D2056" s="5">
        <v>239.0</v>
      </c>
      <c r="F2056" s="6">
        <v>355.833</v>
      </c>
      <c r="G2056" s="6">
        <v>238.833</v>
      </c>
      <c r="H2056" s="6">
        <f t="shared" ref="H2056:I2056" si="4111">abs(C2056-F2056)</f>
        <v>1.167</v>
      </c>
      <c r="I2056" s="6">
        <f t="shared" si="4111"/>
        <v>0.167</v>
      </c>
      <c r="J2056" s="6">
        <f t="shared" si="4"/>
        <v>1.17888846</v>
      </c>
      <c r="L2056" s="7">
        <f t="shared" ref="L2056:M2056" si="4112"> if(AND(C2056&gt;(256-$K$2),C2056&lt;(256+$K$2)),1,0)</f>
        <v>0</v>
      </c>
      <c r="M2056" s="7">
        <f t="shared" si="4112"/>
        <v>0</v>
      </c>
      <c r="N2056" s="5">
        <f t="shared" si="6"/>
        <v>0</v>
      </c>
      <c r="P2056" s="5" t="s">
        <v>2066</v>
      </c>
      <c r="Q2056" s="12">
        <v>206.329</v>
      </c>
      <c r="R2056" s="12">
        <v>325.744</v>
      </c>
    </row>
    <row r="2057" ht="15.75" customHeight="1">
      <c r="A2057" s="2">
        <v>428.0</v>
      </c>
      <c r="B2057" s="5" t="s">
        <v>354</v>
      </c>
      <c r="C2057" s="5">
        <v>335.0</v>
      </c>
      <c r="D2057" s="5">
        <v>277.0</v>
      </c>
      <c r="F2057" s="6">
        <v>334.167</v>
      </c>
      <c r="G2057" s="6">
        <v>277.167</v>
      </c>
      <c r="H2057" s="6">
        <f t="shared" ref="H2057:I2057" si="4113">abs(C2057-F2057)</f>
        <v>0.833</v>
      </c>
      <c r="I2057" s="6">
        <f t="shared" si="4113"/>
        <v>0.167</v>
      </c>
      <c r="J2057" s="6">
        <f t="shared" si="4"/>
        <v>0.849575188</v>
      </c>
      <c r="L2057" s="7">
        <f t="shared" ref="L2057:M2057" si="4114"> if(AND(C2057&gt;(256-$K$2),C2057&lt;(256+$K$2)),1,0)</f>
        <v>0</v>
      </c>
      <c r="M2057" s="7">
        <f t="shared" si="4114"/>
        <v>0</v>
      </c>
      <c r="N2057" s="5">
        <f t="shared" si="6"/>
        <v>0</v>
      </c>
      <c r="P2057" s="5" t="s">
        <v>2067</v>
      </c>
      <c r="Q2057" s="12">
        <v>414.72</v>
      </c>
      <c r="R2057" s="12">
        <v>322.622</v>
      </c>
    </row>
    <row r="2058" ht="15.75" customHeight="1">
      <c r="A2058" s="2">
        <v>429.0</v>
      </c>
      <c r="B2058" s="5" t="s">
        <v>356</v>
      </c>
      <c r="C2058" s="5">
        <v>341.0</v>
      </c>
      <c r="D2058" s="5">
        <v>289.0</v>
      </c>
      <c r="F2058" s="6">
        <v>340.167</v>
      </c>
      <c r="G2058" s="6">
        <v>289.167</v>
      </c>
      <c r="H2058" s="6">
        <f t="shared" ref="H2058:I2058" si="4115">abs(C2058-F2058)</f>
        <v>0.833</v>
      </c>
      <c r="I2058" s="6">
        <f t="shared" si="4115"/>
        <v>0.167</v>
      </c>
      <c r="J2058" s="6">
        <f t="shared" si="4"/>
        <v>0.849575188</v>
      </c>
      <c r="L2058" s="7">
        <f t="shared" ref="L2058:M2058" si="4116"> if(AND(C2058&gt;(256-$K$2),C2058&lt;(256+$K$2)),1,0)</f>
        <v>0</v>
      </c>
      <c r="M2058" s="7">
        <f t="shared" si="4116"/>
        <v>0</v>
      </c>
      <c r="N2058" s="5">
        <f t="shared" si="6"/>
        <v>0</v>
      </c>
      <c r="P2058" s="5" t="s">
        <v>2068</v>
      </c>
      <c r="Q2058" s="12">
        <v>214.915</v>
      </c>
      <c r="R2058" s="12">
        <v>192.28</v>
      </c>
    </row>
    <row r="2059" ht="15.75" customHeight="1">
      <c r="A2059" s="2">
        <v>430.0</v>
      </c>
      <c r="B2059" s="5" t="s">
        <v>358</v>
      </c>
      <c r="C2059" s="5">
        <v>389.0</v>
      </c>
      <c r="D2059" s="5">
        <v>285.0</v>
      </c>
      <c r="F2059" s="6">
        <v>388.833</v>
      </c>
      <c r="G2059" s="6">
        <v>284.833</v>
      </c>
      <c r="H2059" s="6">
        <f t="shared" ref="H2059:I2059" si="4117">abs(C2059-F2059)</f>
        <v>0.167</v>
      </c>
      <c r="I2059" s="6">
        <f t="shared" si="4117"/>
        <v>0.167</v>
      </c>
      <c r="J2059" s="6">
        <f t="shared" si="4"/>
        <v>0.2361736649</v>
      </c>
      <c r="L2059" s="7">
        <f t="shared" ref="L2059:M2059" si="4118"> if(AND(C2059&gt;(256-$K$2),C2059&lt;(256+$K$2)),1,0)</f>
        <v>0</v>
      </c>
      <c r="M2059" s="7">
        <f t="shared" si="4118"/>
        <v>0</v>
      </c>
      <c r="N2059" s="5">
        <f t="shared" si="6"/>
        <v>0</v>
      </c>
      <c r="P2059" s="5" t="s">
        <v>2069</v>
      </c>
      <c r="Q2059" s="12">
        <v>438.915</v>
      </c>
      <c r="R2059" s="12">
        <v>196.183</v>
      </c>
    </row>
    <row r="2060" ht="15.75" customHeight="1">
      <c r="A2060" s="2">
        <v>431.0</v>
      </c>
      <c r="B2060" s="5" t="s">
        <v>360</v>
      </c>
      <c r="C2060" s="5">
        <v>389.0</v>
      </c>
      <c r="D2060" s="5">
        <v>276.0</v>
      </c>
      <c r="F2060" s="6">
        <v>388.833</v>
      </c>
      <c r="G2060" s="6">
        <v>276.833</v>
      </c>
      <c r="H2060" s="6">
        <f t="shared" ref="H2060:I2060" si="4119">abs(C2060-F2060)</f>
        <v>0.167</v>
      </c>
      <c r="I2060" s="6">
        <f t="shared" si="4119"/>
        <v>0.833</v>
      </c>
      <c r="J2060" s="6">
        <f t="shared" si="4"/>
        <v>0.849575188</v>
      </c>
      <c r="L2060" s="7">
        <f t="shared" ref="L2060:M2060" si="4120"> if(AND(C2060&gt;(256-$K$2),C2060&lt;(256+$K$2)),1,0)</f>
        <v>0</v>
      </c>
      <c r="M2060" s="7">
        <f t="shared" si="4120"/>
        <v>0</v>
      </c>
      <c r="N2060" s="5">
        <f t="shared" si="6"/>
        <v>0</v>
      </c>
      <c r="P2060" s="5" t="s">
        <v>2070</v>
      </c>
      <c r="Q2060" s="12">
        <v>211.012</v>
      </c>
      <c r="R2060" s="12">
        <v>291.402</v>
      </c>
    </row>
    <row r="2061" ht="15.75" customHeight="1">
      <c r="A2061" s="2">
        <v>432.0</v>
      </c>
      <c r="B2061" s="5" t="s">
        <v>362</v>
      </c>
      <c r="C2061" s="5">
        <v>380.0</v>
      </c>
      <c r="D2061" s="5">
        <v>269.0</v>
      </c>
      <c r="F2061" s="6">
        <v>379.833</v>
      </c>
      <c r="G2061" s="6">
        <v>268.5</v>
      </c>
      <c r="H2061" s="6">
        <f t="shared" ref="H2061:I2061" si="4121">abs(C2061-F2061)</f>
        <v>0.167</v>
      </c>
      <c r="I2061" s="6">
        <f t="shared" si="4121"/>
        <v>0.5</v>
      </c>
      <c r="J2061" s="6">
        <f t="shared" si="4"/>
        <v>0.5271517808</v>
      </c>
      <c r="L2061" s="7">
        <f t="shared" ref="L2061:M2061" si="4122"> if(AND(C2061&gt;(256-$K$2),C2061&lt;(256+$K$2)),1,0)</f>
        <v>0</v>
      </c>
      <c r="M2061" s="7">
        <f t="shared" si="4122"/>
        <v>0</v>
      </c>
      <c r="N2061" s="5">
        <f t="shared" si="6"/>
        <v>0</v>
      </c>
      <c r="P2061" s="5" t="s">
        <v>2071</v>
      </c>
      <c r="Q2061" s="12">
        <v>332.768</v>
      </c>
      <c r="R2061" s="12">
        <v>205.549</v>
      </c>
    </row>
    <row r="2062" ht="15.75" customHeight="1">
      <c r="A2062" s="2">
        <v>433.0</v>
      </c>
      <c r="B2062" s="5" t="s">
        <v>364</v>
      </c>
      <c r="C2062" s="5">
        <v>374.0</v>
      </c>
      <c r="D2062" s="5">
        <v>262.0</v>
      </c>
      <c r="F2062" s="6">
        <v>373.833</v>
      </c>
      <c r="G2062" s="6">
        <v>261.833</v>
      </c>
      <c r="H2062" s="6">
        <f t="shared" ref="H2062:I2062" si="4123">abs(C2062-F2062)</f>
        <v>0.167</v>
      </c>
      <c r="I2062" s="6">
        <f t="shared" si="4123"/>
        <v>0.167</v>
      </c>
      <c r="J2062" s="6">
        <f t="shared" si="4"/>
        <v>0.2361736649</v>
      </c>
      <c r="L2062" s="7">
        <f t="shared" ref="L2062:M2062" si="4124"> if(AND(C2062&gt;(256-$K$2),C2062&lt;(256+$K$2)),1,0)</f>
        <v>0</v>
      </c>
      <c r="M2062" s="7">
        <f t="shared" si="4124"/>
        <v>0</v>
      </c>
      <c r="N2062" s="5">
        <f t="shared" si="6"/>
        <v>0</v>
      </c>
      <c r="P2062" s="5" t="s">
        <v>2072</v>
      </c>
      <c r="Q2062" s="12">
        <v>244.573</v>
      </c>
      <c r="R2062" s="12">
        <v>357.744</v>
      </c>
    </row>
    <row r="2063" ht="15.75" customHeight="1">
      <c r="A2063" s="2">
        <v>434.0</v>
      </c>
      <c r="B2063" s="5" t="s">
        <v>366</v>
      </c>
      <c r="C2063" s="5">
        <v>374.0</v>
      </c>
      <c r="D2063" s="5">
        <v>263.0</v>
      </c>
      <c r="F2063" s="6">
        <v>373.833</v>
      </c>
      <c r="G2063" s="6">
        <v>262.833</v>
      </c>
      <c r="H2063" s="6">
        <f t="shared" ref="H2063:I2063" si="4125">abs(C2063-F2063)</f>
        <v>0.167</v>
      </c>
      <c r="I2063" s="6">
        <f t="shared" si="4125"/>
        <v>0.167</v>
      </c>
      <c r="J2063" s="6">
        <f t="shared" si="4"/>
        <v>0.2361736649</v>
      </c>
      <c r="L2063" s="7">
        <f t="shared" ref="L2063:M2063" si="4126"> if(AND(C2063&gt;(256-$K$2),C2063&lt;(256+$K$2)),1,0)</f>
        <v>0</v>
      </c>
      <c r="M2063" s="7">
        <f t="shared" si="4126"/>
        <v>0</v>
      </c>
      <c r="N2063" s="5">
        <f t="shared" si="6"/>
        <v>0</v>
      </c>
      <c r="P2063" s="5" t="s">
        <v>2073</v>
      </c>
      <c r="Q2063" s="12">
        <v>376.476</v>
      </c>
      <c r="R2063" s="12">
        <v>289.061</v>
      </c>
    </row>
    <row r="2064" ht="15.75" customHeight="1">
      <c r="A2064" s="2">
        <v>408.0</v>
      </c>
      <c r="B2064" s="5" t="s">
        <v>314</v>
      </c>
      <c r="C2064" s="5">
        <v>369.0</v>
      </c>
      <c r="D2064" s="5">
        <v>263.0</v>
      </c>
      <c r="F2064" s="6">
        <v>369.5</v>
      </c>
      <c r="G2064" s="6">
        <v>262.833</v>
      </c>
      <c r="H2064" s="6">
        <f t="shared" ref="H2064:I2064" si="4127">abs(C2064-F2064)</f>
        <v>0.5</v>
      </c>
      <c r="I2064" s="6">
        <f t="shared" si="4127"/>
        <v>0.167</v>
      </c>
      <c r="J2064" s="6">
        <f t="shared" si="4"/>
        <v>0.5271517808</v>
      </c>
      <c r="L2064" s="7">
        <f t="shared" ref="L2064:M2064" si="4128"> if(AND(C2064&gt;(256-$K$2),C2064&lt;(256+$K$2)),1,0)</f>
        <v>0</v>
      </c>
      <c r="M2064" s="7">
        <f t="shared" si="4128"/>
        <v>0</v>
      </c>
      <c r="N2064" s="5">
        <f t="shared" si="6"/>
        <v>0</v>
      </c>
      <c r="P2064" s="5" t="s">
        <v>2074</v>
      </c>
      <c r="Q2064" s="12">
        <v>332.768</v>
      </c>
      <c r="R2064" s="12">
        <v>111.89</v>
      </c>
    </row>
    <row r="2065" ht="15.75" customHeight="1">
      <c r="A2065" s="2">
        <v>435.0</v>
      </c>
      <c r="B2065" s="5" t="s">
        <v>368</v>
      </c>
      <c r="C2065" s="5">
        <v>373.0</v>
      </c>
      <c r="D2065" s="5">
        <v>261.0</v>
      </c>
      <c r="F2065" s="6">
        <v>372.833</v>
      </c>
      <c r="G2065" s="6">
        <v>261.5</v>
      </c>
      <c r="H2065" s="6">
        <f t="shared" ref="H2065:I2065" si="4129">abs(C2065-F2065)</f>
        <v>0.167</v>
      </c>
      <c r="I2065" s="6">
        <f t="shared" si="4129"/>
        <v>0.5</v>
      </c>
      <c r="J2065" s="6">
        <f t="shared" si="4"/>
        <v>0.5271517808</v>
      </c>
      <c r="L2065" s="7">
        <f t="shared" ref="L2065:M2065" si="4130"> if(AND(C2065&gt;(256-$K$2),C2065&lt;(256+$K$2)),1,0)</f>
        <v>0</v>
      </c>
      <c r="M2065" s="7">
        <f t="shared" si="4130"/>
        <v>0</v>
      </c>
      <c r="N2065" s="5">
        <f t="shared" si="6"/>
        <v>0</v>
      </c>
      <c r="P2065" s="5" t="s">
        <v>2075</v>
      </c>
      <c r="Q2065" s="12">
        <v>319.5</v>
      </c>
      <c r="R2065" s="12">
        <v>115.012</v>
      </c>
    </row>
    <row r="2066" ht="15.75" customHeight="1">
      <c r="A2066" s="2">
        <v>409.0</v>
      </c>
      <c r="B2066" s="5" t="s">
        <v>316</v>
      </c>
      <c r="C2066" s="5">
        <v>369.0</v>
      </c>
      <c r="D2066" s="5">
        <v>263.0</v>
      </c>
      <c r="F2066" s="6">
        <v>367.833</v>
      </c>
      <c r="G2066" s="6">
        <v>263.167</v>
      </c>
      <c r="H2066" s="6">
        <f t="shared" ref="H2066:I2066" si="4131">abs(C2066-F2066)</f>
        <v>1.167</v>
      </c>
      <c r="I2066" s="6">
        <f t="shared" si="4131"/>
        <v>0.167</v>
      </c>
      <c r="J2066" s="6">
        <f t="shared" si="4"/>
        <v>1.17888846</v>
      </c>
      <c r="L2066" s="7">
        <f t="shared" ref="L2066:M2066" si="4132"> if(AND(C2066&gt;(256-$K$2),C2066&lt;(256+$K$2)),1,0)</f>
        <v>0</v>
      </c>
      <c r="M2066" s="7">
        <f t="shared" si="4132"/>
        <v>0</v>
      </c>
      <c r="N2066" s="5">
        <f t="shared" si="6"/>
        <v>0</v>
      </c>
      <c r="P2066" s="5" t="s">
        <v>2076</v>
      </c>
      <c r="Q2066" s="12">
        <v>331.207</v>
      </c>
      <c r="R2066" s="12">
        <v>371.793</v>
      </c>
    </row>
    <row r="2067" ht="15.75" customHeight="1">
      <c r="A2067" s="2">
        <v>410.0</v>
      </c>
      <c r="B2067" s="5" t="s">
        <v>318</v>
      </c>
      <c r="C2067" s="5">
        <v>364.0</v>
      </c>
      <c r="D2067" s="5">
        <v>261.0</v>
      </c>
      <c r="F2067" s="6">
        <v>363.5</v>
      </c>
      <c r="G2067" s="6">
        <v>261.167</v>
      </c>
      <c r="H2067" s="6">
        <f t="shared" ref="H2067:I2067" si="4133">abs(C2067-F2067)</f>
        <v>0.5</v>
      </c>
      <c r="I2067" s="6">
        <f t="shared" si="4133"/>
        <v>0.167</v>
      </c>
      <c r="J2067" s="6">
        <f t="shared" si="4"/>
        <v>0.5271517808</v>
      </c>
      <c r="L2067" s="7">
        <f t="shared" ref="L2067:M2067" si="4134"> if(AND(C2067&gt;(256-$K$2),C2067&lt;(256+$K$2)),1,0)</f>
        <v>0</v>
      </c>
      <c r="M2067" s="7">
        <f t="shared" si="4134"/>
        <v>0</v>
      </c>
      <c r="N2067" s="5">
        <f t="shared" si="6"/>
        <v>0</v>
      </c>
      <c r="P2067" s="5" t="s">
        <v>2077</v>
      </c>
      <c r="Q2067" s="12">
        <v>212.573</v>
      </c>
      <c r="R2067" s="12">
        <v>285.159</v>
      </c>
    </row>
    <row r="2068" ht="15.75" customHeight="1">
      <c r="A2068" s="2">
        <v>411.0</v>
      </c>
      <c r="B2068" s="5" t="s">
        <v>320</v>
      </c>
      <c r="C2068" s="5">
        <v>364.0</v>
      </c>
      <c r="D2068" s="5">
        <v>258.0</v>
      </c>
      <c r="F2068" s="6">
        <v>363.5</v>
      </c>
      <c r="G2068" s="6">
        <v>257.5</v>
      </c>
      <c r="H2068" s="6">
        <f t="shared" ref="H2068:I2068" si="4135">abs(C2068-F2068)</f>
        <v>0.5</v>
      </c>
      <c r="I2068" s="6">
        <f t="shared" si="4135"/>
        <v>0.5</v>
      </c>
      <c r="J2068" s="6">
        <f t="shared" si="4"/>
        <v>0.7071067812</v>
      </c>
      <c r="L2068" s="7">
        <f t="shared" ref="L2068:M2068" si="4136"> if(AND(C2068&gt;(256-$K$2),C2068&lt;(256+$K$2)),1,0)</f>
        <v>0</v>
      </c>
      <c r="M2068" s="7">
        <f t="shared" si="4136"/>
        <v>1</v>
      </c>
      <c r="N2068" s="5">
        <f t="shared" si="6"/>
        <v>1</v>
      </c>
      <c r="P2068" s="5" t="s">
        <v>2078</v>
      </c>
      <c r="Q2068" s="12">
        <v>363.988</v>
      </c>
      <c r="R2068" s="12">
        <v>439.695</v>
      </c>
    </row>
    <row r="2069" ht="15.75" customHeight="1">
      <c r="A2069" s="2">
        <v>412.0</v>
      </c>
      <c r="B2069" s="5" t="s">
        <v>322</v>
      </c>
      <c r="C2069" s="5">
        <v>369.0</v>
      </c>
      <c r="D2069" s="5">
        <v>257.0</v>
      </c>
      <c r="F2069" s="6">
        <v>368.5</v>
      </c>
      <c r="G2069" s="6">
        <v>257.833</v>
      </c>
      <c r="H2069" s="6">
        <f t="shared" ref="H2069:I2069" si="4137">abs(C2069-F2069)</f>
        <v>0.5</v>
      </c>
      <c r="I2069" s="6">
        <f t="shared" si="4137"/>
        <v>0.833</v>
      </c>
      <c r="J2069" s="6">
        <f t="shared" si="4"/>
        <v>0.9715395</v>
      </c>
      <c r="L2069" s="7">
        <f t="shared" ref="L2069:M2069" si="4138"> if(AND(C2069&gt;(256-$K$2),C2069&lt;(256+$K$2)),1,0)</f>
        <v>0</v>
      </c>
      <c r="M2069" s="7">
        <f t="shared" si="4138"/>
        <v>1</v>
      </c>
      <c r="N2069" s="5">
        <f t="shared" si="6"/>
        <v>1</v>
      </c>
      <c r="P2069" s="5" t="s">
        <v>2079</v>
      </c>
      <c r="Q2069" s="12">
        <v>257.841</v>
      </c>
      <c r="R2069" s="12">
        <v>208.671</v>
      </c>
    </row>
    <row r="2070" ht="15.75" customHeight="1">
      <c r="A2070" s="2">
        <v>413.0</v>
      </c>
      <c r="B2070" s="5" t="s">
        <v>324</v>
      </c>
      <c r="C2070" s="5">
        <v>357.0</v>
      </c>
      <c r="D2070" s="5">
        <v>206.0</v>
      </c>
      <c r="F2070" s="6">
        <v>357.167</v>
      </c>
      <c r="G2070" s="6">
        <v>205.833</v>
      </c>
      <c r="H2070" s="6">
        <f t="shared" ref="H2070:I2070" si="4139">abs(C2070-F2070)</f>
        <v>0.167</v>
      </c>
      <c r="I2070" s="6">
        <f t="shared" si="4139"/>
        <v>0.167</v>
      </c>
      <c r="J2070" s="6">
        <f t="shared" si="4"/>
        <v>0.2361736649</v>
      </c>
      <c r="L2070" s="7">
        <f t="shared" ref="L2070:M2070" si="4140"> if(AND(C2070&gt;(256-$K$2),C2070&lt;(256+$K$2)),1,0)</f>
        <v>0</v>
      </c>
      <c r="M2070" s="7">
        <f t="shared" si="4140"/>
        <v>0</v>
      </c>
      <c r="N2070" s="5">
        <f t="shared" si="6"/>
        <v>0</v>
      </c>
      <c r="P2070" s="5" t="s">
        <v>2080</v>
      </c>
      <c r="Q2070" s="12">
        <v>222.72</v>
      </c>
      <c r="R2070" s="12">
        <v>340.573</v>
      </c>
    </row>
    <row r="2071" ht="15.75" customHeight="1">
      <c r="A2071" s="2">
        <v>414.0</v>
      </c>
      <c r="B2071" s="5" t="s">
        <v>326</v>
      </c>
      <c r="C2071" s="5">
        <v>357.0</v>
      </c>
      <c r="D2071" s="5">
        <v>217.0</v>
      </c>
      <c r="F2071" s="6">
        <v>357.167</v>
      </c>
      <c r="G2071" s="6">
        <v>216.833</v>
      </c>
      <c r="H2071" s="6">
        <f t="shared" ref="H2071:I2071" si="4141">abs(C2071-F2071)</f>
        <v>0.167</v>
      </c>
      <c r="I2071" s="6">
        <f t="shared" si="4141"/>
        <v>0.167</v>
      </c>
      <c r="J2071" s="6">
        <f t="shared" si="4"/>
        <v>0.2361736649</v>
      </c>
      <c r="L2071" s="7">
        <f t="shared" ref="L2071:M2071" si="4142"> if(AND(C2071&gt;(256-$K$2),C2071&lt;(256+$K$2)),1,0)</f>
        <v>0</v>
      </c>
      <c r="M2071" s="7">
        <f t="shared" si="4142"/>
        <v>0</v>
      </c>
      <c r="N2071" s="5">
        <f t="shared" si="6"/>
        <v>0</v>
      </c>
      <c r="P2071" s="5" t="s">
        <v>2081</v>
      </c>
      <c r="Q2071" s="12">
        <v>430.329</v>
      </c>
      <c r="R2071" s="12">
        <v>343.695</v>
      </c>
    </row>
    <row r="2072" ht="15.75" customHeight="1">
      <c r="A2072" s="2">
        <v>406.0</v>
      </c>
      <c r="B2072" s="5" t="s">
        <v>310</v>
      </c>
      <c r="C2072" s="5">
        <v>373.0</v>
      </c>
      <c r="D2072" s="5">
        <v>264.0</v>
      </c>
      <c r="F2072" s="6">
        <v>373.5</v>
      </c>
      <c r="G2072" s="6">
        <v>263.5</v>
      </c>
      <c r="H2072" s="6">
        <f t="shared" ref="H2072:I2072" si="4143">abs(C2072-F2072)</f>
        <v>0.5</v>
      </c>
      <c r="I2072" s="6">
        <f t="shared" si="4143"/>
        <v>0.5</v>
      </c>
      <c r="J2072" s="6">
        <f t="shared" si="4"/>
        <v>0.7071067812</v>
      </c>
      <c r="L2072" s="7">
        <f t="shared" ref="L2072:M2072" si="4144"> if(AND(C2072&gt;(256-$K$2),C2072&lt;(256+$K$2)),1,0)</f>
        <v>0</v>
      </c>
      <c r="M2072" s="7">
        <f t="shared" si="4144"/>
        <v>0</v>
      </c>
      <c r="N2072" s="5">
        <f t="shared" si="6"/>
        <v>0</v>
      </c>
      <c r="P2072" s="5" t="s">
        <v>2082</v>
      </c>
      <c r="Q2072" s="12">
        <v>220.378</v>
      </c>
      <c r="R2072" s="12">
        <v>143.89</v>
      </c>
    </row>
    <row r="2073" ht="15.75" customHeight="1">
      <c r="A2073" s="2">
        <v>415.0</v>
      </c>
      <c r="B2073" s="5" t="s">
        <v>328</v>
      </c>
      <c r="C2073" s="5">
        <v>354.0</v>
      </c>
      <c r="D2073" s="5">
        <v>240.0</v>
      </c>
      <c r="F2073" s="6">
        <v>353.833</v>
      </c>
      <c r="G2073" s="6">
        <v>240.5</v>
      </c>
      <c r="H2073" s="6">
        <f t="shared" ref="H2073:I2073" si="4145">abs(C2073-F2073)</f>
        <v>0.167</v>
      </c>
      <c r="I2073" s="6">
        <f t="shared" si="4145"/>
        <v>0.5</v>
      </c>
      <c r="J2073" s="6">
        <f t="shared" si="4"/>
        <v>0.5271517808</v>
      </c>
      <c r="L2073" s="7">
        <f t="shared" ref="L2073:M2073" si="4146"> if(AND(C2073&gt;(256-$K$2),C2073&lt;(256+$K$2)),1,0)</f>
        <v>0</v>
      </c>
      <c r="M2073" s="7">
        <f t="shared" si="4146"/>
        <v>0</v>
      </c>
      <c r="N2073" s="5">
        <f t="shared" si="6"/>
        <v>0</v>
      </c>
      <c r="P2073" s="5" t="s">
        <v>2083</v>
      </c>
      <c r="Q2073" s="12">
        <v>324.183</v>
      </c>
      <c r="R2073" s="12">
        <v>58.037</v>
      </c>
    </row>
    <row r="2074" ht="15.75" customHeight="1">
      <c r="A2074" s="2">
        <v>416.0</v>
      </c>
      <c r="B2074" s="5" t="s">
        <v>330</v>
      </c>
      <c r="C2074" s="5">
        <v>355.0</v>
      </c>
      <c r="D2074" s="5">
        <v>240.0</v>
      </c>
      <c r="F2074" s="6">
        <v>355.167</v>
      </c>
      <c r="G2074" s="6">
        <v>239.5</v>
      </c>
      <c r="H2074" s="6">
        <f t="shared" ref="H2074:I2074" si="4147">abs(C2074-F2074)</f>
        <v>0.167</v>
      </c>
      <c r="I2074" s="6">
        <f t="shared" si="4147"/>
        <v>0.5</v>
      </c>
      <c r="J2074" s="6">
        <f t="shared" si="4"/>
        <v>0.5271517808</v>
      </c>
      <c r="L2074" s="7">
        <f t="shared" ref="L2074:M2074" si="4148"> if(AND(C2074&gt;(256-$K$2),C2074&lt;(256+$K$2)),1,0)</f>
        <v>0</v>
      </c>
      <c r="M2074" s="7">
        <f t="shared" si="4148"/>
        <v>0</v>
      </c>
      <c r="N2074" s="5">
        <f t="shared" si="6"/>
        <v>0</v>
      </c>
      <c r="P2074" s="5" t="s">
        <v>2084</v>
      </c>
      <c r="Q2074" s="12">
        <v>253.159</v>
      </c>
      <c r="R2074" s="12">
        <v>210.232</v>
      </c>
    </row>
    <row r="2075" ht="15.75" customHeight="1">
      <c r="A2075" s="2">
        <v>417.0</v>
      </c>
      <c r="B2075" s="5" t="s">
        <v>332</v>
      </c>
      <c r="C2075" s="5">
        <v>362.0</v>
      </c>
      <c r="D2075" s="5">
        <v>210.0</v>
      </c>
      <c r="F2075" s="6">
        <v>362.167</v>
      </c>
      <c r="G2075" s="6">
        <v>209.167</v>
      </c>
      <c r="H2075" s="6">
        <f t="shared" ref="H2075:I2075" si="4149">abs(C2075-F2075)</f>
        <v>0.167</v>
      </c>
      <c r="I2075" s="6">
        <f t="shared" si="4149"/>
        <v>0.833</v>
      </c>
      <c r="J2075" s="6">
        <f t="shared" si="4"/>
        <v>0.849575188</v>
      </c>
      <c r="L2075" s="7">
        <f t="shared" ref="L2075:M2075" si="4150"> if(AND(C2075&gt;(256-$K$2),C2075&lt;(256+$K$2)),1,0)</f>
        <v>0</v>
      </c>
      <c r="M2075" s="7">
        <f t="shared" si="4150"/>
        <v>0</v>
      </c>
      <c r="N2075" s="5">
        <f t="shared" si="6"/>
        <v>0</v>
      </c>
      <c r="P2075" s="5" t="s">
        <v>2085</v>
      </c>
      <c r="Q2075" s="12">
        <v>367.89</v>
      </c>
      <c r="R2075" s="12">
        <v>438.134</v>
      </c>
    </row>
    <row r="2076" ht="15.75" customHeight="1">
      <c r="A2076" s="2">
        <v>418.0</v>
      </c>
      <c r="B2076" s="5" t="s">
        <v>334</v>
      </c>
      <c r="C2076" s="5">
        <v>334.0</v>
      </c>
      <c r="D2076" s="5">
        <v>181.0</v>
      </c>
      <c r="F2076" s="6">
        <v>333.167</v>
      </c>
      <c r="G2076" s="6">
        <v>180.833</v>
      </c>
      <c r="H2076" s="6">
        <f t="shared" ref="H2076:I2076" si="4151">abs(C2076-F2076)</f>
        <v>0.833</v>
      </c>
      <c r="I2076" s="6">
        <f t="shared" si="4151"/>
        <v>0.167</v>
      </c>
      <c r="J2076" s="6">
        <f t="shared" si="4"/>
        <v>0.849575188</v>
      </c>
      <c r="L2076" s="7">
        <f t="shared" ref="L2076:M2076" si="4152"> if(AND(C2076&gt;(256-$K$2),C2076&lt;(256+$K$2)),1,0)</f>
        <v>0</v>
      </c>
      <c r="M2076" s="7">
        <f t="shared" si="4152"/>
        <v>0</v>
      </c>
      <c r="N2076" s="5">
        <f t="shared" si="6"/>
        <v>0</v>
      </c>
      <c r="P2076" s="5" t="s">
        <v>2086</v>
      </c>
      <c r="Q2076" s="12">
        <v>224.28</v>
      </c>
      <c r="R2076" s="12">
        <v>183.695</v>
      </c>
    </row>
    <row r="2077" ht="15.75" customHeight="1">
      <c r="A2077" s="2">
        <v>419.0</v>
      </c>
      <c r="B2077" s="5" t="s">
        <v>336</v>
      </c>
      <c r="C2077" s="5">
        <v>319.0</v>
      </c>
      <c r="D2077" s="5">
        <v>139.0</v>
      </c>
      <c r="F2077" s="6">
        <v>318.5</v>
      </c>
      <c r="G2077" s="6">
        <v>138.25</v>
      </c>
      <c r="H2077" s="6">
        <f t="shared" ref="H2077:I2077" si="4153">abs(C2077-F2077)</f>
        <v>0.5</v>
      </c>
      <c r="I2077" s="6">
        <f t="shared" si="4153"/>
        <v>0.75</v>
      </c>
      <c r="J2077" s="6">
        <f t="shared" si="4"/>
        <v>0.9013878189</v>
      </c>
      <c r="L2077" s="7">
        <f t="shared" ref="L2077:M2077" si="4154"> if(AND(C2077&gt;(256-$K$2),C2077&lt;(256+$K$2)),1,0)</f>
        <v>0</v>
      </c>
      <c r="M2077" s="7">
        <f t="shared" si="4154"/>
        <v>0</v>
      </c>
      <c r="N2077" s="5">
        <f t="shared" si="6"/>
        <v>0</v>
      </c>
      <c r="P2077" s="5" t="s">
        <v>2087</v>
      </c>
      <c r="Q2077" s="12">
        <v>428.768</v>
      </c>
      <c r="R2077" s="12">
        <v>186.817</v>
      </c>
    </row>
    <row r="2078" ht="15.75" customHeight="1">
      <c r="A2078" s="2">
        <v>420.0</v>
      </c>
      <c r="B2078" s="5" t="s">
        <v>338</v>
      </c>
      <c r="C2078" s="5">
        <v>343.0</v>
      </c>
      <c r="D2078" s="5">
        <v>175.0</v>
      </c>
      <c r="F2078" s="6">
        <v>342.5</v>
      </c>
      <c r="G2078" s="6">
        <v>175.0</v>
      </c>
      <c r="H2078" s="6">
        <f t="shared" ref="H2078:I2078" si="4155">abs(C2078-F2078)</f>
        <v>0.5</v>
      </c>
      <c r="I2078" s="6">
        <f t="shared" si="4155"/>
        <v>0</v>
      </c>
      <c r="J2078" s="6">
        <f t="shared" si="4"/>
        <v>0.5</v>
      </c>
      <c r="L2078" s="7">
        <f t="shared" ref="L2078:M2078" si="4156"> if(AND(C2078&gt;(256-$K$2),C2078&lt;(256+$K$2)),1,0)</f>
        <v>0</v>
      </c>
      <c r="M2078" s="7">
        <f t="shared" si="4156"/>
        <v>0</v>
      </c>
      <c r="N2078" s="5">
        <f t="shared" si="6"/>
        <v>0</v>
      </c>
      <c r="P2078" s="5" t="s">
        <v>2088</v>
      </c>
      <c r="Q2078" s="12">
        <v>220.378</v>
      </c>
      <c r="R2078" s="12">
        <v>299.988</v>
      </c>
    </row>
    <row r="2079" ht="15.75" customHeight="1">
      <c r="A2079" s="2">
        <v>421.0</v>
      </c>
      <c r="B2079" s="5" t="s">
        <v>340</v>
      </c>
      <c r="C2079" s="5">
        <v>339.0</v>
      </c>
      <c r="D2079" s="5">
        <v>167.0</v>
      </c>
      <c r="F2079" s="6">
        <v>338.75</v>
      </c>
      <c r="G2079" s="6">
        <v>168.0</v>
      </c>
      <c r="H2079" s="6">
        <f t="shared" ref="H2079:I2079" si="4157">abs(C2079-F2079)</f>
        <v>0.25</v>
      </c>
      <c r="I2079" s="6">
        <f t="shared" si="4157"/>
        <v>1</v>
      </c>
      <c r="J2079" s="6">
        <f t="shared" si="4"/>
        <v>1.030776406</v>
      </c>
      <c r="L2079" s="7">
        <f t="shared" ref="L2079:M2079" si="4158"> if(AND(C2079&gt;(256-$K$2),C2079&lt;(256+$K$2)),1,0)</f>
        <v>0</v>
      </c>
      <c r="M2079" s="7">
        <f t="shared" si="4158"/>
        <v>0</v>
      </c>
      <c r="N2079" s="5">
        <f t="shared" si="6"/>
        <v>0</v>
      </c>
      <c r="P2079" s="5" t="s">
        <v>2089</v>
      </c>
      <c r="Q2079" s="12">
        <v>322.622</v>
      </c>
      <c r="R2079" s="12">
        <v>214.915</v>
      </c>
    </row>
    <row r="2080" ht="15.75" customHeight="1">
      <c r="A2080" s="2">
        <v>422.0</v>
      </c>
      <c r="B2080" s="5" t="s">
        <v>342</v>
      </c>
      <c r="C2080" s="5">
        <v>321.0</v>
      </c>
      <c r="D2080" s="5">
        <v>140.0</v>
      </c>
      <c r="F2080" s="6">
        <v>321.0</v>
      </c>
      <c r="G2080" s="6">
        <v>140.75</v>
      </c>
      <c r="H2080" s="6">
        <f t="shared" ref="H2080:I2080" si="4159">abs(C2080-F2080)</f>
        <v>0</v>
      </c>
      <c r="I2080" s="6">
        <f t="shared" si="4159"/>
        <v>0.75</v>
      </c>
      <c r="J2080" s="6">
        <f t="shared" si="4"/>
        <v>0.75</v>
      </c>
      <c r="L2080" s="7">
        <f t="shared" ref="L2080:M2080" si="4160"> if(AND(C2080&gt;(256-$K$2),C2080&lt;(256+$K$2)),1,0)</f>
        <v>0</v>
      </c>
      <c r="M2080" s="7">
        <f t="shared" si="4160"/>
        <v>0</v>
      </c>
      <c r="N2080" s="5">
        <f t="shared" si="6"/>
        <v>0</v>
      </c>
      <c r="P2080" s="5" t="s">
        <v>2090</v>
      </c>
      <c r="Q2080" s="12">
        <v>253.939</v>
      </c>
      <c r="R2080" s="12">
        <v>367.89</v>
      </c>
    </row>
    <row r="2081" ht="15.75" customHeight="1">
      <c r="A2081" s="2">
        <v>423.0</v>
      </c>
      <c r="B2081" s="5" t="s">
        <v>344</v>
      </c>
      <c r="C2081" s="5">
        <v>364.0</v>
      </c>
      <c r="D2081" s="5">
        <v>229.0</v>
      </c>
      <c r="F2081" s="6">
        <v>363.5</v>
      </c>
      <c r="G2081" s="6">
        <v>228.833</v>
      </c>
      <c r="H2081" s="6">
        <f t="shared" ref="H2081:I2081" si="4161">abs(C2081-F2081)</f>
        <v>0.5</v>
      </c>
      <c r="I2081" s="6">
        <f t="shared" si="4161"/>
        <v>0.167</v>
      </c>
      <c r="J2081" s="6">
        <f t="shared" si="4"/>
        <v>0.5271517808</v>
      </c>
      <c r="L2081" s="7">
        <f t="shared" ref="L2081:M2081" si="4162"> if(AND(C2081&gt;(256-$K$2),C2081&lt;(256+$K$2)),1,0)</f>
        <v>0</v>
      </c>
      <c r="M2081" s="7">
        <f t="shared" si="4162"/>
        <v>0</v>
      </c>
      <c r="N2081" s="5">
        <f t="shared" si="6"/>
        <v>0</v>
      </c>
      <c r="P2081" s="5" t="s">
        <v>2091</v>
      </c>
      <c r="Q2081" s="12">
        <v>366.329</v>
      </c>
      <c r="R2081" s="12">
        <v>282.037</v>
      </c>
    </row>
    <row r="2082" ht="15.75" customHeight="1">
      <c r="A2082" s="2">
        <v>424.0</v>
      </c>
      <c r="B2082" s="5" t="s">
        <v>346</v>
      </c>
      <c r="C2082" s="5">
        <v>356.0</v>
      </c>
      <c r="D2082" s="5">
        <v>204.0</v>
      </c>
      <c r="F2082" s="6">
        <v>355.167</v>
      </c>
      <c r="G2082" s="6">
        <v>203.833</v>
      </c>
      <c r="H2082" s="6">
        <f t="shared" ref="H2082:I2082" si="4163">abs(C2082-F2082)</f>
        <v>0.833</v>
      </c>
      <c r="I2082" s="6">
        <f t="shared" si="4163"/>
        <v>0.167</v>
      </c>
      <c r="J2082" s="6">
        <f t="shared" si="4"/>
        <v>0.849575188</v>
      </c>
      <c r="L2082" s="7">
        <f t="shared" ref="L2082:M2082" si="4164"> if(AND(C2082&gt;(256-$K$2),C2082&lt;(256+$K$2)),1,0)</f>
        <v>0</v>
      </c>
      <c r="M2082" s="7">
        <f t="shared" si="4164"/>
        <v>0</v>
      </c>
      <c r="N2082" s="5">
        <f t="shared" si="6"/>
        <v>0</v>
      </c>
      <c r="P2082" s="5" t="s">
        <v>2092</v>
      </c>
      <c r="Q2082" s="12">
        <v>403.793</v>
      </c>
      <c r="R2082" s="12">
        <v>219.598</v>
      </c>
    </row>
    <row r="2083" ht="15.75" customHeight="1">
      <c r="A2083" s="2">
        <v>25.0</v>
      </c>
      <c r="B2083" s="5" t="s">
        <v>52</v>
      </c>
      <c r="C2083" s="5">
        <v>139.0</v>
      </c>
      <c r="D2083" s="5">
        <v>443.0</v>
      </c>
      <c r="F2083" s="6">
        <v>141.5</v>
      </c>
      <c r="G2083" s="6">
        <v>440.5</v>
      </c>
      <c r="H2083" s="6">
        <f t="shared" ref="H2083:I2083" si="4165">abs(C2083-F2083)</f>
        <v>2.5</v>
      </c>
      <c r="I2083" s="6">
        <f t="shared" si="4165"/>
        <v>2.5</v>
      </c>
      <c r="J2083" s="6">
        <f t="shared" si="4"/>
        <v>3.535533906</v>
      </c>
      <c r="L2083" s="7">
        <f t="shared" ref="L2083:M2083" si="4166"> if(AND(C2083&gt;(256-$K$2),C2083&lt;(256+$K$2)),1,0)</f>
        <v>0</v>
      </c>
      <c r="M2083" s="7">
        <f t="shared" si="4166"/>
        <v>0</v>
      </c>
      <c r="N2083" s="5">
        <f t="shared" si="6"/>
        <v>0</v>
      </c>
      <c r="P2083" s="5" t="s">
        <v>2093</v>
      </c>
      <c r="Q2083" s="12">
        <v>250.037</v>
      </c>
      <c r="R2083" s="12">
        <v>221.939</v>
      </c>
    </row>
    <row r="2084" ht="15.75" customHeight="1">
      <c r="A2084" s="2">
        <v>26.0</v>
      </c>
      <c r="B2084" s="5" t="s">
        <v>54</v>
      </c>
      <c r="C2084" s="5">
        <v>403.0</v>
      </c>
      <c r="D2084" s="5">
        <v>355.0</v>
      </c>
      <c r="F2084" s="6">
        <v>401.333</v>
      </c>
      <c r="G2084" s="6">
        <v>354.571</v>
      </c>
      <c r="H2084" s="6">
        <f t="shared" ref="H2084:I2084" si="4167">abs(C2084-F2084)</f>
        <v>1.667</v>
      </c>
      <c r="I2084" s="6">
        <f t="shared" si="4167"/>
        <v>0.429</v>
      </c>
      <c r="J2084" s="6">
        <f t="shared" si="4"/>
        <v>1.721316357</v>
      </c>
      <c r="L2084" s="7">
        <f t="shared" ref="L2084:M2084" si="4168"> if(AND(C2084&gt;(256-$K$2),C2084&lt;(256+$K$2)),1,0)</f>
        <v>0</v>
      </c>
      <c r="M2084" s="7">
        <f t="shared" si="4168"/>
        <v>0</v>
      </c>
      <c r="N2084" s="5">
        <f t="shared" si="6"/>
        <v>0</v>
      </c>
      <c r="P2084" s="5" t="s">
        <v>2094</v>
      </c>
      <c r="Q2084" s="12">
        <v>402.232</v>
      </c>
      <c r="R2084" s="12">
        <v>265.646</v>
      </c>
    </row>
    <row r="2085" ht="15.75" customHeight="1">
      <c r="A2085" s="2">
        <v>27.0</v>
      </c>
      <c r="B2085" s="5" t="s">
        <v>56</v>
      </c>
      <c r="C2085" s="5">
        <v>171.0</v>
      </c>
      <c r="D2085" s="5">
        <v>507.0</v>
      </c>
      <c r="F2085" s="6">
        <v>174.658</v>
      </c>
      <c r="G2085" s="6">
        <v>507.537</v>
      </c>
      <c r="H2085" s="6">
        <f t="shared" ref="H2085:I2085" si="4169">abs(C2085-F2085)</f>
        <v>3.658</v>
      </c>
      <c r="I2085" s="6">
        <f t="shared" si="4169"/>
        <v>0.537</v>
      </c>
      <c r="J2085" s="6">
        <f t="shared" si="4"/>
        <v>3.697206107</v>
      </c>
      <c r="L2085" s="7">
        <f t="shared" ref="L2085:M2085" si="4170"> if(AND(C2085&gt;(256-$K$2),C2085&lt;(256+$K$2)),1,0)</f>
        <v>0</v>
      </c>
      <c r="M2085" s="7">
        <f t="shared" si="4170"/>
        <v>0</v>
      </c>
      <c r="N2085" s="5">
        <f t="shared" si="6"/>
        <v>0</v>
      </c>
      <c r="P2085" s="5" t="s">
        <v>2095</v>
      </c>
      <c r="Q2085" s="12">
        <v>142.329</v>
      </c>
      <c r="R2085" s="12">
        <v>180.573</v>
      </c>
    </row>
    <row r="2086" ht="15.75" customHeight="1">
      <c r="A2086" s="2">
        <v>28.0</v>
      </c>
      <c r="B2086" s="5" t="s">
        <v>58</v>
      </c>
      <c r="C2086" s="5">
        <v>443.0</v>
      </c>
      <c r="D2086" s="5">
        <v>139.0</v>
      </c>
      <c r="F2086" s="6">
        <v>445.717</v>
      </c>
      <c r="G2086" s="6">
        <v>140.577</v>
      </c>
      <c r="H2086" s="6">
        <f t="shared" ref="H2086:I2086" si="4171">abs(C2086-F2086)</f>
        <v>2.717</v>
      </c>
      <c r="I2086" s="6">
        <f t="shared" si="4171"/>
        <v>1.577</v>
      </c>
      <c r="J2086" s="6">
        <f t="shared" si="4"/>
        <v>3.141499324</v>
      </c>
      <c r="L2086" s="7">
        <f t="shared" ref="L2086:M2086" si="4172"> if(AND(C2086&gt;(256-$K$2),C2086&lt;(256+$K$2)),1,0)</f>
        <v>0</v>
      </c>
      <c r="M2086" s="7">
        <f t="shared" si="4172"/>
        <v>0</v>
      </c>
      <c r="N2086" s="5">
        <f t="shared" si="6"/>
        <v>0</v>
      </c>
      <c r="P2086" s="5" t="s">
        <v>2096</v>
      </c>
      <c r="Q2086" s="12">
        <v>434.232</v>
      </c>
      <c r="R2086" s="12">
        <v>333.549</v>
      </c>
    </row>
    <row r="2087" ht="15.75" customHeight="1">
      <c r="A2087" s="2">
        <v>234.0</v>
      </c>
      <c r="B2087" s="5" t="s">
        <v>1388</v>
      </c>
      <c r="C2087" s="5">
        <v>387.0</v>
      </c>
      <c r="D2087" s="5">
        <v>243.0</v>
      </c>
      <c r="F2087" s="9">
        <v>384.0</v>
      </c>
      <c r="G2087" s="9">
        <v>246.0</v>
      </c>
      <c r="H2087" s="6">
        <f t="shared" ref="H2087:I2087" si="4173">abs(C2087-F2087)</f>
        <v>3</v>
      </c>
      <c r="I2087" s="6">
        <f t="shared" si="4173"/>
        <v>3</v>
      </c>
      <c r="J2087" s="6">
        <f t="shared" si="4"/>
        <v>4.242640687</v>
      </c>
      <c r="L2087" s="7">
        <f t="shared" ref="L2087:M2087" si="4174"> if(AND(C2087&gt;(256-$K$2),C2087&lt;(256+$K$2)),1,0)</f>
        <v>0</v>
      </c>
      <c r="M2087" s="7">
        <f t="shared" si="4174"/>
        <v>0</v>
      </c>
      <c r="N2087" s="5">
        <f t="shared" si="6"/>
        <v>0</v>
      </c>
      <c r="P2087" s="5" t="s">
        <v>2097</v>
      </c>
      <c r="Q2087" s="12">
        <v>186.817</v>
      </c>
      <c r="R2087" s="12">
        <v>315.598</v>
      </c>
    </row>
    <row r="2088" ht="15.75" customHeight="1">
      <c r="A2088" s="2">
        <v>235.0</v>
      </c>
      <c r="B2088" s="5" t="s">
        <v>1390</v>
      </c>
      <c r="C2088" s="5">
        <v>267.0</v>
      </c>
      <c r="D2088" s="5">
        <v>251.0</v>
      </c>
      <c r="F2088" s="9">
        <v>268.5</v>
      </c>
      <c r="G2088" s="9">
        <v>250.167</v>
      </c>
      <c r="H2088" s="6">
        <f t="shared" ref="H2088:I2088" si="4175">abs(C2088-F2088)</f>
        <v>1.5</v>
      </c>
      <c r="I2088" s="6">
        <f t="shared" si="4175"/>
        <v>0.833</v>
      </c>
      <c r="J2088" s="6">
        <f t="shared" si="4"/>
        <v>1.715776501</v>
      </c>
      <c r="L2088" s="7">
        <f t="shared" ref="L2088:M2088" si="4176"> if(AND(C2088&gt;(256-$K$2),C2088&lt;(256+$K$2)),1,0)</f>
        <v>0</v>
      </c>
      <c r="M2088" s="7">
        <f t="shared" si="4176"/>
        <v>0</v>
      </c>
      <c r="N2088" s="5">
        <f t="shared" si="6"/>
        <v>0</v>
      </c>
      <c r="P2088" s="5" t="s">
        <v>2098</v>
      </c>
      <c r="Q2088" s="12">
        <v>218.037</v>
      </c>
      <c r="R2088" s="12">
        <v>149.354</v>
      </c>
    </row>
    <row r="2089" ht="15.75" customHeight="1">
      <c r="A2089" s="2">
        <v>236.0</v>
      </c>
      <c r="B2089" s="5" t="s">
        <v>1392</v>
      </c>
      <c r="C2089" s="5">
        <v>379.0</v>
      </c>
      <c r="D2089" s="5">
        <v>235.0</v>
      </c>
      <c r="F2089" s="9">
        <v>380.5</v>
      </c>
      <c r="G2089" s="9">
        <v>238.0</v>
      </c>
      <c r="H2089" s="6">
        <f t="shared" ref="H2089:I2089" si="4177">abs(C2089-F2089)</f>
        <v>1.5</v>
      </c>
      <c r="I2089" s="6">
        <f t="shared" si="4177"/>
        <v>3</v>
      </c>
      <c r="J2089" s="6">
        <f t="shared" si="4"/>
        <v>3.354101966</v>
      </c>
      <c r="L2089" s="7">
        <f t="shared" ref="L2089:M2089" si="4178"> if(AND(C2089&gt;(256-$K$2),C2089&lt;(256+$K$2)),1,0)</f>
        <v>0</v>
      </c>
      <c r="M2089" s="7">
        <f t="shared" si="4178"/>
        <v>0</v>
      </c>
      <c r="N2089" s="5">
        <f t="shared" si="6"/>
        <v>0</v>
      </c>
      <c r="P2089" s="5" t="s">
        <v>2099</v>
      </c>
      <c r="Q2089" s="12">
        <v>435.793</v>
      </c>
      <c r="R2089" s="12">
        <v>154.037</v>
      </c>
    </row>
    <row r="2090" ht="15.75" customHeight="1">
      <c r="A2090" s="2">
        <v>237.0</v>
      </c>
      <c r="B2090" s="5" t="s">
        <v>1394</v>
      </c>
      <c r="C2090" s="5">
        <v>163.0</v>
      </c>
      <c r="D2090" s="5">
        <v>155.0</v>
      </c>
      <c r="F2090" s="9">
        <v>161.5</v>
      </c>
      <c r="G2090" s="9">
        <v>153.0</v>
      </c>
      <c r="H2090" s="6">
        <f t="shared" ref="H2090:I2090" si="4179">abs(C2090-F2090)</f>
        <v>1.5</v>
      </c>
      <c r="I2090" s="6">
        <f t="shared" si="4179"/>
        <v>2</v>
      </c>
      <c r="J2090" s="6">
        <f t="shared" si="4"/>
        <v>2.5</v>
      </c>
      <c r="L2090" s="7">
        <f t="shared" ref="L2090:M2090" si="4180"> if(AND(C2090&gt;(256-$K$2),C2090&lt;(256+$K$2)),1,0)</f>
        <v>0</v>
      </c>
      <c r="M2090" s="7">
        <f t="shared" si="4180"/>
        <v>0</v>
      </c>
      <c r="N2090" s="5">
        <f t="shared" si="6"/>
        <v>0</v>
      </c>
      <c r="P2090" s="5" t="s">
        <v>2100</v>
      </c>
      <c r="Q2090" s="12">
        <v>214.134</v>
      </c>
      <c r="R2090" s="12">
        <v>333.549</v>
      </c>
    </row>
    <row r="2091" ht="15.75" customHeight="1">
      <c r="A2091" s="2">
        <v>238.0</v>
      </c>
      <c r="B2091" s="5" t="s">
        <v>1396</v>
      </c>
      <c r="C2091" s="5">
        <v>411.0</v>
      </c>
      <c r="D2091" s="5">
        <v>307.0</v>
      </c>
      <c r="F2091" s="9">
        <v>414.833</v>
      </c>
      <c r="G2091" s="9">
        <v>305.5</v>
      </c>
      <c r="H2091" s="6">
        <f t="shared" ref="H2091:I2091" si="4181">abs(C2091-F2091)</f>
        <v>3.833</v>
      </c>
      <c r="I2091" s="6">
        <f t="shared" si="4181"/>
        <v>1.5</v>
      </c>
      <c r="J2091" s="6">
        <f t="shared" si="4"/>
        <v>4.116052599</v>
      </c>
      <c r="L2091" s="7">
        <f t="shared" ref="L2091:M2091" si="4182"> if(AND(C2091&gt;(256-$K$2),C2091&lt;(256+$K$2)),1,0)</f>
        <v>0</v>
      </c>
      <c r="M2091" s="7">
        <f t="shared" si="4182"/>
        <v>0</v>
      </c>
      <c r="N2091" s="5">
        <f t="shared" si="6"/>
        <v>0</v>
      </c>
      <c r="P2091" s="5" t="s">
        <v>2101</v>
      </c>
      <c r="Q2091" s="12">
        <v>328.866</v>
      </c>
      <c r="R2091" s="12">
        <v>247.695</v>
      </c>
    </row>
    <row r="2092" ht="15.75" customHeight="1">
      <c r="A2092" s="2">
        <v>239.0</v>
      </c>
      <c r="B2092" s="5" t="s">
        <v>1398</v>
      </c>
      <c r="C2092" s="5">
        <v>203.0</v>
      </c>
      <c r="D2092" s="5">
        <v>343.0</v>
      </c>
      <c r="F2092" s="9">
        <v>206.5</v>
      </c>
      <c r="G2092" s="9">
        <v>343.5</v>
      </c>
      <c r="H2092" s="6">
        <f t="shared" ref="H2092:I2092" si="4183">abs(C2092-F2092)</f>
        <v>3.5</v>
      </c>
      <c r="I2092" s="6">
        <f t="shared" si="4183"/>
        <v>0.5</v>
      </c>
      <c r="J2092" s="6">
        <f t="shared" si="4"/>
        <v>3.535533906</v>
      </c>
      <c r="L2092" s="7">
        <f t="shared" ref="L2092:M2092" si="4184"> if(AND(C2092&gt;(256-$K$2),C2092&lt;(256+$K$2)),1,0)</f>
        <v>0</v>
      </c>
      <c r="M2092" s="7">
        <f t="shared" si="4184"/>
        <v>0</v>
      </c>
      <c r="N2092" s="5">
        <f t="shared" si="6"/>
        <v>0</v>
      </c>
      <c r="P2092" s="5" t="s">
        <v>2102</v>
      </c>
      <c r="Q2092" s="12">
        <v>248.476</v>
      </c>
      <c r="R2092" s="12">
        <v>401.451</v>
      </c>
    </row>
    <row r="2093" ht="15.75" customHeight="1">
      <c r="A2093" s="2">
        <v>2298.0</v>
      </c>
      <c r="B2093" s="5" t="s">
        <v>2808</v>
      </c>
      <c r="C2093" s="5">
        <v>251.0</v>
      </c>
      <c r="D2093" s="5">
        <v>179.0</v>
      </c>
      <c r="F2093" s="9">
        <v>248.476</v>
      </c>
      <c r="G2093" s="9">
        <v>177.451</v>
      </c>
      <c r="H2093" s="6">
        <f t="shared" ref="H2093:I2093" si="4185">abs(C2093-F2093)</f>
        <v>2.524</v>
      </c>
      <c r="I2093" s="6">
        <f t="shared" si="4185"/>
        <v>1.549</v>
      </c>
      <c r="J2093" s="6">
        <f t="shared" si="4"/>
        <v>2.961414696</v>
      </c>
      <c r="L2093" s="7">
        <f t="shared" ref="L2093:M2093" si="4186"> if(AND(C2093&gt;(256-$K$2),C2093&lt;(256+$K$2)),1,0)</f>
        <v>0</v>
      </c>
      <c r="M2093" s="7">
        <f t="shared" si="4186"/>
        <v>0</v>
      </c>
      <c r="N2093" s="5">
        <f t="shared" si="6"/>
        <v>0</v>
      </c>
      <c r="P2093" s="5" t="s">
        <v>2103</v>
      </c>
      <c r="Q2093" s="12">
        <v>371.793</v>
      </c>
      <c r="R2093" s="12">
        <v>246.134</v>
      </c>
    </row>
    <row r="2094" ht="15.75" customHeight="1">
      <c r="A2094" s="2">
        <v>2299.0</v>
      </c>
      <c r="B2094" s="5" t="s">
        <v>2809</v>
      </c>
      <c r="C2094" s="5">
        <v>403.0</v>
      </c>
      <c r="D2094" s="5">
        <v>179.0</v>
      </c>
      <c r="F2094" s="9">
        <v>404.573</v>
      </c>
      <c r="G2094" s="9">
        <v>179.793</v>
      </c>
      <c r="H2094" s="6">
        <f t="shared" ref="H2094:I2094" si="4187">abs(C2094-F2094)</f>
        <v>1.573</v>
      </c>
      <c r="I2094" s="6">
        <f t="shared" si="4187"/>
        <v>0.793</v>
      </c>
      <c r="J2094" s="6">
        <f t="shared" si="4"/>
        <v>1.761583946</v>
      </c>
      <c r="L2094" s="7">
        <f t="shared" ref="L2094:M2094" si="4188"> if(AND(C2094&gt;(256-$K$2),C2094&lt;(256+$K$2)),1,0)</f>
        <v>0</v>
      </c>
      <c r="M2094" s="7">
        <f t="shared" si="4188"/>
        <v>0</v>
      </c>
      <c r="N2094" s="5">
        <f t="shared" si="6"/>
        <v>0</v>
      </c>
      <c r="P2094" s="5" t="s">
        <v>2104</v>
      </c>
      <c r="Q2094" s="12">
        <v>222.72</v>
      </c>
      <c r="R2094" s="12">
        <v>146.232</v>
      </c>
    </row>
    <row r="2095" ht="15.75" customHeight="1">
      <c r="A2095" s="2">
        <v>2300.0</v>
      </c>
      <c r="B2095" s="5" t="s">
        <v>2810</v>
      </c>
      <c r="C2095" s="5">
        <v>243.0</v>
      </c>
      <c r="D2095" s="5">
        <v>307.0</v>
      </c>
      <c r="F2095" s="9">
        <v>245.354</v>
      </c>
      <c r="G2095" s="9">
        <v>307.793</v>
      </c>
      <c r="H2095" s="6">
        <f t="shared" ref="H2095:I2095" si="4189">abs(C2095-F2095)</f>
        <v>2.354</v>
      </c>
      <c r="I2095" s="6">
        <f t="shared" si="4189"/>
        <v>0.793</v>
      </c>
      <c r="J2095" s="6">
        <f t="shared" si="4"/>
        <v>2.483981683</v>
      </c>
      <c r="L2095" s="7">
        <f t="shared" ref="L2095:M2095" si="4190"> if(AND(C2095&gt;(256-$K$2),C2095&lt;(256+$K$2)),1,0)</f>
        <v>0</v>
      </c>
      <c r="M2095" s="7">
        <f t="shared" si="4190"/>
        <v>0</v>
      </c>
      <c r="N2095" s="5">
        <f t="shared" si="6"/>
        <v>0</v>
      </c>
      <c r="P2095" s="5" t="s">
        <v>2105</v>
      </c>
      <c r="Q2095" s="12">
        <v>431.11</v>
      </c>
      <c r="R2095" s="12">
        <v>150.134</v>
      </c>
    </row>
    <row r="2096" ht="15.75" customHeight="1">
      <c r="A2096" s="2">
        <v>2301.0</v>
      </c>
      <c r="B2096" s="5" t="s">
        <v>2811</v>
      </c>
      <c r="C2096" s="5">
        <v>299.0</v>
      </c>
      <c r="D2096" s="5">
        <v>219.0</v>
      </c>
      <c r="F2096" s="9">
        <v>296.866</v>
      </c>
      <c r="G2096" s="9">
        <v>221.159</v>
      </c>
      <c r="H2096" s="6">
        <f t="shared" ref="H2096:I2096" si="4191">abs(C2096-F2096)</f>
        <v>2.134</v>
      </c>
      <c r="I2096" s="6">
        <f t="shared" si="4191"/>
        <v>2.159</v>
      </c>
      <c r="J2096" s="6">
        <f t="shared" si="4"/>
        <v>3.035660884</v>
      </c>
      <c r="L2096" s="7">
        <f t="shared" ref="L2096:M2096" si="4192"> if(AND(C2096&gt;(256-$K$2),C2096&lt;(256+$K$2)),1,0)</f>
        <v>0</v>
      </c>
      <c r="M2096" s="7">
        <f t="shared" si="4192"/>
        <v>0</v>
      </c>
      <c r="N2096" s="5">
        <f t="shared" si="6"/>
        <v>0</v>
      </c>
      <c r="P2096" s="5" t="s">
        <v>2106</v>
      </c>
      <c r="Q2096" s="12">
        <v>219.598</v>
      </c>
      <c r="R2096" s="12">
        <v>337.451</v>
      </c>
    </row>
    <row r="2097" ht="15.75" customHeight="1">
      <c r="A2097" s="2">
        <v>2302.0</v>
      </c>
      <c r="B2097" s="5" t="s">
        <v>2812</v>
      </c>
      <c r="C2097" s="5">
        <v>275.0</v>
      </c>
      <c r="D2097" s="5">
        <v>371.0</v>
      </c>
      <c r="F2097" s="9">
        <v>279.695</v>
      </c>
      <c r="G2097" s="9">
        <v>373.354</v>
      </c>
      <c r="H2097" s="6">
        <f t="shared" ref="H2097:I2097" si="4193">abs(C2097-F2097)</f>
        <v>4.695</v>
      </c>
      <c r="I2097" s="6">
        <f t="shared" si="4193"/>
        <v>2.354</v>
      </c>
      <c r="J2097" s="6">
        <f t="shared" si="4"/>
        <v>5.252079683</v>
      </c>
      <c r="L2097" s="7">
        <f t="shared" ref="L2097:M2097" si="4194"> if(AND(C2097&gt;(256-$K$2),C2097&lt;(256+$K$2)),1,0)</f>
        <v>0</v>
      </c>
      <c r="M2097" s="7">
        <f t="shared" si="4194"/>
        <v>0</v>
      </c>
      <c r="N2097" s="5">
        <f t="shared" si="6"/>
        <v>0</v>
      </c>
      <c r="P2097" s="5" t="s">
        <v>2107</v>
      </c>
      <c r="Q2097" s="12">
        <v>323.402</v>
      </c>
      <c r="R2097" s="12">
        <v>252.378</v>
      </c>
    </row>
    <row r="2098" ht="15.75" customHeight="1">
      <c r="A2098" s="2">
        <v>2303.0</v>
      </c>
      <c r="B2098" s="5" t="s">
        <v>2813</v>
      </c>
      <c r="C2098" s="5">
        <v>339.0</v>
      </c>
      <c r="D2098" s="5">
        <v>275.0</v>
      </c>
      <c r="F2098" s="9">
        <v>341.354</v>
      </c>
      <c r="G2098" s="9">
        <v>275.012</v>
      </c>
      <c r="H2098" s="6">
        <f t="shared" ref="H2098:I2098" si="4195">abs(C2098-F2098)</f>
        <v>2.354</v>
      </c>
      <c r="I2098" s="6">
        <f t="shared" si="4195"/>
        <v>0.012</v>
      </c>
      <c r="J2098" s="6">
        <f t="shared" si="4"/>
        <v>2.354030586</v>
      </c>
      <c r="L2098" s="7">
        <f t="shared" ref="L2098:M2098" si="4196"> if(AND(C2098&gt;(256-$K$2),C2098&lt;(256+$K$2)),1,0)</f>
        <v>0</v>
      </c>
      <c r="M2098" s="7">
        <f t="shared" si="4196"/>
        <v>0</v>
      </c>
      <c r="N2098" s="5">
        <f t="shared" si="6"/>
        <v>0</v>
      </c>
      <c r="P2098" s="5" t="s">
        <v>2108</v>
      </c>
      <c r="Q2098" s="12">
        <v>252.378</v>
      </c>
      <c r="R2098" s="12">
        <v>403.793</v>
      </c>
    </row>
    <row r="2099" ht="15.75" customHeight="1">
      <c r="A2099" s="2">
        <v>2304.0</v>
      </c>
      <c r="B2099" s="5" t="s">
        <v>2814</v>
      </c>
      <c r="C2099" s="5">
        <v>243.0</v>
      </c>
      <c r="D2099" s="5">
        <v>163.0</v>
      </c>
      <c r="F2099" s="9">
        <v>243.793</v>
      </c>
      <c r="G2099" s="9">
        <v>163.402</v>
      </c>
      <c r="H2099" s="6">
        <f t="shared" ref="H2099:I2099" si="4197">abs(C2099-F2099)</f>
        <v>0.793</v>
      </c>
      <c r="I2099" s="6">
        <f t="shared" si="4197"/>
        <v>0.402</v>
      </c>
      <c r="J2099" s="6">
        <f t="shared" si="4"/>
        <v>0.8890742376</v>
      </c>
      <c r="L2099" s="7">
        <f t="shared" ref="L2099:M2099" si="4198"> if(AND(C2099&gt;(256-$K$2),C2099&lt;(256+$K$2)),1,0)</f>
        <v>0</v>
      </c>
      <c r="M2099" s="7">
        <f t="shared" si="4198"/>
        <v>0</v>
      </c>
      <c r="N2099" s="5">
        <f t="shared" si="6"/>
        <v>0</v>
      </c>
      <c r="P2099" s="5" t="s">
        <v>2109</v>
      </c>
      <c r="Q2099" s="12">
        <v>369.451</v>
      </c>
      <c r="R2099" s="12">
        <v>243.793</v>
      </c>
    </row>
    <row r="2100" ht="15.75" customHeight="1">
      <c r="A2100" s="2">
        <v>2305.0</v>
      </c>
      <c r="B2100" s="5" t="s">
        <v>2815</v>
      </c>
      <c r="C2100" s="5">
        <v>411.0</v>
      </c>
      <c r="D2100" s="5">
        <v>168.0</v>
      </c>
      <c r="F2100" s="9">
        <v>409.256</v>
      </c>
      <c r="G2100" s="9">
        <v>167.305</v>
      </c>
      <c r="H2100" s="6">
        <f t="shared" ref="H2100:I2100" si="4199">abs(C2100-F2100)</f>
        <v>1.744</v>
      </c>
      <c r="I2100" s="6">
        <f t="shared" si="4199"/>
        <v>0.695</v>
      </c>
      <c r="J2100" s="6">
        <f t="shared" si="4"/>
        <v>1.877381421</v>
      </c>
      <c r="L2100" s="7">
        <f t="shared" ref="L2100:M2100" si="4200"> if(AND(C2100&gt;(256-$K$2),C2100&lt;(256+$K$2)),1,0)</f>
        <v>0</v>
      </c>
      <c r="M2100" s="7">
        <f t="shared" si="4200"/>
        <v>0</v>
      </c>
      <c r="N2100" s="5">
        <f t="shared" si="6"/>
        <v>0</v>
      </c>
      <c r="P2100" s="5" t="s">
        <v>2110</v>
      </c>
      <c r="Q2100" s="12">
        <v>105.646</v>
      </c>
      <c r="R2100" s="12">
        <v>157.159</v>
      </c>
    </row>
    <row r="2101" ht="15.75" customHeight="1">
      <c r="A2101" s="2">
        <v>2306.0</v>
      </c>
      <c r="B2101" s="5" t="s">
        <v>2816</v>
      </c>
      <c r="C2101" s="5">
        <v>243.0</v>
      </c>
      <c r="D2101" s="5">
        <v>320.0</v>
      </c>
      <c r="F2101" s="9">
        <v>242.232</v>
      </c>
      <c r="G2101" s="9">
        <v>321.061</v>
      </c>
      <c r="H2101" s="6">
        <f t="shared" ref="H2101:I2101" si="4201">abs(C2101-F2101)</f>
        <v>0.768</v>
      </c>
      <c r="I2101" s="6">
        <f t="shared" si="4201"/>
        <v>1.061</v>
      </c>
      <c r="J2101" s="6">
        <f t="shared" si="4"/>
        <v>1.309788151</v>
      </c>
      <c r="L2101" s="7">
        <f t="shared" ref="L2101:M2101" si="4202"> if(AND(C2101&gt;(256-$K$2),C2101&lt;(256+$K$2)),1,0)</f>
        <v>0</v>
      </c>
      <c r="M2101" s="7">
        <f t="shared" si="4202"/>
        <v>0</v>
      </c>
      <c r="N2101" s="5">
        <f t="shared" si="6"/>
        <v>0</v>
      </c>
      <c r="P2101" s="5" t="s">
        <v>2111</v>
      </c>
      <c r="Q2101" s="12">
        <v>102.524</v>
      </c>
      <c r="R2101" s="12">
        <v>327.305</v>
      </c>
    </row>
    <row r="2102" ht="15.75" customHeight="1">
      <c r="A2102" s="2">
        <v>2307.0</v>
      </c>
      <c r="B2102" s="5" t="s">
        <v>2817</v>
      </c>
      <c r="C2102" s="5">
        <v>303.0</v>
      </c>
      <c r="D2102" s="5">
        <v>235.0</v>
      </c>
      <c r="F2102" s="9">
        <v>302.329</v>
      </c>
      <c r="G2102" s="9">
        <v>235.207</v>
      </c>
      <c r="H2102" s="6">
        <f t="shared" ref="H2102:I2102" si="4203">abs(C2102-F2102)</f>
        <v>0.671</v>
      </c>
      <c r="I2102" s="6">
        <f t="shared" si="4203"/>
        <v>0.207</v>
      </c>
      <c r="J2102" s="6">
        <f t="shared" si="4"/>
        <v>0.7022036742</v>
      </c>
      <c r="L2102" s="7">
        <f t="shared" ref="L2102:M2102" si="4204"> if(AND(C2102&gt;(256-$K$2),C2102&lt;(256+$K$2)),1,0)</f>
        <v>0</v>
      </c>
      <c r="M2102" s="7">
        <f t="shared" si="4204"/>
        <v>0</v>
      </c>
      <c r="N2102" s="5">
        <f t="shared" si="6"/>
        <v>0</v>
      </c>
      <c r="P2102" s="5" t="s">
        <v>2112</v>
      </c>
      <c r="Q2102" s="12">
        <v>440.476</v>
      </c>
      <c r="R2102" s="12">
        <v>242.232</v>
      </c>
    </row>
    <row r="2103" ht="15.75" customHeight="1">
      <c r="A2103" s="2">
        <v>2308.0</v>
      </c>
      <c r="B2103" s="5" t="s">
        <v>2818</v>
      </c>
      <c r="C2103" s="5">
        <v>275.0</v>
      </c>
      <c r="D2103" s="5">
        <v>387.0</v>
      </c>
      <c r="F2103" s="9">
        <v>275.012</v>
      </c>
      <c r="G2103" s="9">
        <v>388.963</v>
      </c>
      <c r="H2103" s="6">
        <f t="shared" ref="H2103:I2103" si="4205">abs(C2103-F2103)</f>
        <v>0.012</v>
      </c>
      <c r="I2103" s="6">
        <f t="shared" si="4205"/>
        <v>1.963</v>
      </c>
      <c r="J2103" s="6">
        <f t="shared" si="4"/>
        <v>1.963036678</v>
      </c>
      <c r="L2103" s="7">
        <f t="shared" ref="L2103:M2103" si="4206"> if(AND(C2103&gt;(256-$K$2),C2103&lt;(256+$K$2)),1,0)</f>
        <v>0</v>
      </c>
      <c r="M2103" s="7">
        <f t="shared" si="4206"/>
        <v>0</v>
      </c>
      <c r="N2103" s="5">
        <f t="shared" si="6"/>
        <v>0</v>
      </c>
      <c r="P2103" s="5" t="s">
        <v>2113</v>
      </c>
      <c r="Q2103" s="12">
        <v>135.305</v>
      </c>
      <c r="R2103" s="12">
        <v>394.427</v>
      </c>
    </row>
    <row r="2104" ht="15.75" customHeight="1">
      <c r="A2104" s="2">
        <v>2309.0</v>
      </c>
      <c r="B2104" s="5" t="s">
        <v>2819</v>
      </c>
      <c r="C2104" s="5">
        <v>347.0</v>
      </c>
      <c r="D2104" s="5">
        <v>259.0</v>
      </c>
      <c r="F2104" s="9">
        <v>346.817</v>
      </c>
      <c r="G2104" s="9">
        <v>260.183</v>
      </c>
      <c r="H2104" s="6">
        <f t="shared" ref="H2104:I2104" si="4207">abs(C2104-F2104)</f>
        <v>0.183</v>
      </c>
      <c r="I2104" s="6">
        <f t="shared" si="4207"/>
        <v>1.183</v>
      </c>
      <c r="J2104" s="6">
        <f t="shared" si="4"/>
        <v>1.197070591</v>
      </c>
      <c r="L2104" s="7">
        <f t="shared" ref="L2104:M2104" si="4208"> if(AND(C2104&gt;(256-$K$2),C2104&lt;(256+$K$2)),1,0)</f>
        <v>0</v>
      </c>
      <c r="M2104" s="7">
        <f t="shared" si="4208"/>
        <v>0</v>
      </c>
      <c r="N2104" s="5">
        <f t="shared" si="6"/>
        <v>0</v>
      </c>
      <c r="P2104" s="5" t="s">
        <v>2114</v>
      </c>
      <c r="Q2104" s="12">
        <v>485.744</v>
      </c>
      <c r="R2104" s="12">
        <v>253.939</v>
      </c>
    </row>
    <row r="2105" ht="15.75" customHeight="1">
      <c r="A2105" s="2">
        <v>2310.0</v>
      </c>
      <c r="B2105" s="5" t="s">
        <v>2820</v>
      </c>
      <c r="C2105" s="5">
        <v>243.0</v>
      </c>
      <c r="D2105" s="5">
        <v>219.0</v>
      </c>
      <c r="F2105" s="9">
        <v>241.451</v>
      </c>
      <c r="G2105" s="9">
        <v>214.915</v>
      </c>
      <c r="H2105" s="6">
        <f t="shared" ref="H2105:I2105" si="4209">abs(C2105-F2105)</f>
        <v>1.549</v>
      </c>
      <c r="I2105" s="6">
        <f t="shared" si="4209"/>
        <v>4.085</v>
      </c>
      <c r="J2105" s="6">
        <f t="shared" si="4"/>
        <v>4.368824327</v>
      </c>
      <c r="L2105" s="7">
        <f t="shared" ref="L2105:M2105" si="4210"> if(AND(C2105&gt;(256-$K$2),C2105&lt;(256+$K$2)),1,0)</f>
        <v>0</v>
      </c>
      <c r="M2105" s="7">
        <f t="shared" si="4210"/>
        <v>0</v>
      </c>
      <c r="N2105" s="5">
        <f t="shared" si="6"/>
        <v>0</v>
      </c>
      <c r="P2105" s="5" t="s">
        <v>2115</v>
      </c>
      <c r="Q2105" s="12">
        <v>243.012</v>
      </c>
      <c r="R2105" s="12">
        <v>218.037</v>
      </c>
    </row>
    <row r="2106" ht="15.75" customHeight="1">
      <c r="A2106" s="2">
        <v>2311.0</v>
      </c>
      <c r="B2106" s="5" t="s">
        <v>2821</v>
      </c>
      <c r="C2106" s="5">
        <v>411.0</v>
      </c>
      <c r="D2106" s="5">
        <v>219.0</v>
      </c>
      <c r="F2106" s="9">
        <v>412.378</v>
      </c>
      <c r="G2106" s="9">
        <v>219.598</v>
      </c>
      <c r="H2106" s="6">
        <f t="shared" ref="H2106:I2106" si="4211">abs(C2106-F2106)</f>
        <v>1.378</v>
      </c>
      <c r="I2106" s="6">
        <f t="shared" si="4211"/>
        <v>0.598</v>
      </c>
      <c r="J2106" s="6">
        <f t="shared" si="4"/>
        <v>1.50216111</v>
      </c>
      <c r="L2106" s="7">
        <f t="shared" ref="L2106:M2106" si="4212"> if(AND(C2106&gt;(256-$K$2),C2106&lt;(256+$K$2)),1,0)</f>
        <v>0</v>
      </c>
      <c r="M2106" s="7">
        <f t="shared" si="4212"/>
        <v>0</v>
      </c>
      <c r="N2106" s="5">
        <f t="shared" si="6"/>
        <v>0</v>
      </c>
      <c r="P2106" s="5" t="s">
        <v>2116</v>
      </c>
      <c r="Q2106" s="12">
        <v>410.037</v>
      </c>
      <c r="R2106" s="12">
        <v>221.159</v>
      </c>
    </row>
    <row r="2107" ht="15.75" customHeight="1">
      <c r="A2107" s="2">
        <v>2312.0</v>
      </c>
      <c r="B2107" s="5" t="s">
        <v>2822</v>
      </c>
      <c r="C2107" s="5">
        <v>235.0</v>
      </c>
      <c r="D2107" s="5">
        <v>267.0</v>
      </c>
      <c r="F2107" s="9">
        <v>239.11</v>
      </c>
      <c r="G2107" s="9">
        <v>269.549</v>
      </c>
      <c r="H2107" s="6">
        <f t="shared" ref="H2107:I2107" si="4213">abs(C2107-F2107)</f>
        <v>4.11</v>
      </c>
      <c r="I2107" s="6">
        <f t="shared" si="4213"/>
        <v>2.549</v>
      </c>
      <c r="J2107" s="6">
        <f t="shared" si="4"/>
        <v>4.836269327</v>
      </c>
      <c r="L2107" s="7">
        <f t="shared" ref="L2107:M2107" si="4214"> if(AND(C2107&gt;(256-$K$2),C2107&lt;(256+$K$2)),1,0)</f>
        <v>0</v>
      </c>
      <c r="M2107" s="7">
        <f t="shared" si="4214"/>
        <v>0</v>
      </c>
      <c r="N2107" s="5">
        <f t="shared" si="6"/>
        <v>0</v>
      </c>
      <c r="P2107" s="5" t="s">
        <v>2117</v>
      </c>
      <c r="Q2107" s="12">
        <v>240.671</v>
      </c>
      <c r="R2107" s="12">
        <v>265.646</v>
      </c>
    </row>
    <row r="2108" ht="15.75" customHeight="1">
      <c r="A2108" s="2">
        <v>2313.0</v>
      </c>
      <c r="B2108" s="5" t="s">
        <v>2823</v>
      </c>
      <c r="C2108" s="5">
        <v>307.0</v>
      </c>
      <c r="D2108" s="5">
        <v>179.0</v>
      </c>
      <c r="F2108" s="9">
        <v>305.451</v>
      </c>
      <c r="G2108" s="9">
        <v>183.695</v>
      </c>
      <c r="H2108" s="6">
        <f t="shared" ref="H2108:I2108" si="4215">abs(C2108-F2108)</f>
        <v>1.549</v>
      </c>
      <c r="I2108" s="6">
        <f t="shared" si="4215"/>
        <v>4.695</v>
      </c>
      <c r="J2108" s="6">
        <f t="shared" si="4"/>
        <v>4.943928195</v>
      </c>
      <c r="L2108" s="7">
        <f t="shared" ref="L2108:M2108" si="4216"> if(AND(C2108&gt;(256-$K$2),C2108&lt;(256+$K$2)),1,0)</f>
        <v>0</v>
      </c>
      <c r="M2108" s="7">
        <f t="shared" si="4216"/>
        <v>0</v>
      </c>
      <c r="N2108" s="5">
        <f t="shared" si="6"/>
        <v>0</v>
      </c>
      <c r="P2108" s="5" t="s">
        <v>2118</v>
      </c>
      <c r="Q2108" s="12">
        <v>303.89</v>
      </c>
      <c r="R2108" s="12">
        <v>182.134</v>
      </c>
    </row>
    <row r="2109" ht="15.75" customHeight="1">
      <c r="A2109" s="2">
        <v>2314.0</v>
      </c>
      <c r="B2109" s="5" t="s">
        <v>2824</v>
      </c>
      <c r="C2109" s="5">
        <v>273.0</v>
      </c>
      <c r="D2109" s="5">
        <v>332.0</v>
      </c>
      <c r="F2109" s="9">
        <v>271.89</v>
      </c>
      <c r="G2109" s="9">
        <v>335.89</v>
      </c>
      <c r="H2109" s="6">
        <f t="shared" ref="H2109:I2109" si="4217">abs(C2109-F2109)</f>
        <v>1.11</v>
      </c>
      <c r="I2109" s="6">
        <f t="shared" si="4217"/>
        <v>3.89</v>
      </c>
      <c r="J2109" s="6">
        <f t="shared" si="4"/>
        <v>4.045268841</v>
      </c>
      <c r="L2109" s="7">
        <f t="shared" ref="L2109:M2109" si="4218"> if(AND(C2109&gt;(256-$K$2),C2109&lt;(256+$K$2)),1,0)</f>
        <v>0</v>
      </c>
      <c r="M2109" s="7">
        <f t="shared" si="4218"/>
        <v>0</v>
      </c>
      <c r="N2109" s="5">
        <f t="shared" si="6"/>
        <v>0</v>
      </c>
      <c r="P2109" s="5" t="s">
        <v>2119</v>
      </c>
      <c r="Q2109" s="12">
        <v>273.451</v>
      </c>
      <c r="R2109" s="12">
        <v>332.768</v>
      </c>
    </row>
    <row r="2110" ht="15.75" customHeight="1">
      <c r="A2110" s="2">
        <v>2315.0</v>
      </c>
      <c r="B2110" s="5" t="s">
        <v>2825</v>
      </c>
      <c r="C2110" s="5">
        <v>347.0</v>
      </c>
      <c r="D2110" s="5">
        <v>315.0</v>
      </c>
      <c r="F2110" s="9">
        <v>349.159</v>
      </c>
      <c r="G2110" s="9">
        <v>312.476</v>
      </c>
      <c r="H2110" s="6">
        <f t="shared" ref="H2110:I2110" si="4219">abs(C2110-F2110)</f>
        <v>2.159</v>
      </c>
      <c r="I2110" s="6">
        <f t="shared" si="4219"/>
        <v>2.524</v>
      </c>
      <c r="J2110" s="6">
        <f t="shared" si="4"/>
        <v>3.321423942</v>
      </c>
      <c r="L2110" s="7">
        <f t="shared" ref="L2110:M2110" si="4220"> if(AND(C2110&gt;(256-$K$2),C2110&lt;(256+$K$2)),1,0)</f>
        <v>0</v>
      </c>
      <c r="M2110" s="7">
        <f t="shared" si="4220"/>
        <v>0</v>
      </c>
      <c r="N2110" s="5">
        <f t="shared" si="6"/>
        <v>0</v>
      </c>
      <c r="P2110" s="5" t="s">
        <v>2120</v>
      </c>
      <c r="Q2110" s="12">
        <v>347.598</v>
      </c>
      <c r="R2110" s="12">
        <v>314.817</v>
      </c>
    </row>
    <row r="2111" ht="15.75" customHeight="1">
      <c r="A2111" s="2">
        <v>2316.0</v>
      </c>
      <c r="B2111" s="5" t="s">
        <v>2826</v>
      </c>
      <c r="C2111" s="5">
        <v>243.0</v>
      </c>
      <c r="D2111" s="5">
        <v>219.0</v>
      </c>
      <c r="F2111" s="9">
        <v>243.012</v>
      </c>
      <c r="G2111" s="9">
        <v>216.476</v>
      </c>
      <c r="H2111" s="6">
        <f t="shared" ref="H2111:I2111" si="4221">abs(C2111-F2111)</f>
        <v>0.012</v>
      </c>
      <c r="I2111" s="6">
        <f t="shared" si="4221"/>
        <v>2.524</v>
      </c>
      <c r="J2111" s="6">
        <f t="shared" si="4"/>
        <v>2.524028526</v>
      </c>
      <c r="L2111" s="7">
        <f t="shared" ref="L2111:M2111" si="4222"> if(AND(C2111&gt;(256-$K$2),C2111&lt;(256+$K$2)),1,0)</f>
        <v>0</v>
      </c>
      <c r="M2111" s="7">
        <f t="shared" si="4222"/>
        <v>0</v>
      </c>
      <c r="N2111" s="5">
        <f t="shared" si="6"/>
        <v>0</v>
      </c>
      <c r="P2111" s="5" t="s">
        <v>2121</v>
      </c>
      <c r="Q2111" s="12">
        <v>225.061</v>
      </c>
      <c r="R2111" s="12">
        <v>285.159</v>
      </c>
    </row>
    <row r="2112" ht="15.75" customHeight="1">
      <c r="A2112" s="2">
        <v>2317.0</v>
      </c>
      <c r="B2112" s="5" t="s">
        <v>2827</v>
      </c>
      <c r="C2112" s="5">
        <v>411.0</v>
      </c>
      <c r="D2112" s="5">
        <v>219.0</v>
      </c>
      <c r="F2112" s="9">
        <v>409.256</v>
      </c>
      <c r="G2112" s="9">
        <v>220.378</v>
      </c>
      <c r="H2112" s="6">
        <f t="shared" ref="H2112:I2112" si="4223">abs(C2112-F2112)</f>
        <v>1.744</v>
      </c>
      <c r="I2112" s="6">
        <f t="shared" si="4223"/>
        <v>1.378</v>
      </c>
      <c r="J2112" s="6">
        <f t="shared" si="4"/>
        <v>2.222705559</v>
      </c>
      <c r="L2112" s="7">
        <f t="shared" ref="L2112:M2112" si="4224"> if(AND(C2112&gt;(256-$K$2),C2112&lt;(256+$K$2)),1,0)</f>
        <v>0</v>
      </c>
      <c r="M2112" s="7">
        <f t="shared" si="4224"/>
        <v>0</v>
      </c>
      <c r="N2112" s="5">
        <f t="shared" si="6"/>
        <v>0</v>
      </c>
      <c r="P2112" s="5" t="s">
        <v>2122</v>
      </c>
      <c r="Q2112" s="12">
        <v>428.768</v>
      </c>
      <c r="R2112" s="12">
        <v>289.061</v>
      </c>
    </row>
    <row r="2113" ht="15.75" customHeight="1">
      <c r="A2113" s="2">
        <v>2318.0</v>
      </c>
      <c r="B2113" s="5" t="s">
        <v>2828</v>
      </c>
      <c r="C2113" s="5">
        <v>243.0</v>
      </c>
      <c r="D2113" s="5">
        <v>267.0</v>
      </c>
      <c r="F2113" s="9">
        <v>239.89</v>
      </c>
      <c r="G2113" s="9">
        <v>267.207</v>
      </c>
      <c r="H2113" s="6">
        <f t="shared" ref="H2113:I2113" si="4225">abs(C2113-F2113)</f>
        <v>3.11</v>
      </c>
      <c r="I2113" s="6">
        <f t="shared" si="4225"/>
        <v>0.207</v>
      </c>
      <c r="J2113" s="6">
        <f t="shared" si="4"/>
        <v>3.116881294</v>
      </c>
      <c r="L2113" s="7">
        <f t="shared" ref="L2113:M2113" si="4226"> if(AND(C2113&gt;(256-$K$2),C2113&lt;(256+$K$2)),1,0)</f>
        <v>0</v>
      </c>
      <c r="M2113" s="7">
        <f t="shared" si="4226"/>
        <v>0</v>
      </c>
      <c r="N2113" s="5">
        <f t="shared" si="6"/>
        <v>0</v>
      </c>
      <c r="P2113" s="5" t="s">
        <v>2123</v>
      </c>
      <c r="Q2113" s="12">
        <v>222.72</v>
      </c>
      <c r="R2113" s="12">
        <v>197.744</v>
      </c>
    </row>
    <row r="2114" ht="15.75" customHeight="1">
      <c r="A2114" s="2">
        <v>2319.0</v>
      </c>
      <c r="B2114" s="5" t="s">
        <v>2829</v>
      </c>
      <c r="C2114" s="5">
        <v>303.0</v>
      </c>
      <c r="D2114" s="5">
        <v>179.0</v>
      </c>
      <c r="F2114" s="9">
        <v>303.89</v>
      </c>
      <c r="G2114" s="9">
        <v>182.134</v>
      </c>
      <c r="H2114" s="6">
        <f t="shared" ref="H2114:I2114" si="4227">abs(C2114-F2114)</f>
        <v>0.89</v>
      </c>
      <c r="I2114" s="6">
        <f t="shared" si="4227"/>
        <v>3.134</v>
      </c>
      <c r="J2114" s="6">
        <f t="shared" si="4"/>
        <v>3.257922037</v>
      </c>
      <c r="L2114" s="7">
        <f t="shared" ref="L2114:M2114" si="4228"> if(AND(C2114&gt;(256-$K$2),C2114&lt;(256+$K$2)),1,0)</f>
        <v>0</v>
      </c>
      <c r="M2114" s="7">
        <f t="shared" si="4228"/>
        <v>0</v>
      </c>
      <c r="N2114" s="5">
        <f t="shared" si="6"/>
        <v>0</v>
      </c>
      <c r="P2114" s="5" t="s">
        <v>2124</v>
      </c>
      <c r="Q2114" s="12">
        <v>321.061</v>
      </c>
      <c r="R2114" s="12">
        <v>113.451</v>
      </c>
    </row>
    <row r="2115" ht="15.75" customHeight="1">
      <c r="A2115" s="2">
        <v>2320.0</v>
      </c>
      <c r="B2115" s="5" t="s">
        <v>2830</v>
      </c>
      <c r="C2115" s="5">
        <v>275.0</v>
      </c>
      <c r="D2115" s="5">
        <v>331.0</v>
      </c>
      <c r="F2115" s="9">
        <v>275.012</v>
      </c>
      <c r="G2115" s="9">
        <v>334.329</v>
      </c>
      <c r="H2115" s="6">
        <f t="shared" ref="H2115:I2115" si="4229">abs(C2115-F2115)</f>
        <v>0.012</v>
      </c>
      <c r="I2115" s="6">
        <f t="shared" si="4229"/>
        <v>3.329</v>
      </c>
      <c r="J2115" s="6">
        <f t="shared" si="4"/>
        <v>3.329021628</v>
      </c>
      <c r="L2115" s="7">
        <f t="shared" ref="L2115:M2115" si="4230"> if(AND(C2115&gt;(256-$K$2),C2115&lt;(256+$K$2)),1,0)</f>
        <v>0</v>
      </c>
      <c r="M2115" s="7">
        <f t="shared" si="4230"/>
        <v>0</v>
      </c>
      <c r="N2115" s="5">
        <f t="shared" si="6"/>
        <v>0</v>
      </c>
      <c r="P2115" s="5" t="s">
        <v>2125</v>
      </c>
      <c r="Q2115" s="12">
        <v>255.5</v>
      </c>
      <c r="R2115" s="12">
        <v>265.646</v>
      </c>
    </row>
    <row r="2116" ht="15.75" customHeight="1">
      <c r="A2116" s="2">
        <v>2321.0</v>
      </c>
      <c r="B2116" s="5" t="s">
        <v>2831</v>
      </c>
      <c r="C2116" s="5">
        <v>347.0</v>
      </c>
      <c r="D2116" s="5">
        <v>315.0</v>
      </c>
      <c r="F2116" s="9">
        <v>346.817</v>
      </c>
      <c r="G2116" s="9">
        <v>314.817</v>
      </c>
      <c r="H2116" s="6">
        <f t="shared" ref="H2116:I2116" si="4231">abs(C2116-F2116)</f>
        <v>0.183</v>
      </c>
      <c r="I2116" s="6">
        <f t="shared" si="4231"/>
        <v>0.183</v>
      </c>
      <c r="J2116" s="6">
        <f t="shared" si="4"/>
        <v>0.2588010819</v>
      </c>
      <c r="L2116" s="7">
        <f t="shared" ref="L2116:M2116" si="4232"> if(AND(C2116&gt;(256-$K$2),C2116&lt;(256+$K$2)),1,0)</f>
        <v>0</v>
      </c>
      <c r="M2116" s="7">
        <f t="shared" si="4232"/>
        <v>0</v>
      </c>
      <c r="N2116" s="5">
        <f t="shared" si="6"/>
        <v>0</v>
      </c>
      <c r="P2116" s="5" t="s">
        <v>2126</v>
      </c>
      <c r="Q2116" s="12">
        <v>365.549</v>
      </c>
      <c r="R2116" s="12">
        <v>382.72</v>
      </c>
    </row>
    <row r="2117" ht="15.75" customHeight="1">
      <c r="A2117" s="2">
        <v>2322.0</v>
      </c>
      <c r="B2117" s="5" t="s">
        <v>2832</v>
      </c>
      <c r="C2117" s="5">
        <v>411.0</v>
      </c>
      <c r="D2117" s="5">
        <v>251.0</v>
      </c>
      <c r="F2117" s="9">
        <v>409.256</v>
      </c>
      <c r="G2117" s="9">
        <v>249.256</v>
      </c>
      <c r="H2117" s="6">
        <f t="shared" ref="H2117:I2117" si="4233">abs(C2117-F2117)</f>
        <v>1.744</v>
      </c>
      <c r="I2117" s="6">
        <f t="shared" si="4233"/>
        <v>1.744</v>
      </c>
      <c r="J2117" s="6">
        <f t="shared" si="4"/>
        <v>2.466388453</v>
      </c>
      <c r="L2117" s="7">
        <f t="shared" ref="L2117:M2117" si="4234"> if(AND(C2117&gt;(256-$K$2),C2117&lt;(256+$K$2)),1,0)</f>
        <v>0</v>
      </c>
      <c r="M2117" s="7">
        <f t="shared" si="4234"/>
        <v>0</v>
      </c>
      <c r="N2117" s="5">
        <f t="shared" si="6"/>
        <v>0</v>
      </c>
      <c r="P2117" s="5" t="s">
        <v>2127</v>
      </c>
      <c r="Q2117" s="12">
        <v>212.573</v>
      </c>
      <c r="R2117" s="12">
        <v>438.915</v>
      </c>
    </row>
    <row r="2118" ht="15.75" customHeight="1">
      <c r="A2118" s="2">
        <v>2323.0</v>
      </c>
      <c r="B2118" s="5" t="s">
        <v>2833</v>
      </c>
      <c r="C2118" s="5">
        <v>243.0</v>
      </c>
      <c r="D2118" s="5">
        <v>251.0</v>
      </c>
      <c r="F2118" s="9">
        <v>244.573</v>
      </c>
      <c r="G2118" s="9">
        <v>252.378</v>
      </c>
      <c r="H2118" s="6">
        <f t="shared" ref="H2118:I2118" si="4235">abs(C2118-F2118)</f>
        <v>1.573</v>
      </c>
      <c r="I2118" s="6">
        <f t="shared" si="4235"/>
        <v>1.378</v>
      </c>
      <c r="J2118" s="6">
        <f t="shared" si="4"/>
        <v>2.091222848</v>
      </c>
      <c r="L2118" s="7">
        <f t="shared" ref="L2118:M2118" si="4236"> if(AND(C2118&gt;(256-$K$2),C2118&lt;(256+$K$2)),1,0)</f>
        <v>0</v>
      </c>
      <c r="M2118" s="7">
        <f t="shared" si="4236"/>
        <v>0</v>
      </c>
      <c r="N2118" s="5">
        <f t="shared" si="6"/>
        <v>0</v>
      </c>
      <c r="P2118" s="5" t="s">
        <v>2128</v>
      </c>
      <c r="Q2118" s="12">
        <v>441.256</v>
      </c>
      <c r="R2118" s="12">
        <v>442.037</v>
      </c>
    </row>
    <row r="2119" ht="15.75" customHeight="1">
      <c r="A2119" s="2">
        <v>2324.0</v>
      </c>
      <c r="B2119" s="5" t="s">
        <v>2834</v>
      </c>
      <c r="C2119" s="5">
        <v>403.0</v>
      </c>
      <c r="D2119" s="5">
        <v>235.0</v>
      </c>
      <c r="F2119" s="9">
        <v>406.915</v>
      </c>
      <c r="G2119" s="9">
        <v>235.207</v>
      </c>
      <c r="H2119" s="6">
        <f t="shared" ref="H2119:I2119" si="4237">abs(C2119-F2119)</f>
        <v>3.915</v>
      </c>
      <c r="I2119" s="6">
        <f t="shared" si="4237"/>
        <v>0.207</v>
      </c>
      <c r="J2119" s="6">
        <f t="shared" si="4"/>
        <v>3.920468594</v>
      </c>
      <c r="L2119" s="7">
        <f t="shared" ref="L2119:M2119" si="4238"> if(AND(C2119&gt;(256-$K$2),C2119&lt;(256+$K$2)),1,0)</f>
        <v>0</v>
      </c>
      <c r="M2119" s="7">
        <f t="shared" si="4238"/>
        <v>0</v>
      </c>
      <c r="N2119" s="5">
        <f t="shared" si="6"/>
        <v>0</v>
      </c>
      <c r="P2119" s="5" t="s">
        <v>2129</v>
      </c>
      <c r="Q2119" s="12">
        <v>209.451</v>
      </c>
      <c r="R2119" s="12">
        <v>43.988</v>
      </c>
    </row>
    <row r="2120" ht="15.75" customHeight="1">
      <c r="A2120" s="2">
        <v>2325.0</v>
      </c>
      <c r="B2120" s="5" t="s">
        <v>2835</v>
      </c>
      <c r="C2120" s="5">
        <v>139.0</v>
      </c>
      <c r="D2120" s="5">
        <v>147.0</v>
      </c>
      <c r="F2120" s="9">
        <v>137.646</v>
      </c>
      <c r="G2120" s="9">
        <v>150.134</v>
      </c>
      <c r="H2120" s="6">
        <f t="shared" ref="H2120:I2120" si="4239">abs(C2120-F2120)</f>
        <v>1.354</v>
      </c>
      <c r="I2120" s="6">
        <f t="shared" si="4239"/>
        <v>3.134</v>
      </c>
      <c r="J2120" s="6">
        <f t="shared" si="4"/>
        <v>3.413981839</v>
      </c>
      <c r="L2120" s="7">
        <f t="shared" ref="L2120:M2120" si="4240"> if(AND(C2120&gt;(256-$K$2),C2120&lt;(256+$K$2)),1,0)</f>
        <v>0</v>
      </c>
      <c r="M2120" s="7">
        <f t="shared" si="4240"/>
        <v>0</v>
      </c>
      <c r="N2120" s="5">
        <f t="shared" si="6"/>
        <v>0</v>
      </c>
      <c r="P2120" s="5" t="s">
        <v>2130</v>
      </c>
      <c r="Q2120" s="12">
        <v>242.232</v>
      </c>
      <c r="R2120" s="12">
        <v>111.89</v>
      </c>
    </row>
    <row r="2121" ht="15.75" customHeight="1">
      <c r="A2121" s="2">
        <v>2326.0</v>
      </c>
      <c r="B2121" s="5" t="s">
        <v>2836</v>
      </c>
      <c r="C2121" s="5">
        <v>435.0</v>
      </c>
      <c r="D2121" s="5">
        <v>299.0</v>
      </c>
      <c r="F2121" s="9">
        <v>440.476</v>
      </c>
      <c r="G2121" s="9">
        <v>301.549</v>
      </c>
      <c r="H2121" s="6">
        <f t="shared" ref="H2121:I2121" si="4241">abs(C2121-F2121)</f>
        <v>5.476</v>
      </c>
      <c r="I2121" s="6">
        <f t="shared" si="4241"/>
        <v>2.549</v>
      </c>
      <c r="J2121" s="6">
        <f t="shared" si="4"/>
        <v>6.040196768</v>
      </c>
      <c r="L2121" s="7">
        <f t="shared" ref="L2121:M2121" si="4242"> if(AND(C2121&gt;(256-$K$2),C2121&lt;(256+$K$2)),1,0)</f>
        <v>0</v>
      </c>
      <c r="M2121" s="7">
        <f t="shared" si="4242"/>
        <v>0</v>
      </c>
      <c r="N2121" s="5">
        <f t="shared" si="6"/>
        <v>0</v>
      </c>
      <c r="P2121" s="5" t="s">
        <v>2131</v>
      </c>
      <c r="Q2121" s="12">
        <v>222.72</v>
      </c>
      <c r="R2121" s="12">
        <v>186.037</v>
      </c>
    </row>
    <row r="2122" ht="15.75" customHeight="1">
      <c r="A2122" s="2">
        <v>2327.0</v>
      </c>
      <c r="B2122" s="5" t="s">
        <v>2837</v>
      </c>
      <c r="C2122" s="5">
        <v>179.0</v>
      </c>
      <c r="D2122" s="5">
        <v>347.0</v>
      </c>
      <c r="F2122" s="9">
        <v>181.354</v>
      </c>
      <c r="G2122" s="9">
        <v>346.037</v>
      </c>
      <c r="H2122" s="6">
        <f t="shared" ref="H2122:I2122" si="4243">abs(C2122-F2122)</f>
        <v>2.354</v>
      </c>
      <c r="I2122" s="6">
        <f t="shared" si="4243"/>
        <v>0.963</v>
      </c>
      <c r="J2122" s="6">
        <f t="shared" si="4"/>
        <v>2.543360965</v>
      </c>
      <c r="L2122" s="7">
        <f t="shared" ref="L2122:M2122" si="4244"> if(AND(C2122&gt;(256-$K$2),C2122&lt;(256+$K$2)),1,0)</f>
        <v>0</v>
      </c>
      <c r="M2122" s="7">
        <f t="shared" si="4244"/>
        <v>0</v>
      </c>
      <c r="N2122" s="5">
        <f t="shared" si="6"/>
        <v>0</v>
      </c>
      <c r="P2122" s="5" t="s">
        <v>2132</v>
      </c>
      <c r="Q2122" s="12">
        <v>427.988</v>
      </c>
      <c r="R2122" s="12">
        <v>189.939</v>
      </c>
    </row>
    <row r="2123" ht="15.75" customHeight="1">
      <c r="A2123" s="2">
        <v>2328.0</v>
      </c>
      <c r="B2123" s="5" t="s">
        <v>2838</v>
      </c>
      <c r="C2123" s="5">
        <v>411.0</v>
      </c>
      <c r="D2123" s="5">
        <v>411.0</v>
      </c>
      <c r="F2123" s="9">
        <v>414.72</v>
      </c>
      <c r="G2123" s="9">
        <v>407.695</v>
      </c>
      <c r="H2123" s="6">
        <f t="shared" ref="H2123:I2123" si="4245">abs(C2123-F2123)</f>
        <v>3.72</v>
      </c>
      <c r="I2123" s="6">
        <f t="shared" si="4245"/>
        <v>3.305</v>
      </c>
      <c r="J2123" s="6">
        <f t="shared" si="4"/>
        <v>4.976085309</v>
      </c>
      <c r="L2123" s="7">
        <f t="shared" ref="L2123:M2123" si="4246"> if(AND(C2123&gt;(256-$K$2),C2123&lt;(256+$K$2)),1,0)</f>
        <v>0</v>
      </c>
      <c r="M2123" s="7">
        <f t="shared" si="4246"/>
        <v>0</v>
      </c>
      <c r="N2123" s="5">
        <f t="shared" si="6"/>
        <v>0</v>
      </c>
      <c r="P2123" s="5" t="s">
        <v>2133</v>
      </c>
      <c r="Q2123" s="12">
        <v>220.378</v>
      </c>
      <c r="R2123" s="12">
        <v>296.866</v>
      </c>
    </row>
    <row r="2124" ht="15.75" customHeight="1">
      <c r="A2124" s="2">
        <v>2329.0</v>
      </c>
      <c r="B2124" s="5" t="s">
        <v>2839</v>
      </c>
      <c r="C2124" s="5">
        <v>237.0</v>
      </c>
      <c r="D2124" s="5">
        <v>411.0</v>
      </c>
      <c r="F2124" s="9">
        <v>238.329</v>
      </c>
      <c r="G2124" s="9">
        <v>410.037</v>
      </c>
      <c r="H2124" s="6">
        <f t="shared" ref="H2124:I2124" si="4247">abs(C2124-F2124)</f>
        <v>1.329</v>
      </c>
      <c r="I2124" s="6">
        <f t="shared" si="4247"/>
        <v>0.963</v>
      </c>
      <c r="J2124" s="6">
        <f t="shared" si="4"/>
        <v>1.641222106</v>
      </c>
      <c r="L2124" s="7">
        <f t="shared" ref="L2124:M2124" si="4248"> if(AND(C2124&gt;(256-$K$2),C2124&lt;(256+$K$2)),1,0)</f>
        <v>0</v>
      </c>
      <c r="M2124" s="7">
        <f t="shared" si="4248"/>
        <v>0</v>
      </c>
      <c r="N2124" s="5">
        <f t="shared" si="6"/>
        <v>0</v>
      </c>
      <c r="P2124" s="5" t="s">
        <v>2134</v>
      </c>
      <c r="Q2124" s="12">
        <v>321.841</v>
      </c>
      <c r="R2124" s="12">
        <v>212.573</v>
      </c>
    </row>
    <row r="2125" ht="15.75" customHeight="1">
      <c r="A2125" s="2">
        <v>2330.0</v>
      </c>
      <c r="B2125" s="5" t="s">
        <v>2840</v>
      </c>
      <c r="C2125" s="5">
        <v>411.0</v>
      </c>
      <c r="D2125" s="5">
        <v>75.0</v>
      </c>
      <c r="F2125" s="9">
        <v>413.159</v>
      </c>
      <c r="G2125" s="9">
        <v>75.988</v>
      </c>
      <c r="H2125" s="6">
        <f t="shared" ref="H2125:I2125" si="4249">abs(C2125-F2125)</f>
        <v>2.159</v>
      </c>
      <c r="I2125" s="6">
        <f t="shared" si="4249"/>
        <v>0.988</v>
      </c>
      <c r="J2125" s="6">
        <f t="shared" si="4"/>
        <v>2.37432622</v>
      </c>
      <c r="L2125" s="7">
        <f t="shared" ref="L2125:M2125" si="4250"> if(AND(C2125&gt;(256-$K$2),C2125&lt;(256+$K$2)),1,0)</f>
        <v>0</v>
      </c>
      <c r="M2125" s="7">
        <f t="shared" si="4250"/>
        <v>0</v>
      </c>
      <c r="N2125" s="5">
        <f t="shared" si="6"/>
        <v>0</v>
      </c>
      <c r="P2125" s="5" t="s">
        <v>2135</v>
      </c>
      <c r="Q2125" s="12">
        <v>255.5</v>
      </c>
      <c r="R2125" s="12">
        <v>365.549</v>
      </c>
    </row>
    <row r="2126" ht="15.75" customHeight="1">
      <c r="A2126" s="2">
        <v>2331.0</v>
      </c>
      <c r="B2126" s="5" t="s">
        <v>2841</v>
      </c>
      <c r="C2126" s="5">
        <v>443.0</v>
      </c>
      <c r="D2126" s="5">
        <v>139.0</v>
      </c>
      <c r="F2126" s="9">
        <v>445.159</v>
      </c>
      <c r="G2126" s="9">
        <v>144.671</v>
      </c>
      <c r="H2126" s="6">
        <f t="shared" ref="H2126:I2126" si="4251">abs(C2126-F2126)</f>
        <v>2.159</v>
      </c>
      <c r="I2126" s="6">
        <f t="shared" si="4251"/>
        <v>5.671</v>
      </c>
      <c r="J2126" s="6">
        <f t="shared" si="4"/>
        <v>6.068073994</v>
      </c>
      <c r="L2126" s="7">
        <f t="shared" ref="L2126:M2126" si="4252"> if(AND(C2126&gt;(256-$K$2),C2126&lt;(256+$K$2)),1,0)</f>
        <v>0</v>
      </c>
      <c r="M2126" s="7">
        <f t="shared" si="4252"/>
        <v>0</v>
      </c>
      <c r="N2126" s="5">
        <f t="shared" si="6"/>
        <v>0</v>
      </c>
      <c r="P2126" s="5" t="s">
        <v>2136</v>
      </c>
      <c r="Q2126" s="12">
        <v>365.549</v>
      </c>
      <c r="R2126" s="12">
        <v>282.817</v>
      </c>
    </row>
    <row r="2127" ht="15.75" customHeight="1">
      <c r="A2127" s="2">
        <v>2332.0</v>
      </c>
      <c r="B2127" s="5" t="s">
        <v>2842</v>
      </c>
      <c r="C2127" s="5">
        <v>179.0</v>
      </c>
      <c r="D2127" s="5">
        <v>507.0</v>
      </c>
      <c r="F2127" s="9">
        <v>175.89</v>
      </c>
      <c r="G2127" s="9">
        <v>504.476</v>
      </c>
      <c r="H2127" s="6">
        <f t="shared" ref="H2127:I2127" si="4253">abs(C2127-F2127)</f>
        <v>3.11</v>
      </c>
      <c r="I2127" s="6">
        <f t="shared" si="4253"/>
        <v>2.524</v>
      </c>
      <c r="J2127" s="6">
        <f t="shared" si="4"/>
        <v>4.005330948</v>
      </c>
      <c r="L2127" s="7">
        <f t="shared" ref="L2127:M2127" si="4254"> if(AND(C2127&gt;(256-$K$2),C2127&lt;(256+$K$2)),1,0)</f>
        <v>0</v>
      </c>
      <c r="M2127" s="7">
        <f t="shared" si="4254"/>
        <v>0</v>
      </c>
      <c r="N2127" s="5">
        <f t="shared" si="6"/>
        <v>0</v>
      </c>
      <c r="P2127" s="5" t="s">
        <v>2137</v>
      </c>
      <c r="Q2127" s="12">
        <v>261.744</v>
      </c>
      <c r="R2127" s="12">
        <v>212.573</v>
      </c>
    </row>
    <row r="2128" ht="15.75" customHeight="1">
      <c r="A2128" s="2">
        <v>2333.0</v>
      </c>
      <c r="B2128" s="5" t="s">
        <v>2843</v>
      </c>
      <c r="C2128" s="5">
        <v>243.0</v>
      </c>
      <c r="D2128" s="5">
        <v>363.0</v>
      </c>
      <c r="F2128" s="9">
        <v>245.354</v>
      </c>
      <c r="G2128" s="9">
        <v>367.11</v>
      </c>
      <c r="H2128" s="6">
        <f t="shared" ref="H2128:I2128" si="4255">abs(C2128-F2128)</f>
        <v>2.354</v>
      </c>
      <c r="I2128" s="6">
        <f t="shared" si="4255"/>
        <v>4.11</v>
      </c>
      <c r="J2128" s="6">
        <f t="shared" si="4"/>
        <v>4.73639272</v>
      </c>
      <c r="L2128" s="7">
        <f t="shared" ref="L2128:M2128" si="4256"> if(AND(C2128&gt;(256-$K$2),C2128&lt;(256+$K$2)),1,0)</f>
        <v>0</v>
      </c>
      <c r="M2128" s="7">
        <f t="shared" si="4256"/>
        <v>0</v>
      </c>
      <c r="N2128" s="5">
        <f t="shared" si="6"/>
        <v>0</v>
      </c>
      <c r="P2128" s="5" t="s">
        <v>2138</v>
      </c>
      <c r="Q2128" s="12">
        <v>390.524</v>
      </c>
      <c r="R2128" s="12">
        <v>216.476</v>
      </c>
    </row>
    <row r="2129" ht="15.75" customHeight="1">
      <c r="A2129" s="2">
        <v>2334.0</v>
      </c>
      <c r="B2129" s="5" t="s">
        <v>2844</v>
      </c>
      <c r="C2129" s="5">
        <v>411.0</v>
      </c>
      <c r="D2129" s="5">
        <v>371.0</v>
      </c>
      <c r="F2129" s="9">
        <v>407.695</v>
      </c>
      <c r="G2129" s="9">
        <v>371.793</v>
      </c>
      <c r="H2129" s="6">
        <f t="shared" ref="H2129:I2129" si="4257">abs(C2129-F2129)</f>
        <v>3.305</v>
      </c>
      <c r="I2129" s="6">
        <f t="shared" si="4257"/>
        <v>0.793</v>
      </c>
      <c r="J2129" s="6">
        <f t="shared" si="4"/>
        <v>3.39880479</v>
      </c>
      <c r="L2129" s="7">
        <f t="shared" ref="L2129:M2129" si="4258"> if(AND(C2129&gt;(256-$K$2),C2129&lt;(256+$K$2)),1,0)</f>
        <v>0</v>
      </c>
      <c r="M2129" s="7">
        <f t="shared" si="4258"/>
        <v>0</v>
      </c>
      <c r="N2129" s="5">
        <f t="shared" si="6"/>
        <v>0</v>
      </c>
      <c r="P2129" s="5" t="s">
        <v>2139</v>
      </c>
      <c r="Q2129" s="12">
        <v>260.183</v>
      </c>
      <c r="R2129" s="12">
        <v>270.329</v>
      </c>
    </row>
    <row r="2130" ht="15.75" customHeight="1">
      <c r="A2130" s="2">
        <v>2335.0</v>
      </c>
      <c r="B2130" s="5" t="s">
        <v>2845</v>
      </c>
      <c r="C2130" s="5">
        <v>243.0</v>
      </c>
      <c r="D2130" s="5">
        <v>115.0</v>
      </c>
      <c r="F2130" s="9">
        <v>242.232</v>
      </c>
      <c r="G2130" s="9">
        <v>117.354</v>
      </c>
      <c r="H2130" s="6">
        <f t="shared" ref="H2130:I2130" si="4259">abs(C2130-F2130)</f>
        <v>0.768</v>
      </c>
      <c r="I2130" s="6">
        <f t="shared" si="4259"/>
        <v>2.354</v>
      </c>
      <c r="J2130" s="6">
        <f t="shared" si="4"/>
        <v>2.476113891</v>
      </c>
      <c r="L2130" s="7">
        <f t="shared" ref="L2130:M2130" si="4260"> if(AND(C2130&gt;(256-$K$2),C2130&lt;(256+$K$2)),1,0)</f>
        <v>0</v>
      </c>
      <c r="M2130" s="7">
        <f t="shared" si="4260"/>
        <v>0</v>
      </c>
      <c r="N2130" s="5">
        <f t="shared" si="6"/>
        <v>0</v>
      </c>
      <c r="P2130" s="5" t="s">
        <v>2140</v>
      </c>
      <c r="Q2130" s="12">
        <v>283.598</v>
      </c>
      <c r="R2130" s="12">
        <v>186.037</v>
      </c>
    </row>
    <row r="2131" ht="15.75" customHeight="1">
      <c r="A2131" s="2">
        <v>2336.0</v>
      </c>
      <c r="B2131" s="5" t="s">
        <v>2846</v>
      </c>
      <c r="C2131" s="5">
        <v>299.0</v>
      </c>
      <c r="D2131" s="5">
        <v>31.0</v>
      </c>
      <c r="F2131" s="9">
        <v>302.329</v>
      </c>
      <c r="G2131" s="9">
        <v>30.72</v>
      </c>
      <c r="H2131" s="6">
        <f t="shared" ref="H2131:I2131" si="4261">abs(C2131-F2131)</f>
        <v>3.329</v>
      </c>
      <c r="I2131" s="6">
        <f t="shared" si="4261"/>
        <v>0.28</v>
      </c>
      <c r="J2131" s="6">
        <f t="shared" si="4"/>
        <v>3.340754555</v>
      </c>
      <c r="L2131" s="7">
        <f t="shared" ref="L2131:M2131" si="4262"> if(AND(C2131&gt;(256-$K$2),C2131&lt;(256+$K$2)),1,0)</f>
        <v>0</v>
      </c>
      <c r="M2131" s="7">
        <f t="shared" si="4262"/>
        <v>0</v>
      </c>
      <c r="N2131" s="5">
        <f t="shared" si="6"/>
        <v>0</v>
      </c>
      <c r="P2131" s="5" t="s">
        <v>2141</v>
      </c>
      <c r="Q2131" s="12">
        <v>292.963</v>
      </c>
      <c r="R2131" s="12">
        <v>338.232</v>
      </c>
    </row>
    <row r="2132" ht="15.75" customHeight="1">
      <c r="A2132" s="2">
        <v>2337.0</v>
      </c>
      <c r="B2132" s="5" t="s">
        <v>2847</v>
      </c>
      <c r="C2132" s="5">
        <v>275.0</v>
      </c>
      <c r="D2132" s="5">
        <v>185.0</v>
      </c>
      <c r="F2132" s="9">
        <v>276.573</v>
      </c>
      <c r="G2132" s="9">
        <v>182.915</v>
      </c>
      <c r="H2132" s="6">
        <f t="shared" ref="H2132:I2132" si="4263">abs(C2132-F2132)</f>
        <v>1.573</v>
      </c>
      <c r="I2132" s="6">
        <f t="shared" si="4263"/>
        <v>2.085</v>
      </c>
      <c r="J2132" s="6">
        <f t="shared" si="4"/>
        <v>2.611810483</v>
      </c>
      <c r="L2132" s="7">
        <f t="shared" ref="L2132:M2132" si="4264"> if(AND(C2132&gt;(256-$K$2),C2132&lt;(256+$K$2)),1,0)</f>
        <v>0</v>
      </c>
      <c r="M2132" s="7">
        <f t="shared" si="4264"/>
        <v>0</v>
      </c>
      <c r="N2132" s="5">
        <f t="shared" si="6"/>
        <v>0</v>
      </c>
      <c r="P2132" s="5" t="s">
        <v>2142</v>
      </c>
      <c r="Q2132" s="12">
        <v>328.085</v>
      </c>
      <c r="R2132" s="12">
        <v>309.354</v>
      </c>
    </row>
    <row r="2133" ht="15.75" customHeight="1">
      <c r="A2133" s="2">
        <v>2338.0</v>
      </c>
      <c r="B2133" s="5" t="s">
        <v>2848</v>
      </c>
      <c r="C2133" s="5">
        <v>347.0</v>
      </c>
      <c r="D2133" s="5">
        <v>467.0</v>
      </c>
      <c r="F2133" s="9">
        <v>346.037</v>
      </c>
      <c r="G2133" s="9">
        <v>463.89</v>
      </c>
      <c r="H2133" s="6">
        <f t="shared" ref="H2133:I2133" si="4265">abs(C2133-F2133)</f>
        <v>0.963</v>
      </c>
      <c r="I2133" s="6">
        <f t="shared" si="4265"/>
        <v>3.11</v>
      </c>
      <c r="J2133" s="6">
        <f t="shared" si="4"/>
        <v>3.255682571</v>
      </c>
      <c r="L2133" s="7">
        <f t="shared" ref="L2133:M2133" si="4266"> if(AND(C2133&gt;(256-$K$2),C2133&lt;(256+$K$2)),1,0)</f>
        <v>0</v>
      </c>
      <c r="M2133" s="7">
        <f t="shared" si="4266"/>
        <v>0</v>
      </c>
      <c r="N2133" s="5">
        <f t="shared" si="6"/>
        <v>0</v>
      </c>
      <c r="P2133" s="5" t="s">
        <v>2143</v>
      </c>
      <c r="Q2133" s="12">
        <v>218.037</v>
      </c>
      <c r="R2133" s="12">
        <v>223.5</v>
      </c>
    </row>
    <row r="2134" ht="15.75" customHeight="1">
      <c r="A2134" s="2">
        <v>2339.0</v>
      </c>
      <c r="B2134" s="5" t="s">
        <v>2849</v>
      </c>
      <c r="C2134" s="5">
        <v>235.0</v>
      </c>
      <c r="D2134" s="5">
        <v>355.0</v>
      </c>
      <c r="F2134" s="9">
        <v>237.549</v>
      </c>
      <c r="G2134" s="9">
        <v>355.402</v>
      </c>
      <c r="H2134" s="6">
        <f t="shared" ref="H2134:I2134" si="4267">abs(C2134-F2134)</f>
        <v>2.549</v>
      </c>
      <c r="I2134" s="6">
        <f t="shared" si="4267"/>
        <v>0.402</v>
      </c>
      <c r="J2134" s="6">
        <f t="shared" si="4"/>
        <v>2.580504796</v>
      </c>
      <c r="L2134" s="7">
        <f t="shared" ref="L2134:M2134" si="4268"> if(AND(C2134&gt;(256-$K$2),C2134&lt;(256+$K$2)),1,0)</f>
        <v>0</v>
      </c>
      <c r="M2134" s="7">
        <f t="shared" si="4268"/>
        <v>0</v>
      </c>
      <c r="N2134" s="5">
        <f t="shared" si="6"/>
        <v>0</v>
      </c>
      <c r="P2134" s="5" t="s">
        <v>2144</v>
      </c>
      <c r="Q2134" s="12">
        <v>435.012</v>
      </c>
      <c r="R2134" s="12">
        <v>226.622</v>
      </c>
    </row>
    <row r="2135" ht="15.75" customHeight="1">
      <c r="A2135" s="2">
        <v>2340.0</v>
      </c>
      <c r="B2135" s="5" t="s">
        <v>2850</v>
      </c>
      <c r="C2135" s="5">
        <v>419.0</v>
      </c>
      <c r="D2135" s="5">
        <v>355.0</v>
      </c>
      <c r="F2135" s="9">
        <v>416.28</v>
      </c>
      <c r="G2135" s="9">
        <v>359.305</v>
      </c>
      <c r="H2135" s="6">
        <f t="shared" ref="H2135:I2135" si="4269">abs(C2135-F2135)</f>
        <v>2.72</v>
      </c>
      <c r="I2135" s="6">
        <f t="shared" si="4269"/>
        <v>4.305</v>
      </c>
      <c r="J2135" s="6">
        <f t="shared" si="4"/>
        <v>5.092290742</v>
      </c>
      <c r="L2135" s="7">
        <f t="shared" ref="L2135:M2135" si="4270"> if(AND(C2135&gt;(256-$K$2),C2135&lt;(256+$K$2)),1,0)</f>
        <v>0</v>
      </c>
      <c r="M2135" s="7">
        <f t="shared" si="4270"/>
        <v>0</v>
      </c>
      <c r="N2135" s="5">
        <f t="shared" si="6"/>
        <v>0</v>
      </c>
      <c r="P2135" s="5" t="s">
        <v>2145</v>
      </c>
      <c r="Q2135" s="12">
        <v>215.695</v>
      </c>
      <c r="R2135" s="12">
        <v>259.402</v>
      </c>
    </row>
    <row r="2136" ht="15.75" customHeight="1">
      <c r="A2136" s="2">
        <v>2341.0</v>
      </c>
      <c r="B2136" s="5" t="s">
        <v>2851</v>
      </c>
      <c r="C2136" s="5">
        <v>235.0</v>
      </c>
      <c r="D2136" s="5">
        <v>131.0</v>
      </c>
      <c r="F2136" s="9">
        <v>234.427</v>
      </c>
      <c r="G2136" s="9">
        <v>128.28</v>
      </c>
      <c r="H2136" s="6">
        <f t="shared" ref="H2136:I2136" si="4271">abs(C2136-F2136)</f>
        <v>0.573</v>
      </c>
      <c r="I2136" s="6">
        <f t="shared" si="4271"/>
        <v>2.72</v>
      </c>
      <c r="J2136" s="6">
        <f t="shared" si="4"/>
        <v>2.779699444</v>
      </c>
      <c r="L2136" s="7">
        <f t="shared" ref="L2136:M2136" si="4272"> if(AND(C2136&gt;(256-$K$2),C2136&lt;(256+$K$2)),1,0)</f>
        <v>0</v>
      </c>
      <c r="M2136" s="7">
        <f t="shared" si="4272"/>
        <v>0</v>
      </c>
      <c r="N2136" s="5">
        <f t="shared" si="6"/>
        <v>0</v>
      </c>
      <c r="P2136" s="5" t="s">
        <v>2146</v>
      </c>
      <c r="Q2136" s="12">
        <v>328.085</v>
      </c>
      <c r="R2136" s="12">
        <v>175.11</v>
      </c>
    </row>
    <row r="2137" ht="15.75" customHeight="1">
      <c r="A2137" s="2">
        <v>2342.0</v>
      </c>
      <c r="B2137" s="5" t="s">
        <v>2852</v>
      </c>
      <c r="C2137" s="5">
        <v>307.0</v>
      </c>
      <c r="D2137" s="5">
        <v>43.0</v>
      </c>
      <c r="F2137" s="9">
        <v>309.354</v>
      </c>
      <c r="G2137" s="9">
        <v>43.207</v>
      </c>
      <c r="H2137" s="6">
        <f t="shared" ref="H2137:I2137" si="4273">abs(C2137-F2137)</f>
        <v>2.354</v>
      </c>
      <c r="I2137" s="6">
        <f t="shared" si="4273"/>
        <v>0.207</v>
      </c>
      <c r="J2137" s="6">
        <f t="shared" si="4"/>
        <v>2.36308379</v>
      </c>
      <c r="L2137" s="7">
        <f t="shared" ref="L2137:M2137" si="4274"> if(AND(C2137&gt;(256-$K$2),C2137&lt;(256+$K$2)),1,0)</f>
        <v>0</v>
      </c>
      <c r="M2137" s="7">
        <f t="shared" si="4274"/>
        <v>0</v>
      </c>
      <c r="N2137" s="5">
        <f t="shared" si="6"/>
        <v>0</v>
      </c>
      <c r="P2137" s="5" t="s">
        <v>2147</v>
      </c>
      <c r="Q2137" s="12">
        <v>249.256</v>
      </c>
      <c r="R2137" s="12">
        <v>327.305</v>
      </c>
    </row>
    <row r="2138" ht="15.75" customHeight="1">
      <c r="A2138" s="2">
        <v>2343.0</v>
      </c>
      <c r="B2138" s="5" t="s">
        <v>2853</v>
      </c>
      <c r="C2138" s="5">
        <v>267.0</v>
      </c>
      <c r="D2138" s="5">
        <v>195.0</v>
      </c>
      <c r="F2138" s="9">
        <v>268.768</v>
      </c>
      <c r="G2138" s="9">
        <v>196.183</v>
      </c>
      <c r="H2138" s="6">
        <f t="shared" ref="H2138:I2138" si="4275">abs(C2138-F2138)</f>
        <v>1.768</v>
      </c>
      <c r="I2138" s="6">
        <f t="shared" si="4275"/>
        <v>1.183</v>
      </c>
      <c r="J2138" s="6">
        <f t="shared" si="4"/>
        <v>2.127278308</v>
      </c>
      <c r="L2138" s="7">
        <f t="shared" ref="L2138:M2138" si="4276"> if(AND(C2138&gt;(256-$K$2),C2138&lt;(256+$K$2)),1,0)</f>
        <v>0</v>
      </c>
      <c r="M2138" s="7">
        <f t="shared" si="4276"/>
        <v>0</v>
      </c>
      <c r="N2138" s="5">
        <f t="shared" si="6"/>
        <v>0</v>
      </c>
      <c r="P2138" s="5" t="s">
        <v>2148</v>
      </c>
      <c r="Q2138" s="12">
        <v>371.793</v>
      </c>
      <c r="R2138" s="12">
        <v>321.061</v>
      </c>
    </row>
    <row r="2139" ht="15.75" customHeight="1">
      <c r="A2139" s="2">
        <v>2344.0</v>
      </c>
      <c r="B2139" s="5" t="s">
        <v>2854</v>
      </c>
      <c r="C2139" s="5">
        <v>355.0</v>
      </c>
      <c r="D2139" s="5">
        <v>451.0</v>
      </c>
      <c r="F2139" s="9">
        <v>353.061</v>
      </c>
      <c r="G2139" s="9">
        <v>452.183</v>
      </c>
      <c r="H2139" s="6">
        <f t="shared" ref="H2139:I2139" si="4277">abs(C2139-F2139)</f>
        <v>1.939</v>
      </c>
      <c r="I2139" s="6">
        <f t="shared" si="4277"/>
        <v>1.183</v>
      </c>
      <c r="J2139" s="6">
        <f t="shared" si="4"/>
        <v>2.271389443</v>
      </c>
      <c r="L2139" s="7">
        <f t="shared" ref="L2139:M2139" si="4278"> if(AND(C2139&gt;(256-$K$2),C2139&lt;(256+$K$2)),1,0)</f>
        <v>0</v>
      </c>
      <c r="M2139" s="7">
        <f t="shared" si="4278"/>
        <v>0</v>
      </c>
      <c r="N2139" s="5">
        <f t="shared" si="6"/>
        <v>0</v>
      </c>
      <c r="P2139" s="5" t="s">
        <v>2149</v>
      </c>
      <c r="Q2139" s="12">
        <v>187.598</v>
      </c>
      <c r="R2139" s="12">
        <v>367.89</v>
      </c>
    </row>
    <row r="2140" ht="15.75" customHeight="1">
      <c r="A2140" s="2">
        <v>2345.0</v>
      </c>
      <c r="B2140" s="5" t="s">
        <v>2855</v>
      </c>
      <c r="C2140" s="5">
        <v>243.0</v>
      </c>
      <c r="D2140" s="5">
        <v>195.0</v>
      </c>
      <c r="F2140" s="9">
        <v>243.012</v>
      </c>
      <c r="G2140" s="9">
        <v>196.183</v>
      </c>
      <c r="H2140" s="6">
        <f t="shared" ref="H2140:I2140" si="4279">abs(C2140-F2140)</f>
        <v>0.012</v>
      </c>
      <c r="I2140" s="6">
        <f t="shared" si="4279"/>
        <v>1.183</v>
      </c>
      <c r="J2140" s="6">
        <f t="shared" si="4"/>
        <v>1.183060861</v>
      </c>
      <c r="L2140" s="7">
        <f t="shared" ref="L2140:M2140" si="4280"> if(AND(C2140&gt;(256-$K$2),C2140&lt;(256+$K$2)),1,0)</f>
        <v>0</v>
      </c>
      <c r="M2140" s="7">
        <f t="shared" si="4280"/>
        <v>0</v>
      </c>
      <c r="N2140" s="5">
        <f t="shared" si="6"/>
        <v>0</v>
      </c>
      <c r="P2140" s="5" t="s">
        <v>2150</v>
      </c>
      <c r="Q2140" s="12">
        <v>464.671</v>
      </c>
      <c r="R2140" s="12">
        <v>371.793</v>
      </c>
    </row>
    <row r="2141" ht="15.75" customHeight="1">
      <c r="A2141" s="2">
        <v>2346.0</v>
      </c>
      <c r="B2141" s="5" t="s">
        <v>2856</v>
      </c>
      <c r="C2141" s="5">
        <v>411.0</v>
      </c>
      <c r="D2141" s="5">
        <v>203.0</v>
      </c>
      <c r="F2141" s="9">
        <v>410.817</v>
      </c>
      <c r="G2141" s="9">
        <v>200.866</v>
      </c>
      <c r="H2141" s="6">
        <f t="shared" ref="H2141:I2141" si="4281">abs(C2141-F2141)</f>
        <v>0.183</v>
      </c>
      <c r="I2141" s="6">
        <f t="shared" si="4281"/>
        <v>2.134</v>
      </c>
      <c r="J2141" s="6">
        <f t="shared" si="4"/>
        <v>2.14183216</v>
      </c>
      <c r="L2141" s="7">
        <f t="shared" ref="L2141:M2141" si="4282"> if(AND(C2141&gt;(256-$K$2),C2141&lt;(256+$K$2)),1,0)</f>
        <v>0</v>
      </c>
      <c r="M2141" s="7">
        <f t="shared" si="4282"/>
        <v>0</v>
      </c>
      <c r="N2141" s="5">
        <f t="shared" si="6"/>
        <v>0</v>
      </c>
      <c r="P2141" s="5" t="s">
        <v>2151</v>
      </c>
      <c r="Q2141" s="12">
        <v>184.476</v>
      </c>
      <c r="R2141" s="12">
        <v>115.012</v>
      </c>
    </row>
    <row r="2142" ht="15.75" customHeight="1">
      <c r="A2142" s="2">
        <v>2347.0</v>
      </c>
      <c r="B2142" s="5" t="s">
        <v>2857</v>
      </c>
      <c r="C2142" s="5">
        <v>243.0</v>
      </c>
      <c r="D2142" s="5">
        <v>283.0</v>
      </c>
      <c r="F2142" s="9">
        <v>240.671</v>
      </c>
      <c r="G2142" s="9">
        <v>287.5</v>
      </c>
      <c r="H2142" s="6">
        <f t="shared" ref="H2142:I2142" si="4283">abs(C2142-F2142)</f>
        <v>2.329</v>
      </c>
      <c r="I2142" s="6">
        <f t="shared" si="4283"/>
        <v>4.5</v>
      </c>
      <c r="J2142" s="6">
        <f t="shared" si="4"/>
        <v>5.066975528</v>
      </c>
      <c r="L2142" s="7">
        <f t="shared" ref="L2142:M2142" si="4284"> if(AND(C2142&gt;(256-$K$2),C2142&lt;(256+$K$2)),1,0)</f>
        <v>0</v>
      </c>
      <c r="M2142" s="7">
        <f t="shared" si="4284"/>
        <v>0</v>
      </c>
      <c r="N2142" s="5">
        <f t="shared" si="6"/>
        <v>0</v>
      </c>
      <c r="P2142" s="5" t="s">
        <v>2152</v>
      </c>
      <c r="Q2142" s="12">
        <v>358.524</v>
      </c>
      <c r="R2142" s="12">
        <v>29.939</v>
      </c>
    </row>
    <row r="2143" ht="15.75" customHeight="1">
      <c r="A2143" s="2">
        <v>2348.0</v>
      </c>
      <c r="B2143" s="5" t="s">
        <v>2858</v>
      </c>
      <c r="C2143" s="5">
        <v>303.0</v>
      </c>
      <c r="D2143" s="5">
        <v>203.0</v>
      </c>
      <c r="F2143" s="9">
        <v>305.451</v>
      </c>
      <c r="G2143" s="9">
        <v>201.646</v>
      </c>
      <c r="H2143" s="6">
        <f t="shared" ref="H2143:I2143" si="4285">abs(C2143-F2143)</f>
        <v>2.451</v>
      </c>
      <c r="I2143" s="6">
        <f t="shared" si="4285"/>
        <v>1.354</v>
      </c>
      <c r="J2143" s="6">
        <f t="shared" si="4"/>
        <v>2.800128033</v>
      </c>
      <c r="L2143" s="7">
        <f t="shared" ref="L2143:M2143" si="4286"> if(AND(C2143&gt;(256-$K$2),C2143&lt;(256+$K$2)),1,0)</f>
        <v>0</v>
      </c>
      <c r="M2143" s="7">
        <f t="shared" si="4286"/>
        <v>0</v>
      </c>
      <c r="N2143" s="5">
        <f t="shared" si="6"/>
        <v>0</v>
      </c>
      <c r="P2143" s="5" t="s">
        <v>2153</v>
      </c>
      <c r="Q2143" s="12">
        <v>218.817</v>
      </c>
      <c r="R2143" s="12">
        <v>182.134</v>
      </c>
    </row>
    <row r="2144" ht="15.75" customHeight="1">
      <c r="A2144" s="2">
        <v>2349.0</v>
      </c>
      <c r="B2144" s="5" t="s">
        <v>2859</v>
      </c>
      <c r="C2144" s="5">
        <v>275.0</v>
      </c>
      <c r="D2144" s="5">
        <v>355.0</v>
      </c>
      <c r="F2144" s="9">
        <v>273.451</v>
      </c>
      <c r="G2144" s="9">
        <v>354.622</v>
      </c>
      <c r="H2144" s="6">
        <f t="shared" ref="H2144:I2144" si="4287">abs(C2144-F2144)</f>
        <v>1.549</v>
      </c>
      <c r="I2144" s="6">
        <f t="shared" si="4287"/>
        <v>0.378</v>
      </c>
      <c r="J2144" s="6">
        <f t="shared" si="4"/>
        <v>1.594454452</v>
      </c>
      <c r="L2144" s="7">
        <f t="shared" ref="L2144:M2144" si="4288"> if(AND(C2144&gt;(256-$K$2),C2144&lt;(256+$K$2)),1,0)</f>
        <v>0</v>
      </c>
      <c r="M2144" s="7">
        <f t="shared" si="4288"/>
        <v>0</v>
      </c>
      <c r="N2144" s="5">
        <f t="shared" si="6"/>
        <v>0</v>
      </c>
      <c r="P2144" s="5" t="s">
        <v>2154</v>
      </c>
      <c r="Q2144" s="12">
        <v>403.012</v>
      </c>
      <c r="R2144" s="12">
        <v>466.232</v>
      </c>
    </row>
    <row r="2145" ht="15.75" customHeight="1">
      <c r="A2145" s="2">
        <v>2350.0</v>
      </c>
      <c r="B2145" s="5" t="s">
        <v>2860</v>
      </c>
      <c r="C2145" s="5">
        <v>347.0</v>
      </c>
      <c r="D2145" s="5">
        <v>291.0</v>
      </c>
      <c r="F2145" s="9">
        <v>347.598</v>
      </c>
      <c r="G2145" s="9">
        <v>294.524</v>
      </c>
      <c r="H2145" s="6">
        <f t="shared" ref="H2145:I2145" si="4289">abs(C2145-F2145)</f>
        <v>0.598</v>
      </c>
      <c r="I2145" s="6">
        <f t="shared" si="4289"/>
        <v>3.524</v>
      </c>
      <c r="J2145" s="6">
        <f t="shared" si="4"/>
        <v>3.574378268</v>
      </c>
      <c r="L2145" s="7">
        <f t="shared" ref="L2145:M2145" si="4290"> if(AND(C2145&gt;(256-$K$2),C2145&lt;(256+$K$2)),1,0)</f>
        <v>0</v>
      </c>
      <c r="M2145" s="7">
        <f t="shared" si="4290"/>
        <v>0</v>
      </c>
      <c r="N2145" s="5">
        <f t="shared" si="6"/>
        <v>0</v>
      </c>
      <c r="P2145" s="5" t="s">
        <v>2155</v>
      </c>
      <c r="Q2145" s="12">
        <v>217.256</v>
      </c>
      <c r="R2145" s="12">
        <v>324.963</v>
      </c>
    </row>
    <row r="2146" ht="15.75" customHeight="1">
      <c r="A2146" s="2">
        <v>2351.0</v>
      </c>
      <c r="B2146" s="5" t="s">
        <v>2861</v>
      </c>
      <c r="C2146" s="5">
        <v>235.0</v>
      </c>
      <c r="D2146" s="5">
        <v>371.0</v>
      </c>
      <c r="F2146" s="9">
        <v>233.646</v>
      </c>
      <c r="G2146" s="9">
        <v>369.451</v>
      </c>
      <c r="H2146" s="6">
        <f t="shared" ref="H2146:I2146" si="4291">abs(C2146-F2146)</f>
        <v>1.354</v>
      </c>
      <c r="I2146" s="6">
        <f t="shared" si="4291"/>
        <v>1.549</v>
      </c>
      <c r="J2146" s="6">
        <f t="shared" si="4"/>
        <v>2.057356799</v>
      </c>
      <c r="L2146" s="7">
        <f t="shared" ref="L2146:M2146" si="4292"> if(AND(C2146&gt;(256-$K$2),C2146&lt;(256+$K$2)),1,0)</f>
        <v>0</v>
      </c>
      <c r="M2146" s="7">
        <f t="shared" si="4292"/>
        <v>0</v>
      </c>
      <c r="N2146" s="5">
        <f t="shared" si="6"/>
        <v>0</v>
      </c>
      <c r="P2146" s="5" t="s">
        <v>2156</v>
      </c>
      <c r="Q2146" s="12">
        <v>436.573</v>
      </c>
      <c r="R2146" s="12">
        <v>328.866</v>
      </c>
    </row>
    <row r="2147" ht="15.75" customHeight="1">
      <c r="A2147" s="2">
        <v>2352.0</v>
      </c>
      <c r="B2147" s="5" t="s">
        <v>2862</v>
      </c>
      <c r="C2147" s="5">
        <v>419.0</v>
      </c>
      <c r="D2147" s="5">
        <v>371.0</v>
      </c>
      <c r="F2147" s="9">
        <v>420.963</v>
      </c>
      <c r="G2147" s="9">
        <v>374.915</v>
      </c>
      <c r="H2147" s="6">
        <f t="shared" ref="H2147:I2147" si="4293">abs(C2147-F2147)</f>
        <v>1.963</v>
      </c>
      <c r="I2147" s="6">
        <f t="shared" si="4293"/>
        <v>3.915</v>
      </c>
      <c r="J2147" s="6">
        <f t="shared" si="4"/>
        <v>4.379565504</v>
      </c>
      <c r="L2147" s="7">
        <f t="shared" ref="L2147:M2147" si="4294"> if(AND(C2147&gt;(256-$K$2),C2147&lt;(256+$K$2)),1,0)</f>
        <v>0</v>
      </c>
      <c r="M2147" s="7">
        <f t="shared" si="4294"/>
        <v>0</v>
      </c>
      <c r="N2147" s="5">
        <f t="shared" si="6"/>
        <v>0</v>
      </c>
      <c r="P2147" s="5" t="s">
        <v>2157</v>
      </c>
      <c r="Q2147" s="12">
        <v>214.134</v>
      </c>
      <c r="R2147" s="12">
        <v>158.72</v>
      </c>
    </row>
    <row r="2148" ht="15.75" customHeight="1">
      <c r="A2148" s="2">
        <v>2353.0</v>
      </c>
      <c r="B2148" s="5" t="s">
        <v>2863</v>
      </c>
      <c r="C2148" s="5">
        <v>227.0</v>
      </c>
      <c r="D2148" s="5">
        <v>115.0</v>
      </c>
      <c r="F2148" s="9">
        <v>231.305</v>
      </c>
      <c r="G2148" s="9">
        <v>113.451</v>
      </c>
      <c r="H2148" s="6">
        <f t="shared" ref="H2148:I2148" si="4295">abs(C2148-F2148)</f>
        <v>4.305</v>
      </c>
      <c r="I2148" s="6">
        <f t="shared" si="4295"/>
        <v>1.549</v>
      </c>
      <c r="J2148" s="6">
        <f t="shared" si="4"/>
        <v>4.575196826</v>
      </c>
      <c r="L2148" s="7">
        <f t="shared" ref="L2148:M2148" si="4296"> if(AND(C2148&gt;(256-$K$2),C2148&lt;(256+$K$2)),1,0)</f>
        <v>0</v>
      </c>
      <c r="M2148" s="7">
        <f t="shared" si="4296"/>
        <v>0</v>
      </c>
      <c r="N2148" s="5">
        <f t="shared" si="6"/>
        <v>0</v>
      </c>
      <c r="P2148" s="5" t="s">
        <v>2158</v>
      </c>
      <c r="Q2148" s="12">
        <v>329.646</v>
      </c>
      <c r="R2148" s="12">
        <v>72.866</v>
      </c>
    </row>
    <row r="2149" ht="15.75" customHeight="1">
      <c r="A2149" s="2">
        <v>2354.0</v>
      </c>
      <c r="B2149" s="5" t="s">
        <v>2864</v>
      </c>
      <c r="C2149" s="5">
        <v>315.0</v>
      </c>
      <c r="D2149" s="5">
        <v>27.0</v>
      </c>
      <c r="F2149" s="9">
        <v>312.476</v>
      </c>
      <c r="G2149" s="9">
        <v>28.378</v>
      </c>
      <c r="H2149" s="6">
        <f t="shared" ref="H2149:I2149" si="4297">abs(C2149-F2149)</f>
        <v>2.524</v>
      </c>
      <c r="I2149" s="6">
        <f t="shared" si="4297"/>
        <v>1.378</v>
      </c>
      <c r="J2149" s="6">
        <f t="shared" si="4"/>
        <v>2.875666879</v>
      </c>
      <c r="L2149" s="7">
        <f t="shared" ref="L2149:M2149" si="4298"> if(AND(C2149&gt;(256-$K$2),C2149&lt;(256+$K$2)),1,0)</f>
        <v>0</v>
      </c>
      <c r="M2149" s="7">
        <f t="shared" si="4298"/>
        <v>0</v>
      </c>
      <c r="N2149" s="5">
        <f t="shared" si="6"/>
        <v>0</v>
      </c>
      <c r="P2149" s="5" t="s">
        <v>2159</v>
      </c>
      <c r="Q2149" s="12">
        <v>248.476</v>
      </c>
      <c r="R2149" s="12">
        <v>223.5</v>
      </c>
    </row>
    <row r="2150" ht="15.75" customHeight="1">
      <c r="A2150" s="2">
        <v>2355.0</v>
      </c>
      <c r="B2150" s="5" t="s">
        <v>2865</v>
      </c>
      <c r="C2150" s="5">
        <v>265.0</v>
      </c>
      <c r="D2150" s="5">
        <v>179.0</v>
      </c>
      <c r="F2150" s="9">
        <v>265.646</v>
      </c>
      <c r="G2150" s="9">
        <v>180.573</v>
      </c>
      <c r="H2150" s="6">
        <f t="shared" ref="H2150:I2150" si="4299">abs(C2150-F2150)</f>
        <v>0.646</v>
      </c>
      <c r="I2150" s="6">
        <f t="shared" si="4299"/>
        <v>1.573</v>
      </c>
      <c r="J2150" s="6">
        <f t="shared" si="4"/>
        <v>1.700483755</v>
      </c>
      <c r="L2150" s="7">
        <f t="shared" ref="L2150:M2150" si="4300"> if(AND(C2150&gt;(256-$K$2),C2150&lt;(256+$K$2)),1,0)</f>
        <v>0</v>
      </c>
      <c r="M2150" s="7">
        <f t="shared" si="4300"/>
        <v>0</v>
      </c>
      <c r="N2150" s="5">
        <f t="shared" si="6"/>
        <v>0</v>
      </c>
      <c r="P2150" s="5" t="s">
        <v>2160</v>
      </c>
      <c r="Q2150" s="12">
        <v>374.134</v>
      </c>
      <c r="R2150" s="12">
        <v>422.524</v>
      </c>
    </row>
    <row r="2151" ht="15.75" customHeight="1">
      <c r="A2151" s="2">
        <v>2356.0</v>
      </c>
      <c r="B2151" s="5" t="s">
        <v>2866</v>
      </c>
      <c r="C2151" s="5">
        <v>355.0</v>
      </c>
      <c r="D2151" s="5">
        <v>467.0</v>
      </c>
      <c r="F2151" s="9">
        <v>356.963</v>
      </c>
      <c r="G2151" s="9">
        <v>467.793</v>
      </c>
      <c r="H2151" s="6">
        <f t="shared" ref="H2151:I2151" si="4301">abs(C2151-F2151)</f>
        <v>1.963</v>
      </c>
      <c r="I2151" s="6">
        <f t="shared" si="4301"/>
        <v>0.793</v>
      </c>
      <c r="J2151" s="6">
        <f t="shared" si="4"/>
        <v>2.117124937</v>
      </c>
      <c r="L2151" s="7">
        <f t="shared" ref="L2151:M2151" si="4302"> if(AND(C2151&gt;(256-$K$2),C2151&lt;(256+$K$2)),1,0)</f>
        <v>0</v>
      </c>
      <c r="M2151" s="7">
        <f t="shared" si="4302"/>
        <v>0</v>
      </c>
      <c r="N2151" s="5">
        <f t="shared" si="6"/>
        <v>0</v>
      </c>
      <c r="P2151" s="5" t="s">
        <v>2161</v>
      </c>
      <c r="Q2151" s="12">
        <v>259.402</v>
      </c>
      <c r="R2151" s="12">
        <v>357.744</v>
      </c>
    </row>
    <row r="2152" ht="15.75" customHeight="1">
      <c r="A2152" s="2">
        <v>240.0</v>
      </c>
      <c r="B2152" s="5" t="s">
        <v>1400</v>
      </c>
      <c r="C2152" s="5">
        <v>395.0</v>
      </c>
      <c r="D2152" s="5">
        <v>227.0</v>
      </c>
      <c r="F2152" s="9">
        <v>392.167</v>
      </c>
      <c r="G2152" s="9">
        <v>224.833</v>
      </c>
      <c r="H2152" s="6">
        <f t="shared" ref="H2152:I2152" si="4303">abs(C2152-F2152)</f>
        <v>2.833</v>
      </c>
      <c r="I2152" s="6">
        <f t="shared" si="4303"/>
        <v>2.167</v>
      </c>
      <c r="J2152" s="6">
        <f t="shared" si="4"/>
        <v>3.566760155</v>
      </c>
      <c r="L2152" s="7">
        <f t="shared" ref="L2152:M2152" si="4304"> if(AND(C2152&gt;(256-$K$2),C2152&lt;(256+$K$2)),1,0)</f>
        <v>0</v>
      </c>
      <c r="M2152" s="7">
        <f t="shared" si="4304"/>
        <v>0</v>
      </c>
      <c r="N2152" s="5">
        <f t="shared" si="6"/>
        <v>0</v>
      </c>
      <c r="P2152" s="5" t="s">
        <v>2162</v>
      </c>
      <c r="Q2152" s="12">
        <v>393.646</v>
      </c>
      <c r="R2152" s="12">
        <v>362.427</v>
      </c>
    </row>
    <row r="2153" ht="15.75" customHeight="1">
      <c r="A2153" s="2">
        <v>241.0</v>
      </c>
      <c r="B2153" s="5" t="s">
        <v>1402</v>
      </c>
      <c r="C2153" s="5">
        <v>259.0</v>
      </c>
      <c r="D2153" s="5">
        <v>227.0</v>
      </c>
      <c r="F2153" s="9">
        <v>260.5</v>
      </c>
      <c r="G2153" s="9">
        <v>228.5</v>
      </c>
      <c r="H2153" s="6">
        <f t="shared" ref="H2153:I2153" si="4305">abs(C2153-F2153)</f>
        <v>1.5</v>
      </c>
      <c r="I2153" s="6">
        <f t="shared" si="4305"/>
        <v>1.5</v>
      </c>
      <c r="J2153" s="6">
        <f t="shared" si="4"/>
        <v>2.121320344</v>
      </c>
      <c r="L2153" s="7">
        <f t="shared" ref="L2153:M2153" si="4306"> if(AND(C2153&gt;(256-$K$2),C2153&lt;(256+$K$2)),1,0)</f>
        <v>0</v>
      </c>
      <c r="M2153" s="7">
        <f t="shared" si="4306"/>
        <v>0</v>
      </c>
      <c r="N2153" s="5">
        <f t="shared" si="6"/>
        <v>0</v>
      </c>
      <c r="P2153" s="5" t="s">
        <v>2163</v>
      </c>
      <c r="Q2153" s="12">
        <v>256.28</v>
      </c>
      <c r="R2153" s="12">
        <v>124.378</v>
      </c>
    </row>
    <row r="2154" ht="15.75" customHeight="1">
      <c r="A2154" s="2">
        <v>242.0</v>
      </c>
      <c r="B2154" s="5" t="s">
        <v>1404</v>
      </c>
      <c r="C2154" s="5">
        <v>387.0</v>
      </c>
      <c r="D2154" s="5">
        <v>259.0</v>
      </c>
      <c r="F2154" s="9">
        <v>390.0</v>
      </c>
      <c r="G2154" s="9">
        <v>259.75</v>
      </c>
      <c r="H2154" s="6">
        <f t="shared" ref="H2154:I2154" si="4307">abs(C2154-F2154)</f>
        <v>3</v>
      </c>
      <c r="I2154" s="6">
        <f t="shared" si="4307"/>
        <v>0.75</v>
      </c>
      <c r="J2154" s="6">
        <f t="shared" si="4"/>
        <v>3.092329219</v>
      </c>
      <c r="L2154" s="7">
        <f t="shared" ref="L2154:M2154" si="4308"> if(AND(C2154&gt;(256-$K$2),C2154&lt;(256+$K$2)),1,0)</f>
        <v>0</v>
      </c>
      <c r="M2154" s="7">
        <f t="shared" si="4308"/>
        <v>0</v>
      </c>
      <c r="N2154" s="5">
        <f t="shared" si="6"/>
        <v>0</v>
      </c>
      <c r="P2154" s="5" t="s">
        <v>2164</v>
      </c>
      <c r="Q2154" s="12">
        <v>285.939</v>
      </c>
      <c r="R2154" s="12">
        <v>39.305</v>
      </c>
    </row>
    <row r="2155" ht="15.75" customHeight="1">
      <c r="A2155" s="2">
        <v>243.0</v>
      </c>
      <c r="B2155" s="5" t="s">
        <v>1406</v>
      </c>
      <c r="C2155" s="5">
        <v>155.0</v>
      </c>
      <c r="D2155" s="5">
        <v>171.0</v>
      </c>
      <c r="F2155" s="9">
        <v>154.5</v>
      </c>
      <c r="G2155" s="9">
        <v>174.0</v>
      </c>
      <c r="H2155" s="6">
        <f t="shared" ref="H2155:I2155" si="4309">abs(C2155-F2155)</f>
        <v>0.5</v>
      </c>
      <c r="I2155" s="6">
        <f t="shared" si="4309"/>
        <v>3</v>
      </c>
      <c r="J2155" s="6">
        <f t="shared" si="4"/>
        <v>3.041381265</v>
      </c>
      <c r="L2155" s="7">
        <f t="shared" ref="L2155:M2155" si="4310"> if(AND(C2155&gt;(256-$K$2),C2155&lt;(256+$K$2)),1,0)</f>
        <v>0</v>
      </c>
      <c r="M2155" s="7">
        <f t="shared" si="4310"/>
        <v>0</v>
      </c>
      <c r="N2155" s="5">
        <f t="shared" si="6"/>
        <v>0</v>
      </c>
      <c r="P2155" s="5" t="s">
        <v>2165</v>
      </c>
      <c r="Q2155" s="12">
        <v>290.622</v>
      </c>
      <c r="R2155" s="12">
        <v>193.061</v>
      </c>
    </row>
    <row r="2156" ht="15.75" customHeight="1">
      <c r="A2156" s="2">
        <v>244.0</v>
      </c>
      <c r="B2156" s="5" t="s">
        <v>1408</v>
      </c>
      <c r="C2156" s="5">
        <v>419.0</v>
      </c>
      <c r="D2156" s="5">
        <v>323.0</v>
      </c>
      <c r="F2156" s="9">
        <v>423.5</v>
      </c>
      <c r="G2156" s="9">
        <v>327.833</v>
      </c>
      <c r="H2156" s="6">
        <f t="shared" ref="H2156:I2156" si="4311">abs(C2156-F2156)</f>
        <v>4.5</v>
      </c>
      <c r="I2156" s="6">
        <f t="shared" si="4311"/>
        <v>4.833</v>
      </c>
      <c r="J2156" s="6">
        <f t="shared" si="4"/>
        <v>6.603626958</v>
      </c>
      <c r="L2156" s="7">
        <f t="shared" ref="L2156:M2156" si="4312"> if(AND(C2156&gt;(256-$K$2),C2156&lt;(256+$K$2)),1,0)</f>
        <v>0</v>
      </c>
      <c r="M2156" s="7">
        <f t="shared" si="4312"/>
        <v>0</v>
      </c>
      <c r="N2156" s="5">
        <f t="shared" si="6"/>
        <v>0</v>
      </c>
      <c r="P2156" s="5" t="s">
        <v>2166</v>
      </c>
      <c r="Q2156" s="12">
        <v>330.427</v>
      </c>
      <c r="R2156" s="12">
        <v>456.085</v>
      </c>
    </row>
    <row r="2157" ht="15.75" customHeight="1">
      <c r="A2157" s="2">
        <v>245.0</v>
      </c>
      <c r="B2157" s="5" t="s">
        <v>1410</v>
      </c>
      <c r="C2157" s="5">
        <v>195.0</v>
      </c>
      <c r="D2157" s="5">
        <v>323.0</v>
      </c>
      <c r="F2157" s="9">
        <v>198.167</v>
      </c>
      <c r="G2157" s="9">
        <v>321.833</v>
      </c>
      <c r="H2157" s="6">
        <f t="shared" ref="H2157:I2157" si="4313">abs(C2157-F2157)</f>
        <v>3.167</v>
      </c>
      <c r="I2157" s="6">
        <f t="shared" si="4313"/>
        <v>1.167</v>
      </c>
      <c r="J2157" s="6">
        <f t="shared" si="4"/>
        <v>3.37517081</v>
      </c>
      <c r="L2157" s="7">
        <f t="shared" ref="L2157:M2157" si="4314"> if(AND(C2157&gt;(256-$K$2),C2157&lt;(256+$K$2)),1,0)</f>
        <v>0</v>
      </c>
      <c r="M2157" s="7">
        <f t="shared" si="4314"/>
        <v>0</v>
      </c>
      <c r="N2157" s="5">
        <f t="shared" si="6"/>
        <v>0</v>
      </c>
      <c r="P2157" s="5" t="s">
        <v>2167</v>
      </c>
      <c r="Q2157" s="12">
        <v>150.134</v>
      </c>
      <c r="R2157" s="12">
        <v>83.793</v>
      </c>
    </row>
    <row r="2158" ht="15.75" customHeight="1">
      <c r="A2158" s="2">
        <v>2357.0</v>
      </c>
      <c r="B2158" s="5" t="s">
        <v>2867</v>
      </c>
      <c r="C2158" s="5">
        <v>179.0</v>
      </c>
      <c r="D2158" s="5">
        <v>371.0</v>
      </c>
      <c r="F2158" s="9">
        <v>178.232</v>
      </c>
      <c r="G2158" s="9">
        <v>368.671</v>
      </c>
      <c r="H2158" s="6">
        <f t="shared" ref="H2158:I2158" si="4315">abs(C2158-F2158)</f>
        <v>0.768</v>
      </c>
      <c r="I2158" s="6">
        <f t="shared" si="4315"/>
        <v>2.329</v>
      </c>
      <c r="J2158" s="6">
        <f t="shared" si="4"/>
        <v>2.452359068</v>
      </c>
      <c r="L2158" s="7">
        <f t="shared" ref="L2158:M2158" si="4316"> if(AND(C2158&gt;(256-$K$2),C2158&lt;(256+$K$2)),1,0)</f>
        <v>0</v>
      </c>
      <c r="M2158" s="7">
        <f t="shared" si="4316"/>
        <v>0</v>
      </c>
      <c r="N2158" s="5">
        <f t="shared" si="6"/>
        <v>0</v>
      </c>
      <c r="P2158" s="5" t="s">
        <v>2168</v>
      </c>
      <c r="Q2158" s="12">
        <v>502.134</v>
      </c>
      <c r="R2158" s="12">
        <v>88.476</v>
      </c>
    </row>
    <row r="2159" ht="15.75" customHeight="1">
      <c r="A2159" s="2">
        <v>2358.0</v>
      </c>
      <c r="B2159" s="5" t="s">
        <v>2868</v>
      </c>
      <c r="C2159" s="5">
        <v>475.0</v>
      </c>
      <c r="D2159" s="5">
        <v>371.0</v>
      </c>
      <c r="F2159" s="9">
        <v>474.037</v>
      </c>
      <c r="G2159" s="9">
        <v>374.134</v>
      </c>
      <c r="H2159" s="6">
        <f t="shared" ref="H2159:I2159" si="4317">abs(C2159-F2159)</f>
        <v>0.963</v>
      </c>
      <c r="I2159" s="6">
        <f t="shared" si="4317"/>
        <v>3.134</v>
      </c>
      <c r="J2159" s="6">
        <f t="shared" si="4"/>
        <v>3.278616324</v>
      </c>
      <c r="L2159" s="7">
        <f t="shared" ref="L2159:M2159" si="4318"> if(AND(C2159&gt;(256-$K$2),C2159&lt;(256+$K$2)),1,0)</f>
        <v>0</v>
      </c>
      <c r="M2159" s="7">
        <f t="shared" si="4318"/>
        <v>0</v>
      </c>
      <c r="N2159" s="5">
        <f t="shared" si="6"/>
        <v>0</v>
      </c>
      <c r="P2159" s="5" t="s">
        <v>2169</v>
      </c>
      <c r="Q2159" s="12">
        <v>148.573</v>
      </c>
      <c r="R2159" s="12">
        <v>399.11</v>
      </c>
    </row>
    <row r="2160" ht="15.75" customHeight="1">
      <c r="A2160" s="2">
        <v>2359.0</v>
      </c>
      <c r="B2160" s="5" t="s">
        <v>2869</v>
      </c>
      <c r="C2160" s="5">
        <v>175.0</v>
      </c>
      <c r="D2160" s="5">
        <v>115.0</v>
      </c>
      <c r="F2160" s="9">
        <v>177.451</v>
      </c>
      <c r="G2160" s="9">
        <v>112.671</v>
      </c>
      <c r="H2160" s="6">
        <f t="shared" ref="H2160:I2160" si="4319">abs(C2160-F2160)</f>
        <v>2.451</v>
      </c>
      <c r="I2160" s="6">
        <f t="shared" si="4319"/>
        <v>2.329</v>
      </c>
      <c r="J2160" s="6">
        <f t="shared" si="4"/>
        <v>3.381071132</v>
      </c>
      <c r="L2160" s="7">
        <f t="shared" ref="L2160:M2160" si="4320"> if(AND(C2160&gt;(256-$K$2),C2160&lt;(256+$K$2)),1,0)</f>
        <v>0</v>
      </c>
      <c r="M2160" s="7">
        <f t="shared" si="4320"/>
        <v>0</v>
      </c>
      <c r="N2160" s="5">
        <f t="shared" si="6"/>
        <v>0</v>
      </c>
      <c r="P2160" s="5" t="s">
        <v>2170</v>
      </c>
      <c r="Q2160" s="12">
        <v>394.427</v>
      </c>
      <c r="R2160" s="12">
        <v>314.037</v>
      </c>
    </row>
    <row r="2161" ht="15.75" customHeight="1">
      <c r="A2161" s="2">
        <v>2360.0</v>
      </c>
      <c r="B2161" s="5" t="s">
        <v>2870</v>
      </c>
      <c r="C2161" s="5">
        <v>371.0</v>
      </c>
      <c r="D2161" s="5">
        <v>27.0</v>
      </c>
      <c r="F2161" s="9">
        <v>367.11</v>
      </c>
      <c r="G2161" s="9">
        <v>29.939</v>
      </c>
      <c r="H2161" s="6">
        <f t="shared" ref="H2161:I2161" si="4321">abs(C2161-F2161)</f>
        <v>3.89</v>
      </c>
      <c r="I2161" s="6">
        <f t="shared" si="4321"/>
        <v>2.939</v>
      </c>
      <c r="J2161" s="6">
        <f t="shared" si="4"/>
        <v>4.87543034</v>
      </c>
      <c r="L2161" s="7">
        <f t="shared" ref="L2161:M2161" si="4322"> if(AND(C2161&gt;(256-$K$2),C2161&lt;(256+$K$2)),1,0)</f>
        <v>0</v>
      </c>
      <c r="M2161" s="7">
        <f t="shared" si="4322"/>
        <v>0</v>
      </c>
      <c r="N2161" s="5">
        <f t="shared" si="6"/>
        <v>0</v>
      </c>
      <c r="P2161" s="5" t="s">
        <v>2171</v>
      </c>
      <c r="Q2161" s="12">
        <v>182.134</v>
      </c>
      <c r="R2161" s="12">
        <v>467.793</v>
      </c>
    </row>
    <row r="2162" ht="15.75" customHeight="1">
      <c r="A2162" s="2">
        <v>2361.0</v>
      </c>
      <c r="B2162" s="5" t="s">
        <v>2871</v>
      </c>
      <c r="C2162" s="5">
        <v>211.0</v>
      </c>
      <c r="D2162" s="5">
        <v>179.0</v>
      </c>
      <c r="F2162" s="9">
        <v>210.232</v>
      </c>
      <c r="G2162" s="9">
        <v>180.573</v>
      </c>
      <c r="H2162" s="6">
        <f t="shared" ref="H2162:I2162" si="4323">abs(C2162-F2162)</f>
        <v>0.768</v>
      </c>
      <c r="I2162" s="6">
        <f t="shared" si="4323"/>
        <v>1.573</v>
      </c>
      <c r="J2162" s="6">
        <f t="shared" si="4"/>
        <v>1.750472222</v>
      </c>
      <c r="L2162" s="7">
        <f t="shared" ref="L2162:M2162" si="4324"> if(AND(C2162&gt;(256-$K$2),C2162&lt;(256+$K$2)),1,0)</f>
        <v>0</v>
      </c>
      <c r="M2162" s="7">
        <f t="shared" si="4324"/>
        <v>0</v>
      </c>
      <c r="N2162" s="5">
        <f t="shared" si="6"/>
        <v>0</v>
      </c>
      <c r="P2162" s="5" t="s">
        <v>2172</v>
      </c>
      <c r="Q2162" s="12">
        <v>438.915</v>
      </c>
      <c r="R2162" s="12">
        <v>180.573</v>
      </c>
    </row>
    <row r="2163" ht="15.75" customHeight="1">
      <c r="A2163" s="2">
        <v>2362.0</v>
      </c>
      <c r="B2163" s="5" t="s">
        <v>2872</v>
      </c>
      <c r="C2163" s="5">
        <v>411.0</v>
      </c>
      <c r="D2163" s="5">
        <v>467.0</v>
      </c>
      <c r="F2163" s="9">
        <v>410.817</v>
      </c>
      <c r="G2163" s="9">
        <v>467.793</v>
      </c>
      <c r="H2163" s="6">
        <f t="shared" ref="H2163:I2163" si="4325">abs(C2163-F2163)</f>
        <v>0.183</v>
      </c>
      <c r="I2163" s="6">
        <f t="shared" si="4325"/>
        <v>0.793</v>
      </c>
      <c r="J2163" s="6">
        <f t="shared" si="4"/>
        <v>0.8138415079</v>
      </c>
      <c r="L2163" s="7">
        <f t="shared" ref="L2163:M2163" si="4326"> if(AND(C2163&gt;(256-$K$2),C2163&lt;(256+$K$2)),1,0)</f>
        <v>0</v>
      </c>
      <c r="M2163" s="7">
        <f t="shared" si="4326"/>
        <v>0</v>
      </c>
      <c r="N2163" s="5">
        <f t="shared" si="6"/>
        <v>0</v>
      </c>
      <c r="P2163" s="5" t="s">
        <v>2173</v>
      </c>
      <c r="Q2163" s="12">
        <v>248.476</v>
      </c>
      <c r="R2163" s="12">
        <v>161.061</v>
      </c>
    </row>
    <row r="2164" ht="15.75" customHeight="1">
      <c r="A2164" s="2">
        <v>2363.0</v>
      </c>
      <c r="B2164" s="5" t="s">
        <v>2873</v>
      </c>
      <c r="C2164" s="5">
        <v>171.0</v>
      </c>
      <c r="D2164" s="5">
        <v>187.0</v>
      </c>
      <c r="F2164" s="9">
        <v>175.11</v>
      </c>
      <c r="G2164" s="9">
        <v>187.598</v>
      </c>
      <c r="H2164" s="6">
        <f t="shared" ref="H2164:I2164" si="4327">abs(C2164-F2164)</f>
        <v>4.11</v>
      </c>
      <c r="I2164" s="6">
        <f t="shared" si="4327"/>
        <v>0.598</v>
      </c>
      <c r="J2164" s="6">
        <f t="shared" si="4"/>
        <v>4.153276297</v>
      </c>
      <c r="L2164" s="7">
        <f t="shared" ref="L2164:M2164" si="4328"> if(AND(C2164&gt;(256-$K$2),C2164&lt;(256+$K$2)),1,0)</f>
        <v>0</v>
      </c>
      <c r="M2164" s="7">
        <f t="shared" si="4328"/>
        <v>0</v>
      </c>
      <c r="N2164" s="5">
        <f t="shared" si="6"/>
        <v>0</v>
      </c>
      <c r="P2164" s="5" t="s">
        <v>2174</v>
      </c>
      <c r="Q2164" s="12">
        <v>403.793</v>
      </c>
      <c r="R2164" s="12">
        <v>164.963</v>
      </c>
    </row>
    <row r="2165" ht="15.75" customHeight="1">
      <c r="A2165" s="2">
        <v>2364.0</v>
      </c>
      <c r="B2165" s="5" t="s">
        <v>2874</v>
      </c>
      <c r="C2165" s="5">
        <v>477.0</v>
      </c>
      <c r="D2165" s="5">
        <v>192.0</v>
      </c>
      <c r="F2165" s="9">
        <v>478.72</v>
      </c>
      <c r="G2165" s="9">
        <v>192.28</v>
      </c>
      <c r="H2165" s="6">
        <f t="shared" ref="H2165:I2165" si="4329">abs(C2165-F2165)</f>
        <v>1.72</v>
      </c>
      <c r="I2165" s="6">
        <f t="shared" si="4329"/>
        <v>0.28</v>
      </c>
      <c r="J2165" s="6">
        <f t="shared" si="4"/>
        <v>1.742641673</v>
      </c>
      <c r="L2165" s="7">
        <f t="shared" ref="L2165:M2165" si="4330"> if(AND(C2165&gt;(256-$K$2),C2165&lt;(256+$K$2)),1,0)</f>
        <v>0</v>
      </c>
      <c r="M2165" s="7">
        <f t="shared" si="4330"/>
        <v>0</v>
      </c>
      <c r="N2165" s="5">
        <f t="shared" si="6"/>
        <v>0</v>
      </c>
      <c r="P2165" s="5" t="s">
        <v>2175</v>
      </c>
      <c r="Q2165" s="12">
        <v>246.915</v>
      </c>
      <c r="R2165" s="12">
        <v>322.622</v>
      </c>
    </row>
    <row r="2166" ht="15.75" customHeight="1">
      <c r="A2166" s="2">
        <v>2365.0</v>
      </c>
      <c r="B2166" s="5" t="s">
        <v>2875</v>
      </c>
      <c r="C2166" s="5">
        <v>171.0</v>
      </c>
      <c r="D2166" s="5">
        <v>295.0</v>
      </c>
      <c r="F2166" s="9">
        <v>171.988</v>
      </c>
      <c r="G2166" s="9">
        <v>296.085</v>
      </c>
      <c r="H2166" s="6">
        <f t="shared" ref="H2166:I2166" si="4331">abs(C2166-F2166)</f>
        <v>0.988</v>
      </c>
      <c r="I2166" s="6">
        <f t="shared" si="4331"/>
        <v>1.085</v>
      </c>
      <c r="J2166" s="6">
        <f t="shared" si="4"/>
        <v>1.4674362</v>
      </c>
      <c r="L2166" s="7">
        <f t="shared" ref="L2166:M2166" si="4332"> if(AND(C2166&gt;(256-$K$2),C2166&lt;(256+$K$2)),1,0)</f>
        <v>0</v>
      </c>
      <c r="M2166" s="7">
        <f t="shared" si="4332"/>
        <v>0</v>
      </c>
      <c r="N2166" s="5">
        <f t="shared" si="6"/>
        <v>0</v>
      </c>
      <c r="P2166" s="5" t="s">
        <v>2176</v>
      </c>
      <c r="Q2166" s="12">
        <v>296.866</v>
      </c>
      <c r="R2166" s="12">
        <v>236.768</v>
      </c>
    </row>
    <row r="2167" ht="15.75" customHeight="1">
      <c r="A2167" s="2">
        <v>2366.0</v>
      </c>
      <c r="B2167" s="5" t="s">
        <v>2876</v>
      </c>
      <c r="C2167" s="5">
        <v>371.0</v>
      </c>
      <c r="D2167" s="5">
        <v>211.0</v>
      </c>
      <c r="F2167" s="9">
        <v>372.573</v>
      </c>
      <c r="G2167" s="9">
        <v>211.793</v>
      </c>
      <c r="H2167" s="6">
        <f t="shared" ref="H2167:I2167" si="4333">abs(C2167-F2167)</f>
        <v>1.573</v>
      </c>
      <c r="I2167" s="6">
        <f t="shared" si="4333"/>
        <v>0.793</v>
      </c>
      <c r="J2167" s="6">
        <f t="shared" si="4"/>
        <v>1.761583946</v>
      </c>
      <c r="L2167" s="7">
        <f t="shared" ref="L2167:M2167" si="4334"> if(AND(C2167&gt;(256-$K$2),C2167&lt;(256+$K$2)),1,0)</f>
        <v>0</v>
      </c>
      <c r="M2167" s="7">
        <f t="shared" si="4334"/>
        <v>0</v>
      </c>
      <c r="N2167" s="5">
        <f t="shared" si="6"/>
        <v>0</v>
      </c>
      <c r="P2167" s="5" t="s">
        <v>2177</v>
      </c>
      <c r="Q2167" s="12">
        <v>281.256</v>
      </c>
      <c r="R2167" s="12">
        <v>388.963</v>
      </c>
    </row>
    <row r="2168" ht="15.75" customHeight="1">
      <c r="A2168" s="2">
        <v>2367.0</v>
      </c>
      <c r="B2168" s="5" t="s">
        <v>2877</v>
      </c>
      <c r="C2168" s="5">
        <v>203.0</v>
      </c>
      <c r="D2168" s="5">
        <v>363.0</v>
      </c>
      <c r="F2168" s="9">
        <v>203.988</v>
      </c>
      <c r="G2168" s="9">
        <v>363.207</v>
      </c>
      <c r="H2168" s="6">
        <f t="shared" ref="H2168:I2168" si="4335">abs(C2168-F2168)</f>
        <v>0.988</v>
      </c>
      <c r="I2168" s="6">
        <f t="shared" si="4335"/>
        <v>0.207</v>
      </c>
      <c r="J2168" s="6">
        <f t="shared" si="4"/>
        <v>1.009451831</v>
      </c>
      <c r="L2168" s="7">
        <f t="shared" ref="L2168:M2168" si="4336"> if(AND(C2168&gt;(256-$K$2),C2168&lt;(256+$K$2)),1,0)</f>
        <v>0</v>
      </c>
      <c r="M2168" s="7">
        <f t="shared" si="4336"/>
        <v>0</v>
      </c>
      <c r="N2168" s="5">
        <f t="shared" si="6"/>
        <v>0</v>
      </c>
      <c r="P2168" s="5" t="s">
        <v>2178</v>
      </c>
      <c r="Q2168" s="12">
        <v>340.573</v>
      </c>
      <c r="R2168" s="12">
        <v>259.402</v>
      </c>
    </row>
    <row r="2169" ht="15.75" customHeight="1">
      <c r="A2169" s="2">
        <v>2368.0</v>
      </c>
      <c r="B2169" s="5" t="s">
        <v>2878</v>
      </c>
      <c r="C2169" s="5">
        <v>419.0</v>
      </c>
      <c r="D2169" s="5">
        <v>283.0</v>
      </c>
      <c r="F2169" s="9">
        <v>414.72</v>
      </c>
      <c r="G2169" s="9">
        <v>285.159</v>
      </c>
      <c r="H2169" s="6">
        <f t="shared" ref="H2169:I2169" si="4337">abs(C2169-F2169)</f>
        <v>4.28</v>
      </c>
      <c r="I2169" s="6">
        <f t="shared" si="4337"/>
        <v>2.159</v>
      </c>
      <c r="J2169" s="6">
        <f t="shared" si="4"/>
        <v>4.793712653</v>
      </c>
      <c r="L2169" s="7">
        <f t="shared" ref="L2169:M2169" si="4338"> if(AND(C2169&gt;(256-$K$2),C2169&lt;(256+$K$2)),1,0)</f>
        <v>0</v>
      </c>
      <c r="M2169" s="7">
        <f t="shared" si="4338"/>
        <v>0</v>
      </c>
      <c r="N2169" s="5">
        <f t="shared" si="6"/>
        <v>0</v>
      </c>
      <c r="P2169" s="5" t="s">
        <v>2179</v>
      </c>
      <c r="Q2169" s="12">
        <v>222.72</v>
      </c>
      <c r="R2169" s="12">
        <v>183.695</v>
      </c>
    </row>
    <row r="2170" ht="15.75" customHeight="1">
      <c r="A2170" s="2">
        <v>2369.0</v>
      </c>
      <c r="B2170" s="5" t="s">
        <v>2879</v>
      </c>
      <c r="C2170" s="5">
        <v>123.0</v>
      </c>
      <c r="D2170" s="5">
        <v>91.0</v>
      </c>
      <c r="F2170" s="9">
        <v>122.817</v>
      </c>
      <c r="G2170" s="9">
        <v>90.037</v>
      </c>
      <c r="H2170" s="6">
        <f t="shared" ref="H2170:I2170" si="4339">abs(C2170-F2170)</f>
        <v>0.183</v>
      </c>
      <c r="I2170" s="6">
        <f t="shared" si="4339"/>
        <v>0.963</v>
      </c>
      <c r="J2170" s="6">
        <f t="shared" si="4"/>
        <v>0.9802336456</v>
      </c>
      <c r="L2170" s="7">
        <f t="shared" ref="L2170:M2170" si="4340"> if(AND(C2170&gt;(256-$K$2),C2170&lt;(256+$K$2)),1,0)</f>
        <v>0</v>
      </c>
      <c r="M2170" s="7">
        <f t="shared" si="4340"/>
        <v>0</v>
      </c>
      <c r="N2170" s="5">
        <f t="shared" si="6"/>
        <v>0</v>
      </c>
      <c r="P2170" s="5" t="s">
        <v>2180</v>
      </c>
      <c r="Q2170" s="12">
        <v>429.549</v>
      </c>
      <c r="R2170" s="12">
        <v>187.598</v>
      </c>
    </row>
    <row r="2171" ht="15.75" customHeight="1">
      <c r="A2171" s="2">
        <v>2370.0</v>
      </c>
      <c r="B2171" s="5" t="s">
        <v>2880</v>
      </c>
      <c r="C2171" s="5">
        <v>119.0</v>
      </c>
      <c r="D2171" s="5">
        <v>395.0</v>
      </c>
      <c r="F2171" s="9">
        <v>121.256</v>
      </c>
      <c r="G2171" s="9">
        <v>394.427</v>
      </c>
      <c r="H2171" s="6">
        <f t="shared" ref="H2171:I2171" si="4341">abs(C2171-F2171)</f>
        <v>2.256</v>
      </c>
      <c r="I2171" s="6">
        <f t="shared" si="4341"/>
        <v>0.573</v>
      </c>
      <c r="J2171" s="6">
        <f t="shared" si="4"/>
        <v>2.32763077</v>
      </c>
      <c r="L2171" s="7">
        <f t="shared" ref="L2171:M2171" si="4342"> if(AND(C2171&gt;(256-$K$2),C2171&lt;(256+$K$2)),1,0)</f>
        <v>0</v>
      </c>
      <c r="M2171" s="7">
        <f t="shared" si="4342"/>
        <v>0</v>
      </c>
      <c r="N2171" s="5">
        <f t="shared" si="6"/>
        <v>0</v>
      </c>
      <c r="P2171" s="5" t="s">
        <v>2181</v>
      </c>
      <c r="Q2171" s="12">
        <v>220.378</v>
      </c>
      <c r="R2171" s="12">
        <v>300.768</v>
      </c>
    </row>
    <row r="2172" ht="15.75" customHeight="1">
      <c r="A2172" s="2">
        <v>2371.0</v>
      </c>
      <c r="B2172" s="5" t="s">
        <v>2881</v>
      </c>
      <c r="C2172" s="5">
        <v>427.0</v>
      </c>
      <c r="D2172" s="5">
        <v>307.0</v>
      </c>
      <c r="F2172" s="9">
        <v>422.524</v>
      </c>
      <c r="G2172" s="9">
        <v>307.793</v>
      </c>
      <c r="H2172" s="6">
        <f t="shared" ref="H2172:I2172" si="4343">abs(C2172-F2172)</f>
        <v>4.476</v>
      </c>
      <c r="I2172" s="6">
        <f t="shared" si="4343"/>
        <v>0.793</v>
      </c>
      <c r="J2172" s="6">
        <f t="shared" si="4"/>
        <v>4.545704016</v>
      </c>
      <c r="L2172" s="7">
        <f t="shared" ref="L2172:M2172" si="4344"> if(AND(C2172&gt;(256-$K$2),C2172&lt;(256+$K$2)),1,0)</f>
        <v>0</v>
      </c>
      <c r="M2172" s="7">
        <f t="shared" si="4344"/>
        <v>0</v>
      </c>
      <c r="N2172" s="5">
        <f t="shared" si="6"/>
        <v>0</v>
      </c>
      <c r="P2172" s="5" t="s">
        <v>2182</v>
      </c>
      <c r="Q2172" s="12">
        <v>323.402</v>
      </c>
      <c r="R2172" s="12">
        <v>214.915</v>
      </c>
    </row>
    <row r="2173" ht="15.75" customHeight="1">
      <c r="A2173" s="2">
        <v>2372.0</v>
      </c>
      <c r="B2173" s="5" t="s">
        <v>2882</v>
      </c>
      <c r="C2173" s="5">
        <v>155.0</v>
      </c>
      <c r="D2173" s="5">
        <v>459.0</v>
      </c>
      <c r="F2173" s="9">
        <v>153.256</v>
      </c>
      <c r="G2173" s="9">
        <v>462.329</v>
      </c>
      <c r="H2173" s="6">
        <f t="shared" ref="H2173:I2173" si="4345">abs(C2173-F2173)</f>
        <v>1.744</v>
      </c>
      <c r="I2173" s="6">
        <f t="shared" si="4345"/>
        <v>3.329</v>
      </c>
      <c r="J2173" s="6">
        <f t="shared" si="4"/>
        <v>3.758161386</v>
      </c>
      <c r="L2173" s="7">
        <f t="shared" ref="L2173:M2173" si="4346"> if(AND(C2173&gt;(256-$K$2),C2173&lt;(256+$K$2)),1,0)</f>
        <v>0</v>
      </c>
      <c r="M2173" s="7">
        <f t="shared" si="4346"/>
        <v>0</v>
      </c>
      <c r="N2173" s="5">
        <f t="shared" si="6"/>
        <v>0</v>
      </c>
      <c r="P2173" s="5" t="s">
        <v>2183</v>
      </c>
      <c r="Q2173" s="12">
        <v>253.939</v>
      </c>
      <c r="R2173" s="12">
        <v>367.89</v>
      </c>
    </row>
    <row r="2174" ht="15.75" customHeight="1">
      <c r="A2174" s="2">
        <v>2373.0</v>
      </c>
      <c r="B2174" s="5" t="s">
        <v>2883</v>
      </c>
      <c r="C2174" s="5">
        <v>467.0</v>
      </c>
      <c r="D2174" s="5">
        <v>187.0</v>
      </c>
      <c r="F2174" s="9">
        <v>467.793</v>
      </c>
      <c r="G2174" s="9">
        <v>186.037</v>
      </c>
      <c r="H2174" s="6">
        <f t="shared" ref="H2174:I2174" si="4347">abs(C2174-F2174)</f>
        <v>0.793</v>
      </c>
      <c r="I2174" s="6">
        <f t="shared" si="4347"/>
        <v>0.963</v>
      </c>
      <c r="J2174" s="6">
        <f t="shared" si="4"/>
        <v>1.247484669</v>
      </c>
      <c r="L2174" s="7">
        <f t="shared" ref="L2174:M2174" si="4348"> if(AND(C2174&gt;(256-$K$2),C2174&lt;(256+$K$2)),1,0)</f>
        <v>0</v>
      </c>
      <c r="M2174" s="7">
        <f t="shared" si="4348"/>
        <v>0</v>
      </c>
      <c r="N2174" s="5">
        <f t="shared" si="6"/>
        <v>0</v>
      </c>
      <c r="P2174" s="5" t="s">
        <v>2184</v>
      </c>
      <c r="Q2174" s="12">
        <v>367.11</v>
      </c>
      <c r="R2174" s="12">
        <v>282.037</v>
      </c>
    </row>
    <row r="2175" ht="15.75" customHeight="1">
      <c r="A2175" s="2">
        <v>2374.0</v>
      </c>
      <c r="B2175" s="5" t="s">
        <v>2884</v>
      </c>
      <c r="C2175" s="5">
        <v>243.0</v>
      </c>
      <c r="D2175" s="5">
        <v>219.0</v>
      </c>
      <c r="F2175" s="9">
        <v>242.232</v>
      </c>
      <c r="G2175" s="9">
        <v>216.476</v>
      </c>
      <c r="H2175" s="6">
        <f t="shared" ref="H2175:I2175" si="4349">abs(C2175-F2175)</f>
        <v>0.768</v>
      </c>
      <c r="I2175" s="6">
        <f t="shared" si="4349"/>
        <v>2.524</v>
      </c>
      <c r="J2175" s="6">
        <f t="shared" si="4"/>
        <v>2.638257</v>
      </c>
      <c r="L2175" s="7">
        <f t="shared" ref="L2175:M2175" si="4350"> if(AND(C2175&gt;(256-$K$2),C2175&lt;(256+$K$2)),1,0)</f>
        <v>0</v>
      </c>
      <c r="M2175" s="7">
        <f t="shared" si="4350"/>
        <v>0</v>
      </c>
      <c r="N2175" s="5">
        <f t="shared" si="6"/>
        <v>0</v>
      </c>
      <c r="P2175" s="5" t="s">
        <v>2185</v>
      </c>
      <c r="Q2175" s="12">
        <v>413.939</v>
      </c>
      <c r="R2175" s="12">
        <v>282.037</v>
      </c>
    </row>
    <row r="2176" ht="15.75" customHeight="1">
      <c r="A2176" s="2">
        <v>2375.0</v>
      </c>
      <c r="B2176" s="5" t="s">
        <v>2885</v>
      </c>
      <c r="C2176" s="5">
        <v>411.0</v>
      </c>
      <c r="D2176" s="5">
        <v>219.0</v>
      </c>
      <c r="F2176" s="9">
        <v>410.817</v>
      </c>
      <c r="G2176" s="9">
        <v>219.598</v>
      </c>
      <c r="H2176" s="6">
        <f t="shared" ref="H2176:I2176" si="4351">abs(C2176-F2176)</f>
        <v>0.183</v>
      </c>
      <c r="I2176" s="6">
        <f t="shared" si="4351"/>
        <v>0.598</v>
      </c>
      <c r="J2176" s="6">
        <f t="shared" si="4"/>
        <v>0.6253742879</v>
      </c>
      <c r="L2176" s="7">
        <f t="shared" ref="L2176:M2176" si="4352"> if(AND(C2176&gt;(256-$K$2),C2176&lt;(256+$K$2)),1,0)</f>
        <v>0</v>
      </c>
      <c r="M2176" s="7">
        <f t="shared" si="4352"/>
        <v>0</v>
      </c>
      <c r="N2176" s="5">
        <f t="shared" si="6"/>
        <v>0</v>
      </c>
      <c r="P2176" s="5" t="s">
        <v>2186</v>
      </c>
      <c r="Q2176" s="12">
        <v>239.89</v>
      </c>
      <c r="R2176" s="12">
        <v>285.939</v>
      </c>
    </row>
    <row r="2177" ht="15.75" customHeight="1">
      <c r="A2177" s="2">
        <v>2376.0</v>
      </c>
      <c r="B2177" s="5" t="s">
        <v>2886</v>
      </c>
      <c r="C2177" s="5">
        <v>235.0</v>
      </c>
      <c r="D2177" s="5">
        <v>267.0</v>
      </c>
      <c r="F2177" s="9">
        <v>239.89</v>
      </c>
      <c r="G2177" s="9">
        <v>267.207</v>
      </c>
      <c r="H2177" s="6">
        <f t="shared" ref="H2177:I2177" si="4353">abs(C2177-F2177)</f>
        <v>4.89</v>
      </c>
      <c r="I2177" s="6">
        <f t="shared" si="4353"/>
        <v>0.207</v>
      </c>
      <c r="J2177" s="6">
        <f t="shared" si="4"/>
        <v>4.894379327</v>
      </c>
      <c r="L2177" s="7">
        <f t="shared" ref="L2177:M2177" si="4354"> if(AND(C2177&gt;(256-$K$2),C2177&lt;(256+$K$2)),1,0)</f>
        <v>0</v>
      </c>
      <c r="M2177" s="7">
        <f t="shared" si="4354"/>
        <v>0</v>
      </c>
      <c r="N2177" s="5">
        <f t="shared" si="6"/>
        <v>0</v>
      </c>
      <c r="P2177" s="5" t="s">
        <v>2187</v>
      </c>
      <c r="Q2177" s="12">
        <v>410.817</v>
      </c>
      <c r="R2177" s="12">
        <v>201.646</v>
      </c>
    </row>
    <row r="2178" ht="15.75" customHeight="1">
      <c r="A2178" s="2">
        <v>2377.0</v>
      </c>
      <c r="B2178" s="5" t="s">
        <v>2887</v>
      </c>
      <c r="C2178" s="5">
        <v>307.0</v>
      </c>
      <c r="D2178" s="5">
        <v>179.0</v>
      </c>
      <c r="F2178" s="9">
        <v>304.671</v>
      </c>
      <c r="G2178" s="9">
        <v>182.134</v>
      </c>
      <c r="H2178" s="6">
        <f t="shared" ref="H2178:I2178" si="4355">abs(C2178-F2178)</f>
        <v>2.329</v>
      </c>
      <c r="I2178" s="6">
        <f t="shared" si="4355"/>
        <v>3.134</v>
      </c>
      <c r="J2178" s="6">
        <f t="shared" si="4"/>
        <v>3.904637883</v>
      </c>
      <c r="L2178" s="7">
        <f t="shared" ref="L2178:M2178" si="4356"> if(AND(C2178&gt;(256-$K$2),C2178&lt;(256+$K$2)),1,0)</f>
        <v>0</v>
      </c>
      <c r="M2178" s="7">
        <f t="shared" si="4356"/>
        <v>0</v>
      </c>
      <c r="N2178" s="5">
        <f t="shared" si="6"/>
        <v>0</v>
      </c>
      <c r="P2178" s="5" t="s">
        <v>2188</v>
      </c>
      <c r="Q2178" s="12">
        <v>132.963</v>
      </c>
      <c r="R2178" s="12">
        <v>114.232</v>
      </c>
    </row>
    <row r="2179" ht="15.75" customHeight="1">
      <c r="A2179" s="2">
        <v>2378.0</v>
      </c>
      <c r="B2179" s="5" t="s">
        <v>2888</v>
      </c>
      <c r="C2179" s="5">
        <v>273.0</v>
      </c>
      <c r="D2179" s="5">
        <v>332.0</v>
      </c>
      <c r="F2179" s="9">
        <v>271.89</v>
      </c>
      <c r="G2179" s="9">
        <v>335.89</v>
      </c>
      <c r="H2179" s="6">
        <f t="shared" ref="H2179:I2179" si="4357">abs(C2179-F2179)</f>
        <v>1.11</v>
      </c>
      <c r="I2179" s="6">
        <f t="shared" si="4357"/>
        <v>3.89</v>
      </c>
      <c r="J2179" s="6">
        <f t="shared" si="4"/>
        <v>4.045268841</v>
      </c>
      <c r="L2179" s="7">
        <f t="shared" ref="L2179:M2179" si="4358"> if(AND(C2179&gt;(256-$K$2),C2179&lt;(256+$K$2)),1,0)</f>
        <v>0</v>
      </c>
      <c r="M2179" s="7">
        <f t="shared" si="4358"/>
        <v>0</v>
      </c>
      <c r="N2179" s="5">
        <f t="shared" si="6"/>
        <v>0</v>
      </c>
      <c r="P2179" s="5" t="s">
        <v>2189</v>
      </c>
      <c r="Q2179" s="12">
        <v>444.378</v>
      </c>
      <c r="R2179" s="12">
        <v>267.988</v>
      </c>
    </row>
    <row r="2180" ht="15.75" customHeight="1">
      <c r="A2180" s="2">
        <v>2379.0</v>
      </c>
      <c r="B2180" s="5" t="s">
        <v>2889</v>
      </c>
      <c r="C2180" s="5">
        <v>347.0</v>
      </c>
      <c r="D2180" s="5">
        <v>315.0</v>
      </c>
      <c r="F2180" s="9">
        <v>349.159</v>
      </c>
      <c r="G2180" s="9">
        <v>314.037</v>
      </c>
      <c r="H2180" s="6">
        <f t="shared" ref="H2180:I2180" si="4359">abs(C2180-F2180)</f>
        <v>2.159</v>
      </c>
      <c r="I2180" s="6">
        <f t="shared" si="4359"/>
        <v>0.963</v>
      </c>
      <c r="J2180" s="6">
        <f t="shared" si="4"/>
        <v>2.364032572</v>
      </c>
      <c r="L2180" s="7">
        <f t="shared" ref="L2180:M2180" si="4360"> if(AND(C2180&gt;(256-$K$2),C2180&lt;(256+$K$2)),1,0)</f>
        <v>0</v>
      </c>
      <c r="M2180" s="7">
        <f t="shared" si="4360"/>
        <v>0</v>
      </c>
      <c r="N2180" s="5">
        <f t="shared" si="6"/>
        <v>0</v>
      </c>
      <c r="P2180" s="5" t="s">
        <v>2190</v>
      </c>
      <c r="Q2180" s="12">
        <v>177.451</v>
      </c>
      <c r="R2180" s="12">
        <v>380.378</v>
      </c>
    </row>
    <row r="2181" ht="15.75" customHeight="1">
      <c r="A2181" s="2">
        <v>2380.0</v>
      </c>
      <c r="B2181" s="5" t="s">
        <v>2890</v>
      </c>
      <c r="C2181" s="5">
        <v>403.0</v>
      </c>
      <c r="D2181" s="5">
        <v>235.0</v>
      </c>
      <c r="F2181" s="9">
        <v>404.573</v>
      </c>
      <c r="G2181" s="9">
        <v>229.744</v>
      </c>
      <c r="H2181" s="6">
        <f t="shared" ref="H2181:I2181" si="4361">abs(C2181-F2181)</f>
        <v>1.573</v>
      </c>
      <c r="I2181" s="6">
        <f t="shared" si="4361"/>
        <v>5.256</v>
      </c>
      <c r="J2181" s="6">
        <f t="shared" si="4"/>
        <v>5.486334386</v>
      </c>
      <c r="L2181" s="7">
        <f t="shared" ref="L2181:M2181" si="4362"> if(AND(C2181&gt;(256-$K$2),C2181&lt;(256+$K$2)),1,0)</f>
        <v>0</v>
      </c>
      <c r="M2181" s="7">
        <f t="shared" si="4362"/>
        <v>0</v>
      </c>
      <c r="N2181" s="5">
        <f t="shared" si="6"/>
        <v>0</v>
      </c>
      <c r="P2181" s="5" t="s">
        <v>2191</v>
      </c>
      <c r="Q2181" s="12">
        <v>258.622</v>
      </c>
      <c r="R2181" s="12">
        <v>358.524</v>
      </c>
    </row>
    <row r="2182" ht="15.75" customHeight="1">
      <c r="A2182" s="2">
        <v>2381.0</v>
      </c>
      <c r="B2182" s="5" t="s">
        <v>2891</v>
      </c>
      <c r="C2182" s="5">
        <v>251.0</v>
      </c>
      <c r="D2182" s="5">
        <v>235.0</v>
      </c>
      <c r="F2182" s="9">
        <v>250.037</v>
      </c>
      <c r="G2182" s="9">
        <v>235.207</v>
      </c>
      <c r="H2182" s="6">
        <f t="shared" ref="H2182:I2182" si="4363">abs(C2182-F2182)</f>
        <v>0.963</v>
      </c>
      <c r="I2182" s="6">
        <f t="shared" si="4363"/>
        <v>0.207</v>
      </c>
      <c r="J2182" s="6">
        <f t="shared" si="4"/>
        <v>0.9849964467</v>
      </c>
      <c r="L2182" s="7">
        <f t="shared" ref="L2182:M2182" si="4364"> if(AND(C2182&gt;(256-$K$2),C2182&lt;(256+$K$2)),1,0)</f>
        <v>0</v>
      </c>
      <c r="M2182" s="7">
        <f t="shared" si="4364"/>
        <v>0</v>
      </c>
      <c r="N2182" s="5">
        <f t="shared" si="6"/>
        <v>0</v>
      </c>
      <c r="P2182" s="5" t="s">
        <v>2192</v>
      </c>
      <c r="Q2182" s="12">
        <v>394.427</v>
      </c>
      <c r="R2182" s="12">
        <v>361.646</v>
      </c>
    </row>
    <row r="2183" ht="15.75" customHeight="1">
      <c r="A2183" s="2">
        <v>2382.0</v>
      </c>
      <c r="B2183" s="5" t="s">
        <v>2892</v>
      </c>
      <c r="C2183" s="5">
        <v>403.0</v>
      </c>
      <c r="D2183" s="5">
        <v>251.0</v>
      </c>
      <c r="F2183" s="9">
        <v>400.671</v>
      </c>
      <c r="G2183" s="9">
        <v>253.939</v>
      </c>
      <c r="H2183" s="6">
        <f t="shared" ref="H2183:I2183" si="4365">abs(C2183-F2183)</f>
        <v>2.329</v>
      </c>
      <c r="I2183" s="6">
        <f t="shared" si="4365"/>
        <v>2.939</v>
      </c>
      <c r="J2183" s="6">
        <f t="shared" si="4"/>
        <v>3.749928266</v>
      </c>
      <c r="L2183" s="7">
        <f t="shared" ref="L2183:M2183" si="4366"> if(AND(C2183&gt;(256-$K$2),C2183&lt;(256+$K$2)),1,0)</f>
        <v>0</v>
      </c>
      <c r="M2183" s="7">
        <f t="shared" si="4366"/>
        <v>0</v>
      </c>
      <c r="N2183" s="5">
        <f t="shared" si="6"/>
        <v>0</v>
      </c>
      <c r="P2183" s="5" t="s">
        <v>2193</v>
      </c>
      <c r="Q2183" s="12">
        <v>257.061</v>
      </c>
      <c r="R2183" s="12">
        <v>125.939</v>
      </c>
    </row>
    <row r="2184" ht="15.75" customHeight="1">
      <c r="A2184" s="2">
        <v>2383.0</v>
      </c>
      <c r="B2184" s="5" t="s">
        <v>2893</v>
      </c>
      <c r="C2184" s="5">
        <v>143.0</v>
      </c>
      <c r="D2184" s="5">
        <v>163.0</v>
      </c>
      <c r="F2184" s="9">
        <v>143.11</v>
      </c>
      <c r="G2184" s="9">
        <v>168.085</v>
      </c>
      <c r="H2184" s="6">
        <f t="shared" ref="H2184:I2184" si="4367">abs(C2184-F2184)</f>
        <v>0.11</v>
      </c>
      <c r="I2184" s="6">
        <f t="shared" si="4367"/>
        <v>5.085</v>
      </c>
      <c r="J2184" s="6">
        <f t="shared" si="4"/>
        <v>5.086189635</v>
      </c>
      <c r="L2184" s="7">
        <f t="shared" ref="L2184:M2184" si="4368"> if(AND(C2184&gt;(256-$K$2),C2184&lt;(256+$K$2)),1,0)</f>
        <v>0</v>
      </c>
      <c r="M2184" s="7">
        <f t="shared" si="4368"/>
        <v>0</v>
      </c>
      <c r="N2184" s="5">
        <f t="shared" si="6"/>
        <v>0</v>
      </c>
      <c r="P2184" s="5" t="s">
        <v>2194</v>
      </c>
      <c r="Q2184" s="12">
        <v>286.72</v>
      </c>
      <c r="R2184" s="12">
        <v>41.646</v>
      </c>
    </row>
    <row r="2185" ht="15.75" customHeight="1">
      <c r="A2185" s="2">
        <v>2384.0</v>
      </c>
      <c r="B2185" s="5" t="s">
        <v>2894</v>
      </c>
      <c r="C2185" s="5">
        <v>435.0</v>
      </c>
      <c r="D2185" s="5">
        <v>315.0</v>
      </c>
      <c r="F2185" s="9">
        <v>434.232</v>
      </c>
      <c r="G2185" s="9">
        <v>321.061</v>
      </c>
      <c r="H2185" s="6">
        <f t="shared" ref="H2185:I2185" si="4369">abs(C2185-F2185)</f>
        <v>0.768</v>
      </c>
      <c r="I2185" s="6">
        <f t="shared" si="4369"/>
        <v>6.061</v>
      </c>
      <c r="J2185" s="6">
        <f t="shared" si="4"/>
        <v>6.109463561</v>
      </c>
      <c r="L2185" s="7">
        <f t="shared" ref="L2185:M2185" si="4370"> if(AND(C2185&gt;(256-$K$2),C2185&lt;(256+$K$2)),1,0)</f>
        <v>0</v>
      </c>
      <c r="M2185" s="7">
        <f t="shared" si="4370"/>
        <v>0</v>
      </c>
      <c r="N2185" s="5">
        <f t="shared" si="6"/>
        <v>0</v>
      </c>
      <c r="P2185" s="5" t="s">
        <v>2195</v>
      </c>
      <c r="Q2185" s="12">
        <v>289.841</v>
      </c>
      <c r="R2185" s="12">
        <v>192.28</v>
      </c>
    </row>
    <row r="2186" ht="15.75" customHeight="1">
      <c r="A2186" s="2">
        <v>2385.0</v>
      </c>
      <c r="B2186" s="5" t="s">
        <v>2895</v>
      </c>
      <c r="C2186" s="5">
        <v>187.0</v>
      </c>
      <c r="D2186" s="5">
        <v>331.0</v>
      </c>
      <c r="F2186" s="9">
        <v>186.817</v>
      </c>
      <c r="G2186" s="9">
        <v>328.866</v>
      </c>
      <c r="H2186" s="6">
        <f t="shared" ref="H2186:I2186" si="4371">abs(C2186-F2186)</f>
        <v>0.183</v>
      </c>
      <c r="I2186" s="6">
        <f t="shared" si="4371"/>
        <v>2.134</v>
      </c>
      <c r="J2186" s="6">
        <f t="shared" si="4"/>
        <v>2.14183216</v>
      </c>
      <c r="L2186" s="7">
        <f t="shared" ref="L2186:M2186" si="4372"> if(AND(C2186&gt;(256-$K$2),C2186&lt;(256+$K$2)),1,0)</f>
        <v>0</v>
      </c>
      <c r="M2186" s="7">
        <f t="shared" si="4372"/>
        <v>0</v>
      </c>
      <c r="N2186" s="5">
        <f t="shared" si="6"/>
        <v>0</v>
      </c>
      <c r="P2186" s="5" t="s">
        <v>2196</v>
      </c>
      <c r="Q2186" s="12">
        <v>331.207</v>
      </c>
      <c r="R2186" s="12">
        <v>455.305</v>
      </c>
    </row>
    <row r="2187" ht="15.75" customHeight="1">
      <c r="A2187" s="2">
        <v>2386.0</v>
      </c>
      <c r="B2187" s="5" t="s">
        <v>2896</v>
      </c>
      <c r="C2187" s="5">
        <v>211.0</v>
      </c>
      <c r="D2187" s="5">
        <v>155.0</v>
      </c>
      <c r="F2187" s="9">
        <v>208.671</v>
      </c>
      <c r="G2187" s="9">
        <v>152.476</v>
      </c>
      <c r="H2187" s="6">
        <f t="shared" ref="H2187:I2187" si="4373">abs(C2187-F2187)</f>
        <v>2.329</v>
      </c>
      <c r="I2187" s="6">
        <f t="shared" si="4373"/>
        <v>2.524</v>
      </c>
      <c r="J2187" s="6">
        <f t="shared" si="4"/>
        <v>3.43435831</v>
      </c>
      <c r="L2187" s="7">
        <f t="shared" ref="L2187:M2187" si="4374"> if(AND(C2187&gt;(256-$K$2),C2187&lt;(256+$K$2)),1,0)</f>
        <v>0</v>
      </c>
      <c r="M2187" s="7">
        <f t="shared" si="4374"/>
        <v>0</v>
      </c>
      <c r="N2187" s="5">
        <f t="shared" si="6"/>
        <v>0</v>
      </c>
      <c r="P2187" s="5" t="s">
        <v>2197</v>
      </c>
      <c r="Q2187" s="12">
        <v>242.232</v>
      </c>
      <c r="R2187" s="12">
        <v>217.256</v>
      </c>
    </row>
    <row r="2188" ht="15.75" customHeight="1">
      <c r="A2188" s="2">
        <v>2387.0</v>
      </c>
      <c r="B2188" s="5" t="s">
        <v>2897</v>
      </c>
      <c r="C2188" s="5">
        <v>443.0</v>
      </c>
      <c r="D2188" s="5">
        <v>155.0</v>
      </c>
      <c r="F2188" s="9">
        <v>445.159</v>
      </c>
      <c r="G2188" s="9">
        <v>156.378</v>
      </c>
      <c r="H2188" s="6">
        <f t="shared" ref="H2188:I2188" si="4375">abs(C2188-F2188)</f>
        <v>2.159</v>
      </c>
      <c r="I2188" s="6">
        <f t="shared" si="4375"/>
        <v>1.378</v>
      </c>
      <c r="J2188" s="6">
        <f t="shared" si="4"/>
        <v>2.561281906</v>
      </c>
      <c r="L2188" s="7">
        <f t="shared" ref="L2188:M2188" si="4376"> if(AND(C2188&gt;(256-$K$2),C2188&lt;(256+$K$2)),1,0)</f>
        <v>0</v>
      </c>
      <c r="M2188" s="7">
        <f t="shared" si="4376"/>
        <v>0</v>
      </c>
      <c r="N2188" s="5">
        <f t="shared" si="6"/>
        <v>0</v>
      </c>
      <c r="P2188" s="5" t="s">
        <v>2198</v>
      </c>
      <c r="Q2188" s="12">
        <v>411.598</v>
      </c>
      <c r="R2188" s="12">
        <v>220.378</v>
      </c>
    </row>
    <row r="2189" ht="15.75" customHeight="1">
      <c r="A2189" s="2">
        <v>2388.0</v>
      </c>
      <c r="B2189" s="5" t="s">
        <v>2898</v>
      </c>
      <c r="C2189" s="5">
        <v>203.0</v>
      </c>
      <c r="D2189" s="5">
        <v>331.0</v>
      </c>
      <c r="F2189" s="9">
        <v>205.549</v>
      </c>
      <c r="G2189" s="9">
        <v>332.768</v>
      </c>
      <c r="H2189" s="6">
        <f t="shared" ref="H2189:I2189" si="4377">abs(C2189-F2189)</f>
        <v>2.549</v>
      </c>
      <c r="I2189" s="6">
        <f t="shared" si="4377"/>
        <v>1.768</v>
      </c>
      <c r="J2189" s="6">
        <f t="shared" si="4"/>
        <v>3.102132331</v>
      </c>
      <c r="L2189" s="7">
        <f t="shared" ref="L2189:M2189" si="4378"> if(AND(C2189&gt;(256-$K$2),C2189&lt;(256+$K$2)),1,0)</f>
        <v>0</v>
      </c>
      <c r="M2189" s="7">
        <f t="shared" si="4378"/>
        <v>0</v>
      </c>
      <c r="N2189" s="5">
        <f t="shared" si="6"/>
        <v>0</v>
      </c>
      <c r="P2189" s="5" t="s">
        <v>2199</v>
      </c>
      <c r="Q2189" s="12">
        <v>239.89</v>
      </c>
      <c r="R2189" s="12">
        <v>265.646</v>
      </c>
    </row>
    <row r="2190" ht="15.75" customHeight="1">
      <c r="A2190" s="2">
        <v>2389.0</v>
      </c>
      <c r="B2190" s="5" t="s">
        <v>2899</v>
      </c>
      <c r="C2190" s="5">
        <v>339.0</v>
      </c>
      <c r="D2190" s="5">
        <v>244.0</v>
      </c>
      <c r="F2190" s="9">
        <v>336.671</v>
      </c>
      <c r="G2190" s="9">
        <v>246.134</v>
      </c>
      <c r="H2190" s="6">
        <f t="shared" ref="H2190:I2190" si="4379">abs(C2190-F2190)</f>
        <v>2.329</v>
      </c>
      <c r="I2190" s="6">
        <f t="shared" si="4379"/>
        <v>2.134</v>
      </c>
      <c r="J2190" s="6">
        <f t="shared" si="4"/>
        <v>3.158828422</v>
      </c>
      <c r="L2190" s="7">
        <f t="shared" ref="L2190:M2190" si="4380"> if(AND(C2190&gt;(256-$K$2),C2190&lt;(256+$K$2)),1,0)</f>
        <v>0</v>
      </c>
      <c r="M2190" s="7">
        <f t="shared" si="4380"/>
        <v>0</v>
      </c>
      <c r="N2190" s="5">
        <f t="shared" si="6"/>
        <v>0</v>
      </c>
      <c r="P2190" s="5" t="s">
        <v>2200</v>
      </c>
      <c r="Q2190" s="12">
        <v>304.671</v>
      </c>
      <c r="R2190" s="12">
        <v>181.354</v>
      </c>
    </row>
    <row r="2191" ht="15.75" customHeight="1">
      <c r="A2191" s="2">
        <v>2390.0</v>
      </c>
      <c r="B2191" s="5" t="s">
        <v>2900</v>
      </c>
      <c r="C2191" s="5">
        <v>235.0</v>
      </c>
      <c r="D2191" s="5">
        <v>395.0</v>
      </c>
      <c r="F2191" s="9">
        <v>239.11</v>
      </c>
      <c r="G2191" s="9">
        <v>399.89</v>
      </c>
      <c r="H2191" s="6">
        <f t="shared" ref="H2191:I2191" si="4381">abs(C2191-F2191)</f>
        <v>4.11</v>
      </c>
      <c r="I2191" s="6">
        <f t="shared" si="4381"/>
        <v>4.89</v>
      </c>
      <c r="J2191" s="6">
        <f t="shared" si="4"/>
        <v>6.387816528</v>
      </c>
      <c r="L2191" s="7">
        <f t="shared" ref="L2191:M2191" si="4382"> if(AND(C2191&gt;(256-$K$2),C2191&lt;(256+$K$2)),1,0)</f>
        <v>0</v>
      </c>
      <c r="M2191" s="7">
        <f t="shared" si="4382"/>
        <v>0</v>
      </c>
      <c r="N2191" s="5">
        <f t="shared" si="6"/>
        <v>0</v>
      </c>
      <c r="P2191" s="5" t="s">
        <v>2201</v>
      </c>
      <c r="Q2191" s="12">
        <v>272.671</v>
      </c>
      <c r="R2191" s="12">
        <v>334.329</v>
      </c>
    </row>
    <row r="2192" ht="15.75" customHeight="1">
      <c r="A2192" s="2">
        <v>2391.0</v>
      </c>
      <c r="B2192" s="5" t="s">
        <v>2901</v>
      </c>
      <c r="C2192" s="5">
        <v>380.0</v>
      </c>
      <c r="D2192" s="5">
        <v>251.0</v>
      </c>
      <c r="F2192" s="9">
        <v>381.159</v>
      </c>
      <c r="G2192" s="9">
        <v>250.817</v>
      </c>
      <c r="H2192" s="6">
        <f t="shared" ref="H2192:I2192" si="4383">abs(C2192-F2192)</f>
        <v>1.159</v>
      </c>
      <c r="I2192" s="6">
        <f t="shared" si="4383"/>
        <v>0.183</v>
      </c>
      <c r="J2192" s="6">
        <f t="shared" si="4"/>
        <v>1.173358428</v>
      </c>
      <c r="L2192" s="7">
        <f t="shared" ref="L2192:M2192" si="4384"> if(AND(C2192&gt;(256-$K$2),C2192&lt;(256+$K$2)),1,0)</f>
        <v>0</v>
      </c>
      <c r="M2192" s="7">
        <f t="shared" si="4384"/>
        <v>0</v>
      </c>
      <c r="N2192" s="5">
        <f t="shared" si="6"/>
        <v>0</v>
      </c>
      <c r="P2192" s="5" t="s">
        <v>2202</v>
      </c>
      <c r="Q2192" s="12">
        <v>348.378</v>
      </c>
      <c r="R2192" s="12">
        <v>314.037</v>
      </c>
    </row>
    <row r="2193" ht="15.75" customHeight="1">
      <c r="A2193" s="2">
        <v>2392.0</v>
      </c>
      <c r="B2193" s="5" t="s">
        <v>2902</v>
      </c>
      <c r="C2193" s="5">
        <v>395.0</v>
      </c>
      <c r="D2193" s="5">
        <v>243.0</v>
      </c>
      <c r="F2193" s="9">
        <v>395.207</v>
      </c>
      <c r="G2193" s="9">
        <v>237.549</v>
      </c>
      <c r="H2193" s="6">
        <f t="shared" ref="H2193:I2193" si="4385">abs(C2193-F2193)</f>
        <v>0.207</v>
      </c>
      <c r="I2193" s="6">
        <f t="shared" si="4385"/>
        <v>5.451</v>
      </c>
      <c r="J2193" s="6">
        <f t="shared" si="4"/>
        <v>5.454928964</v>
      </c>
      <c r="L2193" s="7">
        <f t="shared" ref="L2193:M2193" si="4386"> if(AND(C2193&gt;(256-$K$2),C2193&lt;(256+$K$2)),1,0)</f>
        <v>0</v>
      </c>
      <c r="M2193" s="7">
        <f t="shared" si="4386"/>
        <v>0</v>
      </c>
      <c r="N2193" s="5">
        <f t="shared" si="6"/>
        <v>0</v>
      </c>
      <c r="P2193" s="5" t="s">
        <v>2203</v>
      </c>
      <c r="Q2193" s="12">
        <v>207.11</v>
      </c>
      <c r="R2193" s="12">
        <v>240.671</v>
      </c>
    </row>
    <row r="2194" ht="15.75" customHeight="1">
      <c r="A2194" s="2">
        <v>2393.0</v>
      </c>
      <c r="B2194" s="5" t="s">
        <v>2903</v>
      </c>
      <c r="C2194" s="5">
        <v>259.0</v>
      </c>
      <c r="D2194" s="5">
        <v>243.0</v>
      </c>
      <c r="F2194" s="9">
        <v>258.622</v>
      </c>
      <c r="G2194" s="9">
        <v>243.793</v>
      </c>
      <c r="H2194" s="6">
        <f t="shared" ref="H2194:I2194" si="4387">abs(C2194-F2194)</f>
        <v>0.378</v>
      </c>
      <c r="I2194" s="6">
        <f t="shared" si="4387"/>
        <v>0.793</v>
      </c>
      <c r="J2194" s="6">
        <f t="shared" si="4"/>
        <v>0.8784833521</v>
      </c>
      <c r="L2194" s="7">
        <f t="shared" ref="L2194:M2194" si="4388"> if(AND(C2194&gt;(256-$K$2),C2194&lt;(256+$K$2)),1,0)</f>
        <v>0</v>
      </c>
      <c r="M2194" s="7">
        <f t="shared" si="4388"/>
        <v>0</v>
      </c>
      <c r="N2194" s="5">
        <f t="shared" si="6"/>
        <v>0</v>
      </c>
      <c r="P2194" s="5" t="s">
        <v>2204</v>
      </c>
      <c r="Q2194" s="12">
        <v>444.378</v>
      </c>
      <c r="R2194" s="12">
        <v>243.012</v>
      </c>
    </row>
    <row r="2195" ht="15.75" customHeight="1">
      <c r="A2195" s="2">
        <v>2394.0</v>
      </c>
      <c r="B2195" s="5" t="s">
        <v>2904</v>
      </c>
      <c r="C2195" s="5">
        <v>395.0</v>
      </c>
      <c r="D2195" s="5">
        <v>243.0</v>
      </c>
      <c r="F2195" s="9">
        <v>392.866</v>
      </c>
      <c r="G2195" s="9">
        <v>243.793</v>
      </c>
      <c r="H2195" s="6">
        <f t="shared" ref="H2195:I2195" si="4389">abs(C2195-F2195)</f>
        <v>2.134</v>
      </c>
      <c r="I2195" s="6">
        <f t="shared" si="4389"/>
        <v>0.793</v>
      </c>
      <c r="J2195" s="6">
        <f t="shared" si="4"/>
        <v>2.276577475</v>
      </c>
      <c r="L2195" s="7">
        <f t="shared" ref="L2195:M2195" si="4390"> if(AND(C2195&gt;(256-$K$2),C2195&lt;(256+$K$2)),1,0)</f>
        <v>0</v>
      </c>
      <c r="M2195" s="7">
        <f t="shared" si="4390"/>
        <v>0</v>
      </c>
      <c r="N2195" s="5">
        <f t="shared" si="6"/>
        <v>0</v>
      </c>
      <c r="P2195" s="5" t="s">
        <v>2205</v>
      </c>
      <c r="Q2195" s="12">
        <v>205.549</v>
      </c>
      <c r="R2195" s="12">
        <v>243.793</v>
      </c>
    </row>
    <row r="2196" ht="15.75" customHeight="1">
      <c r="A2196" s="2">
        <v>2395.0</v>
      </c>
      <c r="B2196" s="5" t="s">
        <v>2905</v>
      </c>
      <c r="C2196" s="5">
        <v>151.0</v>
      </c>
      <c r="D2196" s="5">
        <v>155.0</v>
      </c>
      <c r="F2196" s="9">
        <v>150.915</v>
      </c>
      <c r="G2196" s="9">
        <v>159.5</v>
      </c>
      <c r="H2196" s="6">
        <f t="shared" ref="H2196:I2196" si="4391">abs(C2196-F2196)</f>
        <v>0.085</v>
      </c>
      <c r="I2196" s="6">
        <f t="shared" si="4391"/>
        <v>4.5</v>
      </c>
      <c r="J2196" s="6">
        <f t="shared" si="4"/>
        <v>4.500802706</v>
      </c>
      <c r="L2196" s="7">
        <f t="shared" ref="L2196:M2196" si="4392"> if(AND(C2196&gt;(256-$K$2),C2196&lt;(256+$K$2)),1,0)</f>
        <v>0</v>
      </c>
      <c r="M2196" s="7">
        <f t="shared" si="4392"/>
        <v>0</v>
      </c>
      <c r="N2196" s="5">
        <f t="shared" si="6"/>
        <v>0</v>
      </c>
      <c r="P2196" s="5" t="s">
        <v>2206</v>
      </c>
      <c r="Q2196" s="12">
        <v>338.232</v>
      </c>
      <c r="R2196" s="12">
        <v>158.72</v>
      </c>
    </row>
    <row r="2197" ht="15.75" customHeight="1">
      <c r="A2197" s="2">
        <v>2396.0</v>
      </c>
      <c r="B2197" s="5" t="s">
        <v>2906</v>
      </c>
      <c r="C2197" s="5">
        <v>427.0</v>
      </c>
      <c r="D2197" s="5">
        <v>307.0</v>
      </c>
      <c r="F2197" s="9">
        <v>425.646</v>
      </c>
      <c r="G2197" s="9">
        <v>312.476</v>
      </c>
      <c r="H2197" s="6">
        <f t="shared" ref="H2197:I2197" si="4393">abs(C2197-F2197)</f>
        <v>1.354</v>
      </c>
      <c r="I2197" s="6">
        <f t="shared" si="4393"/>
        <v>5.476</v>
      </c>
      <c r="J2197" s="6">
        <f t="shared" si="4"/>
        <v>5.640912338</v>
      </c>
      <c r="L2197" s="7">
        <f t="shared" ref="L2197:M2197" si="4394"> if(AND(C2197&gt;(256-$K$2),C2197&lt;(256+$K$2)),1,0)</f>
        <v>0</v>
      </c>
      <c r="M2197" s="7">
        <f t="shared" si="4394"/>
        <v>0</v>
      </c>
      <c r="N2197" s="5">
        <f t="shared" si="6"/>
        <v>0</v>
      </c>
      <c r="P2197" s="5" t="s">
        <v>2207</v>
      </c>
      <c r="Q2197" s="12">
        <v>238.329</v>
      </c>
      <c r="R2197" s="12">
        <v>310.915</v>
      </c>
    </row>
    <row r="2198" ht="15.75" customHeight="1">
      <c r="A2198" s="2">
        <v>2397.0</v>
      </c>
      <c r="B2198" s="5" t="s">
        <v>2907</v>
      </c>
      <c r="C2198" s="5">
        <v>195.0</v>
      </c>
      <c r="D2198" s="5">
        <v>339.0</v>
      </c>
      <c r="F2198" s="9">
        <v>194.622</v>
      </c>
      <c r="G2198" s="9">
        <v>335.89</v>
      </c>
      <c r="H2198" s="6">
        <f t="shared" ref="H2198:I2198" si="4395">abs(C2198-F2198)</f>
        <v>0.378</v>
      </c>
      <c r="I2198" s="6">
        <f t="shared" si="4395"/>
        <v>3.11</v>
      </c>
      <c r="J2198" s="6">
        <f t="shared" si="4"/>
        <v>3.132887486</v>
      </c>
      <c r="L2198" s="7">
        <f t="shared" ref="L2198:M2198" si="4396"> if(AND(C2198&gt;(256-$K$2),C2198&lt;(256+$K$2)),1,0)</f>
        <v>0</v>
      </c>
      <c r="M2198" s="7">
        <f t="shared" si="4396"/>
        <v>0</v>
      </c>
      <c r="N2198" s="5">
        <f t="shared" si="6"/>
        <v>0</v>
      </c>
      <c r="P2198" s="5" t="s">
        <v>2208</v>
      </c>
      <c r="Q2198" s="12">
        <v>382.72</v>
      </c>
      <c r="R2198" s="12">
        <v>338.232</v>
      </c>
    </row>
    <row r="2199" ht="15.75" customHeight="1">
      <c r="A2199" s="2">
        <v>2398.0</v>
      </c>
      <c r="B2199" s="5" t="s">
        <v>2908</v>
      </c>
      <c r="C2199" s="5">
        <v>310.0</v>
      </c>
      <c r="D2199" s="5">
        <v>131.0</v>
      </c>
      <c r="F2199" s="9">
        <v>311.695</v>
      </c>
      <c r="G2199" s="9">
        <v>128.28</v>
      </c>
      <c r="H2199" s="6">
        <f t="shared" ref="H2199:I2199" si="4397">abs(C2199-F2199)</f>
        <v>1.695</v>
      </c>
      <c r="I2199" s="6">
        <f t="shared" si="4397"/>
        <v>2.72</v>
      </c>
      <c r="J2199" s="6">
        <f t="shared" si="4"/>
        <v>3.204906395</v>
      </c>
      <c r="L2199" s="7">
        <f t="shared" ref="L2199:M2199" si="4398"> if(AND(C2199&gt;(256-$K$2),C2199&lt;(256+$K$2)),1,0)</f>
        <v>0</v>
      </c>
      <c r="M2199" s="7">
        <f t="shared" si="4398"/>
        <v>0</v>
      </c>
      <c r="N2199" s="5">
        <f t="shared" si="6"/>
        <v>0</v>
      </c>
      <c r="P2199" s="5" t="s">
        <v>2209</v>
      </c>
      <c r="Q2199" s="12">
        <v>260.183</v>
      </c>
      <c r="R2199" s="12">
        <v>354.622</v>
      </c>
    </row>
    <row r="2200" ht="15.75" customHeight="1">
      <c r="A2200" s="2">
        <v>2399.0</v>
      </c>
      <c r="B2200" s="5" t="s">
        <v>2909</v>
      </c>
      <c r="C2200" s="5">
        <v>339.0</v>
      </c>
      <c r="D2200" s="5">
        <v>131.0</v>
      </c>
      <c r="F2200" s="9">
        <v>341.354</v>
      </c>
      <c r="G2200" s="9">
        <v>132.963</v>
      </c>
      <c r="H2200" s="6">
        <f t="shared" ref="H2200:I2200" si="4399">abs(C2200-F2200)</f>
        <v>2.354</v>
      </c>
      <c r="I2200" s="6">
        <f t="shared" si="4399"/>
        <v>1.963</v>
      </c>
      <c r="J2200" s="6">
        <f t="shared" si="4"/>
        <v>3.06507504</v>
      </c>
      <c r="L2200" s="7">
        <f t="shared" ref="L2200:M2200" si="4400"> if(AND(C2200&gt;(256-$K$2),C2200&lt;(256+$K$2)),1,0)</f>
        <v>0</v>
      </c>
      <c r="M2200" s="7">
        <f t="shared" si="4400"/>
        <v>0</v>
      </c>
      <c r="N2200" s="5">
        <f t="shared" si="6"/>
        <v>0</v>
      </c>
      <c r="P2200" s="5" t="s">
        <v>2210</v>
      </c>
      <c r="Q2200" s="12">
        <v>393.646</v>
      </c>
      <c r="R2200" s="12">
        <v>358.524</v>
      </c>
    </row>
    <row r="2201" ht="15.75" customHeight="1">
      <c r="A2201" s="2">
        <v>2400.0</v>
      </c>
      <c r="B2201" s="5" t="s">
        <v>2910</v>
      </c>
      <c r="C2201" s="5">
        <v>307.0</v>
      </c>
      <c r="D2201" s="5">
        <v>355.0</v>
      </c>
      <c r="F2201" s="9">
        <v>308.573</v>
      </c>
      <c r="G2201" s="9">
        <v>354.622</v>
      </c>
      <c r="H2201" s="6">
        <f t="shared" ref="H2201:I2201" si="4401">abs(C2201-F2201)</f>
        <v>1.573</v>
      </c>
      <c r="I2201" s="6">
        <f t="shared" si="4401"/>
        <v>0.378</v>
      </c>
      <c r="J2201" s="6">
        <f t="shared" si="4"/>
        <v>1.617780269</v>
      </c>
      <c r="L2201" s="7">
        <f t="shared" ref="L2201:M2201" si="4402"> if(AND(C2201&gt;(256-$K$2),C2201&lt;(256+$K$2)),1,0)</f>
        <v>0</v>
      </c>
      <c r="M2201" s="7">
        <f t="shared" si="4402"/>
        <v>0</v>
      </c>
      <c r="N2201" s="5">
        <f t="shared" si="6"/>
        <v>0</v>
      </c>
      <c r="P2201" s="5" t="s">
        <v>2211</v>
      </c>
      <c r="Q2201" s="12">
        <v>257.061</v>
      </c>
      <c r="R2201" s="12">
        <v>128.28</v>
      </c>
    </row>
    <row r="2202" ht="15.75" customHeight="1">
      <c r="A2202" s="2">
        <v>2401.0</v>
      </c>
      <c r="B2202" s="5" t="s">
        <v>2911</v>
      </c>
      <c r="C2202" s="5">
        <v>235.0</v>
      </c>
      <c r="D2202" s="5">
        <v>267.0</v>
      </c>
      <c r="F2202" s="9">
        <v>235.988</v>
      </c>
      <c r="G2202" s="9">
        <v>270.329</v>
      </c>
      <c r="H2202" s="6">
        <f t="shared" ref="H2202:I2202" si="4403">abs(C2202-F2202)</f>
        <v>0.988</v>
      </c>
      <c r="I2202" s="6">
        <f t="shared" si="4403"/>
        <v>3.329</v>
      </c>
      <c r="J2202" s="6">
        <f t="shared" si="4"/>
        <v>3.472518538</v>
      </c>
      <c r="L2202" s="7">
        <f t="shared" ref="L2202:M2202" si="4404"> if(AND(C2202&gt;(256-$K$2),C2202&lt;(256+$K$2)),1,0)</f>
        <v>0</v>
      </c>
      <c r="M2202" s="7">
        <f t="shared" si="4404"/>
        <v>0</v>
      </c>
      <c r="N2202" s="5">
        <f t="shared" si="6"/>
        <v>0</v>
      </c>
      <c r="P2202" s="5" t="s">
        <v>2212</v>
      </c>
      <c r="Q2202" s="12">
        <v>285.939</v>
      </c>
      <c r="R2202" s="12">
        <v>43.988</v>
      </c>
    </row>
    <row r="2203" ht="15.75" customHeight="1">
      <c r="A2203" s="2">
        <v>2402.0</v>
      </c>
      <c r="B2203" s="5" t="s">
        <v>2912</v>
      </c>
      <c r="C2203" s="5">
        <v>339.0</v>
      </c>
      <c r="D2203" s="5">
        <v>419.0</v>
      </c>
      <c r="F2203" s="9">
        <v>341.354</v>
      </c>
      <c r="G2203" s="9">
        <v>423.305</v>
      </c>
      <c r="H2203" s="6">
        <f t="shared" ref="H2203:I2203" si="4405">abs(C2203-F2203)</f>
        <v>2.354</v>
      </c>
      <c r="I2203" s="6">
        <f t="shared" si="4405"/>
        <v>4.305</v>
      </c>
      <c r="J2203" s="6">
        <f t="shared" si="4"/>
        <v>4.906561016</v>
      </c>
      <c r="L2203" s="7">
        <f t="shared" ref="L2203:M2203" si="4406"> if(AND(C2203&gt;(256-$K$2),C2203&lt;(256+$K$2)),1,0)</f>
        <v>0</v>
      </c>
      <c r="M2203" s="7">
        <f t="shared" si="4406"/>
        <v>0</v>
      </c>
      <c r="N2203" s="5">
        <f t="shared" si="6"/>
        <v>0</v>
      </c>
      <c r="P2203" s="5" t="s">
        <v>2213</v>
      </c>
      <c r="Q2203" s="12">
        <v>289.841</v>
      </c>
      <c r="R2203" s="12">
        <v>196.183</v>
      </c>
    </row>
    <row r="2204" ht="15.75" customHeight="1">
      <c r="A2204" s="2">
        <v>2403.0</v>
      </c>
      <c r="B2204" s="5" t="s">
        <v>2913</v>
      </c>
      <c r="C2204" s="5">
        <v>279.0</v>
      </c>
      <c r="D2204" s="5">
        <v>227.0</v>
      </c>
      <c r="F2204" s="9">
        <v>280.476</v>
      </c>
      <c r="G2204" s="9">
        <v>225.841</v>
      </c>
      <c r="H2204" s="6">
        <f t="shared" ref="H2204:I2204" si="4407">abs(C2204-F2204)</f>
        <v>1.476</v>
      </c>
      <c r="I2204" s="6">
        <f t="shared" si="4407"/>
        <v>1.159</v>
      </c>
      <c r="J2204" s="6">
        <f t="shared" si="4"/>
        <v>1.876661131</v>
      </c>
      <c r="L2204" s="7">
        <f t="shared" ref="L2204:M2204" si="4408"> if(AND(C2204&gt;(256-$K$2),C2204&lt;(256+$K$2)),1,0)</f>
        <v>0</v>
      </c>
      <c r="M2204" s="7">
        <f t="shared" si="4408"/>
        <v>0</v>
      </c>
      <c r="N2204" s="5">
        <f t="shared" si="6"/>
        <v>0</v>
      </c>
      <c r="P2204" s="5" t="s">
        <v>2214</v>
      </c>
      <c r="Q2204" s="12">
        <v>330.427</v>
      </c>
      <c r="R2204" s="12">
        <v>452.183</v>
      </c>
    </row>
    <row r="2205" ht="15.75" customHeight="1">
      <c r="A2205" s="2">
        <v>2404.0</v>
      </c>
      <c r="B2205" s="5" t="s">
        <v>2914</v>
      </c>
      <c r="C2205" s="5">
        <v>387.0</v>
      </c>
      <c r="D2205" s="5">
        <v>235.0</v>
      </c>
      <c r="F2205" s="9">
        <v>388.963</v>
      </c>
      <c r="G2205" s="9">
        <v>237.549</v>
      </c>
      <c r="H2205" s="6">
        <f t="shared" ref="H2205:I2205" si="4409">abs(C2205-F2205)</f>
        <v>1.963</v>
      </c>
      <c r="I2205" s="6">
        <f t="shared" si="4409"/>
        <v>2.549</v>
      </c>
      <c r="J2205" s="6">
        <f t="shared" si="4"/>
        <v>3.217261258</v>
      </c>
      <c r="L2205" s="7">
        <f t="shared" ref="L2205:M2205" si="4410"> if(AND(C2205&gt;(256-$K$2),C2205&lt;(256+$K$2)),1,0)</f>
        <v>0</v>
      </c>
      <c r="M2205" s="7">
        <f t="shared" si="4410"/>
        <v>0</v>
      </c>
      <c r="N2205" s="5">
        <f t="shared" si="6"/>
        <v>0</v>
      </c>
      <c r="P2205" s="5" t="s">
        <v>2215</v>
      </c>
      <c r="Q2205" s="12">
        <v>211.793</v>
      </c>
      <c r="R2205" s="12">
        <v>302.329</v>
      </c>
    </row>
    <row r="2206" ht="15.75" customHeight="1">
      <c r="A2206" s="2">
        <v>2405.0</v>
      </c>
      <c r="B2206" s="5" t="s">
        <v>2915</v>
      </c>
      <c r="C2206" s="5">
        <v>267.0</v>
      </c>
      <c r="D2206" s="5">
        <v>243.0</v>
      </c>
      <c r="F2206" s="9">
        <v>264.085</v>
      </c>
      <c r="G2206" s="9">
        <v>240.671</v>
      </c>
      <c r="H2206" s="6">
        <f t="shared" ref="H2206:I2206" si="4411">abs(C2206-F2206)</f>
        <v>2.915</v>
      </c>
      <c r="I2206" s="6">
        <f t="shared" si="4411"/>
        <v>2.329</v>
      </c>
      <c r="J2206" s="6">
        <f t="shared" si="4"/>
        <v>3.731148081</v>
      </c>
      <c r="L2206" s="7">
        <f t="shared" ref="L2206:M2206" si="4412"> if(AND(C2206&gt;(256-$K$2),C2206&lt;(256+$K$2)),1,0)</f>
        <v>0</v>
      </c>
      <c r="M2206" s="7">
        <f t="shared" si="4412"/>
        <v>0</v>
      </c>
      <c r="N2206" s="5">
        <f t="shared" si="6"/>
        <v>0</v>
      </c>
      <c r="P2206" s="5" t="s">
        <v>2216</v>
      </c>
      <c r="Q2206" s="12">
        <v>441.256</v>
      </c>
      <c r="R2206" s="12">
        <v>307.012</v>
      </c>
    </row>
    <row r="2207" ht="15.75" customHeight="1">
      <c r="A2207" s="2">
        <v>2406.0</v>
      </c>
      <c r="B2207" s="5" t="s">
        <v>2916</v>
      </c>
      <c r="C2207" s="5">
        <v>387.0</v>
      </c>
      <c r="D2207" s="5">
        <v>243.0</v>
      </c>
      <c r="F2207" s="9">
        <v>386.622</v>
      </c>
      <c r="G2207" s="9">
        <v>246.915</v>
      </c>
      <c r="H2207" s="6">
        <f t="shared" ref="H2207:I2207" si="4413">abs(C2207-F2207)</f>
        <v>0.378</v>
      </c>
      <c r="I2207" s="6">
        <f t="shared" si="4413"/>
        <v>3.915</v>
      </c>
      <c r="J2207" s="6">
        <f t="shared" si="4"/>
        <v>3.933205944</v>
      </c>
      <c r="L2207" s="7">
        <f t="shared" ref="L2207:M2207" si="4414"> if(AND(C2207&gt;(256-$K$2),C2207&lt;(256+$K$2)),1,0)</f>
        <v>0</v>
      </c>
      <c r="M2207" s="7">
        <f t="shared" si="4414"/>
        <v>0</v>
      </c>
      <c r="N2207" s="5">
        <f t="shared" si="6"/>
        <v>0</v>
      </c>
      <c r="P2207" s="5" t="s">
        <v>2217</v>
      </c>
      <c r="Q2207" s="12">
        <v>209.451</v>
      </c>
      <c r="R2207" s="12">
        <v>179.793</v>
      </c>
    </row>
    <row r="2208" ht="15.75" customHeight="1">
      <c r="A2208" s="2">
        <v>2407.0</v>
      </c>
      <c r="B2208" s="5" t="s">
        <v>2917</v>
      </c>
      <c r="C2208" s="5">
        <v>155.0</v>
      </c>
      <c r="D2208" s="5">
        <v>163.0</v>
      </c>
      <c r="F2208" s="9">
        <v>157.939</v>
      </c>
      <c r="G2208" s="9">
        <v>161.061</v>
      </c>
      <c r="H2208" s="6">
        <f t="shared" ref="H2208:I2208" si="4415">abs(C2208-F2208)</f>
        <v>2.939</v>
      </c>
      <c r="I2208" s="6">
        <f t="shared" si="4415"/>
        <v>1.939</v>
      </c>
      <c r="J2208" s="6">
        <f t="shared" si="4"/>
        <v>3.521000142</v>
      </c>
      <c r="L2208" s="7">
        <f t="shared" ref="L2208:M2208" si="4416"> if(AND(C2208&gt;(256-$K$2),C2208&lt;(256+$K$2)),1,0)</f>
        <v>0</v>
      </c>
      <c r="M2208" s="7">
        <f t="shared" si="4416"/>
        <v>0</v>
      </c>
      <c r="N2208" s="5">
        <f t="shared" si="6"/>
        <v>0</v>
      </c>
      <c r="P2208" s="5" t="s">
        <v>2218</v>
      </c>
      <c r="Q2208" s="12">
        <v>334.329</v>
      </c>
      <c r="R2208" s="12">
        <v>93.939</v>
      </c>
    </row>
    <row r="2209" ht="15.75" customHeight="1">
      <c r="A2209" s="2">
        <v>2408.0</v>
      </c>
      <c r="B2209" s="5" t="s">
        <v>2918</v>
      </c>
      <c r="C2209" s="5">
        <v>419.0</v>
      </c>
      <c r="D2209" s="5">
        <v>315.0</v>
      </c>
      <c r="F2209" s="9">
        <v>419.402</v>
      </c>
      <c r="G2209" s="9">
        <v>314.037</v>
      </c>
      <c r="H2209" s="6">
        <f t="shared" ref="H2209:I2209" si="4417">abs(C2209-F2209)</f>
        <v>0.402</v>
      </c>
      <c r="I2209" s="6">
        <f t="shared" si="4417"/>
        <v>0.963</v>
      </c>
      <c r="J2209" s="6">
        <f t="shared" si="4"/>
        <v>1.043538691</v>
      </c>
      <c r="L2209" s="7">
        <f t="shared" ref="L2209:M2209" si="4418"> if(AND(C2209&gt;(256-$K$2),C2209&lt;(256+$K$2)),1,0)</f>
        <v>0</v>
      </c>
      <c r="M2209" s="7">
        <f t="shared" si="4418"/>
        <v>0</v>
      </c>
      <c r="N2209" s="5">
        <f t="shared" si="6"/>
        <v>0</v>
      </c>
      <c r="P2209" s="5" t="s">
        <v>2219</v>
      </c>
      <c r="Q2209" s="12">
        <v>243.012</v>
      </c>
      <c r="R2209" s="12">
        <v>247.695</v>
      </c>
    </row>
    <row r="2210" ht="15.75" customHeight="1">
      <c r="A2210" s="2">
        <v>2409.0</v>
      </c>
      <c r="B2210" s="5" t="s">
        <v>2919</v>
      </c>
      <c r="C2210" s="5">
        <v>203.0</v>
      </c>
      <c r="D2210" s="5">
        <v>335.0</v>
      </c>
      <c r="F2210" s="9">
        <v>201.646</v>
      </c>
      <c r="G2210" s="9">
        <v>333.549</v>
      </c>
      <c r="H2210" s="6">
        <f t="shared" ref="H2210:I2210" si="4419">abs(C2210-F2210)</f>
        <v>1.354</v>
      </c>
      <c r="I2210" s="6">
        <f t="shared" si="4419"/>
        <v>1.451</v>
      </c>
      <c r="J2210" s="6">
        <f t="shared" si="4"/>
        <v>1.984620115</v>
      </c>
      <c r="L2210" s="7">
        <f t="shared" ref="L2210:M2210" si="4420"> if(AND(C2210&gt;(256-$K$2),C2210&lt;(256+$K$2)),1,0)</f>
        <v>0</v>
      </c>
      <c r="M2210" s="7">
        <f t="shared" si="4420"/>
        <v>0</v>
      </c>
      <c r="N2210" s="5">
        <f t="shared" si="6"/>
        <v>0</v>
      </c>
      <c r="P2210" s="5" t="s">
        <v>2220</v>
      </c>
      <c r="Q2210" s="12">
        <v>378.817</v>
      </c>
      <c r="R2210" s="12">
        <v>399.89</v>
      </c>
    </row>
    <row r="2211" ht="15.75" customHeight="1">
      <c r="A2211" s="2">
        <v>2410.0</v>
      </c>
      <c r="B2211" s="5" t="s">
        <v>2920</v>
      </c>
      <c r="C2211" s="5">
        <v>139.0</v>
      </c>
      <c r="D2211" s="5">
        <v>163.0</v>
      </c>
      <c r="F2211" s="9">
        <v>141.549</v>
      </c>
      <c r="G2211" s="9">
        <v>164.963</v>
      </c>
      <c r="H2211" s="6">
        <f t="shared" ref="H2211:I2211" si="4421">abs(C2211-F2211)</f>
        <v>2.549</v>
      </c>
      <c r="I2211" s="6">
        <f t="shared" si="4421"/>
        <v>1.963</v>
      </c>
      <c r="J2211" s="6">
        <f t="shared" si="4"/>
        <v>3.217261258</v>
      </c>
      <c r="L2211" s="7">
        <f t="shared" ref="L2211:M2211" si="4422"> if(AND(C2211&gt;(256-$K$2),C2211&lt;(256+$K$2)),1,0)</f>
        <v>0</v>
      </c>
      <c r="M2211" s="7">
        <f t="shared" si="4422"/>
        <v>0</v>
      </c>
      <c r="N2211" s="5">
        <f t="shared" si="6"/>
        <v>0</v>
      </c>
      <c r="P2211" s="5" t="s">
        <v>2221</v>
      </c>
      <c r="Q2211" s="12">
        <v>241.451</v>
      </c>
      <c r="R2211" s="12">
        <v>215.695</v>
      </c>
    </row>
    <row r="2212" ht="15.75" customHeight="1">
      <c r="A2212" s="2">
        <v>2411.0</v>
      </c>
      <c r="B2212" s="5" t="s">
        <v>2921</v>
      </c>
      <c r="C2212" s="5">
        <v>139.0</v>
      </c>
      <c r="D2212" s="5">
        <v>315.0</v>
      </c>
      <c r="F2212" s="9">
        <v>138.427</v>
      </c>
      <c r="G2212" s="9">
        <v>317.939</v>
      </c>
      <c r="H2212" s="6">
        <f t="shared" ref="H2212:I2212" si="4423">abs(C2212-F2212)</f>
        <v>0.573</v>
      </c>
      <c r="I2212" s="6">
        <f t="shared" si="4423"/>
        <v>2.939</v>
      </c>
      <c r="J2212" s="6">
        <f t="shared" si="4"/>
        <v>2.99433632</v>
      </c>
      <c r="L2212" s="7">
        <f t="shared" ref="L2212:M2212" si="4424"> if(AND(C2212&gt;(256-$K$2),C2212&lt;(256+$K$2)),1,0)</f>
        <v>0</v>
      </c>
      <c r="M2212" s="7">
        <f t="shared" si="4424"/>
        <v>0</v>
      </c>
      <c r="N2212" s="5">
        <f t="shared" si="6"/>
        <v>0</v>
      </c>
      <c r="P2212" s="5" t="s">
        <v>2222</v>
      </c>
      <c r="Q2212" s="12">
        <v>411.598</v>
      </c>
      <c r="R2212" s="12">
        <v>218.817</v>
      </c>
    </row>
    <row r="2213" ht="15.75" customHeight="1">
      <c r="A2213" s="2">
        <v>2412.0</v>
      </c>
      <c r="B2213" s="5" t="s">
        <v>2922</v>
      </c>
      <c r="C2213" s="5">
        <v>403.0</v>
      </c>
      <c r="D2213" s="5">
        <v>235.0</v>
      </c>
      <c r="F2213" s="9">
        <v>405.354</v>
      </c>
      <c r="G2213" s="9">
        <v>233.646</v>
      </c>
      <c r="H2213" s="6">
        <f t="shared" ref="H2213:I2213" si="4425">abs(C2213-F2213)</f>
        <v>2.354</v>
      </c>
      <c r="I2213" s="6">
        <f t="shared" si="4425"/>
        <v>1.354</v>
      </c>
      <c r="J2213" s="6">
        <f t="shared" si="4"/>
        <v>2.715627368</v>
      </c>
      <c r="L2213" s="7">
        <f t="shared" ref="L2213:M2213" si="4426"> if(AND(C2213&gt;(256-$K$2),C2213&lt;(256+$K$2)),1,0)</f>
        <v>0</v>
      </c>
      <c r="M2213" s="7">
        <f t="shared" si="4426"/>
        <v>0</v>
      </c>
      <c r="N2213" s="5">
        <f t="shared" si="6"/>
        <v>0</v>
      </c>
      <c r="P2213" s="5" t="s">
        <v>2223</v>
      </c>
      <c r="Q2213" s="12">
        <v>238.329</v>
      </c>
      <c r="R2213" s="12">
        <v>267.988</v>
      </c>
    </row>
    <row r="2214" ht="15.75" customHeight="1">
      <c r="A2214" s="2">
        <v>2413.0</v>
      </c>
      <c r="B2214" s="5" t="s">
        <v>2923</v>
      </c>
      <c r="C2214" s="5">
        <v>171.0</v>
      </c>
      <c r="D2214" s="5">
        <v>387.0</v>
      </c>
      <c r="F2214" s="9">
        <v>171.207</v>
      </c>
      <c r="G2214" s="9">
        <v>387.402</v>
      </c>
      <c r="H2214" s="6">
        <f t="shared" ref="H2214:I2214" si="4427">abs(C2214-F2214)</f>
        <v>0.207</v>
      </c>
      <c r="I2214" s="6">
        <f t="shared" si="4427"/>
        <v>0.402</v>
      </c>
      <c r="J2214" s="6">
        <f t="shared" si="4"/>
        <v>0.452164793</v>
      </c>
      <c r="L2214" s="7">
        <f t="shared" ref="L2214:M2214" si="4428"> if(AND(C2214&gt;(256-$K$2),C2214&lt;(256+$K$2)),1,0)</f>
        <v>0</v>
      </c>
      <c r="M2214" s="7">
        <f t="shared" si="4428"/>
        <v>0</v>
      </c>
      <c r="N2214" s="5">
        <f t="shared" si="6"/>
        <v>0</v>
      </c>
      <c r="P2214" s="5" t="s">
        <v>2224</v>
      </c>
      <c r="Q2214" s="12">
        <v>305.451</v>
      </c>
      <c r="R2214" s="12">
        <v>183.695</v>
      </c>
    </row>
    <row r="2215" ht="15.75" customHeight="1">
      <c r="A2215" s="2">
        <v>2414.0</v>
      </c>
      <c r="B2215" s="5" t="s">
        <v>2924</v>
      </c>
      <c r="C2215" s="5">
        <v>451.0</v>
      </c>
      <c r="D2215" s="5">
        <v>259.0</v>
      </c>
      <c r="F2215" s="9">
        <v>449.061</v>
      </c>
      <c r="G2215" s="9">
        <v>263.305</v>
      </c>
      <c r="H2215" s="6">
        <f t="shared" ref="H2215:I2215" si="4429">abs(C2215-F2215)</f>
        <v>1.939</v>
      </c>
      <c r="I2215" s="6">
        <f t="shared" si="4429"/>
        <v>4.305</v>
      </c>
      <c r="J2215" s="6">
        <f t="shared" si="4"/>
        <v>4.721519459</v>
      </c>
      <c r="L2215" s="7">
        <f t="shared" ref="L2215:M2215" si="4430"> if(AND(C2215&gt;(256-$K$2),C2215&lt;(256+$K$2)),1,0)</f>
        <v>0</v>
      </c>
      <c r="M2215" s="7">
        <f t="shared" si="4430"/>
        <v>0</v>
      </c>
      <c r="N2215" s="5">
        <f t="shared" si="6"/>
        <v>0</v>
      </c>
      <c r="P2215" s="5" t="s">
        <v>2225</v>
      </c>
      <c r="Q2215" s="12">
        <v>271.89</v>
      </c>
      <c r="R2215" s="12">
        <v>335.11</v>
      </c>
    </row>
    <row r="2216" ht="15.75" customHeight="1">
      <c r="A2216" s="2">
        <v>246.0</v>
      </c>
      <c r="B2216" s="5" t="s">
        <v>1412</v>
      </c>
      <c r="C2216" s="5">
        <v>107.0</v>
      </c>
      <c r="D2216" s="5">
        <v>155.0</v>
      </c>
      <c r="F2216" s="9">
        <v>104.833</v>
      </c>
      <c r="G2216" s="9">
        <v>151.833</v>
      </c>
      <c r="H2216" s="6">
        <f t="shared" ref="H2216:I2216" si="4431">abs(C2216-F2216)</f>
        <v>2.167</v>
      </c>
      <c r="I2216" s="6">
        <f t="shared" si="4431"/>
        <v>3.167</v>
      </c>
      <c r="J2216" s="6">
        <f t="shared" si="4"/>
        <v>3.837418142</v>
      </c>
      <c r="L2216" s="7">
        <f t="shared" ref="L2216:M2216" si="4432"> if(AND(C2216&gt;(256-$K$2),C2216&lt;(256+$K$2)),1,0)</f>
        <v>0</v>
      </c>
      <c r="M2216" s="7">
        <f t="shared" si="4432"/>
        <v>0</v>
      </c>
      <c r="N2216" s="5">
        <f t="shared" si="6"/>
        <v>0</v>
      </c>
      <c r="P2216" s="5" t="s">
        <v>2226</v>
      </c>
      <c r="Q2216" s="12">
        <v>349.159</v>
      </c>
      <c r="R2216" s="12">
        <v>313.256</v>
      </c>
    </row>
    <row r="2217" ht="15.75" customHeight="1">
      <c r="A2217" s="2">
        <v>247.0</v>
      </c>
      <c r="B2217" s="5" t="s">
        <v>1414</v>
      </c>
      <c r="C2217" s="5">
        <v>99.0</v>
      </c>
      <c r="D2217" s="5">
        <v>331.0</v>
      </c>
      <c r="F2217" s="9">
        <v>102.833</v>
      </c>
      <c r="G2217" s="9">
        <v>331.833</v>
      </c>
      <c r="H2217" s="6">
        <f t="shared" ref="H2217:I2217" si="4433">abs(C2217-F2217)</f>
        <v>3.833</v>
      </c>
      <c r="I2217" s="6">
        <f t="shared" si="4433"/>
        <v>0.833</v>
      </c>
      <c r="J2217" s="6">
        <f t="shared" si="4"/>
        <v>3.922470905</v>
      </c>
      <c r="L2217" s="7">
        <f t="shared" ref="L2217:M2217" si="4434"> if(AND(C2217&gt;(256-$K$2),C2217&lt;(256+$K$2)),1,0)</f>
        <v>0</v>
      </c>
      <c r="M2217" s="7">
        <f t="shared" si="4434"/>
        <v>0</v>
      </c>
      <c r="N2217" s="5">
        <f t="shared" si="6"/>
        <v>0</v>
      </c>
      <c r="P2217" s="5" t="s">
        <v>2227</v>
      </c>
      <c r="Q2217" s="12">
        <v>383.5</v>
      </c>
      <c r="R2217" s="12">
        <v>245.354</v>
      </c>
    </row>
    <row r="2218" ht="15.75" customHeight="1">
      <c r="A2218" s="2">
        <v>248.0</v>
      </c>
      <c r="B2218" s="5" t="s">
        <v>1416</v>
      </c>
      <c r="C2218" s="5">
        <v>443.0</v>
      </c>
      <c r="D2218" s="5">
        <v>243.0</v>
      </c>
      <c r="F2218" s="9">
        <v>440.476</v>
      </c>
      <c r="G2218" s="9">
        <v>246.915</v>
      </c>
      <c r="H2218" s="6">
        <f t="shared" ref="H2218:I2218" si="4435">abs(C2218-F2218)</f>
        <v>2.524</v>
      </c>
      <c r="I2218" s="6">
        <f t="shared" si="4435"/>
        <v>3.915</v>
      </c>
      <c r="J2218" s="6">
        <f t="shared" si="4"/>
        <v>4.658089845</v>
      </c>
      <c r="L2218" s="7">
        <f t="shared" ref="L2218:M2218" si="4436"> if(AND(C2218&gt;(256-$K$2),C2218&lt;(256+$K$2)),1,0)</f>
        <v>0</v>
      </c>
      <c r="M2218" s="7">
        <f t="shared" si="4436"/>
        <v>0</v>
      </c>
      <c r="N2218" s="5">
        <f t="shared" si="6"/>
        <v>0</v>
      </c>
      <c r="P2218" s="5" t="s">
        <v>2228</v>
      </c>
      <c r="Q2218" s="12">
        <v>268.768</v>
      </c>
      <c r="R2218" s="12">
        <v>247.695</v>
      </c>
    </row>
    <row r="2219" ht="15.75" customHeight="1">
      <c r="A2219" s="2">
        <v>249.0</v>
      </c>
      <c r="B2219" s="5" t="s">
        <v>1418</v>
      </c>
      <c r="C2219" s="5">
        <v>137.0</v>
      </c>
      <c r="D2219" s="5">
        <v>396.0</v>
      </c>
      <c r="F2219" s="9">
        <v>135.305</v>
      </c>
      <c r="G2219" s="9">
        <v>398.329</v>
      </c>
      <c r="H2219" s="6">
        <f t="shared" ref="H2219:I2219" si="4437">abs(C2219-F2219)</f>
        <v>1.695</v>
      </c>
      <c r="I2219" s="6">
        <f t="shared" si="4437"/>
        <v>2.329</v>
      </c>
      <c r="J2219" s="6">
        <f t="shared" si="4"/>
        <v>2.880497526</v>
      </c>
      <c r="L2219" s="7">
        <f t="shared" ref="L2219:M2219" si="4438"> if(AND(C2219&gt;(256-$K$2),C2219&lt;(256+$K$2)),1,0)</f>
        <v>0</v>
      </c>
      <c r="M2219" s="7">
        <f t="shared" si="4438"/>
        <v>0</v>
      </c>
      <c r="N2219" s="5">
        <f t="shared" si="6"/>
        <v>0</v>
      </c>
      <c r="P2219" s="5" t="s">
        <v>2229</v>
      </c>
      <c r="Q2219" s="12">
        <v>381.159</v>
      </c>
      <c r="R2219" s="12">
        <v>238.329</v>
      </c>
    </row>
    <row r="2220" ht="15.75" customHeight="1">
      <c r="A2220" s="2">
        <v>250.0</v>
      </c>
      <c r="B2220" s="5" t="s">
        <v>1420</v>
      </c>
      <c r="C2220" s="5">
        <v>483.0</v>
      </c>
      <c r="D2220" s="5">
        <v>251.0</v>
      </c>
      <c r="F2220" s="9">
        <v>484.963</v>
      </c>
      <c r="G2220" s="9">
        <v>248.476</v>
      </c>
      <c r="H2220" s="6">
        <f t="shared" ref="H2220:I2220" si="4439">abs(C2220-F2220)</f>
        <v>1.963</v>
      </c>
      <c r="I2220" s="6">
        <f t="shared" si="4439"/>
        <v>2.524</v>
      </c>
      <c r="J2220" s="6">
        <f t="shared" si="4"/>
        <v>3.197490422</v>
      </c>
      <c r="L2220" s="7">
        <f t="shared" ref="L2220:M2220" si="4440"> if(AND(C2220&gt;(256-$K$2),C2220&lt;(256+$K$2)),1,0)</f>
        <v>0</v>
      </c>
      <c r="M2220" s="7">
        <f t="shared" si="4440"/>
        <v>0</v>
      </c>
      <c r="N2220" s="5">
        <f t="shared" si="6"/>
        <v>0</v>
      </c>
      <c r="P2220" s="5" t="s">
        <v>2230</v>
      </c>
      <c r="Q2220" s="12">
        <v>162.622</v>
      </c>
      <c r="R2220" s="12">
        <v>154.037</v>
      </c>
    </row>
    <row r="2221" ht="15.75" customHeight="1">
      <c r="A2221" s="2">
        <v>2415.0</v>
      </c>
      <c r="B2221" s="5" t="s">
        <v>2925</v>
      </c>
      <c r="C2221" s="5">
        <v>163.0</v>
      </c>
      <c r="D2221" s="5">
        <v>395.0</v>
      </c>
      <c r="F2221" s="9">
        <v>162.622</v>
      </c>
      <c r="G2221" s="9">
        <v>392.866</v>
      </c>
      <c r="H2221" s="6">
        <f t="shared" ref="H2221:I2221" si="4441">abs(C2221-F2221)</f>
        <v>0.378</v>
      </c>
      <c r="I2221" s="6">
        <f t="shared" si="4441"/>
        <v>2.134</v>
      </c>
      <c r="J2221" s="6">
        <f t="shared" si="4"/>
        <v>2.167219417</v>
      </c>
      <c r="L2221" s="7">
        <f t="shared" ref="L2221:M2221" si="4442"> if(AND(C2221&gt;(256-$K$2),C2221&lt;(256+$K$2)),1,0)</f>
        <v>0</v>
      </c>
      <c r="M2221" s="7">
        <f t="shared" si="4442"/>
        <v>0</v>
      </c>
      <c r="N2221" s="5">
        <f t="shared" si="6"/>
        <v>0</v>
      </c>
      <c r="P2221" s="5" t="s">
        <v>2231</v>
      </c>
      <c r="Q2221" s="12">
        <v>414.72</v>
      </c>
      <c r="R2221" s="12">
        <v>305.451</v>
      </c>
    </row>
    <row r="2222" ht="15.75" customHeight="1">
      <c r="A2222" s="2">
        <v>2416.0</v>
      </c>
      <c r="B2222" s="5" t="s">
        <v>2926</v>
      </c>
      <c r="C2222" s="5">
        <v>491.0</v>
      </c>
      <c r="D2222" s="5">
        <v>395.0</v>
      </c>
      <c r="F2222" s="9">
        <v>491.988</v>
      </c>
      <c r="G2222" s="9">
        <v>397.549</v>
      </c>
      <c r="H2222" s="6">
        <f t="shared" ref="H2222:I2222" si="4443">abs(C2222-F2222)</f>
        <v>0.988</v>
      </c>
      <c r="I2222" s="6">
        <f t="shared" si="4443"/>
        <v>2.549</v>
      </c>
      <c r="J2222" s="6">
        <f t="shared" si="4"/>
        <v>2.733778521</v>
      </c>
      <c r="L2222" s="7">
        <f t="shared" ref="L2222:M2222" si="4444"> if(AND(C2222&gt;(256-$K$2),C2222&lt;(256+$K$2)),1,0)</f>
        <v>0</v>
      </c>
      <c r="M2222" s="7">
        <f t="shared" si="4444"/>
        <v>0</v>
      </c>
      <c r="N2222" s="5">
        <f t="shared" si="6"/>
        <v>0</v>
      </c>
      <c r="P2222" s="5" t="s">
        <v>2232</v>
      </c>
      <c r="Q2222" s="12">
        <v>206.329</v>
      </c>
      <c r="R2222" s="12">
        <v>341.354</v>
      </c>
    </row>
    <row r="2223" ht="15.75" customHeight="1">
      <c r="A2223" s="2">
        <v>2417.0</v>
      </c>
      <c r="B2223" s="5" t="s">
        <v>2927</v>
      </c>
      <c r="C2223" s="5">
        <v>155.0</v>
      </c>
      <c r="D2223" s="5">
        <v>91.0</v>
      </c>
      <c r="F2223" s="9">
        <v>159.5</v>
      </c>
      <c r="G2223" s="9">
        <v>90.037</v>
      </c>
      <c r="H2223" s="6">
        <f t="shared" ref="H2223:I2223" si="4445">abs(C2223-F2223)</f>
        <v>4.5</v>
      </c>
      <c r="I2223" s="6">
        <f t="shared" si="4445"/>
        <v>0.963</v>
      </c>
      <c r="J2223" s="6">
        <f t="shared" si="4"/>
        <v>4.601887548</v>
      </c>
      <c r="L2223" s="7">
        <f t="shared" ref="L2223:M2223" si="4446"> if(AND(C2223&gt;(256-$K$2),C2223&lt;(256+$K$2)),1,0)</f>
        <v>0</v>
      </c>
      <c r="M2223" s="7">
        <f t="shared" si="4446"/>
        <v>0</v>
      </c>
      <c r="N2223" s="5">
        <f t="shared" si="6"/>
        <v>0</v>
      </c>
      <c r="P2223" s="5" t="s">
        <v>2233</v>
      </c>
      <c r="Q2223" s="12">
        <v>417.061</v>
      </c>
      <c r="R2223" s="12">
        <v>394.427</v>
      </c>
    </row>
    <row r="2224" ht="15.75" customHeight="1">
      <c r="A2224" s="2">
        <v>2418.0</v>
      </c>
      <c r="B2224" s="5" t="s">
        <v>2928</v>
      </c>
      <c r="C2224" s="5">
        <v>387.0</v>
      </c>
      <c r="D2224" s="5">
        <v>3.0</v>
      </c>
      <c r="F2224" s="9">
        <v>385.061</v>
      </c>
      <c r="G2224" s="9">
        <v>3.402</v>
      </c>
      <c r="H2224" s="6">
        <f t="shared" ref="H2224:I2224" si="4447">abs(C2224-F2224)</f>
        <v>1.939</v>
      </c>
      <c r="I2224" s="6">
        <f t="shared" si="4447"/>
        <v>0.402</v>
      </c>
      <c r="J2224" s="6">
        <f t="shared" si="4"/>
        <v>1.980233572</v>
      </c>
      <c r="L2224" s="7">
        <f t="shared" ref="L2224:M2224" si="4448"> if(AND(C2224&gt;(256-$K$2),C2224&lt;(256+$K$2)),1,0)</f>
        <v>0</v>
      </c>
      <c r="M2224" s="7">
        <f t="shared" si="4448"/>
        <v>0</v>
      </c>
      <c r="N2224" s="5">
        <f t="shared" si="6"/>
        <v>0</v>
      </c>
      <c r="P2224" s="5" t="s">
        <v>2234</v>
      </c>
      <c r="Q2224" s="12">
        <v>236.768</v>
      </c>
      <c r="R2224" s="12">
        <v>396.768</v>
      </c>
    </row>
    <row r="2225" ht="15.75" customHeight="1">
      <c r="A2225" s="2">
        <v>2419.0</v>
      </c>
      <c r="B2225" s="5" t="s">
        <v>2929</v>
      </c>
      <c r="C2225" s="5">
        <v>193.0</v>
      </c>
      <c r="D2225" s="5">
        <v>155.0</v>
      </c>
      <c r="F2225" s="9">
        <v>193.061</v>
      </c>
      <c r="G2225" s="9">
        <v>157.159</v>
      </c>
      <c r="H2225" s="6">
        <f t="shared" ref="H2225:I2225" si="4449">abs(C2225-F2225)</f>
        <v>0.061</v>
      </c>
      <c r="I2225" s="6">
        <f t="shared" si="4449"/>
        <v>2.159</v>
      </c>
      <c r="J2225" s="6">
        <f t="shared" si="4"/>
        <v>2.15986157</v>
      </c>
      <c r="L2225" s="7">
        <f t="shared" ref="L2225:M2225" si="4450"> if(AND(C2225&gt;(256-$K$2),C2225&lt;(256+$K$2)),1,0)</f>
        <v>0</v>
      </c>
      <c r="M2225" s="7">
        <f t="shared" si="4450"/>
        <v>0</v>
      </c>
      <c r="N2225" s="5">
        <f t="shared" si="6"/>
        <v>0</v>
      </c>
      <c r="P2225" s="5" t="s">
        <v>2235</v>
      </c>
      <c r="Q2225" s="12">
        <v>413.939</v>
      </c>
      <c r="R2225" s="12">
        <v>90.037</v>
      </c>
    </row>
    <row r="2226" ht="15.75" customHeight="1">
      <c r="A2226" s="2">
        <v>2420.0</v>
      </c>
      <c r="B2226" s="5" t="s">
        <v>2930</v>
      </c>
      <c r="C2226" s="5">
        <v>427.0</v>
      </c>
      <c r="D2226" s="5">
        <v>491.0</v>
      </c>
      <c r="F2226" s="9">
        <v>427.207</v>
      </c>
      <c r="G2226" s="9">
        <v>491.207</v>
      </c>
      <c r="H2226" s="6">
        <f t="shared" ref="H2226:I2226" si="4451">abs(C2226-F2226)</f>
        <v>0.207</v>
      </c>
      <c r="I2226" s="6">
        <f t="shared" si="4451"/>
        <v>0.207</v>
      </c>
      <c r="J2226" s="6">
        <f t="shared" si="4"/>
        <v>0.2927422074</v>
      </c>
      <c r="L2226" s="7">
        <f t="shared" ref="L2226:M2226" si="4452"> if(AND(C2226&gt;(256-$K$2),C2226&lt;(256+$K$2)),1,0)</f>
        <v>0</v>
      </c>
      <c r="M2226" s="7">
        <f t="shared" si="4452"/>
        <v>0</v>
      </c>
      <c r="N2226" s="5">
        <f t="shared" si="6"/>
        <v>0</v>
      </c>
      <c r="P2226" s="5" t="s">
        <v>2236</v>
      </c>
      <c r="Q2226" s="12">
        <v>129.841</v>
      </c>
      <c r="R2226" s="12">
        <v>4.183</v>
      </c>
    </row>
    <row r="2227" ht="15.75" customHeight="1">
      <c r="A2227" s="2">
        <v>2421.0</v>
      </c>
      <c r="B2227" s="5" t="s">
        <v>2931</v>
      </c>
      <c r="C2227" s="5">
        <v>107.0</v>
      </c>
      <c r="D2227" s="5">
        <v>195.0</v>
      </c>
      <c r="F2227" s="9">
        <v>111.11</v>
      </c>
      <c r="G2227" s="9">
        <v>196.963</v>
      </c>
      <c r="H2227" s="6">
        <f t="shared" ref="H2227:I2227" si="4453">abs(C2227-F2227)</f>
        <v>4.11</v>
      </c>
      <c r="I2227" s="6">
        <f t="shared" si="4453"/>
        <v>1.963</v>
      </c>
      <c r="J2227" s="6">
        <f t="shared" si="4"/>
        <v>4.554719421</v>
      </c>
      <c r="L2227" s="7">
        <f t="shared" ref="L2227:M2227" si="4454"> if(AND(C2227&gt;(256-$K$2),C2227&lt;(256+$K$2)),1,0)</f>
        <v>0</v>
      </c>
      <c r="M2227" s="7">
        <f t="shared" si="4454"/>
        <v>0</v>
      </c>
      <c r="N2227" s="5">
        <f t="shared" si="6"/>
        <v>0</v>
      </c>
      <c r="P2227" s="5" t="s">
        <v>2237</v>
      </c>
      <c r="Q2227" s="12">
        <v>447.5</v>
      </c>
      <c r="R2227" s="12">
        <v>156.378</v>
      </c>
    </row>
    <row r="2228" ht="15.75" customHeight="1">
      <c r="A2228" s="2">
        <v>2422.0</v>
      </c>
      <c r="B2228" s="5" t="s">
        <v>2932</v>
      </c>
      <c r="C2228" s="5">
        <v>107.0</v>
      </c>
      <c r="D2228" s="5">
        <v>287.0</v>
      </c>
      <c r="F2228" s="9">
        <v>108.768</v>
      </c>
      <c r="G2228" s="9">
        <v>286.72</v>
      </c>
      <c r="H2228" s="6">
        <f t="shared" ref="H2228:I2228" si="4455">abs(C2228-F2228)</f>
        <v>1.768</v>
      </c>
      <c r="I2228" s="6">
        <f t="shared" si="4455"/>
        <v>0.28</v>
      </c>
      <c r="J2228" s="6">
        <f t="shared" si="4"/>
        <v>1.790034637</v>
      </c>
      <c r="L2228" s="7">
        <f t="shared" ref="L2228:M2228" si="4456"> if(AND(C2228&gt;(256-$K$2),C2228&lt;(256+$K$2)),1,0)</f>
        <v>0</v>
      </c>
      <c r="M2228" s="7">
        <f t="shared" si="4456"/>
        <v>0</v>
      </c>
      <c r="N2228" s="5">
        <f t="shared" si="6"/>
        <v>0</v>
      </c>
      <c r="P2228" s="5" t="s">
        <v>2238</v>
      </c>
      <c r="Q2228" s="12">
        <v>175.11</v>
      </c>
      <c r="R2228" s="12">
        <v>491.988</v>
      </c>
    </row>
    <row r="2229" ht="15.75" customHeight="1">
      <c r="A2229" s="2">
        <v>2423.0</v>
      </c>
      <c r="B2229" s="5" t="s">
        <v>2933</v>
      </c>
      <c r="C2229" s="5">
        <v>435.0</v>
      </c>
      <c r="D2229" s="5">
        <v>203.0</v>
      </c>
      <c r="F2229" s="9">
        <v>436.573</v>
      </c>
      <c r="G2229" s="9">
        <v>202.427</v>
      </c>
      <c r="H2229" s="6">
        <f t="shared" ref="H2229:I2229" si="4457">abs(C2229-F2229)</f>
        <v>1.573</v>
      </c>
      <c r="I2229" s="6">
        <f t="shared" si="4457"/>
        <v>0.573</v>
      </c>
      <c r="J2229" s="6">
        <f t="shared" si="4"/>
        <v>1.674114094</v>
      </c>
      <c r="L2229" s="7">
        <f t="shared" ref="L2229:M2229" si="4458"> if(AND(C2229&gt;(256-$K$2),C2229&lt;(256+$K$2)),1,0)</f>
        <v>0</v>
      </c>
      <c r="M2229" s="7">
        <f t="shared" si="4458"/>
        <v>0</v>
      </c>
      <c r="N2229" s="5">
        <f t="shared" si="6"/>
        <v>0</v>
      </c>
      <c r="P2229" s="5" t="s">
        <v>2239</v>
      </c>
      <c r="Q2229" s="12">
        <v>384.28</v>
      </c>
      <c r="R2229" s="12">
        <v>245.354</v>
      </c>
    </row>
    <row r="2230" ht="15.75" customHeight="1">
      <c r="A2230" s="2">
        <v>2424.0</v>
      </c>
      <c r="B2230" s="5" t="s">
        <v>2934</v>
      </c>
      <c r="C2230" s="5">
        <v>139.0</v>
      </c>
      <c r="D2230" s="5">
        <v>355.0</v>
      </c>
      <c r="F2230" s="9">
        <v>139.988</v>
      </c>
      <c r="G2230" s="9">
        <v>355.402</v>
      </c>
      <c r="H2230" s="6">
        <f t="shared" ref="H2230:I2230" si="4459">abs(C2230-F2230)</f>
        <v>0.988</v>
      </c>
      <c r="I2230" s="6">
        <f t="shared" si="4459"/>
        <v>0.402</v>
      </c>
      <c r="J2230" s="6">
        <f t="shared" si="4"/>
        <v>1.066652708</v>
      </c>
      <c r="L2230" s="7">
        <f t="shared" ref="L2230:M2230" si="4460"> if(AND(C2230&gt;(256-$K$2),C2230&lt;(256+$K$2)),1,0)</f>
        <v>0</v>
      </c>
      <c r="M2230" s="7">
        <f t="shared" si="4460"/>
        <v>0</v>
      </c>
      <c r="N2230" s="5">
        <f t="shared" si="6"/>
        <v>0</v>
      </c>
      <c r="P2230" s="5" t="s">
        <v>2240</v>
      </c>
      <c r="Q2230" s="12">
        <v>268.768</v>
      </c>
      <c r="R2230" s="12">
        <v>249.256</v>
      </c>
    </row>
    <row r="2231" ht="15.75" customHeight="1">
      <c r="A2231" s="2">
        <v>2425.0</v>
      </c>
      <c r="B2231" s="5" t="s">
        <v>2935</v>
      </c>
      <c r="C2231" s="5">
        <v>483.0</v>
      </c>
      <c r="D2231" s="5">
        <v>291.0</v>
      </c>
      <c r="F2231" s="9">
        <v>480.28</v>
      </c>
      <c r="G2231" s="9">
        <v>295.305</v>
      </c>
      <c r="H2231" s="6">
        <f t="shared" ref="H2231:I2231" si="4461">abs(C2231-F2231)</f>
        <v>2.72</v>
      </c>
      <c r="I2231" s="6">
        <f t="shared" si="4461"/>
        <v>4.305</v>
      </c>
      <c r="J2231" s="6">
        <f t="shared" si="4"/>
        <v>5.092290742</v>
      </c>
      <c r="L2231" s="7">
        <f t="shared" ref="L2231:M2231" si="4462"> if(AND(C2231&gt;(256-$K$2),C2231&lt;(256+$K$2)),1,0)</f>
        <v>0</v>
      </c>
      <c r="M2231" s="7">
        <f t="shared" si="4462"/>
        <v>0</v>
      </c>
      <c r="N2231" s="5">
        <f t="shared" si="6"/>
        <v>0</v>
      </c>
      <c r="P2231" s="5" t="s">
        <v>2241</v>
      </c>
      <c r="Q2231" s="12">
        <v>380.378</v>
      </c>
      <c r="R2231" s="12">
        <v>237.549</v>
      </c>
    </row>
    <row r="2232" ht="15.75" customHeight="1">
      <c r="A2232" s="2">
        <v>2426.0</v>
      </c>
      <c r="B2232" s="5" t="s">
        <v>2936</v>
      </c>
      <c r="C2232" s="5">
        <v>203.0</v>
      </c>
      <c r="D2232" s="5">
        <v>435.0</v>
      </c>
      <c r="F2232" s="9">
        <v>205.549</v>
      </c>
      <c r="G2232" s="9">
        <v>434.232</v>
      </c>
      <c r="H2232" s="6">
        <f t="shared" ref="H2232:I2232" si="4463">abs(C2232-F2232)</f>
        <v>2.549</v>
      </c>
      <c r="I2232" s="6">
        <f t="shared" si="4463"/>
        <v>0.768</v>
      </c>
      <c r="J2232" s="6">
        <f t="shared" si="4"/>
        <v>2.662184254</v>
      </c>
      <c r="L2232" s="7">
        <f t="shared" ref="L2232:M2232" si="4464"> if(AND(C2232&gt;(256-$K$2),C2232&lt;(256+$K$2)),1,0)</f>
        <v>0</v>
      </c>
      <c r="M2232" s="7">
        <f t="shared" si="4464"/>
        <v>0</v>
      </c>
      <c r="N2232" s="5">
        <f t="shared" si="6"/>
        <v>0</v>
      </c>
      <c r="P2232" s="5" t="s">
        <v>2242</v>
      </c>
      <c r="Q2232" s="12">
        <v>161.061</v>
      </c>
      <c r="R2232" s="12">
        <v>151.695</v>
      </c>
    </row>
    <row r="2233" ht="15.75" customHeight="1">
      <c r="A2233" s="2">
        <v>2427.0</v>
      </c>
      <c r="B2233" s="5" t="s">
        <v>2937</v>
      </c>
      <c r="C2233" s="5">
        <v>451.0</v>
      </c>
      <c r="D2233" s="5">
        <v>435.0</v>
      </c>
      <c r="F2233" s="9">
        <v>447.5</v>
      </c>
      <c r="G2233" s="9">
        <v>439.695</v>
      </c>
      <c r="H2233" s="6">
        <f t="shared" ref="H2233:I2233" si="4465">abs(C2233-F2233)</f>
        <v>3.5</v>
      </c>
      <c r="I2233" s="6">
        <f t="shared" si="4465"/>
        <v>4.695</v>
      </c>
      <c r="J2233" s="6">
        <f t="shared" si="4"/>
        <v>5.856024675</v>
      </c>
      <c r="L2233" s="7">
        <f t="shared" ref="L2233:M2233" si="4466"> if(AND(C2233&gt;(256-$K$2),C2233&lt;(256+$K$2)),1,0)</f>
        <v>0</v>
      </c>
      <c r="M2233" s="7">
        <f t="shared" si="4466"/>
        <v>0</v>
      </c>
      <c r="N2233" s="5">
        <f t="shared" si="6"/>
        <v>0</v>
      </c>
      <c r="P2233" s="5" t="s">
        <v>2243</v>
      </c>
      <c r="Q2233" s="12">
        <v>414.72</v>
      </c>
      <c r="R2233" s="12">
        <v>304.671</v>
      </c>
    </row>
    <row r="2234" ht="15.75" customHeight="1">
      <c r="A2234" s="2">
        <v>2428.0</v>
      </c>
      <c r="B2234" s="5" t="s">
        <v>2938</v>
      </c>
      <c r="C2234" s="5">
        <v>203.0</v>
      </c>
      <c r="D2234" s="5">
        <v>51.0</v>
      </c>
      <c r="F2234" s="9">
        <v>201.646</v>
      </c>
      <c r="G2234" s="9">
        <v>48.671</v>
      </c>
      <c r="H2234" s="6">
        <f t="shared" ref="H2234:I2234" si="4467">abs(C2234-F2234)</f>
        <v>1.354</v>
      </c>
      <c r="I2234" s="6">
        <f t="shared" si="4467"/>
        <v>2.329</v>
      </c>
      <c r="J2234" s="6">
        <f t="shared" si="4"/>
        <v>2.693985338</v>
      </c>
      <c r="L2234" s="7">
        <f t="shared" ref="L2234:M2234" si="4468"> if(AND(C2234&gt;(256-$K$2),C2234&lt;(256+$K$2)),1,0)</f>
        <v>0</v>
      </c>
      <c r="M2234" s="7">
        <f t="shared" si="4468"/>
        <v>0</v>
      </c>
      <c r="N2234" s="5">
        <f t="shared" si="6"/>
        <v>0</v>
      </c>
      <c r="P2234" s="5" t="s">
        <v>2244</v>
      </c>
      <c r="Q2234" s="12">
        <v>205.549</v>
      </c>
      <c r="R2234" s="12">
        <v>342.915</v>
      </c>
    </row>
    <row r="2235" ht="15.75" customHeight="1">
      <c r="A2235" s="2">
        <v>2429.0</v>
      </c>
      <c r="B2235" s="5" t="s">
        <v>2939</v>
      </c>
      <c r="C2235" s="5">
        <v>235.0</v>
      </c>
      <c r="D2235" s="5">
        <v>115.0</v>
      </c>
      <c r="F2235" s="9">
        <v>235.207</v>
      </c>
      <c r="G2235" s="9">
        <v>115.012</v>
      </c>
      <c r="H2235" s="6">
        <f t="shared" ref="H2235:I2235" si="4469">abs(C2235-F2235)</f>
        <v>0.207</v>
      </c>
      <c r="I2235" s="6">
        <f t="shared" si="4469"/>
        <v>0.012</v>
      </c>
      <c r="J2235" s="6">
        <f t="shared" si="4"/>
        <v>0.2073475343</v>
      </c>
      <c r="L2235" s="7">
        <f t="shared" ref="L2235:M2235" si="4470"> if(AND(C2235&gt;(256-$K$2),C2235&lt;(256+$K$2)),1,0)</f>
        <v>0</v>
      </c>
      <c r="M2235" s="7">
        <f t="shared" si="4470"/>
        <v>0</v>
      </c>
      <c r="N2235" s="5">
        <f t="shared" si="6"/>
        <v>0</v>
      </c>
      <c r="P2235" s="5" t="s">
        <v>2245</v>
      </c>
      <c r="Q2235" s="12">
        <v>224.28</v>
      </c>
      <c r="R2235" s="12">
        <v>182.915</v>
      </c>
    </row>
    <row r="2236" ht="15.75" customHeight="1">
      <c r="A2236" s="2">
        <v>2430.0</v>
      </c>
      <c r="B2236" s="5" t="s">
        <v>2940</v>
      </c>
      <c r="C2236" s="5">
        <v>203.0</v>
      </c>
      <c r="D2236" s="5">
        <v>123.0</v>
      </c>
      <c r="F2236" s="9">
        <v>201.646</v>
      </c>
      <c r="G2236" s="9">
        <v>125.939</v>
      </c>
      <c r="H2236" s="6">
        <f t="shared" ref="H2236:I2236" si="4471">abs(C2236-F2236)</f>
        <v>1.354</v>
      </c>
      <c r="I2236" s="6">
        <f t="shared" si="4471"/>
        <v>2.939</v>
      </c>
      <c r="J2236" s="6">
        <f t="shared" si="4"/>
        <v>3.235898175</v>
      </c>
      <c r="L2236" s="7">
        <f t="shared" ref="L2236:M2236" si="4472"> if(AND(C2236&gt;(256-$K$2),C2236&lt;(256+$K$2)),1,0)</f>
        <v>0</v>
      </c>
      <c r="M2236" s="7">
        <f t="shared" si="4472"/>
        <v>0</v>
      </c>
      <c r="N2236" s="5">
        <f t="shared" si="6"/>
        <v>0</v>
      </c>
      <c r="P2236" s="5" t="s">
        <v>2246</v>
      </c>
      <c r="Q2236" s="12">
        <v>429.549</v>
      </c>
      <c r="R2236" s="12">
        <v>186.817</v>
      </c>
    </row>
    <row r="2237" ht="15.75" customHeight="1">
      <c r="A2237" s="2">
        <v>2431.0</v>
      </c>
      <c r="B2237" s="5" t="s">
        <v>2941</v>
      </c>
      <c r="C2237" s="5">
        <v>451.0</v>
      </c>
      <c r="D2237" s="5">
        <v>131.0</v>
      </c>
      <c r="F2237" s="9">
        <v>450.622</v>
      </c>
      <c r="G2237" s="9">
        <v>130.622</v>
      </c>
      <c r="H2237" s="6">
        <f t="shared" ref="H2237:I2237" si="4473">abs(C2237-F2237)</f>
        <v>0.378</v>
      </c>
      <c r="I2237" s="6">
        <f t="shared" si="4473"/>
        <v>0.378</v>
      </c>
      <c r="J2237" s="6">
        <f t="shared" si="4"/>
        <v>0.5345727266</v>
      </c>
      <c r="L2237" s="7">
        <f t="shared" ref="L2237:M2237" si="4474"> if(AND(C2237&gt;(256-$K$2),C2237&lt;(256+$K$2)),1,0)</f>
        <v>0</v>
      </c>
      <c r="M2237" s="7">
        <f t="shared" si="4474"/>
        <v>0</v>
      </c>
      <c r="N2237" s="5">
        <f t="shared" si="6"/>
        <v>0</v>
      </c>
      <c r="P2237" s="5" t="s">
        <v>2247</v>
      </c>
      <c r="Q2237" s="12">
        <v>221.159</v>
      </c>
      <c r="R2237" s="12">
        <v>300.768</v>
      </c>
    </row>
    <row r="2238" ht="15.75" customHeight="1">
      <c r="A2238" s="2">
        <v>2432.0</v>
      </c>
      <c r="B2238" s="5" t="s">
        <v>2942</v>
      </c>
      <c r="C2238" s="5">
        <v>199.0</v>
      </c>
      <c r="D2238" s="5">
        <v>355.0</v>
      </c>
      <c r="F2238" s="9">
        <v>200.085</v>
      </c>
      <c r="G2238" s="9">
        <v>357.744</v>
      </c>
      <c r="H2238" s="6">
        <f t="shared" ref="H2238:I2238" si="4475">abs(C2238-F2238)</f>
        <v>1.085</v>
      </c>
      <c r="I2238" s="6">
        <f t="shared" si="4475"/>
        <v>2.744</v>
      </c>
      <c r="J2238" s="6">
        <f t="shared" si="4"/>
        <v>2.950722115</v>
      </c>
      <c r="L2238" s="7">
        <f t="shared" ref="L2238:M2238" si="4476"> if(AND(C2238&gt;(256-$K$2),C2238&lt;(256+$K$2)),1,0)</f>
        <v>0</v>
      </c>
      <c r="M2238" s="7">
        <f t="shared" si="4476"/>
        <v>0</v>
      </c>
      <c r="N2238" s="5">
        <f t="shared" si="6"/>
        <v>0</v>
      </c>
      <c r="P2238" s="5" t="s">
        <v>2248</v>
      </c>
      <c r="Q2238" s="12">
        <v>323.402</v>
      </c>
      <c r="R2238" s="12">
        <v>214.915</v>
      </c>
    </row>
    <row r="2239" ht="15.75" customHeight="1">
      <c r="A2239" s="2">
        <v>2433.0</v>
      </c>
      <c r="B2239" s="5" t="s">
        <v>2943</v>
      </c>
      <c r="C2239" s="5">
        <v>347.0</v>
      </c>
      <c r="D2239" s="5">
        <v>271.0</v>
      </c>
      <c r="F2239" s="9">
        <v>342.915</v>
      </c>
      <c r="G2239" s="9">
        <v>271.89</v>
      </c>
      <c r="H2239" s="6">
        <f t="shared" ref="H2239:I2239" si="4477">abs(C2239-F2239)</f>
        <v>4.085</v>
      </c>
      <c r="I2239" s="6">
        <f t="shared" si="4477"/>
        <v>0.89</v>
      </c>
      <c r="J2239" s="6">
        <f t="shared" si="4"/>
        <v>4.180828267</v>
      </c>
      <c r="L2239" s="7">
        <f t="shared" ref="L2239:M2239" si="4478"> if(AND(C2239&gt;(256-$K$2),C2239&lt;(256+$K$2)),1,0)</f>
        <v>0</v>
      </c>
      <c r="M2239" s="7">
        <f t="shared" si="4478"/>
        <v>0</v>
      </c>
      <c r="N2239" s="5">
        <f t="shared" si="6"/>
        <v>0</v>
      </c>
      <c r="P2239" s="5" t="s">
        <v>2249</v>
      </c>
      <c r="Q2239" s="12">
        <v>253.939</v>
      </c>
      <c r="R2239" s="12">
        <v>367.89</v>
      </c>
    </row>
    <row r="2240" ht="15.75" customHeight="1">
      <c r="A2240" s="2">
        <v>2434.0</v>
      </c>
      <c r="B2240" s="5" t="s">
        <v>2944</v>
      </c>
      <c r="C2240" s="5">
        <v>235.0</v>
      </c>
      <c r="D2240" s="5">
        <v>424.0</v>
      </c>
      <c r="F2240" s="9">
        <v>232.866</v>
      </c>
      <c r="G2240" s="9">
        <v>424.085</v>
      </c>
      <c r="H2240" s="6">
        <f t="shared" ref="H2240:I2240" si="4479">abs(C2240-F2240)</f>
        <v>2.134</v>
      </c>
      <c r="I2240" s="6">
        <f t="shared" si="4479"/>
        <v>0.085</v>
      </c>
      <c r="J2240" s="6">
        <f t="shared" si="4"/>
        <v>2.135692159</v>
      </c>
      <c r="L2240" s="7">
        <f t="shared" ref="L2240:M2240" si="4480"> if(AND(C2240&gt;(256-$K$2),C2240&lt;(256+$K$2)),1,0)</f>
        <v>0</v>
      </c>
      <c r="M2240" s="7">
        <f t="shared" si="4480"/>
        <v>0</v>
      </c>
      <c r="N2240" s="5">
        <f t="shared" si="6"/>
        <v>0</v>
      </c>
      <c r="P2240" s="5" t="s">
        <v>2250</v>
      </c>
      <c r="Q2240" s="12">
        <v>366.329</v>
      </c>
      <c r="R2240" s="12">
        <v>281.256</v>
      </c>
    </row>
    <row r="2241" ht="15.75" customHeight="1">
      <c r="A2241" s="2">
        <v>2435.0</v>
      </c>
      <c r="B2241" s="5" t="s">
        <v>2945</v>
      </c>
      <c r="C2241" s="5">
        <v>387.0</v>
      </c>
      <c r="D2241" s="5">
        <v>227.0</v>
      </c>
      <c r="F2241" s="9">
        <v>387.402</v>
      </c>
      <c r="G2241" s="9">
        <v>222.72</v>
      </c>
      <c r="H2241" s="6">
        <f t="shared" ref="H2241:I2241" si="4481">abs(C2241-F2241)</f>
        <v>0.402</v>
      </c>
      <c r="I2241" s="6">
        <f t="shared" si="4481"/>
        <v>4.28</v>
      </c>
      <c r="J2241" s="6">
        <f t="shared" si="4"/>
        <v>4.298837517</v>
      </c>
      <c r="L2241" s="7">
        <f t="shared" ref="L2241:M2241" si="4482"> if(AND(C2241&gt;(256-$K$2),C2241&lt;(256+$K$2)),1,0)</f>
        <v>0</v>
      </c>
      <c r="M2241" s="7">
        <f t="shared" si="4482"/>
        <v>0</v>
      </c>
      <c r="N2241" s="5">
        <f t="shared" si="6"/>
        <v>0</v>
      </c>
      <c r="P2241" s="5" t="s">
        <v>2251</v>
      </c>
      <c r="Q2241" s="12">
        <v>224.28</v>
      </c>
      <c r="R2241" s="12">
        <v>185.256</v>
      </c>
    </row>
    <row r="2242" ht="15.75" customHeight="1">
      <c r="A2242" s="2">
        <v>2436.0</v>
      </c>
      <c r="B2242" s="5" t="s">
        <v>2946</v>
      </c>
      <c r="C2242" s="5">
        <v>195.0</v>
      </c>
      <c r="D2242" s="5">
        <v>139.0</v>
      </c>
      <c r="F2242" s="9">
        <v>199.305</v>
      </c>
      <c r="G2242" s="9">
        <v>138.427</v>
      </c>
      <c r="H2242" s="6">
        <f t="shared" ref="H2242:I2242" si="4483">abs(C2242-F2242)</f>
        <v>4.305</v>
      </c>
      <c r="I2242" s="6">
        <f t="shared" si="4483"/>
        <v>0.573</v>
      </c>
      <c r="J2242" s="6">
        <f t="shared" si="4"/>
        <v>4.342966037</v>
      </c>
      <c r="L2242" s="7">
        <f t="shared" ref="L2242:M2242" si="4484"> if(AND(C2242&gt;(256-$K$2),C2242&lt;(256+$K$2)),1,0)</f>
        <v>0</v>
      </c>
      <c r="M2242" s="7">
        <f t="shared" si="4484"/>
        <v>0</v>
      </c>
      <c r="N2242" s="5">
        <f t="shared" si="6"/>
        <v>0</v>
      </c>
      <c r="P2242" s="5" t="s">
        <v>2252</v>
      </c>
      <c r="Q2242" s="12">
        <v>430.329</v>
      </c>
      <c r="R2242" s="12">
        <v>188.378</v>
      </c>
    </row>
    <row r="2243" ht="15.75" customHeight="1">
      <c r="A2243" s="2">
        <v>2437.0</v>
      </c>
      <c r="B2243" s="5" t="s">
        <v>2947</v>
      </c>
      <c r="C2243" s="5">
        <v>453.0</v>
      </c>
      <c r="D2243" s="5">
        <v>144.0</v>
      </c>
      <c r="F2243" s="9">
        <v>454.524</v>
      </c>
      <c r="G2243" s="9">
        <v>143.89</v>
      </c>
      <c r="H2243" s="6">
        <f t="shared" ref="H2243:I2243" si="4485">abs(C2243-F2243)</f>
        <v>1.524</v>
      </c>
      <c r="I2243" s="6">
        <f t="shared" si="4485"/>
        <v>0.11</v>
      </c>
      <c r="J2243" s="6">
        <f t="shared" si="4"/>
        <v>1.527964659</v>
      </c>
      <c r="L2243" s="7">
        <f t="shared" ref="L2243:M2243" si="4486"> if(AND(C2243&gt;(256-$K$2),C2243&lt;(256+$K$2)),1,0)</f>
        <v>0</v>
      </c>
      <c r="M2243" s="7">
        <f t="shared" si="4486"/>
        <v>0</v>
      </c>
      <c r="N2243" s="5">
        <f t="shared" si="6"/>
        <v>0</v>
      </c>
      <c r="P2243" s="5" t="s">
        <v>2253</v>
      </c>
      <c r="Q2243" s="12">
        <v>220.378</v>
      </c>
      <c r="R2243" s="12">
        <v>299.207</v>
      </c>
    </row>
    <row r="2244" ht="15.75" customHeight="1">
      <c r="A2244" s="2">
        <v>2438.0</v>
      </c>
      <c r="B2244" s="5" t="s">
        <v>2948</v>
      </c>
      <c r="C2244" s="5">
        <v>195.0</v>
      </c>
      <c r="D2244" s="5">
        <v>343.0</v>
      </c>
      <c r="F2244" s="9">
        <v>194.622</v>
      </c>
      <c r="G2244" s="9">
        <v>344.476</v>
      </c>
      <c r="H2244" s="6">
        <f t="shared" ref="H2244:I2244" si="4487">abs(C2244-F2244)</f>
        <v>0.378</v>
      </c>
      <c r="I2244" s="6">
        <f t="shared" si="4487"/>
        <v>1.476</v>
      </c>
      <c r="J2244" s="6">
        <f t="shared" si="4"/>
        <v>1.523633814</v>
      </c>
      <c r="L2244" s="7">
        <f t="shared" ref="L2244:M2244" si="4488"> if(AND(C2244&gt;(256-$K$2),C2244&lt;(256+$K$2)),1,0)</f>
        <v>0</v>
      </c>
      <c r="M2244" s="7">
        <f t="shared" si="4488"/>
        <v>0</v>
      </c>
      <c r="N2244" s="5">
        <f t="shared" si="6"/>
        <v>0</v>
      </c>
      <c r="P2244" s="5" t="s">
        <v>2254</v>
      </c>
      <c r="Q2244" s="12">
        <v>321.841</v>
      </c>
      <c r="R2244" s="12">
        <v>214.134</v>
      </c>
    </row>
    <row r="2245" ht="15.75" customHeight="1">
      <c r="A2245" s="2">
        <v>2439.0</v>
      </c>
      <c r="B2245" s="5" t="s">
        <v>2949</v>
      </c>
      <c r="C2245" s="5">
        <v>347.0</v>
      </c>
      <c r="D2245" s="5">
        <v>259.0</v>
      </c>
      <c r="F2245" s="9">
        <v>348.378</v>
      </c>
      <c r="G2245" s="9">
        <v>258.622</v>
      </c>
      <c r="H2245" s="6">
        <f t="shared" ref="H2245:I2245" si="4489">abs(C2245-F2245)</f>
        <v>1.378</v>
      </c>
      <c r="I2245" s="6">
        <f t="shared" si="4489"/>
        <v>0.378</v>
      </c>
      <c r="J2245" s="6">
        <f t="shared" si="4"/>
        <v>1.428904475</v>
      </c>
      <c r="L2245" s="7">
        <f t="shared" ref="L2245:M2245" si="4490"> if(AND(C2245&gt;(256-$K$2),C2245&lt;(256+$K$2)),1,0)</f>
        <v>0</v>
      </c>
      <c r="M2245" s="7">
        <f t="shared" si="4490"/>
        <v>0</v>
      </c>
      <c r="N2245" s="5">
        <f t="shared" si="6"/>
        <v>0</v>
      </c>
      <c r="P2245" s="5" t="s">
        <v>2255</v>
      </c>
      <c r="Q2245" s="12">
        <v>253.939</v>
      </c>
      <c r="R2245" s="12">
        <v>366.329</v>
      </c>
    </row>
    <row r="2246" ht="15.75" customHeight="1">
      <c r="A2246" s="2">
        <v>2440.0</v>
      </c>
      <c r="B2246" s="5" t="s">
        <v>2950</v>
      </c>
      <c r="C2246" s="5">
        <v>227.0</v>
      </c>
      <c r="D2246" s="5">
        <v>411.0</v>
      </c>
      <c r="F2246" s="9">
        <v>230.524</v>
      </c>
      <c r="G2246" s="9">
        <v>410.817</v>
      </c>
      <c r="H2246" s="6">
        <f t="shared" ref="H2246:I2246" si="4491">abs(C2246-F2246)</f>
        <v>3.524</v>
      </c>
      <c r="I2246" s="6">
        <f t="shared" si="4491"/>
        <v>0.183</v>
      </c>
      <c r="J2246" s="6">
        <f t="shared" si="4"/>
        <v>3.528748362</v>
      </c>
      <c r="L2246" s="7">
        <f t="shared" ref="L2246:M2246" si="4492"> if(AND(C2246&gt;(256-$K$2),C2246&lt;(256+$K$2)),1,0)</f>
        <v>0</v>
      </c>
      <c r="M2246" s="7">
        <f t="shared" si="4492"/>
        <v>0</v>
      </c>
      <c r="N2246" s="5">
        <f t="shared" si="6"/>
        <v>0</v>
      </c>
      <c r="P2246" s="5" t="s">
        <v>2256</v>
      </c>
      <c r="Q2246" s="12">
        <v>367.89</v>
      </c>
      <c r="R2246" s="12">
        <v>281.256</v>
      </c>
    </row>
    <row r="2247" ht="15.75" customHeight="1">
      <c r="A2247" s="2">
        <v>2441.0</v>
      </c>
      <c r="B2247" s="5" t="s">
        <v>2951</v>
      </c>
      <c r="C2247" s="5">
        <v>395.0</v>
      </c>
      <c r="D2247" s="5">
        <v>235.0</v>
      </c>
      <c r="F2247" s="9">
        <v>391.305</v>
      </c>
      <c r="G2247" s="9">
        <v>236.768</v>
      </c>
      <c r="H2247" s="6">
        <f t="shared" ref="H2247:I2247" si="4493">abs(C2247-F2247)</f>
        <v>3.695</v>
      </c>
      <c r="I2247" s="6">
        <f t="shared" si="4493"/>
        <v>1.768</v>
      </c>
      <c r="J2247" s="6">
        <f t="shared" si="4"/>
        <v>4.096199336</v>
      </c>
      <c r="L2247" s="7">
        <f t="shared" ref="L2247:M2247" si="4494"> if(AND(C2247&gt;(256-$K$2),C2247&lt;(256+$K$2)),1,0)</f>
        <v>0</v>
      </c>
      <c r="M2247" s="7">
        <f t="shared" si="4494"/>
        <v>0</v>
      </c>
      <c r="N2247" s="5">
        <f t="shared" si="6"/>
        <v>0</v>
      </c>
      <c r="P2247" s="5" t="s">
        <v>2257</v>
      </c>
      <c r="Q2247" s="12">
        <v>135.305</v>
      </c>
      <c r="R2247" s="12">
        <v>113.451</v>
      </c>
    </row>
    <row r="2248" ht="15.75" customHeight="1">
      <c r="A2248" s="2">
        <v>2442.0</v>
      </c>
      <c r="B2248" s="5" t="s">
        <v>2952</v>
      </c>
      <c r="C2248" s="5">
        <v>235.0</v>
      </c>
      <c r="D2248" s="5">
        <v>371.0</v>
      </c>
      <c r="F2248" s="9">
        <v>235.988</v>
      </c>
      <c r="G2248" s="9">
        <v>371.793</v>
      </c>
      <c r="H2248" s="6">
        <f t="shared" ref="H2248:I2248" si="4495">abs(C2248-F2248)</f>
        <v>0.988</v>
      </c>
      <c r="I2248" s="6">
        <f t="shared" si="4495"/>
        <v>0.793</v>
      </c>
      <c r="J2248" s="6">
        <f t="shared" si="4"/>
        <v>1.266883183</v>
      </c>
      <c r="L2248" s="7">
        <f t="shared" ref="L2248:M2248" si="4496"> if(AND(C2248&gt;(256-$K$2),C2248&lt;(256+$K$2)),1,0)</f>
        <v>0</v>
      </c>
      <c r="M2248" s="7">
        <f t="shared" si="4496"/>
        <v>0</v>
      </c>
      <c r="N2248" s="5">
        <f t="shared" si="6"/>
        <v>0</v>
      </c>
      <c r="P2248" s="5" t="s">
        <v>2258</v>
      </c>
      <c r="Q2248" s="12">
        <v>133.744</v>
      </c>
      <c r="R2248" s="12">
        <v>370.232</v>
      </c>
    </row>
    <row r="2249" ht="15.75" customHeight="1">
      <c r="A2249" s="2">
        <v>2443.0</v>
      </c>
      <c r="B2249" s="5" t="s">
        <v>2953</v>
      </c>
      <c r="C2249" s="5">
        <v>419.0</v>
      </c>
      <c r="D2249" s="5">
        <v>371.0</v>
      </c>
      <c r="F2249" s="9">
        <v>418.622</v>
      </c>
      <c r="G2249" s="9">
        <v>374.915</v>
      </c>
      <c r="H2249" s="6">
        <f t="shared" ref="H2249:I2249" si="4497">abs(C2249-F2249)</f>
        <v>0.378</v>
      </c>
      <c r="I2249" s="6">
        <f t="shared" si="4497"/>
        <v>3.915</v>
      </c>
      <c r="J2249" s="6">
        <f t="shared" si="4"/>
        <v>3.933205944</v>
      </c>
      <c r="L2249" s="7">
        <f t="shared" ref="L2249:M2249" si="4498"> if(AND(C2249&gt;(256-$K$2),C2249&lt;(256+$K$2)),1,0)</f>
        <v>0</v>
      </c>
      <c r="M2249" s="7">
        <f t="shared" si="4498"/>
        <v>0</v>
      </c>
      <c r="N2249" s="5">
        <f t="shared" si="6"/>
        <v>0</v>
      </c>
      <c r="P2249" s="5" t="s">
        <v>2259</v>
      </c>
      <c r="Q2249" s="12">
        <v>410.817</v>
      </c>
      <c r="R2249" s="12">
        <v>284.378</v>
      </c>
    </row>
    <row r="2250" ht="15.75" customHeight="1">
      <c r="A2250" s="2">
        <v>2444.0</v>
      </c>
      <c r="B2250" s="5" t="s">
        <v>2954</v>
      </c>
      <c r="C2250" s="5">
        <v>231.0</v>
      </c>
      <c r="D2250" s="5">
        <v>115.0</v>
      </c>
      <c r="F2250" s="9">
        <v>232.085</v>
      </c>
      <c r="G2250" s="9">
        <v>113.451</v>
      </c>
      <c r="H2250" s="6">
        <f t="shared" ref="H2250:I2250" si="4499">abs(C2250-F2250)</f>
        <v>1.085</v>
      </c>
      <c r="I2250" s="6">
        <f t="shared" si="4499"/>
        <v>1.549</v>
      </c>
      <c r="J2250" s="6">
        <f t="shared" si="4"/>
        <v>1.891196975</v>
      </c>
      <c r="L2250" s="7">
        <f t="shared" ref="L2250:M2250" si="4500"> if(AND(C2250&gt;(256-$K$2),C2250&lt;(256+$K$2)),1,0)</f>
        <v>0</v>
      </c>
      <c r="M2250" s="7">
        <f t="shared" si="4500"/>
        <v>0</v>
      </c>
      <c r="N2250" s="5">
        <f t="shared" si="6"/>
        <v>0</v>
      </c>
      <c r="P2250" s="5" t="s">
        <v>2260</v>
      </c>
      <c r="Q2250" s="12">
        <v>165.744</v>
      </c>
      <c r="R2250" s="12">
        <v>437.354</v>
      </c>
    </row>
    <row r="2251" ht="15.75" customHeight="1">
      <c r="A2251" s="2">
        <v>2445.0</v>
      </c>
      <c r="B2251" s="5" t="s">
        <v>2955</v>
      </c>
      <c r="C2251" s="5">
        <v>315.0</v>
      </c>
      <c r="D2251" s="5">
        <v>27.0</v>
      </c>
      <c r="F2251" s="9">
        <v>311.695</v>
      </c>
      <c r="G2251" s="9">
        <v>28.378</v>
      </c>
      <c r="H2251" s="6">
        <f t="shared" ref="H2251:I2251" si="4501">abs(C2251-F2251)</f>
        <v>3.305</v>
      </c>
      <c r="I2251" s="6">
        <f t="shared" si="4501"/>
        <v>1.378</v>
      </c>
      <c r="J2251" s="6">
        <f t="shared" si="4"/>
        <v>3.580769331</v>
      </c>
      <c r="L2251" s="7">
        <f t="shared" ref="L2251:M2251" si="4502"> if(AND(C2251&gt;(256-$K$2),C2251&lt;(256+$K$2)),1,0)</f>
        <v>0</v>
      </c>
      <c r="M2251" s="7">
        <f t="shared" si="4502"/>
        <v>0</v>
      </c>
      <c r="N2251" s="5">
        <f t="shared" si="6"/>
        <v>0</v>
      </c>
      <c r="P2251" s="5" t="s">
        <v>2261</v>
      </c>
      <c r="Q2251" s="12">
        <v>455.305</v>
      </c>
      <c r="R2251" s="12">
        <v>211.793</v>
      </c>
    </row>
    <row r="2252" ht="15.75" customHeight="1">
      <c r="A2252" s="2">
        <v>2446.0</v>
      </c>
      <c r="B2252" s="5" t="s">
        <v>2956</v>
      </c>
      <c r="C2252" s="5">
        <v>267.0</v>
      </c>
      <c r="D2252" s="5">
        <v>179.0</v>
      </c>
      <c r="F2252" s="9">
        <v>264.866</v>
      </c>
      <c r="G2252" s="9">
        <v>180.573</v>
      </c>
      <c r="H2252" s="6">
        <f t="shared" ref="H2252:I2252" si="4503">abs(C2252-F2252)</f>
        <v>2.134</v>
      </c>
      <c r="I2252" s="6">
        <f t="shared" si="4503"/>
        <v>1.573</v>
      </c>
      <c r="J2252" s="6">
        <f t="shared" si="4"/>
        <v>2.651091285</v>
      </c>
      <c r="L2252" s="7">
        <f t="shared" ref="L2252:M2252" si="4504"> if(AND(C2252&gt;(256-$K$2),C2252&lt;(256+$K$2)),1,0)</f>
        <v>0</v>
      </c>
      <c r="M2252" s="7">
        <f t="shared" si="4504"/>
        <v>0</v>
      </c>
      <c r="N2252" s="5">
        <f t="shared" si="6"/>
        <v>0</v>
      </c>
      <c r="P2252" s="5" t="s">
        <v>2262</v>
      </c>
      <c r="Q2252" s="12">
        <v>200.085</v>
      </c>
      <c r="R2252" s="12">
        <v>431.11</v>
      </c>
    </row>
    <row r="2253" ht="15.75" customHeight="1">
      <c r="A2253" s="2">
        <v>2447.0</v>
      </c>
      <c r="B2253" s="5" t="s">
        <v>2957</v>
      </c>
      <c r="C2253" s="5">
        <v>355.0</v>
      </c>
      <c r="D2253" s="5">
        <v>467.0</v>
      </c>
      <c r="F2253" s="9">
        <v>356.183</v>
      </c>
      <c r="G2253" s="9">
        <v>469.354</v>
      </c>
      <c r="H2253" s="6">
        <f t="shared" ref="H2253:I2253" si="4505">abs(C2253-F2253)</f>
        <v>1.183</v>
      </c>
      <c r="I2253" s="6">
        <f t="shared" si="4505"/>
        <v>2.354</v>
      </c>
      <c r="J2253" s="6">
        <f t="shared" si="4"/>
        <v>2.634540757</v>
      </c>
      <c r="L2253" s="7">
        <f t="shared" ref="L2253:M2253" si="4506"> if(AND(C2253&gt;(256-$K$2),C2253&lt;(256+$K$2)),1,0)</f>
        <v>0</v>
      </c>
      <c r="M2253" s="7">
        <f t="shared" si="4506"/>
        <v>0</v>
      </c>
      <c r="N2253" s="5">
        <f t="shared" si="6"/>
        <v>0</v>
      </c>
      <c r="P2253" s="5" t="s">
        <v>2263</v>
      </c>
      <c r="Q2253" s="12">
        <v>453.744</v>
      </c>
      <c r="R2253" s="12">
        <v>435.012</v>
      </c>
    </row>
    <row r="2254" ht="15.75" customHeight="1">
      <c r="A2254" s="2">
        <v>2448.0</v>
      </c>
      <c r="B2254" s="5" t="s">
        <v>2958</v>
      </c>
      <c r="C2254" s="5">
        <v>179.0</v>
      </c>
      <c r="D2254" s="5">
        <v>419.0</v>
      </c>
      <c r="F2254" s="9">
        <v>181.354</v>
      </c>
      <c r="G2254" s="9">
        <v>416.28</v>
      </c>
      <c r="H2254" s="6">
        <f t="shared" ref="H2254:I2254" si="4507">abs(C2254-F2254)</f>
        <v>2.354</v>
      </c>
      <c r="I2254" s="6">
        <f t="shared" si="4507"/>
        <v>2.72</v>
      </c>
      <c r="J2254" s="6">
        <f t="shared" si="4"/>
        <v>3.597181675</v>
      </c>
      <c r="L2254" s="7">
        <f t="shared" ref="L2254:M2254" si="4508"> if(AND(C2254&gt;(256-$K$2),C2254&lt;(256+$K$2)),1,0)</f>
        <v>0</v>
      </c>
      <c r="M2254" s="7">
        <f t="shared" si="4508"/>
        <v>0</v>
      </c>
      <c r="N2254" s="5">
        <f t="shared" si="6"/>
        <v>0</v>
      </c>
      <c r="P2254" s="5" t="s">
        <v>2264</v>
      </c>
      <c r="Q2254" s="12">
        <v>197.744</v>
      </c>
      <c r="R2254" s="12">
        <v>51.012</v>
      </c>
    </row>
    <row r="2255" ht="15.75" customHeight="1">
      <c r="A2255" s="2">
        <v>2449.0</v>
      </c>
      <c r="B2255" s="5" t="s">
        <v>2959</v>
      </c>
      <c r="C2255" s="5">
        <v>475.0</v>
      </c>
      <c r="D2255" s="5">
        <v>419.0</v>
      </c>
      <c r="F2255" s="9">
        <v>472.476</v>
      </c>
      <c r="G2255" s="9">
        <v>421.744</v>
      </c>
      <c r="H2255" s="6">
        <f t="shared" ref="H2255:I2255" si="4509">abs(C2255-F2255)</f>
        <v>2.524</v>
      </c>
      <c r="I2255" s="6">
        <f t="shared" si="4509"/>
        <v>2.744</v>
      </c>
      <c r="J2255" s="6">
        <f t="shared" si="4"/>
        <v>3.728285397</v>
      </c>
      <c r="L2255" s="7">
        <f t="shared" ref="L2255:M2255" si="4510"> if(AND(C2255&gt;(256-$K$2),C2255&lt;(256+$K$2)),1,0)</f>
        <v>0</v>
      </c>
      <c r="M2255" s="7">
        <f t="shared" si="4510"/>
        <v>0</v>
      </c>
      <c r="N2255" s="5">
        <f t="shared" si="6"/>
        <v>0</v>
      </c>
      <c r="P2255" s="5" t="s">
        <v>2265</v>
      </c>
      <c r="Q2255" s="12">
        <v>231.305</v>
      </c>
      <c r="R2255" s="12">
        <v>118.915</v>
      </c>
    </row>
    <row r="2256" ht="15.75" customHeight="1">
      <c r="A2256" s="2">
        <v>2450.0</v>
      </c>
      <c r="B2256" s="5" t="s">
        <v>2960</v>
      </c>
      <c r="C2256" s="5">
        <v>179.0</v>
      </c>
      <c r="D2256" s="5">
        <v>67.0</v>
      </c>
      <c r="F2256" s="9">
        <v>179.012</v>
      </c>
      <c r="G2256" s="9">
        <v>65.841</v>
      </c>
      <c r="H2256" s="6">
        <f t="shared" ref="H2256:I2256" si="4511">abs(C2256-F2256)</f>
        <v>0.012</v>
      </c>
      <c r="I2256" s="6">
        <f t="shared" si="4511"/>
        <v>1.159</v>
      </c>
      <c r="J2256" s="6">
        <f t="shared" si="4"/>
        <v>1.159062121</v>
      </c>
      <c r="L2256" s="7">
        <f t="shared" ref="L2256:M2256" si="4512"> if(AND(C2256&gt;(256-$K$2),C2256&lt;(256+$K$2)),1,0)</f>
        <v>0</v>
      </c>
      <c r="M2256" s="7">
        <f t="shared" si="4512"/>
        <v>0</v>
      </c>
      <c r="N2256" s="5">
        <f t="shared" si="6"/>
        <v>0</v>
      </c>
      <c r="P2256" s="5" t="s">
        <v>2266</v>
      </c>
      <c r="Q2256" s="12">
        <v>170.427</v>
      </c>
      <c r="R2256" s="12">
        <v>405.354</v>
      </c>
    </row>
    <row r="2257" ht="15.75" customHeight="1">
      <c r="A2257" s="2">
        <v>2451.0</v>
      </c>
      <c r="B2257" s="5" t="s">
        <v>2961</v>
      </c>
      <c r="C2257" s="5">
        <v>211.0</v>
      </c>
      <c r="D2257" s="5">
        <v>131.0</v>
      </c>
      <c r="F2257" s="9">
        <v>211.012</v>
      </c>
      <c r="G2257" s="9">
        <v>133.744</v>
      </c>
      <c r="H2257" s="6">
        <f t="shared" ref="H2257:I2257" si="4513">abs(C2257-F2257)</f>
        <v>0.012</v>
      </c>
      <c r="I2257" s="6">
        <f t="shared" si="4513"/>
        <v>2.744</v>
      </c>
      <c r="J2257" s="6">
        <f t="shared" si="4"/>
        <v>2.744026239</v>
      </c>
      <c r="L2257" s="7">
        <f t="shared" ref="L2257:M2257" si="4514"> if(AND(C2257&gt;(256-$K$2),C2257&lt;(256+$K$2)),1,0)</f>
        <v>0</v>
      </c>
      <c r="M2257" s="7">
        <f t="shared" si="4514"/>
        <v>0</v>
      </c>
      <c r="N2257" s="5">
        <f t="shared" si="6"/>
        <v>0</v>
      </c>
      <c r="P2257" s="5" t="s">
        <v>2267</v>
      </c>
      <c r="Q2257" s="12">
        <v>484.963</v>
      </c>
      <c r="R2257" s="12">
        <v>408.476</v>
      </c>
    </row>
    <row r="2258" ht="15.75" customHeight="1">
      <c r="A2258" s="2">
        <v>2452.0</v>
      </c>
      <c r="B2258" s="5" t="s">
        <v>2962</v>
      </c>
      <c r="C2258" s="5">
        <v>259.0</v>
      </c>
      <c r="D2258" s="5">
        <v>355.0</v>
      </c>
      <c r="F2258" s="9">
        <v>260.183</v>
      </c>
      <c r="G2258" s="9">
        <v>357.744</v>
      </c>
      <c r="H2258" s="6">
        <f t="shared" ref="H2258:I2258" si="4515">abs(C2258-F2258)</f>
        <v>1.183</v>
      </c>
      <c r="I2258" s="6">
        <f t="shared" si="4515"/>
        <v>2.744</v>
      </c>
      <c r="J2258" s="6">
        <f t="shared" si="4"/>
        <v>2.988147419</v>
      </c>
      <c r="L2258" s="7">
        <f t="shared" ref="L2258:M2258" si="4516"> if(AND(C2258&gt;(256-$K$2),C2258&lt;(256+$K$2)),1,0)</f>
        <v>0</v>
      </c>
      <c r="M2258" s="7">
        <f t="shared" si="4516"/>
        <v>0</v>
      </c>
      <c r="N2258" s="5">
        <f t="shared" si="6"/>
        <v>0</v>
      </c>
      <c r="P2258" s="5" t="s">
        <v>2268</v>
      </c>
      <c r="Q2258" s="12">
        <v>166.524</v>
      </c>
      <c r="R2258" s="12">
        <v>78.329</v>
      </c>
    </row>
    <row r="2259" ht="15.75" customHeight="1">
      <c r="A2259" s="2">
        <v>2453.0</v>
      </c>
      <c r="B2259" s="5" t="s">
        <v>2963</v>
      </c>
      <c r="C2259" s="5">
        <v>395.0</v>
      </c>
      <c r="D2259" s="5">
        <v>363.0</v>
      </c>
      <c r="F2259" s="9">
        <v>393.646</v>
      </c>
      <c r="G2259" s="9">
        <v>360.866</v>
      </c>
      <c r="H2259" s="6">
        <f t="shared" ref="H2259:I2259" si="4517">abs(C2259-F2259)</f>
        <v>1.354</v>
      </c>
      <c r="I2259" s="6">
        <f t="shared" si="4517"/>
        <v>2.134</v>
      </c>
      <c r="J2259" s="6">
        <f t="shared" si="4"/>
        <v>2.527305284</v>
      </c>
      <c r="L2259" s="7">
        <f t="shared" ref="L2259:M2259" si="4518"> if(AND(C2259&gt;(256-$K$2),C2259&lt;(256+$K$2)),1,0)</f>
        <v>0</v>
      </c>
      <c r="M2259" s="7">
        <f t="shared" si="4518"/>
        <v>0</v>
      </c>
      <c r="N2259" s="5">
        <f t="shared" si="6"/>
        <v>0</v>
      </c>
      <c r="P2259" s="5" t="s">
        <v>2269</v>
      </c>
      <c r="Q2259" s="12">
        <v>200.085</v>
      </c>
      <c r="R2259" s="12">
        <v>146.232</v>
      </c>
    </row>
    <row r="2260" ht="15.75" customHeight="1">
      <c r="A2260" s="2">
        <v>2454.0</v>
      </c>
      <c r="B2260" s="5" t="s">
        <v>2964</v>
      </c>
      <c r="C2260" s="5">
        <v>259.0</v>
      </c>
      <c r="D2260" s="5">
        <v>123.0</v>
      </c>
      <c r="F2260" s="9">
        <v>257.841</v>
      </c>
      <c r="G2260" s="9">
        <v>126.72</v>
      </c>
      <c r="H2260" s="6">
        <f t="shared" ref="H2260:I2260" si="4519">abs(C2260-F2260)</f>
        <v>1.159</v>
      </c>
      <c r="I2260" s="6">
        <f t="shared" si="4519"/>
        <v>3.72</v>
      </c>
      <c r="J2260" s="6">
        <f t="shared" si="4"/>
        <v>3.896367667</v>
      </c>
      <c r="L2260" s="7">
        <f t="shared" ref="L2260:M2260" si="4520"> if(AND(C2260&gt;(256-$K$2),C2260&lt;(256+$K$2)),1,0)</f>
        <v>0</v>
      </c>
      <c r="M2260" s="7">
        <f t="shared" si="4520"/>
        <v>0</v>
      </c>
      <c r="N2260" s="5">
        <f t="shared" si="6"/>
        <v>0</v>
      </c>
      <c r="P2260" s="5" t="s">
        <v>2270</v>
      </c>
      <c r="Q2260" s="12">
        <v>421.744</v>
      </c>
      <c r="R2260" s="12">
        <v>503.695</v>
      </c>
    </row>
    <row r="2261" ht="15.75" customHeight="1">
      <c r="A2261" s="2">
        <v>2455.0</v>
      </c>
      <c r="B2261" s="5" t="s">
        <v>2965</v>
      </c>
      <c r="C2261" s="5">
        <v>283.0</v>
      </c>
      <c r="D2261" s="5">
        <v>43.0</v>
      </c>
      <c r="F2261" s="9">
        <v>285.159</v>
      </c>
      <c r="G2261" s="9">
        <v>41.646</v>
      </c>
      <c r="H2261" s="6">
        <f t="shared" ref="H2261:I2261" si="4521">abs(C2261-F2261)</f>
        <v>2.159</v>
      </c>
      <c r="I2261" s="6">
        <f t="shared" si="4521"/>
        <v>1.354</v>
      </c>
      <c r="J2261" s="6">
        <f t="shared" si="4"/>
        <v>2.548449921</v>
      </c>
      <c r="L2261" s="7">
        <f t="shared" ref="L2261:M2261" si="4522"> if(AND(C2261&gt;(256-$K$2),C2261&lt;(256+$K$2)),1,0)</f>
        <v>0</v>
      </c>
      <c r="M2261" s="7">
        <f t="shared" si="4522"/>
        <v>0</v>
      </c>
      <c r="N2261" s="5">
        <f t="shared" si="6"/>
        <v>0</v>
      </c>
      <c r="P2261" s="5" t="s">
        <v>2271</v>
      </c>
      <c r="Q2261" s="12">
        <v>457.646</v>
      </c>
      <c r="R2261" s="12">
        <v>371.012</v>
      </c>
    </row>
    <row r="2262" ht="15.75" customHeight="1">
      <c r="A2262" s="2">
        <v>2456.0</v>
      </c>
      <c r="B2262" s="5" t="s">
        <v>2966</v>
      </c>
      <c r="C2262" s="5">
        <v>291.0</v>
      </c>
      <c r="D2262" s="5">
        <v>195.0</v>
      </c>
      <c r="F2262" s="9">
        <v>290.622</v>
      </c>
      <c r="G2262" s="9">
        <v>194.622</v>
      </c>
      <c r="H2262" s="6">
        <f t="shared" ref="H2262:I2262" si="4523">abs(C2262-F2262)</f>
        <v>0.378</v>
      </c>
      <c r="I2262" s="6">
        <f t="shared" si="4523"/>
        <v>0.378</v>
      </c>
      <c r="J2262" s="6">
        <f t="shared" si="4"/>
        <v>0.5345727266</v>
      </c>
      <c r="L2262" s="7">
        <f t="shared" ref="L2262:M2262" si="4524"> if(AND(C2262&gt;(256-$K$2),C2262&lt;(256+$K$2)),1,0)</f>
        <v>0</v>
      </c>
      <c r="M2262" s="7">
        <f t="shared" si="4524"/>
        <v>0</v>
      </c>
      <c r="N2262" s="5">
        <f t="shared" si="6"/>
        <v>0</v>
      </c>
      <c r="P2262" s="5" t="s">
        <v>2272</v>
      </c>
      <c r="Q2262" s="12">
        <v>196.183</v>
      </c>
      <c r="R2262" s="12">
        <v>374.134</v>
      </c>
    </row>
    <row r="2263" ht="15.75" customHeight="1">
      <c r="A2263" s="2">
        <v>2457.0</v>
      </c>
      <c r="B2263" s="5" t="s">
        <v>2967</v>
      </c>
      <c r="C2263" s="5">
        <v>331.0</v>
      </c>
      <c r="D2263" s="5">
        <v>451.0</v>
      </c>
      <c r="F2263" s="9">
        <v>331.207</v>
      </c>
      <c r="G2263" s="9">
        <v>454.524</v>
      </c>
      <c r="H2263" s="6">
        <f t="shared" ref="H2263:I2263" si="4525">abs(C2263-F2263)</f>
        <v>0.207</v>
      </c>
      <c r="I2263" s="6">
        <f t="shared" si="4525"/>
        <v>3.524</v>
      </c>
      <c r="J2263" s="6">
        <f t="shared" si="4"/>
        <v>3.530074362</v>
      </c>
      <c r="L2263" s="7">
        <f t="shared" ref="L2263:M2263" si="4526"> if(AND(C2263&gt;(256-$K$2),C2263&lt;(256+$K$2)),1,0)</f>
        <v>0</v>
      </c>
      <c r="M2263" s="7">
        <f t="shared" si="4526"/>
        <v>0</v>
      </c>
      <c r="N2263" s="5">
        <f t="shared" si="6"/>
        <v>0</v>
      </c>
      <c r="P2263" s="5" t="s">
        <v>2273</v>
      </c>
      <c r="Q2263" s="12">
        <v>455.305</v>
      </c>
      <c r="R2263" s="12">
        <v>112.671</v>
      </c>
    </row>
    <row r="2264" ht="15.75" customHeight="1">
      <c r="A2264" s="2">
        <v>2458.0</v>
      </c>
      <c r="B2264" s="5" t="s">
        <v>2968</v>
      </c>
      <c r="C2264" s="5">
        <v>219.0</v>
      </c>
      <c r="D2264" s="5">
        <v>347.0</v>
      </c>
      <c r="F2264" s="9">
        <v>221.939</v>
      </c>
      <c r="G2264" s="9">
        <v>349.159</v>
      </c>
      <c r="H2264" s="6">
        <f t="shared" ref="H2264:I2264" si="4527">abs(C2264-F2264)</f>
        <v>2.939</v>
      </c>
      <c r="I2264" s="6">
        <f t="shared" si="4527"/>
        <v>2.159</v>
      </c>
      <c r="J2264" s="6">
        <f t="shared" si="4"/>
        <v>3.646779675</v>
      </c>
      <c r="L2264" s="7">
        <f t="shared" ref="L2264:M2264" si="4528"> if(AND(C2264&gt;(256-$K$2),C2264&lt;(256+$K$2)),1,0)</f>
        <v>0</v>
      </c>
      <c r="M2264" s="7">
        <f t="shared" si="4528"/>
        <v>0</v>
      </c>
      <c r="N2264" s="5">
        <f t="shared" si="6"/>
        <v>0</v>
      </c>
      <c r="P2264" s="5" t="s">
        <v>2274</v>
      </c>
      <c r="Q2264" s="12">
        <v>88.476</v>
      </c>
      <c r="R2264" s="12">
        <v>27.598</v>
      </c>
    </row>
    <row r="2265" ht="15.75" customHeight="1">
      <c r="A2265" s="2">
        <v>2459.0</v>
      </c>
      <c r="B2265" s="5" t="s">
        <v>2969</v>
      </c>
      <c r="C2265" s="5">
        <v>430.0</v>
      </c>
      <c r="D2265" s="5">
        <v>355.0</v>
      </c>
      <c r="F2265" s="9">
        <v>431.89</v>
      </c>
      <c r="G2265" s="9">
        <v>353.841</v>
      </c>
      <c r="H2265" s="6">
        <f t="shared" ref="H2265:I2265" si="4529">abs(C2265-F2265)</f>
        <v>1.89</v>
      </c>
      <c r="I2265" s="6">
        <f t="shared" si="4529"/>
        <v>1.159</v>
      </c>
      <c r="J2265" s="6">
        <f t="shared" si="4"/>
        <v>2.217065854</v>
      </c>
      <c r="L2265" s="7">
        <f t="shared" ref="L2265:M2265" si="4530"> if(AND(C2265&gt;(256-$K$2),C2265&lt;(256+$K$2)),1,0)</f>
        <v>0</v>
      </c>
      <c r="M2265" s="7">
        <f t="shared" si="4530"/>
        <v>0</v>
      </c>
      <c r="N2265" s="5">
        <f t="shared" si="6"/>
        <v>0</v>
      </c>
      <c r="P2265" s="5" t="s">
        <v>2275</v>
      </c>
      <c r="Q2265" s="12">
        <v>488.085</v>
      </c>
      <c r="R2265" s="12">
        <v>181.354</v>
      </c>
    </row>
    <row r="2266" ht="15.75" customHeight="1">
      <c r="A2266" s="2">
        <v>2460.0</v>
      </c>
      <c r="B2266" s="5" t="s">
        <v>2970</v>
      </c>
      <c r="C2266" s="5">
        <v>219.0</v>
      </c>
      <c r="D2266" s="5">
        <v>131.0</v>
      </c>
      <c r="F2266" s="9">
        <v>220.378</v>
      </c>
      <c r="G2266" s="9">
        <v>133.744</v>
      </c>
      <c r="H2266" s="6">
        <f t="shared" ref="H2266:I2266" si="4531">abs(C2266-F2266)</f>
        <v>1.378</v>
      </c>
      <c r="I2266" s="6">
        <f t="shared" si="4531"/>
        <v>2.744</v>
      </c>
      <c r="J2266" s="6">
        <f t="shared" si="4"/>
        <v>3.070573236</v>
      </c>
      <c r="L2266" s="7">
        <f t="shared" ref="L2266:M2266" si="4532"> if(AND(C2266&gt;(256-$K$2),C2266&lt;(256+$K$2)),1,0)</f>
        <v>0</v>
      </c>
      <c r="M2266" s="7">
        <f t="shared" si="4532"/>
        <v>0</v>
      </c>
      <c r="N2266" s="5">
        <f t="shared" si="6"/>
        <v>0</v>
      </c>
      <c r="P2266" s="5" t="s">
        <v>2276</v>
      </c>
      <c r="Q2266" s="12">
        <v>132.963</v>
      </c>
      <c r="R2266" s="12">
        <v>467.793</v>
      </c>
    </row>
    <row r="2267" ht="15.75" customHeight="1">
      <c r="A2267" s="2">
        <v>2461.0</v>
      </c>
      <c r="B2267" s="5" t="s">
        <v>2971</v>
      </c>
      <c r="C2267" s="5">
        <v>323.0</v>
      </c>
      <c r="D2267" s="5">
        <v>51.0</v>
      </c>
      <c r="F2267" s="9">
        <v>325.744</v>
      </c>
      <c r="G2267" s="9">
        <v>49.451</v>
      </c>
      <c r="H2267" s="6">
        <f t="shared" ref="H2267:I2267" si="4533">abs(C2267-F2267)</f>
        <v>2.744</v>
      </c>
      <c r="I2267" s="6">
        <f t="shared" si="4533"/>
        <v>1.549</v>
      </c>
      <c r="J2267" s="6">
        <f t="shared" si="4"/>
        <v>3.15102158</v>
      </c>
      <c r="L2267" s="7">
        <f t="shared" ref="L2267:M2267" si="4534"> if(AND(C2267&gt;(256-$K$2),C2267&lt;(256+$K$2)),1,0)</f>
        <v>0</v>
      </c>
      <c r="M2267" s="7">
        <f t="shared" si="4534"/>
        <v>0</v>
      </c>
      <c r="N2267" s="5">
        <f t="shared" si="6"/>
        <v>0</v>
      </c>
      <c r="P2267" s="5" t="s">
        <v>2277</v>
      </c>
      <c r="Q2267" s="12">
        <v>270.329</v>
      </c>
      <c r="R2267" s="12">
        <v>150.915</v>
      </c>
    </row>
    <row r="2268" ht="15.75" customHeight="1">
      <c r="A2268" s="2">
        <v>2462.0</v>
      </c>
      <c r="B2268" s="5" t="s">
        <v>2972</v>
      </c>
      <c r="C2268" s="5">
        <v>251.0</v>
      </c>
      <c r="D2268" s="5">
        <v>203.0</v>
      </c>
      <c r="F2268" s="9">
        <v>253.159</v>
      </c>
      <c r="G2268" s="9">
        <v>200.866</v>
      </c>
      <c r="H2268" s="6">
        <f t="shared" ref="H2268:I2268" si="4535">abs(C2268-F2268)</f>
        <v>2.159</v>
      </c>
      <c r="I2268" s="6">
        <f t="shared" si="4535"/>
        <v>2.134</v>
      </c>
      <c r="J2268" s="6">
        <f t="shared" si="4"/>
        <v>3.035660884</v>
      </c>
      <c r="L2268" s="7">
        <f t="shared" ref="L2268:M2268" si="4536"> if(AND(C2268&gt;(256-$K$2),C2268&lt;(256+$K$2)),1,0)</f>
        <v>0</v>
      </c>
      <c r="M2268" s="7">
        <f t="shared" si="4536"/>
        <v>0</v>
      </c>
      <c r="N2268" s="5">
        <f t="shared" si="6"/>
        <v>0</v>
      </c>
      <c r="P2268" s="5" t="s">
        <v>2278</v>
      </c>
      <c r="Q2268" s="12">
        <v>384.28</v>
      </c>
      <c r="R2268" s="12">
        <v>154.037</v>
      </c>
    </row>
    <row r="2269" ht="15.75" customHeight="1">
      <c r="A2269" s="2">
        <v>2463.0</v>
      </c>
      <c r="B2269" s="5" t="s">
        <v>2973</v>
      </c>
      <c r="C2269" s="5">
        <v>371.0</v>
      </c>
      <c r="D2269" s="5">
        <v>447.0</v>
      </c>
      <c r="F2269" s="9">
        <v>368.671</v>
      </c>
      <c r="G2269" s="9">
        <v>447.5</v>
      </c>
      <c r="H2269" s="6">
        <f t="shared" ref="H2269:I2269" si="4537">abs(C2269-F2269)</f>
        <v>2.329</v>
      </c>
      <c r="I2269" s="6">
        <f t="shared" si="4537"/>
        <v>0.5</v>
      </c>
      <c r="J2269" s="6">
        <f t="shared" si="4"/>
        <v>2.38206654</v>
      </c>
      <c r="L2269" s="7">
        <f t="shared" ref="L2269:M2269" si="4538"> if(AND(C2269&gt;(256-$K$2),C2269&lt;(256+$K$2)),1,0)</f>
        <v>0</v>
      </c>
      <c r="M2269" s="7">
        <f t="shared" si="4538"/>
        <v>0</v>
      </c>
      <c r="N2269" s="5">
        <f t="shared" si="6"/>
        <v>0</v>
      </c>
      <c r="P2269" s="5" t="s">
        <v>2279</v>
      </c>
      <c r="Q2269" s="12">
        <v>267.207</v>
      </c>
      <c r="R2269" s="12">
        <v>333.549</v>
      </c>
    </row>
    <row r="2270" ht="15.75" customHeight="1">
      <c r="A2270" s="2">
        <v>2464.0</v>
      </c>
      <c r="B2270" s="5" t="s">
        <v>2974</v>
      </c>
      <c r="C2270" s="5">
        <v>115.0</v>
      </c>
      <c r="D2270" s="5">
        <v>347.0</v>
      </c>
      <c r="F2270" s="9">
        <v>113.451</v>
      </c>
      <c r="G2270" s="9">
        <v>349.159</v>
      </c>
      <c r="H2270" s="6">
        <f t="shared" ref="H2270:I2270" si="4539">abs(C2270-F2270)</f>
        <v>1.549</v>
      </c>
      <c r="I2270" s="6">
        <f t="shared" si="4539"/>
        <v>2.159</v>
      </c>
      <c r="J2270" s="6">
        <f t="shared" si="4"/>
        <v>2.657194385</v>
      </c>
      <c r="L2270" s="7">
        <f t="shared" ref="L2270:M2270" si="4540"> if(AND(C2270&gt;(256-$K$2),C2270&lt;(256+$K$2)),1,0)</f>
        <v>0</v>
      </c>
      <c r="M2270" s="7">
        <f t="shared" si="4540"/>
        <v>0</v>
      </c>
      <c r="N2270" s="5">
        <f t="shared" si="6"/>
        <v>0</v>
      </c>
      <c r="P2270" s="5" t="s">
        <v>2280</v>
      </c>
      <c r="Q2270" s="12">
        <v>276.573</v>
      </c>
      <c r="R2270" s="12">
        <v>247.695</v>
      </c>
    </row>
    <row r="2271" ht="15.75" customHeight="1">
      <c r="A2271" s="2">
        <v>2465.0</v>
      </c>
      <c r="B2271" s="5" t="s">
        <v>2975</v>
      </c>
      <c r="C2271" s="5">
        <v>107.0</v>
      </c>
      <c r="D2271" s="5">
        <v>135.0</v>
      </c>
      <c r="F2271" s="9">
        <v>111.11</v>
      </c>
      <c r="G2271" s="9">
        <v>134.524</v>
      </c>
      <c r="H2271" s="6">
        <f t="shared" ref="H2271:I2271" si="4541">abs(C2271-F2271)</f>
        <v>4.11</v>
      </c>
      <c r="I2271" s="6">
        <f t="shared" si="4541"/>
        <v>0.476</v>
      </c>
      <c r="J2271" s="6">
        <f t="shared" si="4"/>
        <v>4.137472175</v>
      </c>
      <c r="L2271" s="7">
        <f t="shared" ref="L2271:M2271" si="4542"> if(AND(C2271&gt;(256-$K$2),C2271&lt;(256+$K$2)),1,0)</f>
        <v>0</v>
      </c>
      <c r="M2271" s="7">
        <f t="shared" si="4542"/>
        <v>0</v>
      </c>
      <c r="N2271" s="5">
        <f t="shared" si="6"/>
        <v>0</v>
      </c>
      <c r="P2271" s="5" t="s">
        <v>2281</v>
      </c>
      <c r="Q2271" s="12">
        <v>300.768</v>
      </c>
      <c r="R2271" s="12">
        <v>400.671</v>
      </c>
    </row>
    <row r="2272" ht="15.75" customHeight="1">
      <c r="A2272" s="2">
        <v>2466.0</v>
      </c>
      <c r="B2272" s="5" t="s">
        <v>2976</v>
      </c>
      <c r="C2272" s="5">
        <v>435.0</v>
      </c>
      <c r="D2272" s="5">
        <v>51.0</v>
      </c>
      <c r="F2272" s="9">
        <v>432.671</v>
      </c>
      <c r="G2272" s="9">
        <v>51.012</v>
      </c>
      <c r="H2272" s="6">
        <f t="shared" ref="H2272:I2272" si="4543">abs(C2272-F2272)</f>
        <v>2.329</v>
      </c>
      <c r="I2272" s="6">
        <f t="shared" si="4543"/>
        <v>0.012</v>
      </c>
      <c r="J2272" s="6">
        <f t="shared" si="4"/>
        <v>2.329030914</v>
      </c>
      <c r="L2272" s="7">
        <f t="shared" ref="L2272:M2272" si="4544"> if(AND(C2272&gt;(256-$K$2),C2272&lt;(256+$K$2)),1,0)</f>
        <v>0</v>
      </c>
      <c r="M2272" s="7">
        <f t="shared" si="4544"/>
        <v>0</v>
      </c>
      <c r="N2272" s="5">
        <f t="shared" si="6"/>
        <v>0</v>
      </c>
      <c r="P2272" s="5" t="s">
        <v>2282</v>
      </c>
      <c r="Q2272" s="12">
        <v>320.28</v>
      </c>
      <c r="R2272" s="12">
        <v>247.695</v>
      </c>
    </row>
    <row r="2273" ht="15.75" customHeight="1">
      <c r="A2273" s="2">
        <v>2467.0</v>
      </c>
      <c r="B2273" s="5" t="s">
        <v>2977</v>
      </c>
      <c r="C2273" s="5">
        <v>144.0</v>
      </c>
      <c r="D2273" s="5">
        <v>203.0</v>
      </c>
      <c r="F2273" s="9">
        <v>144.671</v>
      </c>
      <c r="G2273" s="9">
        <v>203.988</v>
      </c>
      <c r="H2273" s="6">
        <f t="shared" ref="H2273:I2273" si="4545">abs(C2273-F2273)</f>
        <v>0.671</v>
      </c>
      <c r="I2273" s="6">
        <f t="shared" si="4545"/>
        <v>0.988</v>
      </c>
      <c r="J2273" s="6">
        <f t="shared" si="4"/>
        <v>1.19431361</v>
      </c>
      <c r="L2273" s="7">
        <f t="shared" ref="L2273:M2273" si="4546"> if(AND(C2273&gt;(256-$K$2),C2273&lt;(256+$K$2)),1,0)</f>
        <v>0</v>
      </c>
      <c r="M2273" s="7">
        <f t="shared" si="4546"/>
        <v>0</v>
      </c>
      <c r="N2273" s="5">
        <f t="shared" si="6"/>
        <v>0</v>
      </c>
      <c r="P2273" s="5" t="s">
        <v>2283</v>
      </c>
      <c r="Q2273" s="12">
        <v>245.354</v>
      </c>
      <c r="R2273" s="12">
        <v>366.329</v>
      </c>
    </row>
    <row r="2274" ht="15.75" customHeight="1">
      <c r="A2274" s="2">
        <v>2468.0</v>
      </c>
      <c r="B2274" s="5" t="s">
        <v>2978</v>
      </c>
      <c r="C2274" s="5">
        <v>475.0</v>
      </c>
      <c r="D2274" s="5">
        <v>443.0</v>
      </c>
      <c r="F2274" s="9">
        <v>475.598</v>
      </c>
      <c r="G2274" s="9">
        <v>446.72</v>
      </c>
      <c r="H2274" s="6">
        <f t="shared" ref="H2274:I2274" si="4547">abs(C2274-F2274)</f>
        <v>0.598</v>
      </c>
      <c r="I2274" s="6">
        <f t="shared" si="4547"/>
        <v>3.72</v>
      </c>
      <c r="J2274" s="6">
        <f t="shared" si="4"/>
        <v>3.767758485</v>
      </c>
      <c r="L2274" s="7">
        <f t="shared" ref="L2274:M2274" si="4548"> if(AND(C2274&gt;(256-$K$2),C2274&lt;(256+$K$2)),1,0)</f>
        <v>0</v>
      </c>
      <c r="M2274" s="7">
        <f t="shared" si="4548"/>
        <v>0</v>
      </c>
      <c r="N2274" s="5">
        <f t="shared" si="6"/>
        <v>0</v>
      </c>
      <c r="P2274" s="5" t="s">
        <v>2284</v>
      </c>
      <c r="Q2274" s="12">
        <v>407.695</v>
      </c>
      <c r="R2274" s="12">
        <v>371.012</v>
      </c>
    </row>
    <row r="2275" ht="15.75" customHeight="1">
      <c r="A2275" s="2">
        <v>251.0</v>
      </c>
      <c r="B2275" s="5" t="s">
        <v>1422</v>
      </c>
      <c r="C2275" s="5">
        <v>99.0</v>
      </c>
      <c r="D2275" s="5">
        <v>347.0</v>
      </c>
      <c r="F2275" s="9">
        <v>100.183</v>
      </c>
      <c r="G2275" s="9">
        <v>345.256</v>
      </c>
      <c r="H2275" s="6">
        <f t="shared" ref="H2275:I2275" si="4549">abs(C2275-F2275)</f>
        <v>1.183</v>
      </c>
      <c r="I2275" s="6">
        <f t="shared" si="4549"/>
        <v>1.744</v>
      </c>
      <c r="J2275" s="6">
        <f t="shared" si="4"/>
        <v>2.107373958</v>
      </c>
      <c r="L2275" s="7">
        <f t="shared" ref="L2275:M2275" si="4550"> if(AND(C2275&gt;(256-$K$2),C2275&lt;(256+$K$2)),1,0)</f>
        <v>0</v>
      </c>
      <c r="M2275" s="7">
        <f t="shared" si="4550"/>
        <v>0</v>
      </c>
      <c r="N2275" s="5">
        <f t="shared" si="6"/>
        <v>0</v>
      </c>
      <c r="P2275" s="5" t="s">
        <v>2285</v>
      </c>
      <c r="Q2275" s="12">
        <v>243.012</v>
      </c>
      <c r="R2275" s="12">
        <v>117.354</v>
      </c>
    </row>
    <row r="2276" ht="15.75" customHeight="1">
      <c r="A2276" s="2">
        <v>252.0</v>
      </c>
      <c r="B2276" s="5" t="s">
        <v>1424</v>
      </c>
      <c r="C2276" s="5">
        <v>99.0</v>
      </c>
      <c r="D2276" s="5">
        <v>139.0</v>
      </c>
      <c r="F2276" s="9">
        <v>99.402</v>
      </c>
      <c r="G2276" s="9">
        <v>139.207</v>
      </c>
      <c r="H2276" s="6">
        <f t="shared" ref="H2276:I2276" si="4551">abs(C2276-F2276)</f>
        <v>0.402</v>
      </c>
      <c r="I2276" s="6">
        <f t="shared" si="4551"/>
        <v>0.207</v>
      </c>
      <c r="J2276" s="6">
        <f t="shared" si="4"/>
        <v>0.452164793</v>
      </c>
      <c r="L2276" s="7">
        <f t="shared" ref="L2276:M2276" si="4552"> if(AND(C2276&gt;(256-$K$2),C2276&lt;(256+$K$2)),1,0)</f>
        <v>0</v>
      </c>
      <c r="M2276" s="7">
        <f t="shared" si="4552"/>
        <v>0</v>
      </c>
      <c r="N2276" s="5">
        <f t="shared" si="6"/>
        <v>0</v>
      </c>
      <c r="P2276" s="5" t="s">
        <v>2286</v>
      </c>
      <c r="Q2276" s="12">
        <v>299.207</v>
      </c>
      <c r="R2276" s="12">
        <v>31.5</v>
      </c>
    </row>
    <row r="2277" ht="15.75" customHeight="1">
      <c r="A2277" s="2">
        <v>253.0</v>
      </c>
      <c r="B2277" s="5" t="s">
        <v>1426</v>
      </c>
      <c r="C2277" s="5">
        <v>443.0</v>
      </c>
      <c r="D2277" s="5">
        <v>51.0</v>
      </c>
      <c r="F2277" s="9">
        <v>445.939</v>
      </c>
      <c r="G2277" s="9">
        <v>51.793</v>
      </c>
      <c r="H2277" s="6">
        <f t="shared" ref="H2277:I2277" si="4553">abs(C2277-F2277)</f>
        <v>2.939</v>
      </c>
      <c r="I2277" s="6">
        <f t="shared" si="4553"/>
        <v>0.793</v>
      </c>
      <c r="J2277" s="6">
        <f t="shared" si="4"/>
        <v>3.044104138</v>
      </c>
      <c r="L2277" s="7">
        <f t="shared" ref="L2277:M2277" si="4554"> if(AND(C2277&gt;(256-$K$2),C2277&lt;(256+$K$2)),1,0)</f>
        <v>0</v>
      </c>
      <c r="M2277" s="7">
        <f t="shared" si="4554"/>
        <v>0</v>
      </c>
      <c r="N2277" s="5">
        <f t="shared" si="6"/>
        <v>0</v>
      </c>
      <c r="P2277" s="5" t="s">
        <v>2287</v>
      </c>
      <c r="Q2277" s="12">
        <v>275.793</v>
      </c>
      <c r="R2277" s="12">
        <v>183.695</v>
      </c>
    </row>
    <row r="2278" ht="15.75" customHeight="1">
      <c r="A2278" s="2">
        <v>254.0</v>
      </c>
      <c r="B2278" s="5" t="s">
        <v>1428</v>
      </c>
      <c r="C2278" s="5">
        <v>131.0</v>
      </c>
      <c r="D2278" s="5">
        <v>203.0</v>
      </c>
      <c r="F2278" s="9">
        <v>131.402</v>
      </c>
      <c r="G2278" s="9">
        <v>204.768</v>
      </c>
      <c r="H2278" s="6">
        <f t="shared" ref="H2278:I2278" si="4555">abs(C2278-F2278)</f>
        <v>0.402</v>
      </c>
      <c r="I2278" s="6">
        <f t="shared" si="4555"/>
        <v>1.768</v>
      </c>
      <c r="J2278" s="6">
        <f t="shared" si="4"/>
        <v>1.813126581</v>
      </c>
      <c r="L2278" s="7">
        <f t="shared" ref="L2278:M2278" si="4556"> if(AND(C2278&gt;(256-$K$2),C2278&lt;(256+$K$2)),1,0)</f>
        <v>0</v>
      </c>
      <c r="M2278" s="7">
        <f t="shared" si="4556"/>
        <v>0</v>
      </c>
      <c r="N2278" s="5">
        <f t="shared" si="6"/>
        <v>0</v>
      </c>
      <c r="P2278" s="5" t="s">
        <v>2288</v>
      </c>
      <c r="Q2278" s="12">
        <v>345.256</v>
      </c>
      <c r="R2278" s="12">
        <v>463.89</v>
      </c>
    </row>
    <row r="2279" ht="15.75" customHeight="1">
      <c r="A2279" s="2">
        <v>255.0</v>
      </c>
      <c r="B2279" s="5" t="s">
        <v>1430</v>
      </c>
      <c r="C2279" s="5">
        <v>491.0</v>
      </c>
      <c r="D2279" s="5">
        <v>443.0</v>
      </c>
      <c r="F2279" s="9">
        <v>489.646</v>
      </c>
      <c r="G2279" s="9">
        <v>442.817</v>
      </c>
      <c r="H2279" s="6">
        <f t="shared" ref="H2279:I2279" si="4557">abs(C2279-F2279)</f>
        <v>1.354</v>
      </c>
      <c r="I2279" s="6">
        <f t="shared" si="4557"/>
        <v>0.183</v>
      </c>
      <c r="J2279" s="6">
        <f t="shared" si="4"/>
        <v>1.366310726</v>
      </c>
      <c r="L2279" s="7">
        <f t="shared" ref="L2279:M2279" si="4558"> if(AND(C2279&gt;(256-$K$2),C2279&lt;(256+$K$2)),1,0)</f>
        <v>0</v>
      </c>
      <c r="M2279" s="7">
        <f t="shared" si="4558"/>
        <v>0</v>
      </c>
      <c r="N2279" s="5">
        <f t="shared" si="6"/>
        <v>0</v>
      </c>
      <c r="P2279" s="5" t="s">
        <v>2289</v>
      </c>
      <c r="Q2279" s="12">
        <v>414.72</v>
      </c>
      <c r="R2279" s="12">
        <v>275.793</v>
      </c>
    </row>
    <row r="2280" ht="15.75" customHeight="1">
      <c r="A2280" s="2">
        <v>2469.0</v>
      </c>
      <c r="B2280" s="5" t="s">
        <v>2979</v>
      </c>
      <c r="C2280" s="5">
        <v>139.0</v>
      </c>
      <c r="D2280" s="5">
        <v>187.0</v>
      </c>
      <c r="F2280" s="9">
        <v>137.646</v>
      </c>
      <c r="G2280" s="9">
        <v>183.695</v>
      </c>
      <c r="H2280" s="6">
        <f t="shared" ref="H2280:I2280" si="4559">abs(C2280-F2280)</f>
        <v>1.354</v>
      </c>
      <c r="I2280" s="6">
        <f t="shared" si="4559"/>
        <v>3.305</v>
      </c>
      <c r="J2280" s="6">
        <f t="shared" si="4"/>
        <v>3.571602022</v>
      </c>
      <c r="L2280" s="7">
        <f t="shared" ref="L2280:M2280" si="4560"> if(AND(C2280&gt;(256-$K$2),C2280&lt;(256+$K$2)),1,0)</f>
        <v>0</v>
      </c>
      <c r="M2280" s="7">
        <f t="shared" si="4560"/>
        <v>0</v>
      </c>
      <c r="N2280" s="5">
        <f t="shared" si="6"/>
        <v>0</v>
      </c>
      <c r="P2280" s="5" t="s">
        <v>2290</v>
      </c>
      <c r="Q2280" s="12">
        <v>237.549</v>
      </c>
      <c r="R2280" s="12">
        <v>279.695</v>
      </c>
    </row>
    <row r="2281" ht="15.75" customHeight="1">
      <c r="A2281" s="2">
        <v>2470.0</v>
      </c>
      <c r="B2281" s="5" t="s">
        <v>2980</v>
      </c>
      <c r="C2281" s="5">
        <v>135.0</v>
      </c>
      <c r="D2281" s="5">
        <v>299.0</v>
      </c>
      <c r="F2281" s="9">
        <v>136.085</v>
      </c>
      <c r="G2281" s="9">
        <v>299.207</v>
      </c>
      <c r="H2281" s="6">
        <f t="shared" ref="H2281:I2281" si="4561">abs(C2281-F2281)</f>
        <v>1.085</v>
      </c>
      <c r="I2281" s="6">
        <f t="shared" si="4561"/>
        <v>0.207</v>
      </c>
      <c r="J2281" s="6">
        <f t="shared" si="4"/>
        <v>1.104569599</v>
      </c>
      <c r="L2281" s="7">
        <f t="shared" ref="L2281:M2281" si="4562"> if(AND(C2281&gt;(256-$K$2),C2281&lt;(256+$K$2)),1,0)</f>
        <v>0</v>
      </c>
      <c r="M2281" s="7">
        <f t="shared" si="4562"/>
        <v>0</v>
      </c>
      <c r="N2281" s="5">
        <f t="shared" si="6"/>
        <v>0</v>
      </c>
      <c r="P2281" s="5" t="s">
        <v>2291</v>
      </c>
      <c r="Q2281" s="12">
        <v>413.159</v>
      </c>
      <c r="R2281" s="12">
        <v>207.11</v>
      </c>
    </row>
    <row r="2282" ht="15.75" customHeight="1">
      <c r="A2282" s="2">
        <v>2471.0</v>
      </c>
      <c r="B2282" s="5" t="s">
        <v>2981</v>
      </c>
      <c r="C2282" s="5">
        <v>411.0</v>
      </c>
      <c r="D2282" s="5">
        <v>211.0</v>
      </c>
      <c r="F2282" s="9">
        <v>408.476</v>
      </c>
      <c r="G2282" s="9">
        <v>214.915</v>
      </c>
      <c r="H2282" s="6">
        <f t="shared" ref="H2282:I2282" si="4563">abs(C2282-F2282)</f>
        <v>2.524</v>
      </c>
      <c r="I2282" s="6">
        <f t="shared" si="4563"/>
        <v>3.915</v>
      </c>
      <c r="J2282" s="6">
        <f t="shared" si="4"/>
        <v>4.658089845</v>
      </c>
      <c r="L2282" s="7">
        <f t="shared" ref="L2282:M2282" si="4564"> if(AND(C2282&gt;(256-$K$2),C2282&lt;(256+$K$2)),1,0)</f>
        <v>0</v>
      </c>
      <c r="M2282" s="7">
        <f t="shared" si="4564"/>
        <v>0</v>
      </c>
      <c r="N2282" s="5">
        <f t="shared" si="6"/>
        <v>0</v>
      </c>
      <c r="P2282" s="5" t="s">
        <v>2292</v>
      </c>
      <c r="Q2282" s="12">
        <v>131.402</v>
      </c>
      <c r="R2282" s="12">
        <v>122.037</v>
      </c>
    </row>
    <row r="2283" ht="15.75" customHeight="1">
      <c r="A2283" s="2">
        <v>2472.0</v>
      </c>
      <c r="B2283" s="5" t="s">
        <v>2982</v>
      </c>
      <c r="C2283" s="5">
        <v>171.0</v>
      </c>
      <c r="D2283" s="5">
        <v>363.0</v>
      </c>
      <c r="F2283" s="9">
        <v>169.646</v>
      </c>
      <c r="G2283" s="9">
        <v>367.11</v>
      </c>
      <c r="H2283" s="6">
        <f t="shared" ref="H2283:I2283" si="4565">abs(C2283-F2283)</f>
        <v>1.354</v>
      </c>
      <c r="I2283" s="6">
        <f t="shared" si="4565"/>
        <v>4.11</v>
      </c>
      <c r="J2283" s="6">
        <f t="shared" si="4"/>
        <v>4.327287372</v>
      </c>
      <c r="L2283" s="7">
        <f t="shared" ref="L2283:M2283" si="4566"> if(AND(C2283&gt;(256-$K$2),C2283&lt;(256+$K$2)),1,0)</f>
        <v>0</v>
      </c>
      <c r="M2283" s="7">
        <f t="shared" si="4566"/>
        <v>0</v>
      </c>
      <c r="N2283" s="5">
        <f t="shared" si="6"/>
        <v>0</v>
      </c>
      <c r="P2283" s="5" t="s">
        <v>2293</v>
      </c>
      <c r="Q2283" s="12">
        <v>445.939</v>
      </c>
      <c r="R2283" s="12">
        <v>275.012</v>
      </c>
    </row>
    <row r="2284" ht="15.75" customHeight="1">
      <c r="A2284" s="2">
        <v>2473.0</v>
      </c>
      <c r="B2284" s="5" t="s">
        <v>2983</v>
      </c>
      <c r="C2284" s="5">
        <v>451.0</v>
      </c>
      <c r="D2284" s="5">
        <v>283.0</v>
      </c>
      <c r="F2284" s="9">
        <v>452.183</v>
      </c>
      <c r="G2284" s="9">
        <v>281.256</v>
      </c>
      <c r="H2284" s="6">
        <f t="shared" ref="H2284:I2284" si="4567">abs(C2284-F2284)</f>
        <v>1.183</v>
      </c>
      <c r="I2284" s="6">
        <f t="shared" si="4567"/>
        <v>1.744</v>
      </c>
      <c r="J2284" s="6">
        <f t="shared" si="4"/>
        <v>2.107373958</v>
      </c>
      <c r="L2284" s="7">
        <f t="shared" ref="L2284:M2284" si="4568"> if(AND(C2284&gt;(256-$K$2),C2284&lt;(256+$K$2)),1,0)</f>
        <v>0</v>
      </c>
      <c r="M2284" s="7">
        <f t="shared" si="4568"/>
        <v>0</v>
      </c>
      <c r="N2284" s="5">
        <f t="shared" si="6"/>
        <v>0</v>
      </c>
      <c r="P2284" s="5" t="s">
        <v>2294</v>
      </c>
      <c r="Q2284" s="12">
        <v>175.11</v>
      </c>
      <c r="R2284" s="12">
        <v>373.354</v>
      </c>
    </row>
    <row r="2285" ht="15.75" customHeight="1">
      <c r="A2285" s="2">
        <v>2474.0</v>
      </c>
      <c r="B2285" s="5" t="s">
        <v>2984</v>
      </c>
      <c r="C2285" s="5">
        <v>231.0</v>
      </c>
      <c r="D2285" s="5">
        <v>187.0</v>
      </c>
      <c r="F2285" s="9">
        <v>228.183</v>
      </c>
      <c r="G2285" s="9">
        <v>182.915</v>
      </c>
      <c r="H2285" s="6">
        <f t="shared" ref="H2285:I2285" si="4569">abs(C2285-F2285)</f>
        <v>2.817</v>
      </c>
      <c r="I2285" s="6">
        <f t="shared" si="4569"/>
        <v>4.085</v>
      </c>
      <c r="J2285" s="6">
        <f t="shared" si="4"/>
        <v>4.962127971</v>
      </c>
      <c r="L2285" s="7">
        <f t="shared" ref="L2285:M2285" si="4570"> if(AND(C2285&gt;(256-$K$2),C2285&lt;(256+$K$2)),1,0)</f>
        <v>0</v>
      </c>
      <c r="M2285" s="7">
        <f t="shared" si="4570"/>
        <v>0</v>
      </c>
      <c r="N2285" s="5">
        <f t="shared" si="6"/>
        <v>0</v>
      </c>
      <c r="P2285" s="5" t="s">
        <v>2295</v>
      </c>
      <c r="Q2285" s="12">
        <v>258.622</v>
      </c>
      <c r="R2285" s="12">
        <v>207.11</v>
      </c>
    </row>
    <row r="2286" ht="15.75" customHeight="1">
      <c r="A2286" s="2">
        <v>2475.0</v>
      </c>
      <c r="B2286" s="5" t="s">
        <v>2985</v>
      </c>
      <c r="C2286" s="5">
        <v>419.0</v>
      </c>
      <c r="D2286" s="5">
        <v>187.0</v>
      </c>
      <c r="F2286" s="9">
        <v>422.524</v>
      </c>
      <c r="G2286" s="9">
        <v>189.159</v>
      </c>
      <c r="H2286" s="6">
        <f t="shared" ref="H2286:I2286" si="4571">abs(C2286-F2286)</f>
        <v>3.524</v>
      </c>
      <c r="I2286" s="6">
        <f t="shared" si="4571"/>
        <v>2.159</v>
      </c>
      <c r="J2286" s="6">
        <f t="shared" si="4"/>
        <v>4.132778363</v>
      </c>
      <c r="L2286" s="7">
        <f t="shared" ref="L2286:M2286" si="4572"> if(AND(C2286&gt;(256-$K$2),C2286&lt;(256+$K$2)),1,0)</f>
        <v>0</v>
      </c>
      <c r="M2286" s="7">
        <f t="shared" si="4572"/>
        <v>0</v>
      </c>
      <c r="N2286" s="5">
        <f t="shared" si="6"/>
        <v>0</v>
      </c>
      <c r="P2286" s="5" t="s">
        <v>2296</v>
      </c>
      <c r="Q2286" s="12">
        <v>394.427</v>
      </c>
      <c r="R2286" s="12">
        <v>211.012</v>
      </c>
    </row>
    <row r="2287" ht="15.75" customHeight="1">
      <c r="A2287" s="2">
        <v>2476.0</v>
      </c>
      <c r="B2287" s="5" t="s">
        <v>2986</v>
      </c>
      <c r="C2287" s="5">
        <v>227.0</v>
      </c>
      <c r="D2287" s="5">
        <v>299.0</v>
      </c>
      <c r="F2287" s="9">
        <v>226.622</v>
      </c>
      <c r="G2287" s="9">
        <v>301.549</v>
      </c>
      <c r="H2287" s="6">
        <f t="shared" ref="H2287:I2287" si="4573">abs(C2287-F2287)</f>
        <v>0.378</v>
      </c>
      <c r="I2287" s="6">
        <f t="shared" si="4573"/>
        <v>2.549</v>
      </c>
      <c r="J2287" s="6">
        <f t="shared" si="4"/>
        <v>2.576875045</v>
      </c>
      <c r="L2287" s="7">
        <f t="shared" ref="L2287:M2287" si="4574"> if(AND(C2287&gt;(256-$K$2),C2287&lt;(256+$K$2)),1,0)</f>
        <v>0</v>
      </c>
      <c r="M2287" s="7">
        <f t="shared" si="4574"/>
        <v>0</v>
      </c>
      <c r="N2287" s="5">
        <f t="shared" si="6"/>
        <v>0</v>
      </c>
      <c r="P2287" s="5" t="s">
        <v>2297</v>
      </c>
      <c r="Q2287" s="12">
        <v>256.28</v>
      </c>
      <c r="R2287" s="12">
        <v>276.573</v>
      </c>
    </row>
    <row r="2288" ht="15.75" customHeight="1">
      <c r="A2288" s="2">
        <v>2477.0</v>
      </c>
      <c r="B2288" s="5" t="s">
        <v>2987</v>
      </c>
      <c r="C2288" s="5">
        <v>315.0</v>
      </c>
      <c r="D2288" s="5">
        <v>211.0</v>
      </c>
      <c r="F2288" s="9">
        <v>314.817</v>
      </c>
      <c r="G2288" s="9">
        <v>213.354</v>
      </c>
      <c r="H2288" s="6">
        <f t="shared" ref="H2288:I2288" si="4575">abs(C2288-F2288)</f>
        <v>0.183</v>
      </c>
      <c r="I2288" s="6">
        <f t="shared" si="4575"/>
        <v>2.354</v>
      </c>
      <c r="J2288" s="6">
        <f t="shared" si="4"/>
        <v>2.361102497</v>
      </c>
      <c r="L2288" s="7">
        <f t="shared" ref="L2288:M2288" si="4576"> if(AND(C2288&gt;(256-$K$2),C2288&lt;(256+$K$2)),1,0)</f>
        <v>0</v>
      </c>
      <c r="M2288" s="7">
        <f t="shared" si="4576"/>
        <v>0</v>
      </c>
      <c r="N2288" s="5">
        <f t="shared" si="6"/>
        <v>0</v>
      </c>
      <c r="P2288" s="5" t="s">
        <v>2298</v>
      </c>
      <c r="Q2288" s="12">
        <v>285.939</v>
      </c>
      <c r="R2288" s="12">
        <v>190.72</v>
      </c>
    </row>
    <row r="2289" ht="15.75" customHeight="1">
      <c r="A2289" s="2">
        <v>2478.0</v>
      </c>
      <c r="B2289" s="5" t="s">
        <v>2988</v>
      </c>
      <c r="C2289" s="5">
        <v>259.0</v>
      </c>
      <c r="D2289" s="5">
        <v>363.0</v>
      </c>
      <c r="F2289" s="9">
        <v>261.744</v>
      </c>
      <c r="G2289" s="9">
        <v>367.89</v>
      </c>
      <c r="H2289" s="6">
        <f t="shared" ref="H2289:I2289" si="4577">abs(C2289-F2289)</f>
        <v>2.744</v>
      </c>
      <c r="I2289" s="6">
        <f t="shared" si="4577"/>
        <v>4.89</v>
      </c>
      <c r="J2289" s="6">
        <f t="shared" si="4"/>
        <v>5.607284191</v>
      </c>
      <c r="L2289" s="7">
        <f t="shared" ref="L2289:M2289" si="4578"> if(AND(C2289&gt;(256-$K$2),C2289&lt;(256+$K$2)),1,0)</f>
        <v>0</v>
      </c>
      <c r="M2289" s="7">
        <f t="shared" si="4578"/>
        <v>0</v>
      </c>
      <c r="N2289" s="5">
        <f t="shared" si="6"/>
        <v>0</v>
      </c>
      <c r="P2289" s="5" t="s">
        <v>2299</v>
      </c>
      <c r="Q2289" s="12">
        <v>289.061</v>
      </c>
      <c r="R2289" s="12">
        <v>344.476</v>
      </c>
    </row>
    <row r="2290" ht="15.75" customHeight="1">
      <c r="A2290" s="2">
        <v>2479.0</v>
      </c>
      <c r="B2290" s="5" t="s">
        <v>2989</v>
      </c>
      <c r="C2290" s="5">
        <v>359.0</v>
      </c>
      <c r="D2290" s="5">
        <v>283.0</v>
      </c>
      <c r="F2290" s="9">
        <v>360.085</v>
      </c>
      <c r="G2290" s="9">
        <v>281.256</v>
      </c>
      <c r="H2290" s="6">
        <f t="shared" ref="H2290:I2290" si="4579">abs(C2290-F2290)</f>
        <v>1.085</v>
      </c>
      <c r="I2290" s="6">
        <f t="shared" si="4579"/>
        <v>1.744</v>
      </c>
      <c r="J2290" s="6">
        <f t="shared" si="4"/>
        <v>2.053962268</v>
      </c>
      <c r="L2290" s="7">
        <f t="shared" ref="L2290:M2290" si="4580"> if(AND(C2290&gt;(256-$K$2),C2290&lt;(256+$K$2)),1,0)</f>
        <v>0</v>
      </c>
      <c r="M2290" s="7">
        <f t="shared" si="4580"/>
        <v>0</v>
      </c>
      <c r="N2290" s="5">
        <f t="shared" si="6"/>
        <v>0</v>
      </c>
      <c r="P2290" s="5" t="s">
        <v>2300</v>
      </c>
      <c r="Q2290" s="12">
        <v>331.207</v>
      </c>
      <c r="R2290" s="12">
        <v>303.89</v>
      </c>
    </row>
    <row r="2291" ht="15.75" customHeight="1">
      <c r="A2291" s="2">
        <v>2480.0</v>
      </c>
      <c r="B2291" s="5" t="s">
        <v>2990</v>
      </c>
      <c r="C2291" s="5">
        <v>227.0</v>
      </c>
      <c r="D2291" s="5">
        <v>187.0</v>
      </c>
      <c r="F2291" s="9">
        <v>227.402</v>
      </c>
      <c r="G2291" s="9">
        <v>189.159</v>
      </c>
      <c r="H2291" s="6">
        <f t="shared" ref="H2291:I2291" si="4581">abs(C2291-F2291)</f>
        <v>0.402</v>
      </c>
      <c r="I2291" s="6">
        <f t="shared" si="4581"/>
        <v>2.159</v>
      </c>
      <c r="J2291" s="6">
        <f t="shared" si="4"/>
        <v>2.196106782</v>
      </c>
      <c r="L2291" s="7">
        <f t="shared" ref="L2291:M2291" si="4582"> if(AND(C2291&gt;(256-$K$2),C2291&lt;(256+$K$2)),1,0)</f>
        <v>0</v>
      </c>
      <c r="M2291" s="7">
        <f t="shared" si="4582"/>
        <v>0</v>
      </c>
      <c r="N2291" s="5">
        <f t="shared" si="6"/>
        <v>0</v>
      </c>
      <c r="P2291" s="5" t="s">
        <v>2301</v>
      </c>
      <c r="Q2291" s="12">
        <v>179.793</v>
      </c>
      <c r="R2291" s="12">
        <v>232.085</v>
      </c>
    </row>
    <row r="2292" ht="15.75" customHeight="1">
      <c r="A2292" s="2">
        <v>2481.0</v>
      </c>
      <c r="B2292" s="5" t="s">
        <v>2991</v>
      </c>
      <c r="C2292" s="5">
        <v>427.0</v>
      </c>
      <c r="D2292" s="5">
        <v>195.0</v>
      </c>
      <c r="F2292" s="9">
        <v>426.427</v>
      </c>
      <c r="G2292" s="9">
        <v>194.622</v>
      </c>
      <c r="H2292" s="6">
        <f t="shared" ref="H2292:I2292" si="4583">abs(C2292-F2292)</f>
        <v>0.573</v>
      </c>
      <c r="I2292" s="6">
        <f t="shared" si="4583"/>
        <v>0.378</v>
      </c>
      <c r="J2292" s="6">
        <f t="shared" si="4"/>
        <v>0.6864495611</v>
      </c>
      <c r="L2292" s="7">
        <f t="shared" ref="L2292:M2292" si="4584"> if(AND(C2292&gt;(256-$K$2),C2292&lt;(256+$K$2)),1,0)</f>
        <v>0</v>
      </c>
      <c r="M2292" s="7">
        <f t="shared" si="4584"/>
        <v>0</v>
      </c>
      <c r="N2292" s="5">
        <f t="shared" si="6"/>
        <v>0</v>
      </c>
      <c r="P2292" s="5" t="s">
        <v>2302</v>
      </c>
      <c r="Q2292" s="12">
        <v>474.037</v>
      </c>
      <c r="R2292" s="12">
        <v>235.988</v>
      </c>
    </row>
    <row r="2293" ht="15.75" customHeight="1">
      <c r="A2293" s="2">
        <v>2482.0</v>
      </c>
      <c r="B2293" s="5" t="s">
        <v>2992</v>
      </c>
      <c r="C2293" s="5">
        <v>227.0</v>
      </c>
      <c r="D2293" s="5">
        <v>291.0</v>
      </c>
      <c r="F2293" s="9">
        <v>224.28</v>
      </c>
      <c r="G2293" s="9">
        <v>292.963</v>
      </c>
      <c r="H2293" s="6">
        <f t="shared" ref="H2293:I2293" si="4585">abs(C2293-F2293)</f>
        <v>2.72</v>
      </c>
      <c r="I2293" s="6">
        <f t="shared" si="4585"/>
        <v>1.963</v>
      </c>
      <c r="J2293" s="6">
        <f t="shared" si="4"/>
        <v>3.354365663</v>
      </c>
      <c r="L2293" s="7">
        <f t="shared" ref="L2293:M2293" si="4586"> if(AND(C2293&gt;(256-$K$2),C2293&lt;(256+$K$2)),1,0)</f>
        <v>0</v>
      </c>
      <c r="M2293" s="7">
        <f t="shared" si="4586"/>
        <v>0</v>
      </c>
      <c r="N2293" s="5">
        <f t="shared" si="6"/>
        <v>0</v>
      </c>
      <c r="P2293" s="5" t="s">
        <v>2303</v>
      </c>
      <c r="Q2293" s="12">
        <v>178.232</v>
      </c>
      <c r="R2293" s="12">
        <v>252.378</v>
      </c>
    </row>
    <row r="2294" ht="15.75" customHeight="1">
      <c r="A2294" s="2">
        <v>2483.0</v>
      </c>
      <c r="B2294" s="5" t="s">
        <v>2993</v>
      </c>
      <c r="C2294" s="5">
        <v>319.0</v>
      </c>
      <c r="D2294" s="5">
        <v>207.0</v>
      </c>
      <c r="F2294" s="9">
        <v>317.939</v>
      </c>
      <c r="G2294" s="9">
        <v>207.89</v>
      </c>
      <c r="H2294" s="6">
        <f t="shared" ref="H2294:I2294" si="4587">abs(C2294-F2294)</f>
        <v>1.061</v>
      </c>
      <c r="I2294" s="6">
        <f t="shared" si="4587"/>
        <v>0.89</v>
      </c>
      <c r="J2294" s="6">
        <f t="shared" si="4"/>
        <v>1.384854144</v>
      </c>
      <c r="L2294" s="7">
        <f t="shared" ref="L2294:M2294" si="4588"> if(AND(C2294&gt;(256-$K$2),C2294&lt;(256+$K$2)),1,0)</f>
        <v>0</v>
      </c>
      <c r="M2294" s="7">
        <f t="shared" si="4588"/>
        <v>0</v>
      </c>
      <c r="N2294" s="5">
        <f t="shared" si="6"/>
        <v>0</v>
      </c>
      <c r="P2294" s="5" t="s">
        <v>2304</v>
      </c>
      <c r="Q2294" s="12">
        <v>366.329</v>
      </c>
      <c r="R2294" s="12">
        <v>165.744</v>
      </c>
    </row>
    <row r="2295" ht="15.75" customHeight="1">
      <c r="A2295" s="2">
        <v>2484.0</v>
      </c>
      <c r="B2295" s="5" t="s">
        <v>2994</v>
      </c>
      <c r="C2295" s="5">
        <v>259.0</v>
      </c>
      <c r="D2295" s="5">
        <v>363.0</v>
      </c>
      <c r="F2295" s="9">
        <v>258.622</v>
      </c>
      <c r="G2295" s="9">
        <v>360.085</v>
      </c>
      <c r="H2295" s="6">
        <f t="shared" ref="H2295:I2295" si="4589">abs(C2295-F2295)</f>
        <v>0.378</v>
      </c>
      <c r="I2295" s="6">
        <f t="shared" si="4589"/>
        <v>2.915</v>
      </c>
      <c r="J2295" s="6">
        <f t="shared" si="4"/>
        <v>2.939406233</v>
      </c>
      <c r="L2295" s="7">
        <f t="shared" ref="L2295:M2295" si="4590"> if(AND(C2295&gt;(256-$K$2),C2295&lt;(256+$K$2)),1,0)</f>
        <v>0</v>
      </c>
      <c r="M2295" s="7">
        <f t="shared" si="4590"/>
        <v>0</v>
      </c>
      <c r="N2295" s="5">
        <f t="shared" si="6"/>
        <v>0</v>
      </c>
      <c r="P2295" s="5" t="s">
        <v>2305</v>
      </c>
      <c r="Q2295" s="12">
        <v>211.012</v>
      </c>
      <c r="R2295" s="12">
        <v>318.72</v>
      </c>
    </row>
    <row r="2296" ht="15.75" customHeight="1">
      <c r="A2296" s="2">
        <v>2485.0</v>
      </c>
      <c r="B2296" s="5" t="s">
        <v>2995</v>
      </c>
      <c r="C2296" s="5">
        <v>363.0</v>
      </c>
      <c r="D2296" s="5">
        <v>291.0</v>
      </c>
      <c r="F2296" s="9">
        <v>361.646</v>
      </c>
      <c r="G2296" s="9">
        <v>288.28</v>
      </c>
      <c r="H2296" s="6">
        <f t="shared" ref="H2296:I2296" si="4591">abs(C2296-F2296)</f>
        <v>1.354</v>
      </c>
      <c r="I2296" s="6">
        <f t="shared" si="4591"/>
        <v>2.72</v>
      </c>
      <c r="J2296" s="6">
        <f t="shared" si="4"/>
        <v>3.038373907</v>
      </c>
      <c r="L2296" s="7">
        <f t="shared" ref="L2296:M2296" si="4592"> if(AND(C2296&gt;(256-$K$2),C2296&lt;(256+$K$2)),1,0)</f>
        <v>0</v>
      </c>
      <c r="M2296" s="7">
        <f t="shared" si="4592"/>
        <v>0</v>
      </c>
      <c r="N2296" s="5">
        <f t="shared" si="6"/>
        <v>0</v>
      </c>
      <c r="P2296" s="5" t="s">
        <v>2306</v>
      </c>
      <c r="Q2296" s="12">
        <v>410.037</v>
      </c>
      <c r="R2296" s="12">
        <v>330.427</v>
      </c>
    </row>
    <row r="2297" ht="15.75" customHeight="1">
      <c r="A2297" s="2">
        <v>2486.0</v>
      </c>
      <c r="B2297" s="5" t="s">
        <v>2996</v>
      </c>
      <c r="C2297" s="5">
        <v>171.0</v>
      </c>
      <c r="D2297" s="5">
        <v>411.0</v>
      </c>
      <c r="F2297" s="9">
        <v>173.549</v>
      </c>
      <c r="G2297" s="9">
        <v>409.256</v>
      </c>
      <c r="H2297" s="6">
        <f t="shared" ref="H2297:I2297" si="4593">abs(C2297-F2297)</f>
        <v>2.549</v>
      </c>
      <c r="I2297" s="6">
        <f t="shared" si="4593"/>
        <v>1.744</v>
      </c>
      <c r="J2297" s="6">
        <f t="shared" si="4"/>
        <v>3.088516958</v>
      </c>
      <c r="L2297" s="7">
        <f t="shared" ref="L2297:M2297" si="4594"> if(AND(C2297&gt;(256-$K$2),C2297&lt;(256+$K$2)),1,0)</f>
        <v>0</v>
      </c>
      <c r="M2297" s="7">
        <f t="shared" si="4594"/>
        <v>0</v>
      </c>
      <c r="N2297" s="5">
        <f t="shared" si="6"/>
        <v>0</v>
      </c>
      <c r="P2297" s="5" t="s">
        <v>2307</v>
      </c>
      <c r="Q2297" s="12">
        <v>227.402</v>
      </c>
      <c r="R2297" s="12">
        <v>189.939</v>
      </c>
    </row>
    <row r="2298" ht="15.75" customHeight="1">
      <c r="A2298" s="2">
        <v>2487.0</v>
      </c>
      <c r="B2298" s="5" t="s">
        <v>2997</v>
      </c>
      <c r="C2298" s="5">
        <v>477.0</v>
      </c>
      <c r="D2298" s="5">
        <v>412.0</v>
      </c>
      <c r="F2298" s="9">
        <v>478.72</v>
      </c>
      <c r="G2298" s="9">
        <v>414.72</v>
      </c>
      <c r="H2298" s="6">
        <f t="shared" ref="H2298:I2298" si="4595">abs(C2298-F2298)</f>
        <v>1.72</v>
      </c>
      <c r="I2298" s="6">
        <f t="shared" si="4595"/>
        <v>2.72</v>
      </c>
      <c r="J2298" s="6">
        <f t="shared" si="4"/>
        <v>3.218198254</v>
      </c>
      <c r="L2298" s="7">
        <f t="shared" ref="L2298:M2298" si="4596"> if(AND(C2298&gt;(256-$K$2),C2298&lt;(256+$K$2)),1,0)</f>
        <v>0</v>
      </c>
      <c r="M2298" s="7">
        <f t="shared" si="4596"/>
        <v>0</v>
      </c>
      <c r="N2298" s="5">
        <f t="shared" si="6"/>
        <v>0</v>
      </c>
      <c r="P2298" s="5" t="s">
        <v>2308</v>
      </c>
      <c r="Q2298" s="12">
        <v>425.646</v>
      </c>
      <c r="R2298" s="12">
        <v>193.061</v>
      </c>
    </row>
    <row r="2299" ht="15.75" customHeight="1">
      <c r="A2299" s="2">
        <v>2488.0</v>
      </c>
      <c r="B2299" s="5" t="s">
        <v>2998</v>
      </c>
      <c r="C2299" s="5">
        <v>171.0</v>
      </c>
      <c r="D2299" s="5">
        <v>75.0</v>
      </c>
      <c r="F2299" s="9">
        <v>172.768</v>
      </c>
      <c r="G2299" s="9">
        <v>73.646</v>
      </c>
      <c r="H2299" s="6">
        <f t="shared" ref="H2299:I2299" si="4597">abs(C2299-F2299)</f>
        <v>1.768</v>
      </c>
      <c r="I2299" s="6">
        <f t="shared" si="4597"/>
        <v>1.354</v>
      </c>
      <c r="J2299" s="6">
        <f t="shared" si="4"/>
        <v>2.226912661</v>
      </c>
      <c r="L2299" s="7">
        <f t="shared" ref="L2299:M2299" si="4598"> if(AND(C2299&gt;(256-$K$2),C2299&lt;(256+$K$2)),1,0)</f>
        <v>0</v>
      </c>
      <c r="M2299" s="7">
        <f t="shared" si="4598"/>
        <v>0</v>
      </c>
      <c r="N2299" s="5">
        <f t="shared" si="6"/>
        <v>0</v>
      </c>
      <c r="P2299" s="5" t="s">
        <v>2309</v>
      </c>
      <c r="Q2299" s="12">
        <v>224.28</v>
      </c>
      <c r="R2299" s="12">
        <v>293.744</v>
      </c>
    </row>
    <row r="2300" ht="15.75" customHeight="1">
      <c r="A2300" s="2">
        <v>2489.0</v>
      </c>
      <c r="B2300" s="5" t="s">
        <v>2999</v>
      </c>
      <c r="C2300" s="5">
        <v>203.0</v>
      </c>
      <c r="D2300" s="5">
        <v>139.0</v>
      </c>
      <c r="F2300" s="9">
        <v>204.768</v>
      </c>
      <c r="G2300" s="9">
        <v>140.768</v>
      </c>
      <c r="H2300" s="6">
        <f t="shared" ref="H2300:I2300" si="4599">abs(C2300-F2300)</f>
        <v>1.768</v>
      </c>
      <c r="I2300" s="6">
        <f t="shared" si="4599"/>
        <v>1.768</v>
      </c>
      <c r="J2300" s="6">
        <f t="shared" si="4"/>
        <v>2.500329578</v>
      </c>
      <c r="L2300" s="7">
        <f t="shared" ref="L2300:M2300" si="4600"> if(AND(C2300&gt;(256-$K$2),C2300&lt;(256+$K$2)),1,0)</f>
        <v>0</v>
      </c>
      <c r="M2300" s="7">
        <f t="shared" si="4600"/>
        <v>0</v>
      </c>
      <c r="N2300" s="5">
        <f t="shared" si="6"/>
        <v>0</v>
      </c>
      <c r="P2300" s="5" t="s">
        <v>2310</v>
      </c>
      <c r="Q2300" s="12">
        <v>319.5</v>
      </c>
      <c r="R2300" s="12">
        <v>208.671</v>
      </c>
    </row>
    <row r="2301" ht="15.75" customHeight="1">
      <c r="A2301" s="2">
        <v>2490.0</v>
      </c>
      <c r="B2301" s="5" t="s">
        <v>3000</v>
      </c>
      <c r="C2301" s="5">
        <v>419.0</v>
      </c>
      <c r="D2301" s="5">
        <v>507.0</v>
      </c>
      <c r="F2301" s="9">
        <v>414.72</v>
      </c>
      <c r="G2301" s="9">
        <v>509.939</v>
      </c>
      <c r="H2301" s="6">
        <f t="shared" ref="H2301:I2301" si="4601">abs(C2301-F2301)</f>
        <v>4.28</v>
      </c>
      <c r="I2301" s="6">
        <f t="shared" si="4601"/>
        <v>2.939</v>
      </c>
      <c r="J2301" s="6">
        <f t="shared" si="4"/>
        <v>5.191928447</v>
      </c>
      <c r="L2301" s="7">
        <f t="shared" ref="L2301:M2301" si="4602"> if(AND(C2301&gt;(256-$K$2),C2301&lt;(256+$K$2)),1,0)</f>
        <v>0</v>
      </c>
      <c r="M2301" s="7">
        <f t="shared" si="4602"/>
        <v>0</v>
      </c>
      <c r="N2301" s="5">
        <f t="shared" si="6"/>
        <v>0</v>
      </c>
      <c r="P2301" s="5" t="s">
        <v>2311</v>
      </c>
      <c r="Q2301" s="12">
        <v>257.841</v>
      </c>
      <c r="R2301" s="12">
        <v>361.646</v>
      </c>
    </row>
    <row r="2302" ht="15.75" customHeight="1">
      <c r="A2302" s="2">
        <v>2491.0</v>
      </c>
      <c r="B2302" s="5" t="s">
        <v>3001</v>
      </c>
      <c r="C2302" s="5">
        <v>147.0</v>
      </c>
      <c r="D2302" s="5">
        <v>235.0</v>
      </c>
      <c r="F2302" s="9">
        <v>143.89</v>
      </c>
      <c r="G2302" s="9">
        <v>232.866</v>
      </c>
      <c r="H2302" s="6">
        <f t="shared" ref="H2302:I2302" si="4603">abs(C2302-F2302)</f>
        <v>3.11</v>
      </c>
      <c r="I2302" s="6">
        <f t="shared" si="4603"/>
        <v>2.134</v>
      </c>
      <c r="J2302" s="6">
        <f t="shared" si="4"/>
        <v>3.771744424</v>
      </c>
      <c r="L2302" s="7">
        <f t="shared" ref="L2302:M2302" si="4604"> if(AND(C2302&gt;(256-$K$2),C2302&lt;(256+$K$2)),1,0)</f>
        <v>0</v>
      </c>
      <c r="M2302" s="7">
        <f t="shared" si="4604"/>
        <v>0</v>
      </c>
      <c r="N2302" s="5">
        <f t="shared" si="6"/>
        <v>0</v>
      </c>
      <c r="P2302" s="5" t="s">
        <v>2312</v>
      </c>
      <c r="Q2302" s="12">
        <v>363.207</v>
      </c>
      <c r="R2302" s="12">
        <v>285.939</v>
      </c>
    </row>
    <row r="2303" ht="15.75" customHeight="1">
      <c r="A2303" s="2">
        <v>2492.0</v>
      </c>
      <c r="B2303" s="5" t="s">
        <v>3002</v>
      </c>
      <c r="C2303" s="5">
        <v>507.0</v>
      </c>
      <c r="D2303" s="5">
        <v>235.0</v>
      </c>
      <c r="F2303" s="9">
        <v>509.939</v>
      </c>
      <c r="G2303" s="9">
        <v>235.207</v>
      </c>
      <c r="H2303" s="6">
        <f t="shared" ref="H2303:I2303" si="4605">abs(C2303-F2303)</f>
        <v>2.939</v>
      </c>
      <c r="I2303" s="6">
        <f t="shared" si="4605"/>
        <v>0.207</v>
      </c>
      <c r="J2303" s="6">
        <f t="shared" si="4"/>
        <v>2.946280706</v>
      </c>
      <c r="L2303" s="7">
        <f t="shared" ref="L2303:M2303" si="4606"> if(AND(C2303&gt;(256-$K$2),C2303&lt;(256+$K$2)),1,0)</f>
        <v>0</v>
      </c>
      <c r="M2303" s="7">
        <f t="shared" si="4606"/>
        <v>0</v>
      </c>
      <c r="N2303" s="5">
        <f t="shared" si="6"/>
        <v>0</v>
      </c>
      <c r="P2303" s="5" t="s">
        <v>2313</v>
      </c>
      <c r="Q2303" s="12">
        <v>167.305</v>
      </c>
      <c r="R2303" s="12">
        <v>217.256</v>
      </c>
    </row>
    <row r="2304" ht="15.75" customHeight="1">
      <c r="A2304" s="2">
        <v>2493.0</v>
      </c>
      <c r="B2304" s="5" t="s">
        <v>3003</v>
      </c>
      <c r="C2304" s="5">
        <v>139.0</v>
      </c>
      <c r="D2304" s="5">
        <v>251.0</v>
      </c>
      <c r="F2304" s="9">
        <v>143.11</v>
      </c>
      <c r="G2304" s="9">
        <v>250.817</v>
      </c>
      <c r="H2304" s="6">
        <f t="shared" ref="H2304:I2304" si="4607">abs(C2304-F2304)</f>
        <v>4.11</v>
      </c>
      <c r="I2304" s="6">
        <f t="shared" si="4607"/>
        <v>0.183</v>
      </c>
      <c r="J2304" s="6">
        <f t="shared" si="4"/>
        <v>4.11407207</v>
      </c>
      <c r="L2304" s="7">
        <f t="shared" ref="L2304:M2304" si="4608"> if(AND(C2304&gt;(256-$K$2),C2304&lt;(256+$K$2)),1,0)</f>
        <v>0</v>
      </c>
      <c r="M2304" s="7">
        <f t="shared" si="4608"/>
        <v>0</v>
      </c>
      <c r="N2304" s="5">
        <f t="shared" si="6"/>
        <v>0</v>
      </c>
      <c r="P2304" s="5" t="s">
        <v>2314</v>
      </c>
      <c r="Q2304" s="12">
        <v>487.305</v>
      </c>
      <c r="R2304" s="12">
        <v>220.378</v>
      </c>
    </row>
    <row r="2305" ht="15.75" customHeight="1">
      <c r="A2305" s="2">
        <v>2494.0</v>
      </c>
      <c r="B2305" s="5" t="s">
        <v>3004</v>
      </c>
      <c r="C2305" s="5">
        <v>403.0</v>
      </c>
      <c r="D2305" s="5">
        <v>163.0</v>
      </c>
      <c r="F2305" s="9">
        <v>400.671</v>
      </c>
      <c r="G2305" s="9">
        <v>164.963</v>
      </c>
      <c r="H2305" s="6">
        <f t="shared" ref="H2305:I2305" si="4609">abs(C2305-F2305)</f>
        <v>2.329</v>
      </c>
      <c r="I2305" s="6">
        <f t="shared" si="4609"/>
        <v>1.963</v>
      </c>
      <c r="J2305" s="6">
        <f t="shared" si="4"/>
        <v>3.045916939</v>
      </c>
      <c r="L2305" s="7">
        <f t="shared" ref="L2305:M2305" si="4610"> if(AND(C2305&gt;(256-$K$2),C2305&lt;(256+$K$2)),1,0)</f>
        <v>0</v>
      </c>
      <c r="M2305" s="7">
        <f t="shared" si="4610"/>
        <v>0</v>
      </c>
      <c r="N2305" s="5">
        <f t="shared" si="6"/>
        <v>0</v>
      </c>
      <c r="P2305" s="5" t="s">
        <v>2315</v>
      </c>
      <c r="Q2305" s="12">
        <v>164.183</v>
      </c>
      <c r="R2305" s="12">
        <v>267.207</v>
      </c>
    </row>
    <row r="2306" ht="15.75" customHeight="1">
      <c r="A2306" s="2">
        <v>2495.0</v>
      </c>
      <c r="B2306" s="5" t="s">
        <v>3005</v>
      </c>
      <c r="C2306" s="5">
        <v>171.0</v>
      </c>
      <c r="D2306" s="5">
        <v>315.0</v>
      </c>
      <c r="F2306" s="9">
        <v>175.89</v>
      </c>
      <c r="G2306" s="9">
        <v>319.5</v>
      </c>
      <c r="H2306" s="6">
        <f t="shared" ref="H2306:I2306" si="4611">abs(C2306-F2306)</f>
        <v>4.89</v>
      </c>
      <c r="I2306" s="6">
        <f t="shared" si="4611"/>
        <v>4.5</v>
      </c>
      <c r="J2306" s="6">
        <f t="shared" si="4"/>
        <v>6.645457095</v>
      </c>
      <c r="L2306" s="7">
        <f t="shared" ref="L2306:M2306" si="4612"> if(AND(C2306&gt;(256-$K$2),C2306&lt;(256+$K$2)),1,0)</f>
        <v>0</v>
      </c>
      <c r="M2306" s="7">
        <f t="shared" si="4612"/>
        <v>0</v>
      </c>
      <c r="N2306" s="5">
        <f t="shared" si="6"/>
        <v>0</v>
      </c>
      <c r="P2306" s="5" t="s">
        <v>2316</v>
      </c>
      <c r="Q2306" s="12">
        <v>379.598</v>
      </c>
      <c r="R2306" s="12">
        <v>180.573</v>
      </c>
    </row>
    <row r="2307" ht="15.75" customHeight="1">
      <c r="A2307" s="2">
        <v>2496.0</v>
      </c>
      <c r="B2307" s="5" t="s">
        <v>3006</v>
      </c>
      <c r="C2307" s="5">
        <v>443.0</v>
      </c>
      <c r="D2307" s="5">
        <v>331.0</v>
      </c>
      <c r="F2307" s="9">
        <v>446.72</v>
      </c>
      <c r="G2307" s="9">
        <v>330.427</v>
      </c>
      <c r="H2307" s="6">
        <f t="shared" ref="H2307:I2307" si="4613">abs(C2307-F2307)</f>
        <v>3.72</v>
      </c>
      <c r="I2307" s="6">
        <f t="shared" si="4613"/>
        <v>0.573</v>
      </c>
      <c r="J2307" s="6">
        <f t="shared" si="4"/>
        <v>3.763871544</v>
      </c>
      <c r="L2307" s="7">
        <f t="shared" ref="L2307:M2307" si="4614"> if(AND(C2307&gt;(256-$K$2),C2307&lt;(256+$K$2)),1,0)</f>
        <v>0</v>
      </c>
      <c r="M2307" s="7">
        <f t="shared" si="4614"/>
        <v>0</v>
      </c>
      <c r="N2307" s="5">
        <f t="shared" si="6"/>
        <v>0</v>
      </c>
      <c r="P2307" s="5" t="s">
        <v>2317</v>
      </c>
      <c r="Q2307" s="12">
        <v>197.744</v>
      </c>
      <c r="R2307" s="12">
        <v>332.768</v>
      </c>
    </row>
    <row r="2308" ht="15.75" customHeight="1">
      <c r="A2308" s="2">
        <v>2497.0</v>
      </c>
      <c r="B2308" s="5" t="s">
        <v>3007</v>
      </c>
      <c r="C2308" s="5">
        <v>115.0</v>
      </c>
      <c r="D2308" s="5">
        <v>347.0</v>
      </c>
      <c r="F2308" s="9">
        <v>112.671</v>
      </c>
      <c r="G2308" s="9">
        <v>347.598</v>
      </c>
      <c r="H2308" s="6">
        <f t="shared" ref="H2308:I2308" si="4615">abs(C2308-F2308)</f>
        <v>2.329</v>
      </c>
      <c r="I2308" s="6">
        <f t="shared" si="4615"/>
        <v>0.598</v>
      </c>
      <c r="J2308" s="6">
        <f t="shared" si="4"/>
        <v>2.404546735</v>
      </c>
      <c r="L2308" s="7">
        <f t="shared" ref="L2308:M2308" si="4616"> if(AND(C2308&gt;(256-$K$2),C2308&lt;(256+$K$2)),1,0)</f>
        <v>0</v>
      </c>
      <c r="M2308" s="7">
        <f t="shared" si="4616"/>
        <v>0</v>
      </c>
      <c r="N2308" s="5">
        <f t="shared" si="6"/>
        <v>0</v>
      </c>
      <c r="P2308" s="5" t="s">
        <v>2318</v>
      </c>
      <c r="Q2308" s="12">
        <v>423.305</v>
      </c>
      <c r="R2308" s="12">
        <v>314.037</v>
      </c>
    </row>
    <row r="2309" ht="15.75" customHeight="1">
      <c r="A2309" s="2">
        <v>2498.0</v>
      </c>
      <c r="B2309" s="5" t="s">
        <v>3008</v>
      </c>
      <c r="C2309" s="5">
        <v>107.0</v>
      </c>
      <c r="D2309" s="5">
        <v>135.0</v>
      </c>
      <c r="F2309" s="9">
        <v>111.11</v>
      </c>
      <c r="G2309" s="9">
        <v>136.866</v>
      </c>
      <c r="H2309" s="6">
        <f t="shared" ref="H2309:I2309" si="4617">abs(C2309-F2309)</f>
        <v>4.11</v>
      </c>
      <c r="I2309" s="6">
        <f t="shared" si="4617"/>
        <v>1.866</v>
      </c>
      <c r="J2309" s="6">
        <f t="shared" si="4"/>
        <v>4.513762953</v>
      </c>
      <c r="L2309" s="7">
        <f t="shared" ref="L2309:M2309" si="4618"> if(AND(C2309&gt;(256-$K$2),C2309&lt;(256+$K$2)),1,0)</f>
        <v>0</v>
      </c>
      <c r="M2309" s="7">
        <f t="shared" si="4618"/>
        <v>0</v>
      </c>
      <c r="N2309" s="5">
        <f t="shared" si="6"/>
        <v>0</v>
      </c>
      <c r="P2309" s="5" t="s">
        <v>2319</v>
      </c>
      <c r="Q2309" s="12">
        <v>260.183</v>
      </c>
      <c r="R2309" s="12">
        <v>357.744</v>
      </c>
    </row>
    <row r="2310" ht="15.75" customHeight="1">
      <c r="A2310" s="2">
        <v>2499.0</v>
      </c>
      <c r="B2310" s="5" t="s">
        <v>3009</v>
      </c>
      <c r="C2310" s="5">
        <v>435.0</v>
      </c>
      <c r="D2310" s="5">
        <v>51.0</v>
      </c>
      <c r="F2310" s="9">
        <v>432.671</v>
      </c>
      <c r="G2310" s="9">
        <v>51.012</v>
      </c>
      <c r="H2310" s="6">
        <f t="shared" ref="H2310:I2310" si="4619">abs(C2310-F2310)</f>
        <v>2.329</v>
      </c>
      <c r="I2310" s="6">
        <f t="shared" si="4619"/>
        <v>0.012</v>
      </c>
      <c r="J2310" s="6">
        <f t="shared" si="4"/>
        <v>2.329030914</v>
      </c>
      <c r="L2310" s="7">
        <f t="shared" ref="L2310:M2310" si="4620"> if(AND(C2310&gt;(256-$K$2),C2310&lt;(256+$K$2)),1,0)</f>
        <v>0</v>
      </c>
      <c r="M2310" s="7">
        <f t="shared" si="4620"/>
        <v>0</v>
      </c>
      <c r="N2310" s="5">
        <f t="shared" si="6"/>
        <v>0</v>
      </c>
      <c r="P2310" s="5" t="s">
        <v>2320</v>
      </c>
      <c r="Q2310" s="12">
        <v>392.866</v>
      </c>
      <c r="R2310" s="12">
        <v>360.085</v>
      </c>
    </row>
    <row r="2311" ht="15.75" customHeight="1">
      <c r="A2311" s="2">
        <v>2500.0</v>
      </c>
      <c r="B2311" s="5" t="s">
        <v>3010</v>
      </c>
      <c r="C2311" s="5">
        <v>144.0</v>
      </c>
      <c r="D2311" s="5">
        <v>203.0</v>
      </c>
      <c r="F2311" s="9">
        <v>144.671</v>
      </c>
      <c r="G2311" s="9">
        <v>203.988</v>
      </c>
      <c r="H2311" s="6">
        <f t="shared" ref="H2311:I2311" si="4621">abs(C2311-F2311)</f>
        <v>0.671</v>
      </c>
      <c r="I2311" s="6">
        <f t="shared" si="4621"/>
        <v>0.988</v>
      </c>
      <c r="J2311" s="6">
        <f t="shared" si="4"/>
        <v>1.19431361</v>
      </c>
      <c r="L2311" s="7">
        <f t="shared" ref="L2311:M2311" si="4622"> if(AND(C2311&gt;(256-$K$2),C2311&lt;(256+$K$2)),1,0)</f>
        <v>0</v>
      </c>
      <c r="M2311" s="7">
        <f t="shared" si="4622"/>
        <v>0</v>
      </c>
      <c r="N2311" s="5">
        <f t="shared" si="6"/>
        <v>0</v>
      </c>
      <c r="P2311" s="5" t="s">
        <v>2321</v>
      </c>
      <c r="Q2311" s="12">
        <v>257.061</v>
      </c>
      <c r="R2311" s="12">
        <v>127.5</v>
      </c>
    </row>
    <row r="2312" ht="15.75" customHeight="1">
      <c r="A2312" s="2">
        <v>2501.0</v>
      </c>
      <c r="B2312" s="5" t="s">
        <v>3011</v>
      </c>
      <c r="C2312" s="5">
        <v>475.0</v>
      </c>
      <c r="D2312" s="5">
        <v>443.0</v>
      </c>
      <c r="F2312" s="9">
        <v>476.378</v>
      </c>
      <c r="G2312" s="9">
        <v>444.378</v>
      </c>
      <c r="H2312" s="6">
        <f t="shared" ref="H2312:I2312" si="4623">abs(C2312-F2312)</f>
        <v>1.378</v>
      </c>
      <c r="I2312" s="6">
        <f t="shared" si="4623"/>
        <v>1.378</v>
      </c>
      <c r="J2312" s="6">
        <f t="shared" si="4"/>
        <v>1.948786289</v>
      </c>
      <c r="L2312" s="7">
        <f t="shared" ref="L2312:M2312" si="4624"> if(AND(C2312&gt;(256-$K$2),C2312&lt;(256+$K$2)),1,0)</f>
        <v>0</v>
      </c>
      <c r="M2312" s="7">
        <f t="shared" si="4624"/>
        <v>0</v>
      </c>
      <c r="N2312" s="5">
        <f t="shared" si="6"/>
        <v>0</v>
      </c>
      <c r="P2312" s="5" t="s">
        <v>2322</v>
      </c>
      <c r="Q2312" s="12">
        <v>285.939</v>
      </c>
      <c r="R2312" s="12">
        <v>41.646</v>
      </c>
    </row>
    <row r="2313" ht="15.75" customHeight="1">
      <c r="A2313" s="2">
        <v>2502.0</v>
      </c>
      <c r="B2313" s="5" t="s">
        <v>3012</v>
      </c>
      <c r="C2313" s="5">
        <v>171.0</v>
      </c>
      <c r="D2313" s="5">
        <v>403.0</v>
      </c>
      <c r="F2313" s="9">
        <v>169.0</v>
      </c>
      <c r="G2313" s="9">
        <v>404.0</v>
      </c>
      <c r="H2313" s="6">
        <f t="shared" ref="H2313:I2313" si="4625">abs(C2313-F2313)</f>
        <v>2</v>
      </c>
      <c r="I2313" s="6">
        <f t="shared" si="4625"/>
        <v>1</v>
      </c>
      <c r="J2313" s="6">
        <f t="shared" si="4"/>
        <v>2.236067977</v>
      </c>
      <c r="L2313" s="7">
        <f t="shared" ref="L2313:M2313" si="4626"> if(AND(C2313&gt;(256-$K$2),C2313&lt;(256+$K$2)),1,0)</f>
        <v>0</v>
      </c>
      <c r="M2313" s="7">
        <f t="shared" si="4626"/>
        <v>0</v>
      </c>
      <c r="N2313" s="5">
        <f t="shared" si="6"/>
        <v>0</v>
      </c>
      <c r="P2313" s="5" t="s">
        <v>2323</v>
      </c>
      <c r="Q2313" s="12">
        <v>291.402</v>
      </c>
      <c r="R2313" s="12">
        <v>193.841</v>
      </c>
    </row>
    <row r="2314" ht="15.75" customHeight="1">
      <c r="A2314" s="2">
        <v>2503.0</v>
      </c>
      <c r="B2314" s="5" t="s">
        <v>3013</v>
      </c>
      <c r="C2314" s="5">
        <v>483.0</v>
      </c>
      <c r="D2314" s="5">
        <v>408.0</v>
      </c>
      <c r="F2314" s="9">
        <v>484.183</v>
      </c>
      <c r="G2314" s="9">
        <v>408.476</v>
      </c>
      <c r="H2314" s="6">
        <f t="shared" ref="H2314:I2314" si="4627">abs(C2314-F2314)</f>
        <v>1.183</v>
      </c>
      <c r="I2314" s="6">
        <f t="shared" si="4627"/>
        <v>0.476</v>
      </c>
      <c r="J2314" s="6">
        <f t="shared" si="4"/>
        <v>1.275172537</v>
      </c>
      <c r="L2314" s="7">
        <f t="shared" ref="L2314:M2314" si="4628"> if(AND(C2314&gt;(256-$K$2),C2314&lt;(256+$K$2)),1,0)</f>
        <v>0</v>
      </c>
      <c r="M2314" s="7">
        <f t="shared" si="4628"/>
        <v>0</v>
      </c>
      <c r="N2314" s="5">
        <f t="shared" si="6"/>
        <v>0</v>
      </c>
      <c r="P2314" s="5" t="s">
        <v>2324</v>
      </c>
      <c r="Q2314" s="12">
        <v>330.427</v>
      </c>
      <c r="R2314" s="12">
        <v>455.305</v>
      </c>
    </row>
    <row r="2315" ht="15.75" customHeight="1">
      <c r="A2315" s="2">
        <v>2504.0</v>
      </c>
      <c r="B2315" s="5" t="s">
        <v>3014</v>
      </c>
      <c r="C2315" s="5">
        <v>163.0</v>
      </c>
      <c r="D2315" s="5">
        <v>79.0</v>
      </c>
      <c r="F2315" s="9">
        <v>166.524</v>
      </c>
      <c r="G2315" s="9">
        <v>79.11</v>
      </c>
      <c r="H2315" s="6">
        <f t="shared" ref="H2315:I2315" si="4629">abs(C2315-F2315)</f>
        <v>3.524</v>
      </c>
      <c r="I2315" s="6">
        <f t="shared" si="4629"/>
        <v>0.11</v>
      </c>
      <c r="J2315" s="6">
        <f t="shared" si="4"/>
        <v>3.525716381</v>
      </c>
      <c r="L2315" s="7">
        <f t="shared" ref="L2315:M2315" si="4630"> if(AND(C2315&gt;(256-$K$2),C2315&lt;(256+$K$2)),1,0)</f>
        <v>0</v>
      </c>
      <c r="M2315" s="7">
        <f t="shared" si="4630"/>
        <v>0</v>
      </c>
      <c r="N2315" s="5">
        <f t="shared" si="6"/>
        <v>0</v>
      </c>
      <c r="P2315" s="5" t="s">
        <v>2325</v>
      </c>
      <c r="Q2315" s="12">
        <v>171.207</v>
      </c>
      <c r="R2315" s="12">
        <v>406.915</v>
      </c>
    </row>
    <row r="2316" ht="15.75" customHeight="1">
      <c r="A2316" s="2">
        <v>2505.0</v>
      </c>
      <c r="B2316" s="5" t="s">
        <v>3015</v>
      </c>
      <c r="C2316" s="5">
        <v>195.0</v>
      </c>
      <c r="D2316" s="5">
        <v>147.0</v>
      </c>
      <c r="F2316" s="9">
        <v>197.744</v>
      </c>
      <c r="G2316" s="9">
        <v>147.793</v>
      </c>
      <c r="H2316" s="6">
        <f t="shared" ref="H2316:I2316" si="4631">abs(C2316-F2316)</f>
        <v>2.744</v>
      </c>
      <c r="I2316" s="6">
        <f t="shared" si="4631"/>
        <v>0.793</v>
      </c>
      <c r="J2316" s="6">
        <f t="shared" si="4"/>
        <v>2.856288676</v>
      </c>
      <c r="L2316" s="7">
        <f t="shared" ref="L2316:M2316" si="4632"> if(AND(C2316&gt;(256-$K$2),C2316&lt;(256+$K$2)),1,0)</f>
        <v>0</v>
      </c>
      <c r="M2316" s="7">
        <f t="shared" si="4632"/>
        <v>0</v>
      </c>
      <c r="N2316" s="5">
        <f t="shared" si="6"/>
        <v>0</v>
      </c>
      <c r="P2316" s="5" t="s">
        <v>2326</v>
      </c>
      <c r="Q2316" s="12">
        <v>481.841</v>
      </c>
      <c r="R2316" s="12">
        <v>411.598</v>
      </c>
    </row>
    <row r="2317" ht="15.75" customHeight="1">
      <c r="A2317" s="2">
        <v>2506.0</v>
      </c>
      <c r="B2317" s="5" t="s">
        <v>3016</v>
      </c>
      <c r="C2317" s="5">
        <v>419.0</v>
      </c>
      <c r="D2317" s="5">
        <v>499.0</v>
      </c>
      <c r="F2317" s="9">
        <v>421.744</v>
      </c>
      <c r="G2317" s="9">
        <v>501.354</v>
      </c>
      <c r="H2317" s="6">
        <f t="shared" ref="H2317:I2317" si="4633">abs(C2317-F2317)</f>
        <v>2.744</v>
      </c>
      <c r="I2317" s="6">
        <f t="shared" si="4633"/>
        <v>2.354</v>
      </c>
      <c r="J2317" s="6">
        <f t="shared" si="4"/>
        <v>3.615363329</v>
      </c>
      <c r="L2317" s="7">
        <f t="shared" ref="L2317:M2317" si="4634"> if(AND(C2317&gt;(256-$K$2),C2317&lt;(256+$K$2)),1,0)</f>
        <v>0</v>
      </c>
      <c r="M2317" s="7">
        <f t="shared" si="4634"/>
        <v>0</v>
      </c>
      <c r="N2317" s="5">
        <f t="shared" si="6"/>
        <v>0</v>
      </c>
      <c r="P2317" s="5" t="s">
        <v>2327</v>
      </c>
      <c r="Q2317" s="12">
        <v>169.646</v>
      </c>
      <c r="R2317" s="12">
        <v>75.988</v>
      </c>
    </row>
    <row r="2318" ht="15.75" customHeight="1">
      <c r="A2318" s="2">
        <v>2507.0</v>
      </c>
      <c r="B2318" s="5" t="s">
        <v>3017</v>
      </c>
      <c r="C2318" s="5">
        <v>162.0</v>
      </c>
      <c r="D2318" s="5">
        <v>211.0</v>
      </c>
      <c r="F2318" s="9">
        <v>160.28</v>
      </c>
      <c r="G2318" s="9">
        <v>209.451</v>
      </c>
      <c r="H2318" s="6">
        <f t="shared" ref="H2318:I2318" si="4635">abs(C2318-F2318)</f>
        <v>1.72</v>
      </c>
      <c r="I2318" s="6">
        <f t="shared" si="4635"/>
        <v>1.549</v>
      </c>
      <c r="J2318" s="6">
        <f t="shared" si="4"/>
        <v>2.31469242</v>
      </c>
      <c r="L2318" s="7">
        <f t="shared" ref="L2318:M2318" si="4636"> if(AND(C2318&gt;(256-$K$2),C2318&lt;(256+$K$2)),1,0)</f>
        <v>0</v>
      </c>
      <c r="M2318" s="7">
        <f t="shared" si="4636"/>
        <v>0</v>
      </c>
      <c r="N2318" s="5">
        <f t="shared" si="6"/>
        <v>0</v>
      </c>
      <c r="P2318" s="5" t="s">
        <v>2328</v>
      </c>
      <c r="Q2318" s="12">
        <v>202.427</v>
      </c>
      <c r="R2318" s="12">
        <v>143.89</v>
      </c>
    </row>
    <row r="2319" ht="15.75" customHeight="1">
      <c r="A2319" s="2">
        <v>2508.0</v>
      </c>
      <c r="B2319" s="5" t="s">
        <v>3018</v>
      </c>
      <c r="C2319" s="5">
        <v>491.0</v>
      </c>
      <c r="D2319" s="5">
        <v>211.0</v>
      </c>
      <c r="F2319" s="9">
        <v>491.988</v>
      </c>
      <c r="G2319" s="9">
        <v>213.354</v>
      </c>
      <c r="H2319" s="6">
        <f t="shared" ref="H2319:I2319" si="4637">abs(C2319-F2319)</f>
        <v>0.988</v>
      </c>
      <c r="I2319" s="6">
        <f t="shared" si="4637"/>
        <v>2.354</v>
      </c>
      <c r="J2319" s="6">
        <f t="shared" si="4"/>
        <v>2.552931648</v>
      </c>
      <c r="L2319" s="7">
        <f t="shared" ref="L2319:M2319" si="4638"> if(AND(C2319&gt;(256-$K$2),C2319&lt;(256+$K$2)),1,0)</f>
        <v>0</v>
      </c>
      <c r="M2319" s="7">
        <f t="shared" si="4638"/>
        <v>0</v>
      </c>
      <c r="N2319" s="5">
        <f t="shared" si="6"/>
        <v>0</v>
      </c>
      <c r="P2319" s="5" t="s">
        <v>2329</v>
      </c>
      <c r="Q2319" s="12">
        <v>419.402</v>
      </c>
      <c r="R2319" s="12">
        <v>506.037</v>
      </c>
    </row>
    <row r="2320" ht="15.75" customHeight="1">
      <c r="A2320" s="2">
        <v>2509.0</v>
      </c>
      <c r="B2320" s="5" t="s">
        <v>3019</v>
      </c>
      <c r="C2320" s="5">
        <v>155.0</v>
      </c>
      <c r="D2320" s="5">
        <v>275.0</v>
      </c>
      <c r="F2320" s="9">
        <v>158.72</v>
      </c>
      <c r="G2320" s="9">
        <v>275.012</v>
      </c>
      <c r="H2320" s="6">
        <f t="shared" ref="H2320:I2320" si="4639">abs(C2320-F2320)</f>
        <v>3.72</v>
      </c>
      <c r="I2320" s="6">
        <f t="shared" si="4639"/>
        <v>0.012</v>
      </c>
      <c r="J2320" s="6">
        <f t="shared" si="4"/>
        <v>3.720019355</v>
      </c>
      <c r="L2320" s="7">
        <f t="shared" ref="L2320:M2320" si="4640"> if(AND(C2320&gt;(256-$K$2),C2320&lt;(256+$K$2)),1,0)</f>
        <v>0</v>
      </c>
      <c r="M2320" s="7">
        <f t="shared" si="4640"/>
        <v>0</v>
      </c>
      <c r="N2320" s="5">
        <f t="shared" si="6"/>
        <v>0</v>
      </c>
      <c r="P2320" s="5" t="s">
        <v>2330</v>
      </c>
      <c r="Q2320" s="12">
        <v>185.256</v>
      </c>
      <c r="R2320" s="12">
        <v>232.085</v>
      </c>
    </row>
    <row r="2321" ht="15.75" customHeight="1">
      <c r="A2321" s="2">
        <v>2510.0</v>
      </c>
      <c r="B2321" s="5" t="s">
        <v>3020</v>
      </c>
      <c r="C2321" s="5">
        <v>387.0</v>
      </c>
      <c r="D2321" s="5">
        <v>187.0</v>
      </c>
      <c r="F2321" s="9">
        <v>385.841</v>
      </c>
      <c r="G2321" s="9">
        <v>189.159</v>
      </c>
      <c r="H2321" s="6">
        <f t="shared" ref="H2321:I2321" si="4641">abs(C2321-F2321)</f>
        <v>1.159</v>
      </c>
      <c r="I2321" s="6">
        <f t="shared" si="4641"/>
        <v>2.159</v>
      </c>
      <c r="J2321" s="6">
        <f t="shared" si="4"/>
        <v>2.45042078</v>
      </c>
      <c r="L2321" s="7">
        <f t="shared" ref="L2321:M2321" si="4642"> if(AND(C2321&gt;(256-$K$2),C2321&lt;(256+$K$2)),1,0)</f>
        <v>0</v>
      </c>
      <c r="M2321" s="7">
        <f t="shared" si="4642"/>
        <v>0</v>
      </c>
      <c r="N2321" s="5">
        <f t="shared" si="6"/>
        <v>0</v>
      </c>
      <c r="P2321" s="5" t="s">
        <v>2331</v>
      </c>
      <c r="Q2321" s="12">
        <v>467.793</v>
      </c>
      <c r="R2321" s="12">
        <v>236.768</v>
      </c>
    </row>
    <row r="2322" ht="15.75" customHeight="1">
      <c r="A2322" s="2">
        <v>2511.0</v>
      </c>
      <c r="B2322" s="5" t="s">
        <v>3021</v>
      </c>
      <c r="C2322" s="5">
        <v>193.0</v>
      </c>
      <c r="D2322" s="5">
        <v>339.0</v>
      </c>
      <c r="F2322" s="9">
        <v>191.5</v>
      </c>
      <c r="G2322" s="9">
        <v>342.134</v>
      </c>
      <c r="H2322" s="6">
        <f t="shared" ref="H2322:I2322" si="4643">abs(C2322-F2322)</f>
        <v>1.5</v>
      </c>
      <c r="I2322" s="6">
        <f t="shared" si="4643"/>
        <v>3.134</v>
      </c>
      <c r="J2322" s="6">
        <f t="shared" si="4"/>
        <v>3.474472046</v>
      </c>
      <c r="L2322" s="7">
        <f t="shared" ref="L2322:M2322" si="4644"> if(AND(C2322&gt;(256-$K$2),C2322&lt;(256+$K$2)),1,0)</f>
        <v>0</v>
      </c>
      <c r="M2322" s="7">
        <f t="shared" si="4644"/>
        <v>0</v>
      </c>
      <c r="N2322" s="5">
        <f t="shared" si="6"/>
        <v>0</v>
      </c>
      <c r="P2322" s="5" t="s">
        <v>2332</v>
      </c>
      <c r="Q2322" s="12">
        <v>182.915</v>
      </c>
      <c r="R2322" s="12">
        <v>251.598</v>
      </c>
    </row>
    <row r="2323" ht="15.75" customHeight="1">
      <c r="A2323" s="2">
        <v>2512.0</v>
      </c>
      <c r="B2323" s="5" t="s">
        <v>3022</v>
      </c>
      <c r="C2323" s="5">
        <v>427.0</v>
      </c>
      <c r="D2323" s="5">
        <v>307.0</v>
      </c>
      <c r="F2323" s="9">
        <v>430.329</v>
      </c>
      <c r="G2323" s="9">
        <v>306.232</v>
      </c>
      <c r="H2323" s="6">
        <f t="shared" ref="H2323:I2323" si="4645">abs(C2323-F2323)</f>
        <v>3.329</v>
      </c>
      <c r="I2323" s="6">
        <f t="shared" si="4645"/>
        <v>0.768</v>
      </c>
      <c r="J2323" s="6">
        <f t="shared" si="4"/>
        <v>3.416440399</v>
      </c>
      <c r="L2323" s="7">
        <f t="shared" ref="L2323:M2323" si="4646"> if(AND(C2323&gt;(256-$K$2),C2323&lt;(256+$K$2)),1,0)</f>
        <v>0</v>
      </c>
      <c r="M2323" s="7">
        <f t="shared" si="4646"/>
        <v>0</v>
      </c>
      <c r="N2323" s="5">
        <f t="shared" si="6"/>
        <v>0</v>
      </c>
      <c r="P2323" s="5" t="s">
        <v>2333</v>
      </c>
      <c r="Q2323" s="12">
        <v>360.866</v>
      </c>
      <c r="R2323" s="12">
        <v>165.744</v>
      </c>
    </row>
    <row r="2324" ht="15.75" customHeight="1">
      <c r="A2324" s="2">
        <v>2513.0</v>
      </c>
      <c r="B2324" s="5" t="s">
        <v>3023</v>
      </c>
      <c r="C2324" s="5">
        <v>179.0</v>
      </c>
      <c r="D2324" s="5">
        <v>203.0</v>
      </c>
      <c r="F2324" s="9">
        <v>177.451</v>
      </c>
      <c r="G2324" s="9">
        <v>205.549</v>
      </c>
      <c r="H2324" s="6">
        <f t="shared" ref="H2324:I2324" si="4647">abs(C2324-F2324)</f>
        <v>1.549</v>
      </c>
      <c r="I2324" s="6">
        <f t="shared" si="4647"/>
        <v>2.549</v>
      </c>
      <c r="J2324" s="6">
        <f t="shared" si="4"/>
        <v>2.982750744</v>
      </c>
      <c r="L2324" s="7">
        <f t="shared" ref="L2324:M2324" si="4648"> if(AND(C2324&gt;(256-$K$2),C2324&lt;(256+$K$2)),1,0)</f>
        <v>0</v>
      </c>
      <c r="M2324" s="7">
        <f t="shared" si="4648"/>
        <v>0</v>
      </c>
      <c r="N2324" s="5">
        <f t="shared" si="6"/>
        <v>0</v>
      </c>
      <c r="P2324" s="5" t="s">
        <v>2334</v>
      </c>
      <c r="Q2324" s="12">
        <v>215.695</v>
      </c>
      <c r="R2324" s="12">
        <v>318.72</v>
      </c>
    </row>
    <row r="2325" ht="15.75" customHeight="1">
      <c r="A2325" s="2">
        <v>2514.0</v>
      </c>
      <c r="B2325" s="5" t="s">
        <v>3024</v>
      </c>
      <c r="C2325" s="5">
        <v>475.0</v>
      </c>
      <c r="D2325" s="5">
        <v>211.0</v>
      </c>
      <c r="F2325" s="9">
        <v>476.5</v>
      </c>
      <c r="G2325" s="9">
        <v>208.5</v>
      </c>
      <c r="H2325" s="6">
        <f t="shared" ref="H2325:I2325" si="4649">abs(C2325-F2325)</f>
        <v>1.5</v>
      </c>
      <c r="I2325" s="6">
        <f t="shared" si="4649"/>
        <v>2.5</v>
      </c>
      <c r="J2325" s="6">
        <f t="shared" si="4"/>
        <v>2.915475947</v>
      </c>
      <c r="L2325" s="7">
        <f t="shared" ref="L2325:M2325" si="4650"> if(AND(C2325&gt;(256-$K$2),C2325&lt;(256+$K$2)),1,0)</f>
        <v>0</v>
      </c>
      <c r="M2325" s="7">
        <f t="shared" si="4650"/>
        <v>0</v>
      </c>
      <c r="N2325" s="5">
        <f t="shared" si="6"/>
        <v>0</v>
      </c>
      <c r="P2325" s="5" t="s">
        <v>2335</v>
      </c>
      <c r="Q2325" s="12">
        <v>405.354</v>
      </c>
      <c r="R2325" s="12">
        <v>329.646</v>
      </c>
    </row>
    <row r="2326" ht="15.75" customHeight="1">
      <c r="A2326" s="2">
        <v>2515.0</v>
      </c>
      <c r="B2326" s="5" t="s">
        <v>3025</v>
      </c>
      <c r="C2326" s="5">
        <v>171.0</v>
      </c>
      <c r="D2326" s="5">
        <v>275.0</v>
      </c>
      <c r="F2326" s="9">
        <v>174.329</v>
      </c>
      <c r="G2326" s="9">
        <v>279.695</v>
      </c>
      <c r="H2326" s="6">
        <f t="shared" ref="H2326:I2326" si="4651">abs(C2326-F2326)</f>
        <v>3.329</v>
      </c>
      <c r="I2326" s="6">
        <f t="shared" si="4651"/>
        <v>4.695</v>
      </c>
      <c r="J2326" s="6">
        <f t="shared" si="4"/>
        <v>5.755455325</v>
      </c>
      <c r="L2326" s="7">
        <f t="shared" ref="L2326:M2326" si="4652"> if(AND(C2326&gt;(256-$K$2),C2326&lt;(256+$K$2)),1,0)</f>
        <v>0</v>
      </c>
      <c r="M2326" s="7">
        <f t="shared" si="4652"/>
        <v>0</v>
      </c>
      <c r="N2326" s="5">
        <f t="shared" si="6"/>
        <v>0</v>
      </c>
      <c r="P2326" s="5" t="s">
        <v>2336</v>
      </c>
      <c r="Q2326" s="12">
        <v>161.841</v>
      </c>
      <c r="R2326" s="12">
        <v>392.866</v>
      </c>
    </row>
    <row r="2327" ht="15.75" customHeight="1">
      <c r="A2327" s="2">
        <v>2516.0</v>
      </c>
      <c r="B2327" s="5" t="s">
        <v>3026</v>
      </c>
      <c r="C2327" s="5">
        <v>371.0</v>
      </c>
      <c r="D2327" s="5">
        <v>195.0</v>
      </c>
      <c r="F2327" s="9">
        <v>370.232</v>
      </c>
      <c r="G2327" s="9">
        <v>193.841</v>
      </c>
      <c r="H2327" s="6">
        <f t="shared" ref="H2327:I2327" si="4653">abs(C2327-F2327)</f>
        <v>0.768</v>
      </c>
      <c r="I2327" s="6">
        <f t="shared" si="4653"/>
        <v>1.159</v>
      </c>
      <c r="J2327" s="6">
        <f t="shared" si="4"/>
        <v>1.390361464</v>
      </c>
      <c r="L2327" s="7">
        <f t="shared" ref="L2327:M2327" si="4654"> if(AND(C2327&gt;(256-$K$2),C2327&lt;(256+$K$2)),1,0)</f>
        <v>0</v>
      </c>
      <c r="M2327" s="7">
        <f t="shared" si="4654"/>
        <v>0</v>
      </c>
      <c r="N2327" s="5">
        <f t="shared" si="6"/>
        <v>0</v>
      </c>
      <c r="P2327" s="5" t="s">
        <v>2337</v>
      </c>
      <c r="Q2327" s="12">
        <v>491.988</v>
      </c>
      <c r="R2327" s="12">
        <v>395.988</v>
      </c>
    </row>
    <row r="2328" ht="15.75" customHeight="1">
      <c r="A2328" s="2">
        <v>2517.0</v>
      </c>
      <c r="B2328" s="5" t="s">
        <v>3027</v>
      </c>
      <c r="C2328" s="5">
        <v>209.0</v>
      </c>
      <c r="D2328" s="5">
        <v>347.0</v>
      </c>
      <c r="F2328" s="9">
        <v>208.671</v>
      </c>
      <c r="G2328" s="9">
        <v>346.037</v>
      </c>
      <c r="H2328" s="6">
        <f t="shared" ref="H2328:I2328" si="4655">abs(C2328-F2328)</f>
        <v>0.329</v>
      </c>
      <c r="I2328" s="6">
        <f t="shared" si="4655"/>
        <v>0.963</v>
      </c>
      <c r="J2328" s="6">
        <f t="shared" si="4"/>
        <v>1.017649252</v>
      </c>
      <c r="L2328" s="7">
        <f t="shared" ref="L2328:M2328" si="4656"> if(AND(C2328&gt;(256-$K$2),C2328&lt;(256+$K$2)),1,0)</f>
        <v>0</v>
      </c>
      <c r="M2328" s="7">
        <f t="shared" si="4656"/>
        <v>0</v>
      </c>
      <c r="N2328" s="5">
        <f t="shared" si="6"/>
        <v>0</v>
      </c>
      <c r="P2328" s="5" t="s">
        <v>2338</v>
      </c>
      <c r="Q2328" s="12">
        <v>158.72</v>
      </c>
      <c r="R2328" s="12">
        <v>91.598</v>
      </c>
    </row>
    <row r="2329" ht="15.75" customHeight="1">
      <c r="A2329" s="2">
        <v>2518.0</v>
      </c>
      <c r="B2329" s="5" t="s">
        <v>3028</v>
      </c>
      <c r="C2329" s="5">
        <v>411.0</v>
      </c>
      <c r="D2329" s="5">
        <v>303.0</v>
      </c>
      <c r="F2329" s="9">
        <v>413.159</v>
      </c>
      <c r="G2329" s="9">
        <v>302.329</v>
      </c>
      <c r="H2329" s="6">
        <f t="shared" ref="H2329:I2329" si="4657">abs(C2329-F2329)</f>
        <v>2.159</v>
      </c>
      <c r="I2329" s="6">
        <f t="shared" si="4657"/>
        <v>0.671</v>
      </c>
      <c r="J2329" s="6">
        <f t="shared" si="4"/>
        <v>2.260867533</v>
      </c>
      <c r="L2329" s="7">
        <f t="shared" ref="L2329:M2329" si="4658"> if(AND(C2329&gt;(256-$K$2),C2329&lt;(256+$K$2)),1,0)</f>
        <v>0</v>
      </c>
      <c r="M2329" s="7">
        <f t="shared" si="4658"/>
        <v>0</v>
      </c>
      <c r="N2329" s="5">
        <f t="shared" si="6"/>
        <v>0</v>
      </c>
      <c r="P2329" s="5" t="s">
        <v>2339</v>
      </c>
      <c r="Q2329" s="12">
        <v>383.5</v>
      </c>
      <c r="R2329" s="12">
        <v>3.402</v>
      </c>
    </row>
    <row r="2330" ht="15.75" customHeight="1">
      <c r="A2330" s="2">
        <v>2519.0</v>
      </c>
      <c r="B2330" s="5" t="s">
        <v>3029</v>
      </c>
      <c r="C2330" s="5">
        <v>219.0</v>
      </c>
      <c r="D2330" s="5">
        <v>395.0</v>
      </c>
      <c r="F2330" s="9">
        <v>223.5</v>
      </c>
      <c r="G2330" s="9">
        <v>398.329</v>
      </c>
      <c r="H2330" s="6">
        <f t="shared" ref="H2330:I2330" si="4659">abs(C2330-F2330)</f>
        <v>4.5</v>
      </c>
      <c r="I2330" s="6">
        <f t="shared" si="4659"/>
        <v>3.329</v>
      </c>
      <c r="J2330" s="6">
        <f t="shared" si="4"/>
        <v>5.597520969</v>
      </c>
      <c r="L2330" s="7">
        <f t="shared" ref="L2330:M2330" si="4660"> if(AND(C2330&gt;(256-$K$2),C2330&lt;(256+$K$2)),1,0)</f>
        <v>0</v>
      </c>
      <c r="M2330" s="7">
        <f t="shared" si="4660"/>
        <v>0</v>
      </c>
      <c r="N2330" s="5">
        <f t="shared" si="6"/>
        <v>0</v>
      </c>
      <c r="P2330" s="5" t="s">
        <v>2340</v>
      </c>
      <c r="Q2330" s="12">
        <v>191.5</v>
      </c>
      <c r="R2330" s="12">
        <v>158.72</v>
      </c>
    </row>
    <row r="2331" ht="15.75" customHeight="1">
      <c r="A2331" s="2">
        <v>2520.0</v>
      </c>
      <c r="B2331" s="5" t="s">
        <v>3030</v>
      </c>
      <c r="C2331" s="5">
        <v>429.0</v>
      </c>
      <c r="D2331" s="5">
        <v>403.0</v>
      </c>
      <c r="F2331" s="9">
        <v>431.11</v>
      </c>
      <c r="G2331" s="9">
        <v>402.232</v>
      </c>
      <c r="H2331" s="6">
        <f t="shared" ref="H2331:I2331" si="4661">abs(C2331-F2331)</f>
        <v>2.11</v>
      </c>
      <c r="I2331" s="6">
        <f t="shared" si="4661"/>
        <v>0.768</v>
      </c>
      <c r="J2331" s="6">
        <f t="shared" si="4"/>
        <v>2.2454229</v>
      </c>
      <c r="L2331" s="7">
        <f t="shared" ref="L2331:M2331" si="4662"> if(AND(C2331&gt;(256-$K$2),C2331&lt;(256+$K$2)),1,0)</f>
        <v>0</v>
      </c>
      <c r="M2331" s="7">
        <f t="shared" si="4662"/>
        <v>0</v>
      </c>
      <c r="N2331" s="5">
        <f t="shared" si="6"/>
        <v>0</v>
      </c>
      <c r="P2331" s="5" t="s">
        <v>2341</v>
      </c>
      <c r="Q2331" s="12">
        <v>429.549</v>
      </c>
      <c r="R2331" s="12">
        <v>489.646</v>
      </c>
    </row>
    <row r="2332" ht="15.75" customHeight="1">
      <c r="A2332" s="2">
        <v>2521.0</v>
      </c>
      <c r="B2332" s="5" t="s">
        <v>3031</v>
      </c>
      <c r="C2332" s="5">
        <v>219.0</v>
      </c>
      <c r="D2332" s="5">
        <v>83.0</v>
      </c>
      <c r="F2332" s="9">
        <v>218.817</v>
      </c>
      <c r="G2332" s="9">
        <v>86.134</v>
      </c>
      <c r="H2332" s="6">
        <f t="shared" ref="H2332:I2332" si="4663">abs(C2332-F2332)</f>
        <v>0.183</v>
      </c>
      <c r="I2332" s="6">
        <f t="shared" si="4663"/>
        <v>3.134</v>
      </c>
      <c r="J2332" s="6">
        <f t="shared" si="4"/>
        <v>3.139338306</v>
      </c>
      <c r="L2332" s="7">
        <f t="shared" ref="L2332:M2332" si="4664"> if(AND(C2332&gt;(256-$K$2),C2332&lt;(256+$K$2)),1,0)</f>
        <v>0</v>
      </c>
      <c r="M2332" s="7">
        <f t="shared" si="4664"/>
        <v>0</v>
      </c>
      <c r="N2332" s="5">
        <f t="shared" si="6"/>
        <v>0</v>
      </c>
      <c r="P2332" s="5" t="s">
        <v>2342</v>
      </c>
      <c r="Q2332" s="12">
        <v>231.305</v>
      </c>
      <c r="R2332" s="12">
        <v>182.915</v>
      </c>
    </row>
    <row r="2333" ht="15.75" customHeight="1">
      <c r="A2333" s="2">
        <v>2522.0</v>
      </c>
      <c r="B2333" s="5" t="s">
        <v>3032</v>
      </c>
      <c r="C2333" s="5">
        <v>323.0</v>
      </c>
      <c r="D2333" s="5">
        <v>3.0</v>
      </c>
      <c r="F2333" s="9">
        <v>324.183</v>
      </c>
      <c r="G2333" s="9">
        <v>1.841</v>
      </c>
      <c r="H2333" s="6">
        <f t="shared" ref="H2333:I2333" si="4665">abs(C2333-F2333)</f>
        <v>1.183</v>
      </c>
      <c r="I2333" s="6">
        <f t="shared" si="4665"/>
        <v>1.159</v>
      </c>
      <c r="J2333" s="6">
        <f t="shared" si="4"/>
        <v>1.656131033</v>
      </c>
      <c r="L2333" s="7">
        <f t="shared" ref="L2333:M2333" si="4666"> if(AND(C2333&gt;(256-$K$2),C2333&lt;(256+$K$2)),1,0)</f>
        <v>0</v>
      </c>
      <c r="M2333" s="7">
        <f t="shared" si="4666"/>
        <v>0</v>
      </c>
      <c r="N2333" s="5">
        <f t="shared" si="6"/>
        <v>0</v>
      </c>
      <c r="P2333" s="5" t="s">
        <v>2343</v>
      </c>
      <c r="Q2333" s="12">
        <v>423.305</v>
      </c>
      <c r="R2333" s="12">
        <v>186.037</v>
      </c>
    </row>
    <row r="2334" ht="15.75" customHeight="1">
      <c r="A2334" s="2">
        <v>2523.0</v>
      </c>
      <c r="B2334" s="5" t="s">
        <v>3033</v>
      </c>
      <c r="C2334" s="5">
        <v>251.0</v>
      </c>
      <c r="D2334" s="5">
        <v>155.0</v>
      </c>
      <c r="F2334" s="9">
        <v>253.939</v>
      </c>
      <c r="G2334" s="9">
        <v>151.695</v>
      </c>
      <c r="H2334" s="6">
        <f t="shared" ref="H2334:I2334" si="4667">abs(C2334-F2334)</f>
        <v>2.939</v>
      </c>
      <c r="I2334" s="6">
        <f t="shared" si="4667"/>
        <v>3.305</v>
      </c>
      <c r="J2334" s="6">
        <f t="shared" si="4"/>
        <v>4.422753215</v>
      </c>
      <c r="L2334" s="7">
        <f t="shared" ref="L2334:M2334" si="4668"> if(AND(C2334&gt;(256-$K$2),C2334&lt;(256+$K$2)),1,0)</f>
        <v>0</v>
      </c>
      <c r="M2334" s="7">
        <f t="shared" si="4668"/>
        <v>0</v>
      </c>
      <c r="N2334" s="5">
        <f t="shared" si="6"/>
        <v>0</v>
      </c>
      <c r="P2334" s="5" t="s">
        <v>2344</v>
      </c>
      <c r="Q2334" s="12">
        <v>227.402</v>
      </c>
      <c r="R2334" s="12">
        <v>302.329</v>
      </c>
    </row>
    <row r="2335" ht="15.75" customHeight="1">
      <c r="A2335" s="2">
        <v>2524.0</v>
      </c>
      <c r="B2335" s="5" t="s">
        <v>3034</v>
      </c>
      <c r="C2335" s="5">
        <v>371.0</v>
      </c>
      <c r="D2335" s="5">
        <v>499.0</v>
      </c>
      <c r="F2335" s="9">
        <v>368.671</v>
      </c>
      <c r="G2335" s="9">
        <v>495.89</v>
      </c>
      <c r="H2335" s="6">
        <f t="shared" ref="H2335:I2335" si="4669">abs(C2335-F2335)</f>
        <v>2.329</v>
      </c>
      <c r="I2335" s="6">
        <f t="shared" si="4669"/>
        <v>3.11</v>
      </c>
      <c r="J2335" s="6">
        <f t="shared" si="4"/>
        <v>3.885401009</v>
      </c>
      <c r="L2335" s="7">
        <f t="shared" ref="L2335:M2335" si="4670"> if(AND(C2335&gt;(256-$K$2),C2335&lt;(256+$K$2)),1,0)</f>
        <v>0</v>
      </c>
      <c r="M2335" s="7">
        <f t="shared" si="4670"/>
        <v>0</v>
      </c>
      <c r="N2335" s="5">
        <f t="shared" si="6"/>
        <v>0</v>
      </c>
      <c r="P2335" s="5" t="s">
        <v>2345</v>
      </c>
      <c r="Q2335" s="12">
        <v>315.598</v>
      </c>
      <c r="R2335" s="12">
        <v>216.476</v>
      </c>
    </row>
    <row r="2336" ht="15.75" customHeight="1">
      <c r="A2336" s="2">
        <v>256.0</v>
      </c>
      <c r="B2336" s="5" t="s">
        <v>1432</v>
      </c>
      <c r="C2336" s="5">
        <v>155.0</v>
      </c>
      <c r="D2336" s="5">
        <v>379.0</v>
      </c>
      <c r="F2336" s="9">
        <v>157.159</v>
      </c>
      <c r="G2336" s="9">
        <v>381.159</v>
      </c>
      <c r="H2336" s="6">
        <f t="shared" ref="H2336:I2336" si="4671">abs(C2336-F2336)</f>
        <v>2.159</v>
      </c>
      <c r="I2336" s="6">
        <f t="shared" si="4671"/>
        <v>2.159</v>
      </c>
      <c r="J2336" s="6">
        <f t="shared" si="4"/>
        <v>3.053287081</v>
      </c>
      <c r="L2336" s="7">
        <f t="shared" ref="L2336:M2336" si="4672"> if(AND(C2336&gt;(256-$K$2),C2336&lt;(256+$K$2)),1,0)</f>
        <v>0</v>
      </c>
      <c r="M2336" s="7">
        <f t="shared" si="4672"/>
        <v>0</v>
      </c>
      <c r="N2336" s="5">
        <f t="shared" si="6"/>
        <v>0</v>
      </c>
      <c r="P2336" s="5" t="s">
        <v>2346</v>
      </c>
      <c r="Q2336" s="12">
        <v>262.524</v>
      </c>
      <c r="R2336" s="12">
        <v>368.671</v>
      </c>
    </row>
    <row r="2337" ht="15.75" customHeight="1">
      <c r="A2337" s="2">
        <v>257.0</v>
      </c>
      <c r="B2337" s="5" t="s">
        <v>1434</v>
      </c>
      <c r="C2337" s="5">
        <v>493.0</v>
      </c>
      <c r="D2337" s="5">
        <v>386.0</v>
      </c>
      <c r="F2337" s="9">
        <v>495.11</v>
      </c>
      <c r="G2337" s="9">
        <v>385.841</v>
      </c>
      <c r="H2337" s="6">
        <f t="shared" ref="H2337:I2337" si="4673">abs(C2337-F2337)</f>
        <v>2.11</v>
      </c>
      <c r="I2337" s="6">
        <f t="shared" si="4673"/>
        <v>0.159</v>
      </c>
      <c r="J2337" s="6">
        <f t="shared" si="4"/>
        <v>2.115982278</v>
      </c>
      <c r="L2337" s="7">
        <f t="shared" ref="L2337:M2337" si="4674"> if(AND(C2337&gt;(256-$K$2),C2337&lt;(256+$K$2)),1,0)</f>
        <v>0</v>
      </c>
      <c r="M2337" s="7">
        <f t="shared" si="4674"/>
        <v>0</v>
      </c>
      <c r="N2337" s="5">
        <f t="shared" si="6"/>
        <v>0</v>
      </c>
      <c r="P2337" s="5" t="s">
        <v>2347</v>
      </c>
      <c r="Q2337" s="12">
        <v>360.085</v>
      </c>
      <c r="R2337" s="12">
        <v>280.476</v>
      </c>
    </row>
    <row r="2338" ht="15.75" customHeight="1">
      <c r="A2338" s="2">
        <v>258.0</v>
      </c>
      <c r="B2338" s="5" t="s">
        <v>1436</v>
      </c>
      <c r="C2338" s="5">
        <v>155.0</v>
      </c>
      <c r="D2338" s="5">
        <v>99.0</v>
      </c>
      <c r="F2338" s="9">
        <v>155.598</v>
      </c>
      <c r="G2338" s="9">
        <v>101.744</v>
      </c>
      <c r="H2338" s="6">
        <f t="shared" ref="H2338:I2338" si="4675">abs(C2338-F2338)</f>
        <v>0.598</v>
      </c>
      <c r="I2338" s="6">
        <f t="shared" si="4675"/>
        <v>2.744</v>
      </c>
      <c r="J2338" s="6">
        <f t="shared" si="4"/>
        <v>2.808405241</v>
      </c>
      <c r="L2338" s="7">
        <f t="shared" ref="L2338:M2338" si="4676"> if(AND(C2338&gt;(256-$K$2),C2338&lt;(256+$K$2)),1,0)</f>
        <v>0</v>
      </c>
      <c r="M2338" s="7">
        <f t="shared" si="4676"/>
        <v>0</v>
      </c>
      <c r="N2338" s="5">
        <f t="shared" si="6"/>
        <v>0</v>
      </c>
      <c r="P2338" s="5" t="s">
        <v>2348</v>
      </c>
      <c r="Q2338" s="12">
        <v>378.817</v>
      </c>
      <c r="R2338" s="12">
        <v>220.378</v>
      </c>
    </row>
    <row r="2339" ht="15.75" customHeight="1">
      <c r="A2339" s="2">
        <v>259.0</v>
      </c>
      <c r="B2339" s="5" t="s">
        <v>1438</v>
      </c>
      <c r="C2339" s="5">
        <v>387.0</v>
      </c>
      <c r="D2339" s="5">
        <v>19.0</v>
      </c>
      <c r="F2339" s="9">
        <v>388.963</v>
      </c>
      <c r="G2339" s="9">
        <v>17.451</v>
      </c>
      <c r="H2339" s="6">
        <f t="shared" ref="H2339:I2339" si="4677">abs(C2339-F2339)</f>
        <v>1.963</v>
      </c>
      <c r="I2339" s="6">
        <f t="shared" si="4677"/>
        <v>1.549</v>
      </c>
      <c r="J2339" s="6">
        <f t="shared" si="4"/>
        <v>2.500553939</v>
      </c>
      <c r="L2339" s="7">
        <f t="shared" ref="L2339:M2339" si="4678"> if(AND(C2339&gt;(256-$K$2),C2339&lt;(256+$K$2)),1,0)</f>
        <v>0</v>
      </c>
      <c r="M2339" s="7">
        <f t="shared" si="4678"/>
        <v>0</v>
      </c>
      <c r="N2339" s="5">
        <f t="shared" si="6"/>
        <v>0</v>
      </c>
      <c r="P2339" s="5" t="s">
        <v>2349</v>
      </c>
      <c r="Q2339" s="12">
        <v>276.573</v>
      </c>
      <c r="R2339" s="12">
        <v>223.5</v>
      </c>
    </row>
    <row r="2340" ht="15.75" customHeight="1">
      <c r="A2340" s="2">
        <v>260.0</v>
      </c>
      <c r="B2340" s="5" t="s">
        <v>1440</v>
      </c>
      <c r="C2340" s="5">
        <v>187.0</v>
      </c>
      <c r="D2340" s="5">
        <v>171.0</v>
      </c>
      <c r="F2340" s="9">
        <v>187.598</v>
      </c>
      <c r="G2340" s="9">
        <v>170.427</v>
      </c>
      <c r="H2340" s="6">
        <f t="shared" ref="H2340:I2340" si="4679">abs(C2340-F2340)</f>
        <v>0.598</v>
      </c>
      <c r="I2340" s="6">
        <f t="shared" si="4679"/>
        <v>0.573</v>
      </c>
      <c r="J2340" s="6">
        <f t="shared" si="4"/>
        <v>0.828210722</v>
      </c>
      <c r="L2340" s="7">
        <f t="shared" ref="L2340:M2340" si="4680"> if(AND(C2340&gt;(256-$K$2),C2340&lt;(256+$K$2)),1,0)</f>
        <v>0</v>
      </c>
      <c r="M2340" s="7">
        <f t="shared" si="4680"/>
        <v>0</v>
      </c>
      <c r="N2340" s="5">
        <f t="shared" si="6"/>
        <v>0</v>
      </c>
      <c r="P2340" s="5" t="s">
        <v>2350</v>
      </c>
      <c r="Q2340" s="12">
        <v>375.695</v>
      </c>
      <c r="R2340" s="12">
        <v>263.305</v>
      </c>
    </row>
    <row r="2341" ht="15.75" customHeight="1">
      <c r="A2341" s="2">
        <v>261.0</v>
      </c>
      <c r="B2341" s="5" t="s">
        <v>1442</v>
      </c>
      <c r="C2341" s="5">
        <v>435.0</v>
      </c>
      <c r="D2341" s="5">
        <v>475.0</v>
      </c>
      <c r="F2341" s="9">
        <v>432.671</v>
      </c>
      <c r="G2341" s="9">
        <v>477.939</v>
      </c>
      <c r="H2341" s="6">
        <f t="shared" ref="H2341:I2341" si="4681">abs(C2341-F2341)</f>
        <v>2.329</v>
      </c>
      <c r="I2341" s="6">
        <f t="shared" si="4681"/>
        <v>2.939</v>
      </c>
      <c r="J2341" s="6">
        <f t="shared" si="4"/>
        <v>3.749928266</v>
      </c>
      <c r="L2341" s="7">
        <f t="shared" ref="L2341:M2341" si="4682"> if(AND(C2341&gt;(256-$K$2),C2341&lt;(256+$K$2)),1,0)</f>
        <v>0</v>
      </c>
      <c r="M2341" s="7">
        <f t="shared" si="4682"/>
        <v>0</v>
      </c>
      <c r="N2341" s="5">
        <f t="shared" si="6"/>
        <v>0</v>
      </c>
      <c r="P2341" s="5" t="s">
        <v>2351</v>
      </c>
      <c r="Q2341" s="12">
        <v>168.866</v>
      </c>
      <c r="R2341" s="12">
        <v>176.671</v>
      </c>
    </row>
    <row r="2342" ht="15.75" customHeight="1">
      <c r="A2342" s="2">
        <v>2525.0</v>
      </c>
      <c r="B2342" s="5" t="s">
        <v>3035</v>
      </c>
      <c r="C2342" s="5">
        <v>107.0</v>
      </c>
      <c r="D2342" s="5">
        <v>147.0</v>
      </c>
      <c r="F2342" s="9">
        <v>104.866</v>
      </c>
      <c r="G2342" s="9">
        <v>148.573</v>
      </c>
      <c r="H2342" s="6">
        <f t="shared" ref="H2342:I2342" si="4683">abs(C2342-F2342)</f>
        <v>2.134</v>
      </c>
      <c r="I2342" s="6">
        <f t="shared" si="4683"/>
        <v>1.573</v>
      </c>
      <c r="J2342" s="6">
        <f t="shared" si="4"/>
        <v>2.651091285</v>
      </c>
      <c r="L2342" s="7">
        <f t="shared" ref="L2342:M2342" si="4684"> if(AND(C2342&gt;(256-$K$2),C2342&lt;(256+$K$2)),1,0)</f>
        <v>0</v>
      </c>
      <c r="M2342" s="7">
        <f t="shared" si="4684"/>
        <v>0</v>
      </c>
      <c r="N2342" s="5">
        <f t="shared" si="6"/>
        <v>0</v>
      </c>
      <c r="P2342" s="5" t="s">
        <v>2352</v>
      </c>
      <c r="Q2342" s="12">
        <v>409.256</v>
      </c>
      <c r="R2342" s="12">
        <v>330.427</v>
      </c>
    </row>
    <row r="2343" ht="15.75" customHeight="1">
      <c r="A2343" s="2">
        <v>2526.0</v>
      </c>
      <c r="B2343" s="5" t="s">
        <v>3036</v>
      </c>
      <c r="C2343" s="5">
        <v>99.0</v>
      </c>
      <c r="D2343" s="5">
        <v>339.0</v>
      </c>
      <c r="F2343" s="9">
        <v>104.085</v>
      </c>
      <c r="G2343" s="9">
        <v>336.671</v>
      </c>
      <c r="H2343" s="6">
        <f t="shared" ref="H2343:I2343" si="4685">abs(C2343-F2343)</f>
        <v>5.085</v>
      </c>
      <c r="I2343" s="6">
        <f t="shared" si="4685"/>
        <v>2.329</v>
      </c>
      <c r="J2343" s="6">
        <f t="shared" si="4"/>
        <v>5.59298364</v>
      </c>
      <c r="L2343" s="7">
        <f t="shared" ref="L2343:M2343" si="4686"> if(AND(C2343&gt;(256-$K$2),C2343&lt;(256+$K$2)),1,0)</f>
        <v>0</v>
      </c>
      <c r="M2343" s="7">
        <f t="shared" si="4686"/>
        <v>0</v>
      </c>
      <c r="N2343" s="5">
        <f t="shared" si="6"/>
        <v>0</v>
      </c>
      <c r="P2343" s="5" t="s">
        <v>2353</v>
      </c>
      <c r="Q2343" s="12">
        <v>212.573</v>
      </c>
      <c r="R2343" s="12">
        <v>318.72</v>
      </c>
    </row>
    <row r="2344" ht="15.75" customHeight="1">
      <c r="A2344" s="2">
        <v>2527.0</v>
      </c>
      <c r="B2344" s="5" t="s">
        <v>3037</v>
      </c>
      <c r="C2344" s="5">
        <v>443.0</v>
      </c>
      <c r="D2344" s="5">
        <v>251.0</v>
      </c>
      <c r="F2344" s="9">
        <v>441.256</v>
      </c>
      <c r="G2344" s="9">
        <v>251.598</v>
      </c>
      <c r="H2344" s="6">
        <f t="shared" ref="H2344:I2344" si="4687">abs(C2344-F2344)</f>
        <v>1.744</v>
      </c>
      <c r="I2344" s="6">
        <f t="shared" si="4687"/>
        <v>0.598</v>
      </c>
      <c r="J2344" s="6">
        <f t="shared" si="4"/>
        <v>1.843675676</v>
      </c>
      <c r="L2344" s="7">
        <f t="shared" ref="L2344:M2344" si="4688"> if(AND(C2344&gt;(256-$K$2),C2344&lt;(256+$K$2)),1,0)</f>
        <v>0</v>
      </c>
      <c r="M2344" s="7">
        <f t="shared" si="4688"/>
        <v>0</v>
      </c>
      <c r="N2344" s="5">
        <f t="shared" si="6"/>
        <v>0</v>
      </c>
      <c r="P2344" s="5" t="s">
        <v>2354</v>
      </c>
      <c r="Q2344" s="12">
        <v>225.061</v>
      </c>
      <c r="R2344" s="12">
        <v>346.817</v>
      </c>
    </row>
    <row r="2345" ht="15.75" customHeight="1">
      <c r="A2345" s="2">
        <v>2528.0</v>
      </c>
      <c r="B2345" s="5" t="s">
        <v>3038</v>
      </c>
      <c r="C2345" s="5">
        <v>137.0</v>
      </c>
      <c r="D2345" s="5">
        <v>403.0</v>
      </c>
      <c r="F2345" s="9">
        <v>136.085</v>
      </c>
      <c r="G2345" s="9">
        <v>403.793</v>
      </c>
      <c r="H2345" s="6">
        <f t="shared" ref="H2345:I2345" si="4689">abs(C2345-F2345)</f>
        <v>0.915</v>
      </c>
      <c r="I2345" s="6">
        <f t="shared" si="4689"/>
        <v>0.793</v>
      </c>
      <c r="J2345" s="6">
        <f t="shared" si="4"/>
        <v>1.210815428</v>
      </c>
      <c r="L2345" s="7">
        <f t="shared" ref="L2345:M2345" si="4690"> if(AND(C2345&gt;(256-$K$2),C2345&lt;(256+$K$2)),1,0)</f>
        <v>0</v>
      </c>
      <c r="M2345" s="7">
        <f t="shared" si="4690"/>
        <v>0</v>
      </c>
      <c r="N2345" s="5">
        <f t="shared" si="6"/>
        <v>0</v>
      </c>
      <c r="P2345" s="5" t="s">
        <v>2355</v>
      </c>
      <c r="Q2345" s="12">
        <v>428.768</v>
      </c>
      <c r="R2345" s="12">
        <v>350.72</v>
      </c>
    </row>
    <row r="2346" ht="15.75" customHeight="1">
      <c r="A2346" s="2">
        <v>2529.0</v>
      </c>
      <c r="B2346" s="5" t="s">
        <v>3039</v>
      </c>
      <c r="C2346" s="5">
        <v>483.0</v>
      </c>
      <c r="D2346" s="5">
        <v>243.0</v>
      </c>
      <c r="F2346" s="9">
        <v>486.524</v>
      </c>
      <c r="G2346" s="9">
        <v>244.573</v>
      </c>
      <c r="H2346" s="6">
        <f t="shared" ref="H2346:I2346" si="4691">abs(C2346-F2346)</f>
        <v>3.524</v>
      </c>
      <c r="I2346" s="6">
        <f t="shared" si="4691"/>
        <v>1.573</v>
      </c>
      <c r="J2346" s="6">
        <f t="shared" si="4"/>
        <v>3.859132675</v>
      </c>
      <c r="L2346" s="7">
        <f t="shared" ref="L2346:M2346" si="4692"> if(AND(C2346&gt;(256-$K$2),C2346&lt;(256+$K$2)),1,0)</f>
        <v>0</v>
      </c>
      <c r="M2346" s="7">
        <f t="shared" si="4692"/>
        <v>0</v>
      </c>
      <c r="N2346" s="5">
        <f t="shared" si="6"/>
        <v>0</v>
      </c>
      <c r="P2346" s="5" t="s">
        <v>2356</v>
      </c>
      <c r="Q2346" s="12">
        <v>221.939</v>
      </c>
      <c r="R2346" s="12">
        <v>138.427</v>
      </c>
    </row>
    <row r="2347" ht="15.75" customHeight="1">
      <c r="A2347" s="2">
        <v>2530.0</v>
      </c>
      <c r="B2347" s="5" t="s">
        <v>3040</v>
      </c>
      <c r="C2347" s="5">
        <v>155.0</v>
      </c>
      <c r="D2347" s="5">
        <v>379.0</v>
      </c>
      <c r="F2347" s="9">
        <v>157.939</v>
      </c>
      <c r="G2347" s="9">
        <v>382.72</v>
      </c>
      <c r="H2347" s="6">
        <f t="shared" ref="H2347:I2347" si="4693">abs(C2347-F2347)</f>
        <v>2.939</v>
      </c>
      <c r="I2347" s="6">
        <f t="shared" si="4693"/>
        <v>3.72</v>
      </c>
      <c r="J2347" s="6">
        <f t="shared" si="4"/>
        <v>4.740898754</v>
      </c>
      <c r="L2347" s="7">
        <f t="shared" ref="L2347:M2347" si="4694"> if(AND(C2347&gt;(256-$K$2),C2347&lt;(256+$K$2)),1,0)</f>
        <v>0</v>
      </c>
      <c r="M2347" s="7">
        <f t="shared" si="4694"/>
        <v>0</v>
      </c>
      <c r="N2347" s="5">
        <f t="shared" si="6"/>
        <v>0</v>
      </c>
      <c r="P2347" s="5" t="s">
        <v>2357</v>
      </c>
      <c r="Q2347" s="12">
        <v>323.402</v>
      </c>
      <c r="R2347" s="12">
        <v>53.354</v>
      </c>
    </row>
    <row r="2348" ht="15.75" customHeight="1">
      <c r="A2348" s="2">
        <v>2531.0</v>
      </c>
      <c r="B2348" s="5" t="s">
        <v>3041</v>
      </c>
      <c r="C2348" s="5">
        <v>493.0</v>
      </c>
      <c r="D2348" s="5">
        <v>386.0</v>
      </c>
      <c r="F2348" s="9">
        <v>496.671</v>
      </c>
      <c r="G2348" s="9">
        <v>385.841</v>
      </c>
      <c r="H2348" s="6">
        <f t="shared" ref="H2348:I2348" si="4695">abs(C2348-F2348)</f>
        <v>3.671</v>
      </c>
      <c r="I2348" s="6">
        <f t="shared" si="4695"/>
        <v>0.159</v>
      </c>
      <c r="J2348" s="6">
        <f t="shared" si="4"/>
        <v>3.674441726</v>
      </c>
      <c r="L2348" s="7">
        <f t="shared" ref="L2348:M2348" si="4696"> if(AND(C2348&gt;(256-$K$2),C2348&lt;(256+$K$2)),1,0)</f>
        <v>0</v>
      </c>
      <c r="M2348" s="7">
        <f t="shared" si="4696"/>
        <v>0</v>
      </c>
      <c r="N2348" s="5">
        <f t="shared" si="6"/>
        <v>0</v>
      </c>
      <c r="P2348" s="5" t="s">
        <v>2358</v>
      </c>
      <c r="Q2348" s="12">
        <v>255.5</v>
      </c>
      <c r="R2348" s="12">
        <v>204.768</v>
      </c>
    </row>
    <row r="2349" ht="15.75" customHeight="1">
      <c r="A2349" s="2">
        <v>2532.0</v>
      </c>
      <c r="B2349" s="5" t="s">
        <v>3042</v>
      </c>
      <c r="C2349" s="5">
        <v>155.0</v>
      </c>
      <c r="D2349" s="5">
        <v>99.0</v>
      </c>
      <c r="F2349" s="9">
        <v>154.817</v>
      </c>
      <c r="G2349" s="9">
        <v>103.305</v>
      </c>
      <c r="H2349" s="6">
        <f t="shared" ref="H2349:I2349" si="4697">abs(C2349-F2349)</f>
        <v>0.183</v>
      </c>
      <c r="I2349" s="6">
        <f t="shared" si="4697"/>
        <v>4.305</v>
      </c>
      <c r="J2349" s="6">
        <f t="shared" si="4"/>
        <v>4.308887792</v>
      </c>
      <c r="L2349" s="7">
        <f t="shared" ref="L2349:M2349" si="4698"> if(AND(C2349&gt;(256-$K$2),C2349&lt;(256+$K$2)),1,0)</f>
        <v>0</v>
      </c>
      <c r="M2349" s="7">
        <f t="shared" si="4698"/>
        <v>0</v>
      </c>
      <c r="N2349" s="5">
        <f t="shared" si="6"/>
        <v>0</v>
      </c>
      <c r="P2349" s="5" t="s">
        <v>2359</v>
      </c>
      <c r="Q2349" s="12">
        <v>367.11</v>
      </c>
      <c r="R2349" s="12">
        <v>444.378</v>
      </c>
    </row>
    <row r="2350" ht="15.75" customHeight="1">
      <c r="A2350" s="2">
        <v>2533.0</v>
      </c>
      <c r="B2350" s="5" t="s">
        <v>3043</v>
      </c>
      <c r="C2350" s="5">
        <v>387.0</v>
      </c>
      <c r="D2350" s="5">
        <v>19.0</v>
      </c>
      <c r="F2350" s="9">
        <v>387.402</v>
      </c>
      <c r="G2350" s="9">
        <v>15.89</v>
      </c>
      <c r="H2350" s="6">
        <f t="shared" ref="H2350:I2350" si="4699">abs(C2350-F2350)</f>
        <v>0.402</v>
      </c>
      <c r="I2350" s="6">
        <f t="shared" si="4699"/>
        <v>3.11</v>
      </c>
      <c r="J2350" s="6">
        <f t="shared" si="4"/>
        <v>3.135873722</v>
      </c>
      <c r="L2350" s="7">
        <f t="shared" ref="L2350:M2350" si="4700"> if(AND(C2350&gt;(256-$K$2),C2350&lt;(256+$K$2)),1,0)</f>
        <v>0</v>
      </c>
      <c r="M2350" s="7">
        <f t="shared" si="4700"/>
        <v>0</v>
      </c>
      <c r="N2350" s="5">
        <f t="shared" si="6"/>
        <v>0</v>
      </c>
      <c r="P2350" s="5" t="s">
        <v>2360</v>
      </c>
      <c r="Q2350" s="12">
        <v>259.402</v>
      </c>
      <c r="R2350" s="12">
        <v>355.402</v>
      </c>
    </row>
    <row r="2351" ht="15.75" customHeight="1">
      <c r="A2351" s="2">
        <v>2534.0</v>
      </c>
      <c r="B2351" s="5" t="s">
        <v>3044</v>
      </c>
      <c r="C2351" s="5">
        <v>187.0</v>
      </c>
      <c r="D2351" s="5">
        <v>171.0</v>
      </c>
      <c r="F2351" s="9">
        <v>189.159</v>
      </c>
      <c r="G2351" s="9">
        <v>171.207</v>
      </c>
      <c r="H2351" s="6">
        <f t="shared" ref="H2351:I2351" si="4701">abs(C2351-F2351)</f>
        <v>2.159</v>
      </c>
      <c r="I2351" s="6">
        <f t="shared" si="4701"/>
        <v>0.207</v>
      </c>
      <c r="J2351" s="6">
        <f t="shared" si="4"/>
        <v>2.168900643</v>
      </c>
      <c r="L2351" s="7">
        <f t="shared" ref="L2351:M2351" si="4702"> if(AND(C2351&gt;(256-$K$2),C2351&lt;(256+$K$2)),1,0)</f>
        <v>0</v>
      </c>
      <c r="M2351" s="7">
        <f t="shared" si="4702"/>
        <v>0</v>
      </c>
      <c r="N2351" s="5">
        <f t="shared" si="6"/>
        <v>0</v>
      </c>
      <c r="P2351" s="5" t="s">
        <v>2361</v>
      </c>
      <c r="Q2351" s="12">
        <v>392.085</v>
      </c>
      <c r="R2351" s="12">
        <v>360.085</v>
      </c>
    </row>
    <row r="2352" ht="15.75" customHeight="1">
      <c r="A2352" s="2">
        <v>2535.0</v>
      </c>
      <c r="B2352" s="5" t="s">
        <v>3045</v>
      </c>
      <c r="C2352" s="5">
        <v>435.0</v>
      </c>
      <c r="D2352" s="5">
        <v>475.0</v>
      </c>
      <c r="F2352" s="9">
        <v>431.89</v>
      </c>
      <c r="G2352" s="9">
        <v>479.5</v>
      </c>
      <c r="H2352" s="6">
        <f t="shared" ref="H2352:I2352" si="4703">abs(C2352-F2352)</f>
        <v>3.11</v>
      </c>
      <c r="I2352" s="6">
        <f t="shared" si="4703"/>
        <v>4.5</v>
      </c>
      <c r="J2352" s="6">
        <f t="shared" si="4"/>
        <v>5.470109688</v>
      </c>
      <c r="L2352" s="7">
        <f t="shared" ref="L2352:M2352" si="4704"> if(AND(C2352&gt;(256-$K$2),C2352&lt;(256+$K$2)),1,0)</f>
        <v>0</v>
      </c>
      <c r="M2352" s="7">
        <f t="shared" si="4704"/>
        <v>0</v>
      </c>
      <c r="N2352" s="5">
        <f t="shared" si="6"/>
        <v>0</v>
      </c>
      <c r="P2352" s="5" t="s">
        <v>2362</v>
      </c>
      <c r="Q2352" s="12">
        <v>257.841</v>
      </c>
      <c r="R2352" s="12">
        <v>126.72</v>
      </c>
    </row>
    <row r="2353" ht="15.75" customHeight="1">
      <c r="A2353" s="2">
        <v>2536.0</v>
      </c>
      <c r="B2353" s="5" t="s">
        <v>3046</v>
      </c>
      <c r="C2353" s="5">
        <v>403.0</v>
      </c>
      <c r="D2353" s="5">
        <v>203.0</v>
      </c>
      <c r="F2353" s="9">
        <v>401.451</v>
      </c>
      <c r="G2353" s="9">
        <v>200.866</v>
      </c>
      <c r="H2353" s="6">
        <f t="shared" ref="H2353:I2353" si="4705">abs(C2353-F2353)</f>
        <v>1.549</v>
      </c>
      <c r="I2353" s="6">
        <f t="shared" si="4705"/>
        <v>2.134</v>
      </c>
      <c r="J2353" s="6">
        <f t="shared" si="4"/>
        <v>2.63692188</v>
      </c>
      <c r="L2353" s="7">
        <f t="shared" ref="L2353:M2353" si="4706"> if(AND(C2353&gt;(256-$K$2),C2353&lt;(256+$K$2)),1,0)</f>
        <v>0</v>
      </c>
      <c r="M2353" s="7">
        <f t="shared" si="4706"/>
        <v>0</v>
      </c>
      <c r="N2353" s="5">
        <f t="shared" si="6"/>
        <v>0</v>
      </c>
      <c r="P2353" s="5" t="s">
        <v>2363</v>
      </c>
      <c r="Q2353" s="12">
        <v>285.159</v>
      </c>
      <c r="R2353" s="12">
        <v>43.207</v>
      </c>
    </row>
    <row r="2354" ht="15.75" customHeight="1">
      <c r="A2354" s="2">
        <v>2537.0</v>
      </c>
      <c r="B2354" s="5" t="s">
        <v>3047</v>
      </c>
      <c r="C2354" s="5">
        <v>251.0</v>
      </c>
      <c r="D2354" s="5">
        <v>203.0</v>
      </c>
      <c r="F2354" s="9">
        <v>251.598</v>
      </c>
      <c r="G2354" s="9">
        <v>204.768</v>
      </c>
      <c r="H2354" s="6">
        <f t="shared" ref="H2354:I2354" si="4707">abs(C2354-F2354)</f>
        <v>0.598</v>
      </c>
      <c r="I2354" s="6">
        <f t="shared" si="4707"/>
        <v>1.768</v>
      </c>
      <c r="J2354" s="6">
        <f t="shared" si="4"/>
        <v>1.866394385</v>
      </c>
      <c r="L2354" s="7">
        <f t="shared" ref="L2354:M2354" si="4708"> if(AND(C2354&gt;(256-$K$2),C2354&lt;(256+$K$2)),1,0)</f>
        <v>0</v>
      </c>
      <c r="M2354" s="7">
        <f t="shared" si="4708"/>
        <v>0</v>
      </c>
      <c r="N2354" s="5">
        <f t="shared" si="6"/>
        <v>0</v>
      </c>
      <c r="P2354" s="5" t="s">
        <v>2364</v>
      </c>
      <c r="Q2354" s="12">
        <v>290.622</v>
      </c>
      <c r="R2354" s="12">
        <v>195.402</v>
      </c>
    </row>
    <row r="2355" ht="15.75" customHeight="1">
      <c r="A2355" s="2">
        <v>2538.0</v>
      </c>
      <c r="B2355" s="5" t="s">
        <v>3048</v>
      </c>
      <c r="C2355" s="5">
        <v>395.0</v>
      </c>
      <c r="D2355" s="5">
        <v>283.0</v>
      </c>
      <c r="F2355" s="9">
        <v>399.89</v>
      </c>
      <c r="G2355" s="9">
        <v>282.817</v>
      </c>
      <c r="H2355" s="6">
        <f t="shared" ref="H2355:I2355" si="4709">abs(C2355-F2355)</f>
        <v>4.89</v>
      </c>
      <c r="I2355" s="6">
        <f t="shared" si="4709"/>
        <v>0.183</v>
      </c>
      <c r="J2355" s="6">
        <f t="shared" si="4"/>
        <v>4.893423035</v>
      </c>
      <c r="L2355" s="7">
        <f t="shared" ref="L2355:M2355" si="4710"> if(AND(C2355&gt;(256-$K$2),C2355&lt;(256+$K$2)),1,0)</f>
        <v>0</v>
      </c>
      <c r="M2355" s="7">
        <f t="shared" si="4710"/>
        <v>0</v>
      </c>
      <c r="N2355" s="5">
        <f t="shared" si="6"/>
        <v>0</v>
      </c>
      <c r="P2355" s="5" t="s">
        <v>2365</v>
      </c>
      <c r="Q2355" s="12">
        <v>329.646</v>
      </c>
      <c r="R2355" s="12">
        <v>454.524</v>
      </c>
    </row>
    <row r="2356" ht="15.75" customHeight="1">
      <c r="A2356" s="2">
        <v>2539.0</v>
      </c>
      <c r="B2356" s="5" t="s">
        <v>3049</v>
      </c>
      <c r="C2356" s="5">
        <v>147.0</v>
      </c>
      <c r="D2356" s="5">
        <v>195.0</v>
      </c>
      <c r="F2356" s="9">
        <v>144.671</v>
      </c>
      <c r="G2356" s="9">
        <v>197.744</v>
      </c>
      <c r="H2356" s="6">
        <f t="shared" ref="H2356:I2356" si="4711">abs(C2356-F2356)</f>
        <v>2.329</v>
      </c>
      <c r="I2356" s="6">
        <f t="shared" si="4711"/>
        <v>2.744</v>
      </c>
      <c r="J2356" s="6">
        <f t="shared" si="4"/>
        <v>3.599135591</v>
      </c>
      <c r="L2356" s="7">
        <f t="shared" ref="L2356:M2356" si="4712"> if(AND(C2356&gt;(256-$K$2),C2356&lt;(256+$K$2)),1,0)</f>
        <v>0</v>
      </c>
      <c r="M2356" s="7">
        <f t="shared" si="4712"/>
        <v>0</v>
      </c>
      <c r="N2356" s="5">
        <f t="shared" si="6"/>
        <v>0</v>
      </c>
      <c r="P2356" s="5" t="s">
        <v>2366</v>
      </c>
      <c r="Q2356" s="12">
        <v>225.061</v>
      </c>
      <c r="R2356" s="12">
        <v>187.598</v>
      </c>
    </row>
    <row r="2357" ht="15.75" customHeight="1">
      <c r="A2357" s="2">
        <v>2540.0</v>
      </c>
      <c r="B2357" s="5" t="s">
        <v>3050</v>
      </c>
      <c r="C2357" s="5">
        <v>433.0</v>
      </c>
      <c r="D2357" s="5">
        <v>347.0</v>
      </c>
      <c r="F2357" s="9">
        <v>432.671</v>
      </c>
      <c r="G2357" s="9">
        <v>351.5</v>
      </c>
      <c r="H2357" s="6">
        <f t="shared" ref="H2357:I2357" si="4713">abs(C2357-F2357)</f>
        <v>0.329</v>
      </c>
      <c r="I2357" s="6">
        <f t="shared" si="4713"/>
        <v>4.5</v>
      </c>
      <c r="J2357" s="6">
        <f t="shared" si="4"/>
        <v>4.512010749</v>
      </c>
      <c r="L2357" s="7">
        <f t="shared" ref="L2357:M2357" si="4714"> if(AND(C2357&gt;(256-$K$2),C2357&lt;(256+$K$2)),1,0)</f>
        <v>0</v>
      </c>
      <c r="M2357" s="7">
        <f t="shared" si="4714"/>
        <v>0</v>
      </c>
      <c r="N2357" s="5">
        <f t="shared" si="6"/>
        <v>0</v>
      </c>
      <c r="P2357" s="5" t="s">
        <v>2367</v>
      </c>
      <c r="Q2357" s="12">
        <v>428.768</v>
      </c>
      <c r="R2357" s="12">
        <v>190.72</v>
      </c>
    </row>
    <row r="2358" ht="15.75" customHeight="1">
      <c r="A2358" s="2">
        <v>2541.0</v>
      </c>
      <c r="B2358" s="5" t="s">
        <v>3051</v>
      </c>
      <c r="C2358" s="5">
        <v>187.0</v>
      </c>
      <c r="D2358" s="5">
        <v>299.0</v>
      </c>
      <c r="F2358" s="9">
        <v>188.378</v>
      </c>
      <c r="G2358" s="9">
        <v>297.646</v>
      </c>
      <c r="H2358" s="6">
        <f t="shared" ref="H2358:I2358" si="4715">abs(C2358-F2358)</f>
        <v>1.378</v>
      </c>
      <c r="I2358" s="6">
        <f t="shared" si="4715"/>
        <v>1.354</v>
      </c>
      <c r="J2358" s="6">
        <f t="shared" si="4"/>
        <v>1.931890266</v>
      </c>
      <c r="L2358" s="7">
        <f t="shared" ref="L2358:M2358" si="4716"> if(AND(C2358&gt;(256-$K$2),C2358&lt;(256+$K$2)),1,0)</f>
        <v>0</v>
      </c>
      <c r="M2358" s="7">
        <f t="shared" si="4716"/>
        <v>0</v>
      </c>
      <c r="N2358" s="5">
        <f t="shared" si="6"/>
        <v>0</v>
      </c>
      <c r="P2358" s="5" t="s">
        <v>2368</v>
      </c>
      <c r="Q2358" s="12">
        <v>222.72</v>
      </c>
      <c r="R2358" s="12">
        <v>296.085</v>
      </c>
    </row>
    <row r="2359" ht="15.75" customHeight="1">
      <c r="A2359" s="2">
        <v>2542.0</v>
      </c>
      <c r="B2359" s="5" t="s">
        <v>3052</v>
      </c>
      <c r="C2359" s="5">
        <v>435.0</v>
      </c>
      <c r="D2359" s="5">
        <v>243.0</v>
      </c>
      <c r="F2359" s="9">
        <v>438.134</v>
      </c>
      <c r="G2359" s="9">
        <v>242.232</v>
      </c>
      <c r="H2359" s="6">
        <f t="shared" ref="H2359:I2359" si="4717">abs(C2359-F2359)</f>
        <v>3.134</v>
      </c>
      <c r="I2359" s="6">
        <f t="shared" si="4717"/>
        <v>0.768</v>
      </c>
      <c r="J2359" s="6">
        <f t="shared" si="4"/>
        <v>3.226728994</v>
      </c>
      <c r="L2359" s="7">
        <f t="shared" ref="L2359:M2359" si="4718"> if(AND(C2359&gt;(256-$K$2),C2359&lt;(256+$K$2)),1,0)</f>
        <v>0</v>
      </c>
      <c r="M2359" s="7">
        <f t="shared" si="4718"/>
        <v>0</v>
      </c>
      <c r="N2359" s="5">
        <f t="shared" si="6"/>
        <v>0</v>
      </c>
      <c r="P2359" s="5" t="s">
        <v>2369</v>
      </c>
      <c r="Q2359" s="12">
        <v>321.841</v>
      </c>
      <c r="R2359" s="12">
        <v>209.451</v>
      </c>
    </row>
    <row r="2360" ht="15.75" customHeight="1">
      <c r="A2360" s="2">
        <v>2543.0</v>
      </c>
      <c r="B2360" s="5" t="s">
        <v>3053</v>
      </c>
      <c r="C2360" s="5">
        <v>213.0</v>
      </c>
      <c r="D2360" s="5">
        <v>244.0</v>
      </c>
      <c r="F2360" s="9">
        <v>214.915</v>
      </c>
      <c r="G2360" s="9">
        <v>246.134</v>
      </c>
      <c r="H2360" s="6">
        <f t="shared" ref="H2360:I2360" si="4719">abs(C2360-F2360)</f>
        <v>1.915</v>
      </c>
      <c r="I2360" s="6">
        <f t="shared" si="4719"/>
        <v>2.134</v>
      </c>
      <c r="J2360" s="6">
        <f t="shared" si="4"/>
        <v>2.86726019</v>
      </c>
      <c r="L2360" s="7">
        <f t="shared" ref="L2360:M2360" si="4720"> if(AND(C2360&gt;(256-$K$2),C2360&lt;(256+$K$2)),1,0)</f>
        <v>0</v>
      </c>
      <c r="M2360" s="7">
        <f t="shared" si="4720"/>
        <v>0</v>
      </c>
      <c r="N2360" s="5">
        <f t="shared" si="6"/>
        <v>0</v>
      </c>
      <c r="P2360" s="5" t="s">
        <v>2370</v>
      </c>
      <c r="Q2360" s="12">
        <v>256.28</v>
      </c>
      <c r="R2360" s="12">
        <v>363.988</v>
      </c>
    </row>
    <row r="2361" ht="15.75" customHeight="1">
      <c r="A2361" s="2">
        <v>2544.0</v>
      </c>
      <c r="B2361" s="5" t="s">
        <v>3054</v>
      </c>
      <c r="C2361" s="5">
        <v>435.0</v>
      </c>
      <c r="D2361" s="5">
        <v>243.0</v>
      </c>
      <c r="F2361" s="9">
        <v>435.793</v>
      </c>
      <c r="G2361" s="9">
        <v>241.451</v>
      </c>
      <c r="H2361" s="6">
        <f t="shared" ref="H2361:I2361" si="4721">abs(C2361-F2361)</f>
        <v>0.793</v>
      </c>
      <c r="I2361" s="6">
        <f t="shared" si="4721"/>
        <v>1.549</v>
      </c>
      <c r="J2361" s="6">
        <f t="shared" si="4"/>
        <v>1.740186772</v>
      </c>
      <c r="L2361" s="7">
        <f t="shared" ref="L2361:M2361" si="4722"> if(AND(C2361&gt;(256-$K$2),C2361&lt;(256+$K$2)),1,0)</f>
        <v>0</v>
      </c>
      <c r="M2361" s="7">
        <f t="shared" si="4722"/>
        <v>0</v>
      </c>
      <c r="N2361" s="5">
        <f t="shared" si="6"/>
        <v>0</v>
      </c>
      <c r="P2361" s="5" t="s">
        <v>2371</v>
      </c>
      <c r="Q2361" s="12">
        <v>365.549</v>
      </c>
      <c r="R2361" s="12">
        <v>284.378</v>
      </c>
    </row>
    <row r="2362" ht="15.75" customHeight="1">
      <c r="A2362" s="2">
        <v>2545.0</v>
      </c>
      <c r="B2362" s="5" t="s">
        <v>3055</v>
      </c>
      <c r="C2362" s="5">
        <v>107.0</v>
      </c>
      <c r="D2362" s="5">
        <v>156.0</v>
      </c>
      <c r="F2362" s="9">
        <v>109.549</v>
      </c>
      <c r="G2362" s="9">
        <v>156.378</v>
      </c>
      <c r="H2362" s="6">
        <f t="shared" ref="H2362:I2362" si="4723">abs(C2362-F2362)</f>
        <v>2.549</v>
      </c>
      <c r="I2362" s="6">
        <f t="shared" si="4723"/>
        <v>0.378</v>
      </c>
      <c r="J2362" s="6">
        <f t="shared" si="4"/>
        <v>2.576875045</v>
      </c>
      <c r="L2362" s="7">
        <f t="shared" ref="L2362:M2362" si="4724"> if(AND(C2362&gt;(256-$K$2),C2362&lt;(256+$K$2)),1,0)</f>
        <v>0</v>
      </c>
      <c r="M2362" s="7">
        <f t="shared" si="4724"/>
        <v>0</v>
      </c>
      <c r="N2362" s="5">
        <f t="shared" si="6"/>
        <v>0</v>
      </c>
      <c r="P2362" s="5" t="s">
        <v>2372</v>
      </c>
      <c r="Q2362" s="12">
        <v>429.549</v>
      </c>
      <c r="R2362" s="12">
        <v>303.11</v>
      </c>
    </row>
    <row r="2363" ht="15.75" customHeight="1">
      <c r="A2363" s="2">
        <v>2546.0</v>
      </c>
      <c r="B2363" s="5" t="s">
        <v>3056</v>
      </c>
      <c r="C2363" s="5">
        <v>467.0</v>
      </c>
      <c r="D2363" s="5">
        <v>307.0</v>
      </c>
      <c r="F2363" s="9">
        <v>469.354</v>
      </c>
      <c r="G2363" s="9">
        <v>309.354</v>
      </c>
      <c r="H2363" s="6">
        <f t="shared" ref="H2363:I2363" si="4725">abs(C2363-F2363)</f>
        <v>2.354</v>
      </c>
      <c r="I2363" s="6">
        <f t="shared" si="4725"/>
        <v>2.354</v>
      </c>
      <c r="J2363" s="6">
        <f t="shared" si="4"/>
        <v>3.329058726</v>
      </c>
      <c r="L2363" s="7">
        <f t="shared" ref="L2363:M2363" si="4726"> if(AND(C2363&gt;(256-$K$2),C2363&lt;(256+$K$2)),1,0)</f>
        <v>0</v>
      </c>
      <c r="M2363" s="7">
        <f t="shared" si="4726"/>
        <v>0</v>
      </c>
      <c r="N2363" s="5">
        <f t="shared" si="6"/>
        <v>0</v>
      </c>
      <c r="P2363" s="5" t="s">
        <v>2373</v>
      </c>
      <c r="Q2363" s="12">
        <v>224.28</v>
      </c>
      <c r="R2363" s="12">
        <v>307.012</v>
      </c>
    </row>
    <row r="2364" ht="15.75" customHeight="1">
      <c r="A2364" s="2">
        <v>2547.0</v>
      </c>
      <c r="B2364" s="5" t="s">
        <v>3057</v>
      </c>
      <c r="C2364" s="5">
        <v>155.0</v>
      </c>
      <c r="D2364" s="5">
        <v>339.0</v>
      </c>
      <c r="F2364" s="9">
        <v>152.476</v>
      </c>
      <c r="G2364" s="9">
        <v>339.012</v>
      </c>
      <c r="H2364" s="6">
        <f t="shared" ref="H2364:I2364" si="4727">abs(C2364-F2364)</f>
        <v>2.524</v>
      </c>
      <c r="I2364" s="6">
        <f t="shared" si="4727"/>
        <v>0.012</v>
      </c>
      <c r="J2364" s="6">
        <f t="shared" si="4"/>
        <v>2.524028526</v>
      </c>
      <c r="L2364" s="7">
        <f t="shared" ref="L2364:M2364" si="4728"> if(AND(C2364&gt;(256-$K$2),C2364&lt;(256+$K$2)),1,0)</f>
        <v>0</v>
      </c>
      <c r="M2364" s="7">
        <f t="shared" si="4728"/>
        <v>0</v>
      </c>
      <c r="N2364" s="5">
        <f t="shared" si="6"/>
        <v>0</v>
      </c>
      <c r="P2364" s="5" t="s">
        <v>2374</v>
      </c>
      <c r="Q2364" s="12">
        <v>427.207</v>
      </c>
      <c r="R2364" s="12">
        <v>182.134</v>
      </c>
    </row>
    <row r="2365" ht="15.75" customHeight="1">
      <c r="A2365" s="2">
        <v>2548.0</v>
      </c>
      <c r="B2365" s="5" t="s">
        <v>3058</v>
      </c>
      <c r="C2365" s="5">
        <v>267.0</v>
      </c>
      <c r="D2365" s="5">
        <v>155.0</v>
      </c>
      <c r="F2365" s="9">
        <v>265.646</v>
      </c>
      <c r="G2365" s="9">
        <v>153.256</v>
      </c>
      <c r="H2365" s="6">
        <f t="shared" ref="H2365:I2365" si="4729">abs(C2365-F2365)</f>
        <v>1.354</v>
      </c>
      <c r="I2365" s="6">
        <f t="shared" si="4729"/>
        <v>1.744</v>
      </c>
      <c r="J2365" s="6">
        <f t="shared" si="4"/>
        <v>2.207906701</v>
      </c>
      <c r="L2365" s="7">
        <f t="shared" ref="L2365:M2365" si="4730"> if(AND(C2365&gt;(256-$K$2),C2365&lt;(256+$K$2)),1,0)</f>
        <v>0</v>
      </c>
      <c r="M2365" s="7">
        <f t="shared" si="4730"/>
        <v>0</v>
      </c>
      <c r="N2365" s="5">
        <f t="shared" si="6"/>
        <v>0</v>
      </c>
      <c r="P2365" s="5" t="s">
        <v>2375</v>
      </c>
      <c r="Q2365" s="12">
        <v>117.354</v>
      </c>
      <c r="R2365" s="12">
        <v>94.72</v>
      </c>
    </row>
    <row r="2366" ht="15.75" customHeight="1">
      <c r="A2366" s="2">
        <v>2549.0</v>
      </c>
      <c r="B2366" s="5" t="s">
        <v>3059</v>
      </c>
      <c r="C2366" s="5">
        <v>387.0</v>
      </c>
      <c r="D2366" s="5">
        <v>155.0</v>
      </c>
      <c r="F2366" s="9">
        <v>387.402</v>
      </c>
      <c r="G2366" s="9">
        <v>156.378</v>
      </c>
      <c r="H2366" s="6">
        <f t="shared" ref="H2366:I2366" si="4731">abs(C2366-F2366)</f>
        <v>0.402</v>
      </c>
      <c r="I2366" s="6">
        <f t="shared" si="4731"/>
        <v>1.378</v>
      </c>
      <c r="J2366" s="6">
        <f t="shared" si="4"/>
        <v>1.435440002</v>
      </c>
      <c r="L2366" s="7">
        <f t="shared" ref="L2366:M2366" si="4732"> if(AND(C2366&gt;(256-$K$2),C2366&lt;(256+$K$2)),1,0)</f>
        <v>0</v>
      </c>
      <c r="M2366" s="7">
        <f t="shared" si="4732"/>
        <v>0</v>
      </c>
      <c r="N2366" s="5">
        <f t="shared" si="6"/>
        <v>0</v>
      </c>
      <c r="P2366" s="5" t="s">
        <v>2376</v>
      </c>
      <c r="Q2366" s="12">
        <v>459.988</v>
      </c>
      <c r="R2366" s="12">
        <v>248.476</v>
      </c>
    </row>
    <row r="2367" ht="15.75" customHeight="1">
      <c r="A2367" s="2">
        <v>2550.0</v>
      </c>
      <c r="B2367" s="5" t="s">
        <v>3060</v>
      </c>
      <c r="C2367" s="5">
        <v>259.0</v>
      </c>
      <c r="D2367" s="5">
        <v>331.0</v>
      </c>
      <c r="F2367" s="9">
        <v>262.524</v>
      </c>
      <c r="G2367" s="9">
        <v>331.207</v>
      </c>
      <c r="H2367" s="6">
        <f t="shared" ref="H2367:I2367" si="4733">abs(C2367-F2367)</f>
        <v>3.524</v>
      </c>
      <c r="I2367" s="6">
        <f t="shared" si="4733"/>
        <v>0.207</v>
      </c>
      <c r="J2367" s="6">
        <f t="shared" si="4"/>
        <v>3.530074362</v>
      </c>
      <c r="L2367" s="7">
        <f t="shared" ref="L2367:M2367" si="4734"> if(AND(C2367&gt;(256-$K$2),C2367&lt;(256+$K$2)),1,0)</f>
        <v>0</v>
      </c>
      <c r="M2367" s="7">
        <f t="shared" si="4734"/>
        <v>0</v>
      </c>
      <c r="N2367" s="5">
        <f t="shared" si="6"/>
        <v>0</v>
      </c>
      <c r="P2367" s="5" t="s">
        <v>2377</v>
      </c>
      <c r="Q2367" s="12">
        <v>160.28</v>
      </c>
      <c r="R2367" s="12">
        <v>400.671</v>
      </c>
    </row>
    <row r="2368" ht="15.75" customHeight="1">
      <c r="A2368" s="2">
        <v>2551.0</v>
      </c>
      <c r="B2368" s="5" t="s">
        <v>3061</v>
      </c>
      <c r="C2368" s="5">
        <v>283.0</v>
      </c>
      <c r="D2368" s="5">
        <v>243.0</v>
      </c>
      <c r="F2368" s="9">
        <v>280.476</v>
      </c>
      <c r="G2368" s="9">
        <v>246.134</v>
      </c>
      <c r="H2368" s="6">
        <f t="shared" ref="H2368:I2368" si="4735">abs(C2368-F2368)</f>
        <v>2.524</v>
      </c>
      <c r="I2368" s="6">
        <f t="shared" si="4735"/>
        <v>3.134</v>
      </c>
      <c r="J2368" s="6">
        <f t="shared" si="4"/>
        <v>4.023994533</v>
      </c>
      <c r="L2368" s="7">
        <f t="shared" ref="L2368:M2368" si="4736"> if(AND(C2368&gt;(256-$K$2),C2368&lt;(256+$K$2)),1,0)</f>
        <v>0</v>
      </c>
      <c r="M2368" s="7">
        <f t="shared" si="4736"/>
        <v>0</v>
      </c>
      <c r="N2368" s="5">
        <f t="shared" si="6"/>
        <v>0</v>
      </c>
      <c r="P2368" s="5" t="s">
        <v>2378</v>
      </c>
      <c r="Q2368" s="12">
        <v>200.866</v>
      </c>
      <c r="R2368" s="12">
        <v>135.305</v>
      </c>
    </row>
    <row r="2369" ht="15.75" customHeight="1">
      <c r="A2369" s="2">
        <v>2552.0</v>
      </c>
      <c r="B2369" s="5" t="s">
        <v>3062</v>
      </c>
      <c r="C2369" s="5">
        <v>297.0</v>
      </c>
      <c r="D2369" s="5">
        <v>396.0</v>
      </c>
      <c r="F2369" s="9">
        <v>296.085</v>
      </c>
      <c r="G2369" s="9">
        <v>398.329</v>
      </c>
      <c r="H2369" s="6">
        <f t="shared" ref="H2369:I2369" si="4737">abs(C2369-F2369)</f>
        <v>0.915</v>
      </c>
      <c r="I2369" s="6">
        <f t="shared" si="4737"/>
        <v>2.329</v>
      </c>
      <c r="J2369" s="6">
        <f t="shared" si="4"/>
        <v>2.502292149</v>
      </c>
      <c r="L2369" s="7">
        <f t="shared" ref="L2369:M2369" si="4738"> if(AND(C2369&gt;(256-$K$2),C2369&lt;(256+$K$2)),1,0)</f>
        <v>0</v>
      </c>
      <c r="M2369" s="7">
        <f t="shared" si="4738"/>
        <v>0</v>
      </c>
      <c r="N2369" s="5">
        <f t="shared" si="6"/>
        <v>0</v>
      </c>
      <c r="P2369" s="5" t="s">
        <v>2379</v>
      </c>
      <c r="Q2369" s="12">
        <v>452.963</v>
      </c>
      <c r="R2369" s="12">
        <v>140.768</v>
      </c>
    </row>
    <row r="2370" ht="15.75" customHeight="1">
      <c r="A2370" s="2">
        <v>2553.0</v>
      </c>
      <c r="B2370" s="5" t="s">
        <v>3063</v>
      </c>
      <c r="C2370" s="5">
        <v>323.0</v>
      </c>
      <c r="D2370" s="5">
        <v>251.0</v>
      </c>
      <c r="F2370" s="9">
        <v>324.963</v>
      </c>
      <c r="G2370" s="9">
        <v>250.817</v>
      </c>
      <c r="H2370" s="6">
        <f t="shared" ref="H2370:I2370" si="4739">abs(C2370-F2370)</f>
        <v>1.963</v>
      </c>
      <c r="I2370" s="6">
        <f t="shared" si="4739"/>
        <v>0.183</v>
      </c>
      <c r="J2370" s="6">
        <f t="shared" si="4"/>
        <v>1.971511603</v>
      </c>
      <c r="L2370" s="7">
        <f t="shared" ref="L2370:M2370" si="4740"> if(AND(C2370&gt;(256-$K$2),C2370&lt;(256+$K$2)),1,0)</f>
        <v>0</v>
      </c>
      <c r="M2370" s="7">
        <f t="shared" si="4740"/>
        <v>0</v>
      </c>
      <c r="N2370" s="5">
        <f t="shared" si="6"/>
        <v>0</v>
      </c>
      <c r="P2370" s="5" t="s">
        <v>2380</v>
      </c>
      <c r="Q2370" s="12">
        <v>196.963</v>
      </c>
      <c r="R2370" s="12">
        <v>346.817</v>
      </c>
    </row>
    <row r="2371" ht="15.75" customHeight="1">
      <c r="A2371" s="2">
        <v>2554.0</v>
      </c>
      <c r="B2371" s="5" t="s">
        <v>3064</v>
      </c>
      <c r="C2371" s="5">
        <v>227.0</v>
      </c>
      <c r="D2371" s="5">
        <v>363.0</v>
      </c>
      <c r="F2371" s="9">
        <v>223.5</v>
      </c>
      <c r="G2371" s="9">
        <v>363.207</v>
      </c>
      <c r="H2371" s="6">
        <f t="shared" ref="H2371:I2371" si="4741">abs(C2371-F2371)</f>
        <v>3.5</v>
      </c>
      <c r="I2371" s="6">
        <f t="shared" si="4741"/>
        <v>0.207</v>
      </c>
      <c r="J2371" s="6">
        <f t="shared" si="4"/>
        <v>3.506115942</v>
      </c>
      <c r="L2371" s="7">
        <f t="shared" ref="L2371:M2371" si="4742"> if(AND(C2371&gt;(256-$K$2),C2371&lt;(256+$K$2)),1,0)</f>
        <v>0</v>
      </c>
      <c r="M2371" s="7">
        <f t="shared" si="4742"/>
        <v>0</v>
      </c>
      <c r="N2371" s="5">
        <f t="shared" si="6"/>
        <v>0</v>
      </c>
      <c r="P2371" s="5" t="s">
        <v>2381</v>
      </c>
      <c r="Q2371" s="12">
        <v>346.037</v>
      </c>
      <c r="R2371" s="12">
        <v>262.524</v>
      </c>
    </row>
    <row r="2372" ht="15.75" customHeight="1">
      <c r="A2372" s="2">
        <v>2555.0</v>
      </c>
      <c r="B2372" s="5" t="s">
        <v>3065</v>
      </c>
      <c r="C2372" s="5">
        <v>427.0</v>
      </c>
      <c r="D2372" s="5">
        <v>368.0</v>
      </c>
      <c r="F2372" s="9">
        <v>427.988</v>
      </c>
      <c r="G2372" s="9">
        <v>366.329</v>
      </c>
      <c r="H2372" s="6">
        <f t="shared" ref="H2372:I2372" si="4743">abs(C2372-F2372)</f>
        <v>0.988</v>
      </c>
      <c r="I2372" s="6">
        <f t="shared" si="4743"/>
        <v>1.671</v>
      </c>
      <c r="J2372" s="6">
        <f t="shared" si="4"/>
        <v>1.941232856</v>
      </c>
      <c r="L2372" s="7">
        <f t="shared" ref="L2372:M2372" si="4744"> if(AND(C2372&gt;(256-$K$2),C2372&lt;(256+$K$2)),1,0)</f>
        <v>0</v>
      </c>
      <c r="M2372" s="7">
        <f t="shared" si="4744"/>
        <v>0</v>
      </c>
      <c r="N2372" s="5">
        <f t="shared" si="6"/>
        <v>0</v>
      </c>
      <c r="P2372" s="5" t="s">
        <v>2382</v>
      </c>
      <c r="Q2372" s="12">
        <v>229.744</v>
      </c>
      <c r="R2372" s="12">
        <v>414.72</v>
      </c>
    </row>
    <row r="2373" ht="15.75" customHeight="1">
      <c r="A2373" s="2">
        <v>2556.0</v>
      </c>
      <c r="B2373" s="5" t="s">
        <v>3066</v>
      </c>
      <c r="C2373" s="5">
        <v>219.0</v>
      </c>
      <c r="D2373" s="5">
        <v>119.0</v>
      </c>
      <c r="F2373" s="9">
        <v>221.939</v>
      </c>
      <c r="G2373" s="9">
        <v>120.476</v>
      </c>
      <c r="H2373" s="6">
        <f t="shared" ref="H2373:I2373" si="4745">abs(C2373-F2373)</f>
        <v>2.939</v>
      </c>
      <c r="I2373" s="6">
        <f t="shared" si="4745"/>
        <v>1.476</v>
      </c>
      <c r="J2373" s="6">
        <f t="shared" si="4"/>
        <v>3.28881392</v>
      </c>
      <c r="L2373" s="7">
        <f t="shared" ref="L2373:M2373" si="4746"> if(AND(C2373&gt;(256-$K$2),C2373&lt;(256+$K$2)),1,0)</f>
        <v>0</v>
      </c>
      <c r="M2373" s="7">
        <f t="shared" si="4746"/>
        <v>0</v>
      </c>
      <c r="N2373" s="5">
        <f t="shared" si="6"/>
        <v>0</v>
      </c>
      <c r="P2373" s="5" t="s">
        <v>2383</v>
      </c>
      <c r="Q2373" s="12">
        <v>389.744</v>
      </c>
      <c r="R2373" s="12">
        <v>234.427</v>
      </c>
    </row>
    <row r="2374" ht="15.75" customHeight="1">
      <c r="A2374" s="2">
        <v>2557.0</v>
      </c>
      <c r="B2374" s="5" t="s">
        <v>3067</v>
      </c>
      <c r="C2374" s="5">
        <v>323.0</v>
      </c>
      <c r="D2374" s="5">
        <v>35.0</v>
      </c>
      <c r="F2374" s="9">
        <v>323.402</v>
      </c>
      <c r="G2374" s="9">
        <v>35.402</v>
      </c>
      <c r="H2374" s="6">
        <f t="shared" ref="H2374:I2374" si="4747">abs(C2374-F2374)</f>
        <v>0.402</v>
      </c>
      <c r="I2374" s="6">
        <f t="shared" si="4747"/>
        <v>0.402</v>
      </c>
      <c r="J2374" s="6">
        <f t="shared" si="4"/>
        <v>0.5685138521</v>
      </c>
      <c r="L2374" s="7">
        <f t="shared" ref="L2374:M2374" si="4748"> if(AND(C2374&gt;(256-$K$2),C2374&lt;(256+$K$2)),1,0)</f>
        <v>0</v>
      </c>
      <c r="M2374" s="7">
        <f t="shared" si="4748"/>
        <v>0</v>
      </c>
      <c r="N2374" s="5">
        <f t="shared" si="6"/>
        <v>0</v>
      </c>
      <c r="P2374" s="5" t="s">
        <v>2384</v>
      </c>
      <c r="Q2374" s="12">
        <v>182.915</v>
      </c>
      <c r="R2374" s="12">
        <v>420.183</v>
      </c>
    </row>
    <row r="2375" ht="15.75" customHeight="1">
      <c r="A2375" s="2">
        <v>2558.0</v>
      </c>
      <c r="B2375" s="5" t="s">
        <v>3068</v>
      </c>
      <c r="C2375" s="5">
        <v>251.0</v>
      </c>
      <c r="D2375" s="5">
        <v>187.0</v>
      </c>
      <c r="F2375" s="9">
        <v>255.5</v>
      </c>
      <c r="G2375" s="9">
        <v>186.817</v>
      </c>
      <c r="H2375" s="6">
        <f t="shared" ref="H2375:I2375" si="4749">abs(C2375-F2375)</f>
        <v>4.5</v>
      </c>
      <c r="I2375" s="6">
        <f t="shared" si="4749"/>
        <v>0.183</v>
      </c>
      <c r="J2375" s="6">
        <f t="shared" si="4"/>
        <v>4.503719463</v>
      </c>
      <c r="L2375" s="7">
        <f t="shared" ref="L2375:M2375" si="4750"> if(AND(C2375&gt;(256-$K$2),C2375&lt;(256+$K$2)),1,0)</f>
        <v>0</v>
      </c>
      <c r="M2375" s="7">
        <f t="shared" si="4750"/>
        <v>0</v>
      </c>
      <c r="N2375" s="5">
        <f t="shared" si="6"/>
        <v>0</v>
      </c>
      <c r="P2375" s="5" t="s">
        <v>2385</v>
      </c>
      <c r="Q2375" s="12">
        <v>467.793</v>
      </c>
      <c r="R2375" s="12">
        <v>421.744</v>
      </c>
    </row>
    <row r="2376" ht="15.75" customHeight="1">
      <c r="A2376" s="2">
        <v>2559.0</v>
      </c>
      <c r="B2376" s="5" t="s">
        <v>3069</v>
      </c>
      <c r="C2376" s="5">
        <v>363.0</v>
      </c>
      <c r="D2376" s="5">
        <v>459.0</v>
      </c>
      <c r="F2376" s="9">
        <v>366.329</v>
      </c>
      <c r="G2376" s="9">
        <v>459.988</v>
      </c>
      <c r="H2376" s="6">
        <f t="shared" ref="H2376:I2376" si="4751">abs(C2376-F2376)</f>
        <v>3.329</v>
      </c>
      <c r="I2376" s="6">
        <f t="shared" si="4751"/>
        <v>0.988</v>
      </c>
      <c r="J2376" s="6">
        <f t="shared" si="4"/>
        <v>3.472518538</v>
      </c>
      <c r="L2376" s="7">
        <f t="shared" ref="L2376:M2376" si="4752"> if(AND(C2376&gt;(256-$K$2),C2376&lt;(256+$K$2)),1,0)</f>
        <v>0</v>
      </c>
      <c r="M2376" s="7">
        <f t="shared" si="4752"/>
        <v>0</v>
      </c>
      <c r="N2376" s="5">
        <f t="shared" si="6"/>
        <v>0</v>
      </c>
      <c r="P2376" s="5" t="s">
        <v>2386</v>
      </c>
      <c r="Q2376" s="12">
        <v>180.573</v>
      </c>
      <c r="R2376" s="12">
        <v>63.5</v>
      </c>
    </row>
    <row r="2377" ht="15.75" customHeight="1">
      <c r="A2377" s="2">
        <v>2560.0</v>
      </c>
      <c r="B2377" s="5" t="s">
        <v>3070</v>
      </c>
      <c r="C2377" s="5">
        <v>143.0</v>
      </c>
      <c r="D2377" s="5">
        <v>187.0</v>
      </c>
      <c r="F2377" s="9">
        <v>143.89</v>
      </c>
      <c r="G2377" s="9">
        <v>190.72</v>
      </c>
      <c r="H2377" s="6">
        <f t="shared" ref="H2377:I2377" si="4753">abs(C2377-F2377)</f>
        <v>0.89</v>
      </c>
      <c r="I2377" s="6">
        <f t="shared" si="4753"/>
        <v>3.72</v>
      </c>
      <c r="J2377" s="6">
        <f t="shared" si="4"/>
        <v>3.82498366</v>
      </c>
      <c r="L2377" s="7">
        <f t="shared" ref="L2377:M2377" si="4754"> if(AND(C2377&gt;(256-$K$2),C2377&lt;(256+$K$2)),1,0)</f>
        <v>0</v>
      </c>
      <c r="M2377" s="7">
        <f t="shared" si="4754"/>
        <v>0</v>
      </c>
      <c r="N2377" s="5">
        <f t="shared" si="6"/>
        <v>0</v>
      </c>
      <c r="P2377" s="5" t="s">
        <v>2387</v>
      </c>
      <c r="Q2377" s="12">
        <v>214.134</v>
      </c>
      <c r="R2377" s="12">
        <v>131.402</v>
      </c>
    </row>
    <row r="2378" ht="15.75" customHeight="1">
      <c r="A2378" s="2">
        <v>2561.0</v>
      </c>
      <c r="B2378" s="5" t="s">
        <v>3071</v>
      </c>
      <c r="C2378" s="5">
        <v>507.0</v>
      </c>
      <c r="D2378" s="5">
        <v>195.0</v>
      </c>
      <c r="F2378" s="9">
        <v>509.939</v>
      </c>
      <c r="G2378" s="9">
        <v>195.402</v>
      </c>
      <c r="H2378" s="6">
        <f t="shared" ref="H2378:I2378" si="4755">abs(C2378-F2378)</f>
        <v>2.939</v>
      </c>
      <c r="I2378" s="6">
        <f t="shared" si="4755"/>
        <v>0.402</v>
      </c>
      <c r="J2378" s="6">
        <f t="shared" si="4"/>
        <v>2.966365621</v>
      </c>
      <c r="L2378" s="7">
        <f t="shared" ref="L2378:M2378" si="4756"> if(AND(C2378&gt;(256-$K$2),C2378&lt;(256+$K$2)),1,0)</f>
        <v>0</v>
      </c>
      <c r="M2378" s="7">
        <f t="shared" si="4756"/>
        <v>0</v>
      </c>
      <c r="N2378" s="5">
        <f t="shared" si="6"/>
        <v>0</v>
      </c>
      <c r="P2378" s="5" t="s">
        <v>2388</v>
      </c>
      <c r="Q2378" s="12">
        <v>122.037</v>
      </c>
      <c r="R2378" s="12">
        <v>90.037</v>
      </c>
    </row>
    <row r="2379" ht="15.75" customHeight="1">
      <c r="A2379" s="2">
        <v>2562.0</v>
      </c>
      <c r="B2379" s="5" t="s">
        <v>3072</v>
      </c>
      <c r="C2379" s="5">
        <v>139.0</v>
      </c>
      <c r="D2379" s="5">
        <v>291.0</v>
      </c>
      <c r="F2379" s="9">
        <v>140.768</v>
      </c>
      <c r="G2379" s="9">
        <v>293.744</v>
      </c>
      <c r="H2379" s="6">
        <f t="shared" ref="H2379:I2379" si="4757">abs(C2379-F2379)</f>
        <v>1.768</v>
      </c>
      <c r="I2379" s="6">
        <f t="shared" si="4757"/>
        <v>2.744</v>
      </c>
      <c r="J2379" s="6">
        <f t="shared" si="4"/>
        <v>3.264254892</v>
      </c>
      <c r="L2379" s="7">
        <f t="shared" ref="L2379:M2379" si="4758"> if(AND(C2379&gt;(256-$K$2),C2379&lt;(256+$K$2)),1,0)</f>
        <v>0</v>
      </c>
      <c r="M2379" s="7">
        <f t="shared" si="4758"/>
        <v>0</v>
      </c>
      <c r="N2379" s="5">
        <f t="shared" si="6"/>
        <v>0</v>
      </c>
      <c r="P2379" s="5" t="s">
        <v>2389</v>
      </c>
      <c r="Q2379" s="12">
        <v>119.695</v>
      </c>
      <c r="R2379" s="12">
        <v>393.646</v>
      </c>
    </row>
    <row r="2380" ht="15.75" customHeight="1">
      <c r="A2380" s="2">
        <v>2563.0</v>
      </c>
      <c r="B2380" s="5" t="s">
        <v>3073</v>
      </c>
      <c r="C2380" s="5">
        <v>403.0</v>
      </c>
      <c r="D2380" s="5">
        <v>207.0</v>
      </c>
      <c r="F2380" s="9">
        <v>403.012</v>
      </c>
      <c r="G2380" s="9">
        <v>209.451</v>
      </c>
      <c r="H2380" s="6">
        <f t="shared" ref="H2380:I2380" si="4759">abs(C2380-F2380)</f>
        <v>0.012</v>
      </c>
      <c r="I2380" s="6">
        <f t="shared" si="4759"/>
        <v>2.451</v>
      </c>
      <c r="J2380" s="6">
        <f t="shared" si="4"/>
        <v>2.451029376</v>
      </c>
      <c r="L2380" s="7">
        <f t="shared" ref="L2380:M2380" si="4760"> if(AND(C2380&gt;(256-$K$2),C2380&lt;(256+$K$2)),1,0)</f>
        <v>0</v>
      </c>
      <c r="M2380" s="7">
        <f t="shared" si="4760"/>
        <v>0</v>
      </c>
      <c r="N2380" s="5">
        <f t="shared" si="6"/>
        <v>0</v>
      </c>
      <c r="P2380" s="5" t="s">
        <v>2390</v>
      </c>
      <c r="Q2380" s="12">
        <v>423.305</v>
      </c>
      <c r="R2380" s="12">
        <v>308.573</v>
      </c>
    </row>
    <row r="2381" ht="15.75" customHeight="1">
      <c r="A2381" s="2">
        <v>2564.0</v>
      </c>
      <c r="B2381" s="5" t="s">
        <v>3074</v>
      </c>
      <c r="C2381" s="5">
        <v>171.0</v>
      </c>
      <c r="D2381" s="5">
        <v>360.0</v>
      </c>
      <c r="F2381" s="9">
        <v>173.549</v>
      </c>
      <c r="G2381" s="9">
        <v>360.085</v>
      </c>
      <c r="H2381" s="6">
        <f t="shared" ref="H2381:I2381" si="4761">abs(C2381-F2381)</f>
        <v>2.549</v>
      </c>
      <c r="I2381" s="6">
        <f t="shared" si="4761"/>
        <v>0.085</v>
      </c>
      <c r="J2381" s="6">
        <f t="shared" si="4"/>
        <v>2.550416829</v>
      </c>
      <c r="L2381" s="7">
        <f t="shared" ref="L2381:M2381" si="4762"> if(AND(C2381&gt;(256-$K$2),C2381&lt;(256+$K$2)),1,0)</f>
        <v>0</v>
      </c>
      <c r="M2381" s="7">
        <f t="shared" si="4762"/>
        <v>0</v>
      </c>
      <c r="N2381" s="5">
        <f t="shared" si="6"/>
        <v>0</v>
      </c>
      <c r="P2381" s="5" t="s">
        <v>2391</v>
      </c>
      <c r="Q2381" s="12">
        <v>153.256</v>
      </c>
      <c r="R2381" s="12">
        <v>460.768</v>
      </c>
    </row>
    <row r="2382" ht="15.75" customHeight="1">
      <c r="A2382" s="2">
        <v>2565.0</v>
      </c>
      <c r="B2382" s="5" t="s">
        <v>3075</v>
      </c>
      <c r="C2382" s="5">
        <v>447.0</v>
      </c>
      <c r="D2382" s="5">
        <v>291.0</v>
      </c>
      <c r="F2382" s="9">
        <v>446.72</v>
      </c>
      <c r="G2382" s="9">
        <v>289.061</v>
      </c>
      <c r="H2382" s="6">
        <f t="shared" ref="H2382:I2382" si="4763">abs(C2382-F2382)</f>
        <v>0.28</v>
      </c>
      <c r="I2382" s="6">
        <f t="shared" si="4763"/>
        <v>1.939</v>
      </c>
      <c r="J2382" s="6">
        <f t="shared" si="4"/>
        <v>1.959112299</v>
      </c>
      <c r="L2382" s="7">
        <f t="shared" ref="L2382:M2382" si="4764"> if(AND(C2382&gt;(256-$K$2),C2382&lt;(256+$K$2)),1,0)</f>
        <v>0</v>
      </c>
      <c r="M2382" s="7">
        <f t="shared" si="4764"/>
        <v>0</v>
      </c>
      <c r="N2382" s="5">
        <f t="shared" si="6"/>
        <v>0</v>
      </c>
      <c r="P2382" s="5" t="s">
        <v>2392</v>
      </c>
      <c r="Q2382" s="12">
        <v>467.793</v>
      </c>
      <c r="R2382" s="12">
        <v>186.817</v>
      </c>
    </row>
    <row r="2383" ht="15.75" customHeight="1">
      <c r="A2383" s="2">
        <v>2566.0</v>
      </c>
      <c r="B2383" s="5" t="s">
        <v>3076</v>
      </c>
      <c r="C2383" s="5">
        <v>411.0</v>
      </c>
      <c r="D2383" s="5">
        <v>267.0</v>
      </c>
      <c r="F2383" s="9">
        <v>407.695</v>
      </c>
      <c r="G2383" s="9">
        <v>268.768</v>
      </c>
      <c r="H2383" s="6">
        <f t="shared" ref="H2383:I2383" si="4765">abs(C2383-F2383)</f>
        <v>3.305</v>
      </c>
      <c r="I2383" s="6">
        <f t="shared" si="4765"/>
        <v>1.768</v>
      </c>
      <c r="J2383" s="6">
        <f t="shared" si="4"/>
        <v>3.748179425</v>
      </c>
      <c r="L2383" s="7">
        <f t="shared" ref="L2383:M2383" si="4766"> if(AND(C2383&gt;(256-$K$2),C2383&lt;(256+$K$2)),1,0)</f>
        <v>0</v>
      </c>
      <c r="M2383" s="7">
        <f t="shared" si="4766"/>
        <v>0</v>
      </c>
      <c r="N2383" s="5">
        <f t="shared" si="6"/>
        <v>0</v>
      </c>
      <c r="P2383" s="5" t="s">
        <v>2393</v>
      </c>
      <c r="Q2383" s="12">
        <v>180.573</v>
      </c>
      <c r="R2383" s="12">
        <v>232.085</v>
      </c>
    </row>
    <row r="2384" ht="15.75" customHeight="1">
      <c r="A2384" s="2">
        <v>2567.0</v>
      </c>
      <c r="B2384" s="5" t="s">
        <v>3077</v>
      </c>
      <c r="C2384" s="5">
        <v>243.0</v>
      </c>
      <c r="D2384" s="5">
        <v>272.0</v>
      </c>
      <c r="F2384" s="9">
        <v>245.354</v>
      </c>
      <c r="G2384" s="9">
        <v>271.89</v>
      </c>
      <c r="H2384" s="6">
        <f t="shared" ref="H2384:I2384" si="4767">abs(C2384-F2384)</f>
        <v>2.354</v>
      </c>
      <c r="I2384" s="6">
        <f t="shared" si="4767"/>
        <v>0.11</v>
      </c>
      <c r="J2384" s="6">
        <f t="shared" si="4"/>
        <v>2.356568692</v>
      </c>
      <c r="L2384" s="7">
        <f t="shared" ref="L2384:M2384" si="4768"> if(AND(C2384&gt;(256-$K$2),C2384&lt;(256+$K$2)),1,0)</f>
        <v>0</v>
      </c>
      <c r="M2384" s="7">
        <f t="shared" si="4768"/>
        <v>0</v>
      </c>
      <c r="N2384" s="5">
        <f t="shared" si="6"/>
        <v>0</v>
      </c>
      <c r="P2384" s="5" t="s">
        <v>2394</v>
      </c>
      <c r="Q2384" s="12">
        <v>473.256</v>
      </c>
      <c r="R2384" s="12">
        <v>235.988</v>
      </c>
    </row>
    <row r="2385" ht="15.75" customHeight="1">
      <c r="A2385" s="2">
        <v>2568.0</v>
      </c>
      <c r="B2385" s="5" t="s">
        <v>3078</v>
      </c>
      <c r="C2385" s="5">
        <v>403.0</v>
      </c>
      <c r="D2385" s="5">
        <v>215.0</v>
      </c>
      <c r="F2385" s="9">
        <v>405.354</v>
      </c>
      <c r="G2385" s="9">
        <v>216.476</v>
      </c>
      <c r="H2385" s="6">
        <f t="shared" ref="H2385:I2385" si="4769">abs(C2385-F2385)</f>
        <v>2.354</v>
      </c>
      <c r="I2385" s="6">
        <f t="shared" si="4769"/>
        <v>1.476</v>
      </c>
      <c r="J2385" s="6">
        <f t="shared" si="4"/>
        <v>2.778469363</v>
      </c>
      <c r="L2385" s="7">
        <f t="shared" ref="L2385:M2385" si="4770"> if(AND(C2385&gt;(256-$K$2),C2385&lt;(256+$K$2)),1,0)</f>
        <v>0</v>
      </c>
      <c r="M2385" s="7">
        <f t="shared" si="4770"/>
        <v>0</v>
      </c>
      <c r="N2385" s="5">
        <f t="shared" si="6"/>
        <v>0</v>
      </c>
      <c r="P2385" s="5" t="s">
        <v>2395</v>
      </c>
      <c r="Q2385" s="12">
        <v>179.0</v>
      </c>
      <c r="R2385" s="12">
        <v>251.0</v>
      </c>
    </row>
    <row r="2386" ht="15.75" customHeight="1">
      <c r="A2386" s="2">
        <v>2569.0</v>
      </c>
      <c r="B2386" s="5" t="s">
        <v>3079</v>
      </c>
      <c r="C2386" s="5">
        <v>139.0</v>
      </c>
      <c r="D2386" s="5">
        <v>131.0</v>
      </c>
      <c r="F2386" s="9">
        <v>138.427</v>
      </c>
      <c r="G2386" s="9">
        <v>130.622</v>
      </c>
      <c r="H2386" s="6">
        <f t="shared" ref="H2386:I2386" si="4771">abs(C2386-F2386)</f>
        <v>0.573</v>
      </c>
      <c r="I2386" s="6">
        <f t="shared" si="4771"/>
        <v>0.378</v>
      </c>
      <c r="J2386" s="6">
        <f t="shared" si="4"/>
        <v>0.6864495611</v>
      </c>
      <c r="L2386" s="7">
        <f t="shared" ref="L2386:M2386" si="4772"> if(AND(C2386&gt;(256-$K$2),C2386&lt;(256+$K$2)),1,0)</f>
        <v>0</v>
      </c>
      <c r="M2386" s="7">
        <f t="shared" si="4772"/>
        <v>0</v>
      </c>
      <c r="N2386" s="5">
        <f t="shared" si="6"/>
        <v>0</v>
      </c>
      <c r="P2386" s="5" t="s">
        <v>2396</v>
      </c>
      <c r="Q2386" s="12">
        <v>366.329</v>
      </c>
      <c r="R2386" s="12">
        <v>165.744</v>
      </c>
    </row>
    <row r="2387" ht="15.75" customHeight="1">
      <c r="A2387" s="2">
        <v>2570.0</v>
      </c>
      <c r="B2387" s="5" t="s">
        <v>3080</v>
      </c>
      <c r="C2387" s="5">
        <v>435.0</v>
      </c>
      <c r="D2387" s="5">
        <v>283.0</v>
      </c>
      <c r="F2387" s="9">
        <v>439.695</v>
      </c>
      <c r="G2387" s="9">
        <v>284.378</v>
      </c>
      <c r="H2387" s="6">
        <f t="shared" ref="H2387:I2387" si="4773">abs(C2387-F2387)</f>
        <v>4.695</v>
      </c>
      <c r="I2387" s="6">
        <f t="shared" si="4773"/>
        <v>1.378</v>
      </c>
      <c r="J2387" s="6">
        <f t="shared" si="4"/>
        <v>4.893047006</v>
      </c>
      <c r="L2387" s="7">
        <f t="shared" ref="L2387:M2387" si="4774"> if(AND(C2387&gt;(256-$K$2),C2387&lt;(256+$K$2)),1,0)</f>
        <v>0</v>
      </c>
      <c r="M2387" s="7">
        <f t="shared" si="4774"/>
        <v>0</v>
      </c>
      <c r="N2387" s="5">
        <f t="shared" si="6"/>
        <v>0</v>
      </c>
      <c r="P2387" s="5" t="s">
        <v>2397</v>
      </c>
      <c r="Q2387" s="12">
        <v>212.573</v>
      </c>
      <c r="R2387" s="12">
        <v>317.939</v>
      </c>
    </row>
    <row r="2388" ht="15.75" customHeight="1">
      <c r="A2388" s="2">
        <v>2571.0</v>
      </c>
      <c r="B2388" s="5" t="s">
        <v>3081</v>
      </c>
      <c r="C2388" s="5">
        <v>179.0</v>
      </c>
      <c r="D2388" s="5">
        <v>363.0</v>
      </c>
      <c r="F2388" s="9">
        <v>183.695</v>
      </c>
      <c r="G2388" s="9">
        <v>365.549</v>
      </c>
      <c r="H2388" s="6">
        <f t="shared" ref="H2388:I2388" si="4775">abs(C2388-F2388)</f>
        <v>4.695</v>
      </c>
      <c r="I2388" s="6">
        <f t="shared" si="4775"/>
        <v>2.549</v>
      </c>
      <c r="J2388" s="6">
        <f t="shared" si="4"/>
        <v>5.342324026</v>
      </c>
      <c r="L2388" s="7">
        <f t="shared" ref="L2388:M2388" si="4776"> if(AND(C2388&gt;(256-$K$2),C2388&lt;(256+$K$2)),1,0)</f>
        <v>0</v>
      </c>
      <c r="M2388" s="7">
        <f t="shared" si="4776"/>
        <v>0</v>
      </c>
      <c r="N2388" s="5">
        <f t="shared" si="6"/>
        <v>0</v>
      </c>
      <c r="P2388" s="5" t="s">
        <v>2398</v>
      </c>
      <c r="Q2388" s="12">
        <v>410.037</v>
      </c>
      <c r="R2388" s="12">
        <v>328.866</v>
      </c>
    </row>
    <row r="2389" ht="15.75" customHeight="1">
      <c r="A2389" s="2">
        <v>2572.0</v>
      </c>
      <c r="B2389" s="5" t="s">
        <v>3082</v>
      </c>
      <c r="C2389" s="5">
        <v>419.0</v>
      </c>
      <c r="D2389" s="5">
        <v>347.0</v>
      </c>
      <c r="F2389" s="9">
        <v>415.5</v>
      </c>
      <c r="G2389" s="9">
        <v>346.817</v>
      </c>
      <c r="H2389" s="6">
        <f t="shared" ref="H2389:I2389" si="4777">abs(C2389-F2389)</f>
        <v>3.5</v>
      </c>
      <c r="I2389" s="6">
        <f t="shared" si="4777"/>
        <v>0.183</v>
      </c>
      <c r="J2389" s="6">
        <f t="shared" si="4"/>
        <v>3.504780878</v>
      </c>
      <c r="L2389" s="7">
        <f t="shared" ref="L2389:M2389" si="4778"> if(AND(C2389&gt;(256-$K$2),C2389&lt;(256+$K$2)),1,0)</f>
        <v>0</v>
      </c>
      <c r="M2389" s="7">
        <f t="shared" si="4778"/>
        <v>0</v>
      </c>
      <c r="N2389" s="5">
        <f t="shared" si="6"/>
        <v>0</v>
      </c>
      <c r="P2389" s="5" t="s">
        <v>2399</v>
      </c>
      <c r="Q2389" s="12">
        <v>218.817</v>
      </c>
      <c r="R2389" s="12">
        <v>441.256</v>
      </c>
    </row>
    <row r="2390" ht="15.75" customHeight="1">
      <c r="A2390" s="2">
        <v>2573.0</v>
      </c>
      <c r="B2390" s="5" t="s">
        <v>3083</v>
      </c>
      <c r="C2390" s="5">
        <v>235.0</v>
      </c>
      <c r="D2390" s="5">
        <v>347.0</v>
      </c>
      <c r="F2390" s="9">
        <v>237.549</v>
      </c>
      <c r="G2390" s="9">
        <v>349.159</v>
      </c>
      <c r="H2390" s="6">
        <f t="shared" ref="H2390:I2390" si="4779">abs(C2390-F2390)</f>
        <v>2.549</v>
      </c>
      <c r="I2390" s="6">
        <f t="shared" si="4779"/>
        <v>2.159</v>
      </c>
      <c r="J2390" s="6">
        <f t="shared" si="4"/>
        <v>3.340461345</v>
      </c>
      <c r="L2390" s="7">
        <f t="shared" ref="L2390:M2390" si="4780"> if(AND(C2390&gt;(256-$K$2),C2390&lt;(256+$K$2)),1,0)</f>
        <v>0</v>
      </c>
      <c r="M2390" s="7">
        <f t="shared" si="4780"/>
        <v>0</v>
      </c>
      <c r="N2390" s="5">
        <f t="shared" si="6"/>
        <v>0</v>
      </c>
      <c r="P2390" s="5" t="s">
        <v>2400</v>
      </c>
      <c r="Q2390" s="12">
        <v>434.232</v>
      </c>
      <c r="R2390" s="12">
        <v>445.159</v>
      </c>
    </row>
    <row r="2391" ht="15.75" customHeight="1">
      <c r="A2391" s="2">
        <v>2574.0</v>
      </c>
      <c r="B2391" s="5" t="s">
        <v>3084</v>
      </c>
      <c r="C2391" s="5">
        <v>411.0</v>
      </c>
      <c r="D2391" s="5">
        <v>139.0</v>
      </c>
      <c r="F2391" s="9">
        <v>413.939</v>
      </c>
      <c r="G2391" s="9">
        <v>137.646</v>
      </c>
      <c r="H2391" s="6">
        <f t="shared" ref="H2391:I2391" si="4781">abs(C2391-F2391)</f>
        <v>2.939</v>
      </c>
      <c r="I2391" s="6">
        <f t="shared" si="4781"/>
        <v>1.354</v>
      </c>
      <c r="J2391" s="6">
        <f t="shared" si="4"/>
        <v>3.235898175</v>
      </c>
      <c r="L2391" s="7">
        <f t="shared" ref="L2391:M2391" si="4782"> if(AND(C2391&gt;(256-$K$2),C2391&lt;(256+$K$2)),1,0)</f>
        <v>0</v>
      </c>
      <c r="M2391" s="7">
        <f t="shared" si="4782"/>
        <v>0</v>
      </c>
      <c r="N2391" s="5">
        <f t="shared" si="6"/>
        <v>0</v>
      </c>
      <c r="P2391" s="5" t="s">
        <v>2401</v>
      </c>
      <c r="Q2391" s="12">
        <v>215.695</v>
      </c>
      <c r="R2391" s="12">
        <v>40.866</v>
      </c>
    </row>
    <row r="2392" ht="15.75" customHeight="1">
      <c r="A2392" s="2">
        <v>2575.0</v>
      </c>
      <c r="B2392" s="5" t="s">
        <v>3085</v>
      </c>
      <c r="C2392" s="5">
        <v>131.0</v>
      </c>
      <c r="D2392" s="5">
        <v>51.0</v>
      </c>
      <c r="F2392" s="9">
        <v>130.622</v>
      </c>
      <c r="G2392" s="9">
        <v>51.793</v>
      </c>
      <c r="H2392" s="6">
        <f t="shared" ref="H2392:I2392" si="4783">abs(C2392-F2392)</f>
        <v>0.378</v>
      </c>
      <c r="I2392" s="6">
        <f t="shared" si="4783"/>
        <v>0.793</v>
      </c>
      <c r="J2392" s="6">
        <f t="shared" si="4"/>
        <v>0.8784833521</v>
      </c>
      <c r="L2392" s="7">
        <f t="shared" ref="L2392:M2392" si="4784"> if(AND(C2392&gt;(256-$K$2),C2392&lt;(256+$K$2)),1,0)</f>
        <v>0</v>
      </c>
      <c r="M2392" s="7">
        <f t="shared" si="4784"/>
        <v>0</v>
      </c>
      <c r="N2392" s="5">
        <f t="shared" si="6"/>
        <v>0</v>
      </c>
      <c r="P2392" s="5" t="s">
        <v>2402</v>
      </c>
      <c r="Q2392" s="12">
        <v>248.476</v>
      </c>
      <c r="R2392" s="12">
        <v>107.988</v>
      </c>
    </row>
    <row r="2393" ht="15.75" customHeight="1">
      <c r="A2393" s="2">
        <v>2576.0</v>
      </c>
      <c r="B2393" s="5" t="s">
        <v>3086</v>
      </c>
      <c r="C2393" s="5">
        <v>443.0</v>
      </c>
      <c r="D2393" s="5">
        <v>203.0</v>
      </c>
      <c r="F2393" s="9">
        <v>446.72</v>
      </c>
      <c r="G2393" s="9">
        <v>204.768</v>
      </c>
      <c r="H2393" s="6">
        <f t="shared" ref="H2393:I2393" si="4785">abs(C2393-F2393)</f>
        <v>3.72</v>
      </c>
      <c r="I2393" s="6">
        <f t="shared" si="4785"/>
        <v>1.768</v>
      </c>
      <c r="J2393" s="6">
        <f t="shared" si="4"/>
        <v>4.118764863</v>
      </c>
      <c r="L2393" s="7">
        <f t="shared" ref="L2393:M2393" si="4786"> if(AND(C2393&gt;(256-$K$2),C2393&lt;(256+$K$2)),1,0)</f>
        <v>0</v>
      </c>
      <c r="M2393" s="7">
        <f t="shared" si="4786"/>
        <v>0</v>
      </c>
      <c r="N2393" s="5">
        <f t="shared" si="6"/>
        <v>0</v>
      </c>
      <c r="P2393" s="5" t="s">
        <v>2403</v>
      </c>
      <c r="Q2393" s="12">
        <v>246.134</v>
      </c>
      <c r="R2393" s="12">
        <v>195.402</v>
      </c>
    </row>
    <row r="2394" ht="15.75" customHeight="1">
      <c r="A2394" s="2">
        <v>2577.0</v>
      </c>
      <c r="B2394" s="5" t="s">
        <v>3087</v>
      </c>
      <c r="C2394" s="5">
        <v>171.0</v>
      </c>
      <c r="D2394" s="5">
        <v>443.0</v>
      </c>
      <c r="F2394" s="9">
        <v>174.329</v>
      </c>
      <c r="G2394" s="9">
        <v>442.037</v>
      </c>
      <c r="H2394" s="6">
        <f t="shared" ref="H2394:I2394" si="4787">abs(C2394-F2394)</f>
        <v>3.329</v>
      </c>
      <c r="I2394" s="6">
        <f t="shared" si="4787"/>
        <v>0.963</v>
      </c>
      <c r="J2394" s="6">
        <f t="shared" si="4"/>
        <v>3.465488422</v>
      </c>
      <c r="L2394" s="7">
        <f t="shared" ref="L2394:M2394" si="4788"> if(AND(C2394&gt;(256-$K$2),C2394&lt;(256+$K$2)),1,0)</f>
        <v>0</v>
      </c>
      <c r="M2394" s="7">
        <f t="shared" si="4788"/>
        <v>0</v>
      </c>
      <c r="N2394" s="5">
        <f t="shared" si="6"/>
        <v>0</v>
      </c>
      <c r="P2394" s="5" t="s">
        <v>2404</v>
      </c>
      <c r="Q2394" s="12">
        <v>405.354</v>
      </c>
      <c r="R2394" s="12">
        <v>199.305</v>
      </c>
    </row>
    <row r="2395" ht="15.75" customHeight="1">
      <c r="A2395" s="2">
        <v>2578.0</v>
      </c>
      <c r="B2395" s="5" t="s">
        <v>3088</v>
      </c>
      <c r="C2395" s="5">
        <v>259.0</v>
      </c>
      <c r="D2395" s="5">
        <v>203.0</v>
      </c>
      <c r="F2395" s="9">
        <v>257.841</v>
      </c>
      <c r="G2395" s="9">
        <v>206.329</v>
      </c>
      <c r="H2395" s="6">
        <f t="shared" ref="H2395:I2395" si="4789">abs(C2395-F2395)</f>
        <v>1.159</v>
      </c>
      <c r="I2395" s="6">
        <f t="shared" si="4789"/>
        <v>3.329</v>
      </c>
      <c r="J2395" s="6">
        <f t="shared" si="4"/>
        <v>3.52498539</v>
      </c>
      <c r="L2395" s="7">
        <f t="shared" ref="L2395:M2395" si="4790"> if(AND(C2395&gt;(256-$K$2),C2395&lt;(256+$K$2)),1,0)</f>
        <v>0</v>
      </c>
      <c r="M2395" s="7">
        <f t="shared" si="4790"/>
        <v>0</v>
      </c>
      <c r="N2395" s="5">
        <f t="shared" si="6"/>
        <v>0</v>
      </c>
      <c r="P2395" s="5" t="s">
        <v>2405</v>
      </c>
      <c r="Q2395" s="12">
        <v>243.793</v>
      </c>
      <c r="R2395" s="12">
        <v>287.5</v>
      </c>
    </row>
    <row r="2396" ht="15.75" customHeight="1">
      <c r="A2396" s="2">
        <v>2579.0</v>
      </c>
      <c r="B2396" s="5" t="s">
        <v>3089</v>
      </c>
      <c r="C2396" s="5">
        <v>395.0</v>
      </c>
      <c r="D2396" s="5">
        <v>211.0</v>
      </c>
      <c r="F2396" s="9">
        <v>394.427</v>
      </c>
      <c r="G2396" s="9">
        <v>209.451</v>
      </c>
      <c r="H2396" s="6">
        <f t="shared" ref="H2396:I2396" si="4791">abs(C2396-F2396)</f>
        <v>0.573</v>
      </c>
      <c r="I2396" s="6">
        <f t="shared" si="4791"/>
        <v>1.549</v>
      </c>
      <c r="J2396" s="6">
        <f t="shared" si="4"/>
        <v>1.651584088</v>
      </c>
      <c r="L2396" s="7">
        <f t="shared" ref="L2396:M2396" si="4792"> if(AND(C2396&gt;(256-$K$2),C2396&lt;(256+$K$2)),1,0)</f>
        <v>0</v>
      </c>
      <c r="M2396" s="7">
        <f t="shared" si="4792"/>
        <v>0</v>
      </c>
      <c r="N2396" s="5">
        <f t="shared" si="6"/>
        <v>0</v>
      </c>
      <c r="P2396" s="5" t="s">
        <v>2406</v>
      </c>
      <c r="Q2396" s="12">
        <v>299.207</v>
      </c>
      <c r="R2396" s="12">
        <v>202.427</v>
      </c>
    </row>
    <row r="2397" ht="15.75" customHeight="1">
      <c r="A2397" s="2">
        <v>2580.0</v>
      </c>
      <c r="B2397" s="5" t="s">
        <v>3090</v>
      </c>
      <c r="C2397" s="5">
        <v>255.0</v>
      </c>
      <c r="D2397" s="5">
        <v>275.0</v>
      </c>
      <c r="F2397" s="9">
        <v>256.28</v>
      </c>
      <c r="G2397" s="9">
        <v>276.573</v>
      </c>
      <c r="H2397" s="6">
        <f t="shared" ref="H2397:I2397" si="4793">abs(C2397-F2397)</f>
        <v>1.28</v>
      </c>
      <c r="I2397" s="6">
        <f t="shared" si="4793"/>
        <v>1.573</v>
      </c>
      <c r="J2397" s="6">
        <f t="shared" si="4"/>
        <v>2.02798644</v>
      </c>
      <c r="L2397" s="7">
        <f t="shared" ref="L2397:M2397" si="4794"> if(AND(C2397&gt;(256-$K$2),C2397&lt;(256+$K$2)),1,0)</f>
        <v>1</v>
      </c>
      <c r="M2397" s="7">
        <f t="shared" si="4794"/>
        <v>0</v>
      </c>
      <c r="N2397" s="5">
        <f t="shared" si="6"/>
        <v>1</v>
      </c>
      <c r="P2397" s="5" t="s">
        <v>2407</v>
      </c>
      <c r="Q2397" s="12">
        <v>278.134</v>
      </c>
      <c r="R2397" s="12">
        <v>356.183</v>
      </c>
    </row>
    <row r="2398" ht="15.75" customHeight="1">
      <c r="A2398" s="2">
        <v>2581.0</v>
      </c>
      <c r="B2398" s="5" t="s">
        <v>3091</v>
      </c>
      <c r="C2398" s="5">
        <v>291.0</v>
      </c>
      <c r="D2398" s="5">
        <v>195.0</v>
      </c>
      <c r="F2398" s="9">
        <v>288.28</v>
      </c>
      <c r="G2398" s="9">
        <v>190.72</v>
      </c>
      <c r="H2398" s="6">
        <f t="shared" ref="H2398:I2398" si="4795">abs(C2398-F2398)</f>
        <v>2.72</v>
      </c>
      <c r="I2398" s="6">
        <f t="shared" si="4795"/>
        <v>4.28</v>
      </c>
      <c r="J2398" s="6">
        <f t="shared" si="4"/>
        <v>5.071173434</v>
      </c>
      <c r="L2398" s="7">
        <f t="shared" ref="L2398:M2398" si="4796"> if(AND(C2398&gt;(256-$K$2),C2398&lt;(256+$K$2)),1,0)</f>
        <v>0</v>
      </c>
      <c r="M2398" s="7">
        <f t="shared" si="4796"/>
        <v>0</v>
      </c>
      <c r="N2398" s="5">
        <f t="shared" si="6"/>
        <v>0</v>
      </c>
      <c r="P2398" s="5" t="s">
        <v>2408</v>
      </c>
      <c r="Q2398" s="12">
        <v>342.915</v>
      </c>
      <c r="R2398" s="12">
        <v>294.524</v>
      </c>
    </row>
    <row r="2399" ht="15.75" customHeight="1">
      <c r="A2399" s="2">
        <v>2582.0</v>
      </c>
      <c r="B2399" s="5" t="s">
        <v>3092</v>
      </c>
      <c r="C2399" s="5">
        <v>291.0</v>
      </c>
      <c r="D2399" s="5">
        <v>347.0</v>
      </c>
      <c r="F2399" s="9">
        <v>288.28</v>
      </c>
      <c r="G2399" s="9">
        <v>345.256</v>
      </c>
      <c r="H2399" s="6">
        <f t="shared" ref="H2399:I2399" si="4797">abs(C2399-F2399)</f>
        <v>2.72</v>
      </c>
      <c r="I2399" s="6">
        <f t="shared" si="4797"/>
        <v>1.744</v>
      </c>
      <c r="J2399" s="6">
        <f t="shared" si="4"/>
        <v>3.231088981</v>
      </c>
      <c r="L2399" s="7">
        <f t="shared" ref="L2399:M2399" si="4798"> if(AND(C2399&gt;(256-$K$2),C2399&lt;(256+$K$2)),1,0)</f>
        <v>0</v>
      </c>
      <c r="M2399" s="7">
        <f t="shared" si="4798"/>
        <v>0</v>
      </c>
      <c r="N2399" s="5">
        <f t="shared" si="6"/>
        <v>0</v>
      </c>
      <c r="P2399" s="5" t="s">
        <v>2409</v>
      </c>
      <c r="Q2399" s="12">
        <v>160.28</v>
      </c>
      <c r="R2399" s="12">
        <v>388.183</v>
      </c>
    </row>
    <row r="2400" ht="15.75" customHeight="1">
      <c r="A2400" s="2">
        <v>2583.0</v>
      </c>
      <c r="B2400" s="5" t="s">
        <v>3093</v>
      </c>
      <c r="C2400" s="5">
        <v>331.0</v>
      </c>
      <c r="D2400" s="5">
        <v>303.0</v>
      </c>
      <c r="F2400" s="9">
        <v>331.988</v>
      </c>
      <c r="G2400" s="9">
        <v>303.89</v>
      </c>
      <c r="H2400" s="6">
        <f t="shared" ref="H2400:I2400" si="4799">abs(C2400-F2400)</f>
        <v>0.988</v>
      </c>
      <c r="I2400" s="6">
        <f t="shared" si="4799"/>
        <v>0.89</v>
      </c>
      <c r="J2400" s="6">
        <f t="shared" si="4"/>
        <v>1.329753361</v>
      </c>
      <c r="L2400" s="7">
        <f t="shared" ref="L2400:M2400" si="4800"> if(AND(C2400&gt;(256-$K$2),C2400&lt;(256+$K$2)),1,0)</f>
        <v>0</v>
      </c>
      <c r="M2400" s="7">
        <f t="shared" si="4800"/>
        <v>0</v>
      </c>
      <c r="N2400" s="5">
        <f t="shared" si="6"/>
        <v>0</v>
      </c>
      <c r="P2400" s="5" t="s">
        <v>2410</v>
      </c>
      <c r="Q2400" s="12">
        <v>492.768</v>
      </c>
      <c r="R2400" s="12">
        <v>392.085</v>
      </c>
    </row>
    <row r="2401" ht="15.75" customHeight="1">
      <c r="A2401" s="2">
        <v>262.0</v>
      </c>
      <c r="B2401" s="5" t="s">
        <v>1444</v>
      </c>
      <c r="C2401" s="5">
        <v>123.0</v>
      </c>
      <c r="D2401" s="5">
        <v>195.0</v>
      </c>
      <c r="F2401" s="9">
        <v>123.598</v>
      </c>
      <c r="G2401" s="9">
        <v>195.402</v>
      </c>
      <c r="H2401" s="6">
        <f t="shared" ref="H2401:I2401" si="4801">abs(C2401-F2401)</f>
        <v>0.598</v>
      </c>
      <c r="I2401" s="6">
        <f t="shared" si="4801"/>
        <v>0.402</v>
      </c>
      <c r="J2401" s="6">
        <f t="shared" si="4"/>
        <v>0.7205608926</v>
      </c>
      <c r="L2401" s="7">
        <f t="shared" ref="L2401:M2401" si="4802"> if(AND(C2401&gt;(256-$K$2),C2401&lt;(256+$K$2)),1,0)</f>
        <v>0</v>
      </c>
      <c r="M2401" s="7">
        <f t="shared" si="4802"/>
        <v>0</v>
      </c>
      <c r="N2401" s="5">
        <f t="shared" si="6"/>
        <v>0</v>
      </c>
      <c r="P2401" s="5" t="s">
        <v>2411</v>
      </c>
      <c r="Q2401" s="12">
        <v>157.939</v>
      </c>
      <c r="R2401" s="12">
        <v>94.72</v>
      </c>
    </row>
    <row r="2402" ht="15.75" customHeight="1">
      <c r="A2402" s="2">
        <v>263.0</v>
      </c>
      <c r="B2402" s="5" t="s">
        <v>1446</v>
      </c>
      <c r="C2402" s="5">
        <v>119.0</v>
      </c>
      <c r="D2402" s="5">
        <v>291.0</v>
      </c>
      <c r="F2402" s="9">
        <v>118.915</v>
      </c>
      <c r="G2402" s="9">
        <v>289.841</v>
      </c>
      <c r="H2402" s="6">
        <f t="shared" ref="H2402:I2402" si="4803">abs(C2402-F2402)</f>
        <v>0.085</v>
      </c>
      <c r="I2402" s="6">
        <f t="shared" si="4803"/>
        <v>1.159</v>
      </c>
      <c r="J2402" s="6">
        <f t="shared" si="4"/>
        <v>1.162112731</v>
      </c>
      <c r="L2402" s="7">
        <f t="shared" ref="L2402:M2402" si="4804"> if(AND(C2402&gt;(256-$K$2),C2402&lt;(256+$K$2)),1,0)</f>
        <v>0</v>
      </c>
      <c r="M2402" s="7">
        <f t="shared" si="4804"/>
        <v>0</v>
      </c>
      <c r="N2402" s="5">
        <f t="shared" si="6"/>
        <v>0</v>
      </c>
      <c r="P2402" s="5" t="s">
        <v>2412</v>
      </c>
      <c r="Q2402" s="12">
        <v>385.061</v>
      </c>
      <c r="R2402" s="12">
        <v>9.646</v>
      </c>
    </row>
    <row r="2403" ht="15.75" customHeight="1">
      <c r="A2403" s="2">
        <v>264.0</v>
      </c>
      <c r="B2403" s="5" t="s">
        <v>1448</v>
      </c>
      <c r="C2403" s="5">
        <v>427.0</v>
      </c>
      <c r="D2403" s="5">
        <v>203.0</v>
      </c>
      <c r="F2403" s="9">
        <v>423.305</v>
      </c>
      <c r="G2403" s="9">
        <v>203.207</v>
      </c>
      <c r="H2403" s="6">
        <f t="shared" ref="H2403:I2403" si="4805">abs(C2403-F2403)</f>
        <v>3.695</v>
      </c>
      <c r="I2403" s="6">
        <f t="shared" si="4805"/>
        <v>0.207</v>
      </c>
      <c r="J2403" s="6">
        <f t="shared" si="4"/>
        <v>3.700793699</v>
      </c>
      <c r="L2403" s="7">
        <f t="shared" ref="L2403:M2403" si="4806"> if(AND(C2403&gt;(256-$K$2),C2403&lt;(256+$K$2)),1,0)</f>
        <v>0</v>
      </c>
      <c r="M2403" s="7">
        <f t="shared" si="4806"/>
        <v>0</v>
      </c>
      <c r="N2403" s="5">
        <f t="shared" si="6"/>
        <v>0</v>
      </c>
      <c r="P2403" s="5" t="s">
        <v>2413</v>
      </c>
      <c r="Q2403" s="12">
        <v>189.939</v>
      </c>
      <c r="R2403" s="12">
        <v>163.402</v>
      </c>
    </row>
    <row r="2404" ht="15.75" customHeight="1">
      <c r="A2404" s="2">
        <v>265.0</v>
      </c>
      <c r="B2404" s="5" t="s">
        <v>1450</v>
      </c>
      <c r="C2404" s="5">
        <v>155.0</v>
      </c>
      <c r="D2404" s="5">
        <v>355.0</v>
      </c>
      <c r="F2404" s="9">
        <v>152.476</v>
      </c>
      <c r="G2404" s="9">
        <v>356.183</v>
      </c>
      <c r="H2404" s="6">
        <f t="shared" ref="H2404:I2404" si="4807">abs(C2404-F2404)</f>
        <v>2.524</v>
      </c>
      <c r="I2404" s="6">
        <f t="shared" si="4807"/>
        <v>1.183</v>
      </c>
      <c r="J2404" s="6">
        <f t="shared" si="4"/>
        <v>2.787483632</v>
      </c>
      <c r="L2404" s="7">
        <f t="shared" ref="L2404:M2404" si="4808"> if(AND(C2404&gt;(256-$K$2),C2404&lt;(256+$K$2)),1,0)</f>
        <v>0</v>
      </c>
      <c r="M2404" s="7">
        <f t="shared" si="4808"/>
        <v>0</v>
      </c>
      <c r="N2404" s="5">
        <f t="shared" si="6"/>
        <v>0</v>
      </c>
      <c r="P2404" s="5" t="s">
        <v>2414</v>
      </c>
      <c r="Q2404" s="12">
        <v>430.329</v>
      </c>
      <c r="R2404" s="12">
        <v>486.524</v>
      </c>
    </row>
    <row r="2405" ht="15.75" customHeight="1">
      <c r="A2405" s="2">
        <v>266.0</v>
      </c>
      <c r="B2405" s="5" t="s">
        <v>1452</v>
      </c>
      <c r="C2405" s="5">
        <v>467.0</v>
      </c>
      <c r="D2405" s="5">
        <v>291.0</v>
      </c>
      <c r="F2405" s="9">
        <v>467.793</v>
      </c>
      <c r="G2405" s="9">
        <v>292.963</v>
      </c>
      <c r="H2405" s="6">
        <f t="shared" ref="H2405:I2405" si="4809">abs(C2405-F2405)</f>
        <v>0.793</v>
      </c>
      <c r="I2405" s="6">
        <f t="shared" si="4809"/>
        <v>1.963</v>
      </c>
      <c r="J2405" s="6">
        <f t="shared" si="4"/>
        <v>2.117124937</v>
      </c>
      <c r="L2405" s="7">
        <f t="shared" ref="L2405:M2405" si="4810"> if(AND(C2405&gt;(256-$K$2),C2405&lt;(256+$K$2)),1,0)</f>
        <v>0</v>
      </c>
      <c r="M2405" s="7">
        <f t="shared" si="4810"/>
        <v>0</v>
      </c>
      <c r="N2405" s="5">
        <f t="shared" si="6"/>
        <v>0</v>
      </c>
      <c r="P2405" s="5" t="s">
        <v>2415</v>
      </c>
      <c r="Q2405" s="12">
        <v>203.207</v>
      </c>
      <c r="R2405" s="12">
        <v>275.012</v>
      </c>
    </row>
    <row r="2406" ht="15.75" customHeight="1">
      <c r="A2406" s="2">
        <v>2584.0</v>
      </c>
      <c r="B2406" s="5" t="s">
        <v>3094</v>
      </c>
      <c r="C2406" s="5">
        <v>166.0</v>
      </c>
      <c r="D2406" s="5">
        <v>403.0</v>
      </c>
      <c r="F2406" s="9">
        <v>166.524</v>
      </c>
      <c r="G2406" s="9">
        <v>403.793</v>
      </c>
      <c r="H2406" s="6">
        <f t="shared" ref="H2406:I2406" si="4811">abs(C2406-F2406)</f>
        <v>0.524</v>
      </c>
      <c r="I2406" s="6">
        <f t="shared" si="4811"/>
        <v>0.793</v>
      </c>
      <c r="J2406" s="6">
        <f t="shared" si="4"/>
        <v>0.9504867174</v>
      </c>
      <c r="L2406" s="7">
        <f t="shared" ref="L2406:M2406" si="4812"> if(AND(C2406&gt;(256-$K$2),C2406&lt;(256+$K$2)),1,0)</f>
        <v>0</v>
      </c>
      <c r="M2406" s="7">
        <f t="shared" si="4812"/>
        <v>0</v>
      </c>
      <c r="N2406" s="5">
        <f t="shared" si="6"/>
        <v>0</v>
      </c>
      <c r="P2406" s="5" t="s">
        <v>2416</v>
      </c>
      <c r="Q2406" s="12">
        <v>451.402</v>
      </c>
      <c r="R2406" s="12">
        <v>278.915</v>
      </c>
    </row>
    <row r="2407" ht="15.75" customHeight="1">
      <c r="A2407" s="2">
        <v>2585.0</v>
      </c>
      <c r="B2407" s="5" t="s">
        <v>3095</v>
      </c>
      <c r="C2407" s="5">
        <v>483.0</v>
      </c>
      <c r="D2407" s="5">
        <v>403.0</v>
      </c>
      <c r="F2407" s="9">
        <v>485.744</v>
      </c>
      <c r="G2407" s="9">
        <v>406.134</v>
      </c>
      <c r="H2407" s="6">
        <f t="shared" ref="H2407:I2407" si="4813">abs(C2407-F2407)</f>
        <v>2.744</v>
      </c>
      <c r="I2407" s="6">
        <f t="shared" si="4813"/>
        <v>3.134</v>
      </c>
      <c r="J2407" s="6">
        <f t="shared" si="4"/>
        <v>4.165512213</v>
      </c>
      <c r="L2407" s="7">
        <f t="shared" ref="L2407:M2407" si="4814"> if(AND(C2407&gt;(256-$K$2),C2407&lt;(256+$K$2)),1,0)</f>
        <v>0</v>
      </c>
      <c r="M2407" s="7">
        <f t="shared" si="4814"/>
        <v>0</v>
      </c>
      <c r="N2407" s="5">
        <f t="shared" si="6"/>
        <v>0</v>
      </c>
      <c r="P2407" s="5" t="s">
        <v>2417</v>
      </c>
      <c r="Q2407" s="12">
        <v>199.305</v>
      </c>
      <c r="R2407" s="12">
        <v>208.671</v>
      </c>
    </row>
    <row r="2408" ht="15.75" customHeight="1">
      <c r="A2408" s="2">
        <v>2586.0</v>
      </c>
      <c r="B2408" s="5" t="s">
        <v>3096</v>
      </c>
      <c r="C2408" s="5">
        <v>163.0</v>
      </c>
      <c r="D2408" s="5">
        <v>83.0</v>
      </c>
      <c r="F2408" s="9">
        <v>164.183</v>
      </c>
      <c r="G2408" s="9">
        <v>80.671</v>
      </c>
      <c r="H2408" s="6">
        <f t="shared" ref="H2408:I2408" si="4815">abs(C2408-F2408)</f>
        <v>1.183</v>
      </c>
      <c r="I2408" s="6">
        <f t="shared" si="4815"/>
        <v>2.329</v>
      </c>
      <c r="J2408" s="6">
        <f t="shared" si="4"/>
        <v>2.612227019</v>
      </c>
      <c r="L2408" s="7">
        <f t="shared" ref="L2408:M2408" si="4816"> if(AND(C2408&gt;(256-$K$2),C2408&lt;(256+$K$2)),1,0)</f>
        <v>0</v>
      </c>
      <c r="M2408" s="7">
        <f t="shared" si="4816"/>
        <v>0</v>
      </c>
      <c r="N2408" s="5">
        <f t="shared" si="6"/>
        <v>0</v>
      </c>
      <c r="P2408" s="5" t="s">
        <v>2418</v>
      </c>
      <c r="Q2408" s="12">
        <v>343.695</v>
      </c>
      <c r="R2408" s="12">
        <v>122.817</v>
      </c>
    </row>
    <row r="2409" ht="15.75" customHeight="1">
      <c r="A2409" s="2">
        <v>2587.0</v>
      </c>
      <c r="B2409" s="5" t="s">
        <v>3097</v>
      </c>
      <c r="C2409" s="5">
        <v>195.0</v>
      </c>
      <c r="D2409" s="5">
        <v>147.0</v>
      </c>
      <c r="F2409" s="9">
        <v>197.744</v>
      </c>
      <c r="G2409" s="9">
        <v>147.012</v>
      </c>
      <c r="H2409" s="6">
        <f t="shared" ref="H2409:I2409" si="4817">abs(C2409-F2409)</f>
        <v>2.744</v>
      </c>
      <c r="I2409" s="6">
        <f t="shared" si="4817"/>
        <v>0.012</v>
      </c>
      <c r="J2409" s="6">
        <f t="shared" si="4"/>
        <v>2.744026239</v>
      </c>
      <c r="L2409" s="7">
        <f t="shared" ref="L2409:M2409" si="4818"> if(AND(C2409&gt;(256-$K$2),C2409&lt;(256+$K$2)),1,0)</f>
        <v>0</v>
      </c>
      <c r="M2409" s="7">
        <f t="shared" si="4818"/>
        <v>0</v>
      </c>
      <c r="N2409" s="5">
        <f t="shared" si="6"/>
        <v>0</v>
      </c>
      <c r="P2409" s="5" t="s">
        <v>2419</v>
      </c>
      <c r="Q2409" s="12">
        <v>232.866</v>
      </c>
      <c r="R2409" s="12">
        <v>275.012</v>
      </c>
    </row>
    <row r="2410" ht="15.75" customHeight="1">
      <c r="A2410" s="2">
        <v>2588.0</v>
      </c>
      <c r="B2410" s="5" t="s">
        <v>3098</v>
      </c>
      <c r="C2410" s="5">
        <v>423.0</v>
      </c>
      <c r="D2410" s="5">
        <v>499.0</v>
      </c>
      <c r="F2410" s="9">
        <v>422.524</v>
      </c>
      <c r="G2410" s="9">
        <v>500.573</v>
      </c>
      <c r="H2410" s="6">
        <f t="shared" ref="H2410:I2410" si="4819">abs(C2410-F2410)</f>
        <v>0.476</v>
      </c>
      <c r="I2410" s="6">
        <f t="shared" si="4819"/>
        <v>1.573</v>
      </c>
      <c r="J2410" s="6">
        <f t="shared" si="4"/>
        <v>1.643443032</v>
      </c>
      <c r="L2410" s="7">
        <f t="shared" ref="L2410:M2410" si="4820"> if(AND(C2410&gt;(256-$K$2),C2410&lt;(256+$K$2)),1,0)</f>
        <v>0</v>
      </c>
      <c r="M2410" s="7">
        <f t="shared" si="4820"/>
        <v>0</v>
      </c>
      <c r="N2410" s="5">
        <f t="shared" si="6"/>
        <v>0</v>
      </c>
      <c r="P2410" s="5" t="s">
        <v>2420</v>
      </c>
      <c r="Q2410" s="12">
        <v>388.183</v>
      </c>
      <c r="R2410" s="12">
        <v>371.793</v>
      </c>
    </row>
    <row r="2411" ht="15.75" customHeight="1">
      <c r="A2411" s="2">
        <v>2589.0</v>
      </c>
      <c r="B2411" s="5" t="s">
        <v>3099</v>
      </c>
      <c r="C2411" s="5">
        <v>171.0</v>
      </c>
      <c r="D2411" s="5">
        <v>371.0</v>
      </c>
      <c r="F2411" s="9">
        <v>174.329</v>
      </c>
      <c r="G2411" s="9">
        <v>371.793</v>
      </c>
      <c r="H2411" s="6">
        <f t="shared" ref="H2411:I2411" si="4821">abs(C2411-F2411)</f>
        <v>3.329</v>
      </c>
      <c r="I2411" s="6">
        <f t="shared" si="4821"/>
        <v>0.793</v>
      </c>
      <c r="J2411" s="6">
        <f t="shared" si="4"/>
        <v>3.422146987</v>
      </c>
      <c r="L2411" s="7">
        <f t="shared" ref="L2411:M2411" si="4822"> if(AND(C2411&gt;(256-$K$2),C2411&lt;(256+$K$2)),1,0)</f>
        <v>0</v>
      </c>
      <c r="M2411" s="7">
        <f t="shared" si="4822"/>
        <v>0</v>
      </c>
      <c r="N2411" s="5">
        <f t="shared" si="6"/>
        <v>0</v>
      </c>
      <c r="P2411" s="5" t="s">
        <v>2421</v>
      </c>
      <c r="Q2411" s="12">
        <v>139.207</v>
      </c>
      <c r="R2411" s="12">
        <v>73.646</v>
      </c>
    </row>
    <row r="2412" ht="15.75" customHeight="1">
      <c r="A2412" s="2">
        <v>2590.0</v>
      </c>
      <c r="B2412" s="5" t="s">
        <v>3100</v>
      </c>
      <c r="C2412" s="5">
        <v>482.0</v>
      </c>
      <c r="D2412" s="5">
        <v>376.0</v>
      </c>
      <c r="F2412" s="9">
        <v>477.939</v>
      </c>
      <c r="G2412" s="9">
        <v>375.695</v>
      </c>
      <c r="H2412" s="6">
        <f t="shared" ref="H2412:I2412" si="4823">abs(C2412-F2412)</f>
        <v>4.061</v>
      </c>
      <c r="I2412" s="6">
        <f t="shared" si="4823"/>
        <v>0.305</v>
      </c>
      <c r="J2412" s="6">
        <f t="shared" si="4"/>
        <v>4.072437354</v>
      </c>
      <c r="L2412" s="7">
        <f t="shared" ref="L2412:M2412" si="4824"> if(AND(C2412&gt;(256-$K$2),C2412&lt;(256+$K$2)),1,0)</f>
        <v>0</v>
      </c>
      <c r="M2412" s="7">
        <f t="shared" si="4824"/>
        <v>0</v>
      </c>
      <c r="N2412" s="5">
        <f t="shared" si="6"/>
        <v>0</v>
      </c>
      <c r="P2412" s="5" t="s">
        <v>2422</v>
      </c>
      <c r="Q2412" s="12">
        <v>136.866</v>
      </c>
      <c r="R2412" s="12">
        <v>410.817</v>
      </c>
    </row>
    <row r="2413" ht="15.75" customHeight="1">
      <c r="A2413" s="2">
        <v>2591.0</v>
      </c>
      <c r="B2413" s="5" t="s">
        <v>3101</v>
      </c>
      <c r="C2413" s="5">
        <v>171.0</v>
      </c>
      <c r="D2413" s="5">
        <v>111.0</v>
      </c>
      <c r="F2413" s="9">
        <v>171.988</v>
      </c>
      <c r="G2413" s="9">
        <v>111.89</v>
      </c>
      <c r="H2413" s="6">
        <f t="shared" ref="H2413:I2413" si="4825">abs(C2413-F2413)</f>
        <v>0.988</v>
      </c>
      <c r="I2413" s="6">
        <f t="shared" si="4825"/>
        <v>0.89</v>
      </c>
      <c r="J2413" s="6">
        <f t="shared" si="4"/>
        <v>1.329753361</v>
      </c>
      <c r="L2413" s="7">
        <f t="shared" ref="L2413:M2413" si="4826"> if(AND(C2413&gt;(256-$K$2),C2413&lt;(256+$K$2)),1,0)</f>
        <v>0</v>
      </c>
      <c r="M2413" s="7">
        <f t="shared" si="4826"/>
        <v>0</v>
      </c>
      <c r="N2413" s="5">
        <f t="shared" si="6"/>
        <v>0</v>
      </c>
      <c r="P2413" s="5" t="s">
        <v>2423</v>
      </c>
      <c r="Q2413" s="12">
        <v>406.134</v>
      </c>
      <c r="R2413" s="12">
        <v>324.963</v>
      </c>
    </row>
    <row r="2414" ht="15.75" customHeight="1">
      <c r="A2414" s="2">
        <v>2592.0</v>
      </c>
      <c r="B2414" s="5" t="s">
        <v>3102</v>
      </c>
      <c r="C2414" s="5">
        <v>371.0</v>
      </c>
      <c r="D2414" s="5">
        <v>27.0</v>
      </c>
      <c r="F2414" s="9">
        <v>372.573</v>
      </c>
      <c r="G2414" s="9">
        <v>25.256</v>
      </c>
      <c r="H2414" s="6">
        <f t="shared" ref="H2414:I2414" si="4827">abs(C2414-F2414)</f>
        <v>1.573</v>
      </c>
      <c r="I2414" s="6">
        <f t="shared" si="4827"/>
        <v>1.744</v>
      </c>
      <c r="J2414" s="6">
        <f t="shared" si="4"/>
        <v>2.348587874</v>
      </c>
      <c r="L2414" s="7">
        <f t="shared" ref="L2414:M2414" si="4828"> if(AND(C2414&gt;(256-$K$2),C2414&lt;(256+$K$2)),1,0)</f>
        <v>0</v>
      </c>
      <c r="M2414" s="7">
        <f t="shared" si="4828"/>
        <v>0</v>
      </c>
      <c r="N2414" s="5">
        <f t="shared" si="6"/>
        <v>0</v>
      </c>
      <c r="P2414" s="5" t="s">
        <v>2424</v>
      </c>
      <c r="Q2414" s="12">
        <v>170.427</v>
      </c>
      <c r="R2414" s="12">
        <v>477.939</v>
      </c>
    </row>
    <row r="2415" ht="15.75" customHeight="1">
      <c r="A2415" s="2">
        <v>2593.0</v>
      </c>
      <c r="B2415" s="5" t="s">
        <v>3103</v>
      </c>
      <c r="C2415" s="5">
        <v>203.0</v>
      </c>
      <c r="D2415" s="5">
        <v>179.0</v>
      </c>
      <c r="F2415" s="9">
        <v>204.768</v>
      </c>
      <c r="G2415" s="9">
        <v>179.012</v>
      </c>
      <c r="H2415" s="6">
        <f t="shared" ref="H2415:I2415" si="4829">abs(C2415-F2415)</f>
        <v>1.768</v>
      </c>
      <c r="I2415" s="6">
        <f t="shared" si="4829"/>
        <v>0.012</v>
      </c>
      <c r="J2415" s="6">
        <f t="shared" si="4"/>
        <v>1.768040724</v>
      </c>
      <c r="L2415" s="7">
        <f t="shared" ref="L2415:M2415" si="4830"> if(AND(C2415&gt;(256-$K$2),C2415&lt;(256+$K$2)),1,0)</f>
        <v>0</v>
      </c>
      <c r="M2415" s="7">
        <f t="shared" si="4830"/>
        <v>0</v>
      </c>
      <c r="N2415" s="5">
        <f t="shared" si="6"/>
        <v>0</v>
      </c>
      <c r="P2415" s="5" t="s">
        <v>2425</v>
      </c>
      <c r="Q2415" s="12">
        <v>450.622</v>
      </c>
      <c r="R2415" s="12">
        <v>171.207</v>
      </c>
    </row>
    <row r="2416" ht="15.75" customHeight="1">
      <c r="A2416" s="2">
        <v>2594.0</v>
      </c>
      <c r="B2416" s="5" t="s">
        <v>3104</v>
      </c>
      <c r="C2416" s="5">
        <v>419.0</v>
      </c>
      <c r="D2416" s="5">
        <v>467.0</v>
      </c>
      <c r="F2416" s="9">
        <v>416.28</v>
      </c>
      <c r="G2416" s="9">
        <v>470.134</v>
      </c>
      <c r="H2416" s="6">
        <f t="shared" ref="H2416:I2416" si="4831">abs(C2416-F2416)</f>
        <v>2.72</v>
      </c>
      <c r="I2416" s="6">
        <f t="shared" si="4831"/>
        <v>3.134</v>
      </c>
      <c r="J2416" s="6">
        <f t="shared" si="4"/>
        <v>4.149741679</v>
      </c>
      <c r="L2416" s="7">
        <f t="shared" ref="L2416:M2416" si="4832"> if(AND(C2416&gt;(256-$K$2),C2416&lt;(256+$K$2)),1,0)</f>
        <v>0</v>
      </c>
      <c r="M2416" s="7">
        <f t="shared" si="4832"/>
        <v>0</v>
      </c>
      <c r="N2416" s="5">
        <f t="shared" si="6"/>
        <v>0</v>
      </c>
      <c r="P2416" s="5" t="s">
        <v>2426</v>
      </c>
      <c r="Q2416" s="12">
        <v>182.134</v>
      </c>
      <c r="R2416" s="12">
        <v>224.28</v>
      </c>
    </row>
    <row r="2417" ht="15.75" customHeight="1">
      <c r="A2417" s="2">
        <v>2595.0</v>
      </c>
      <c r="B2417" s="5" t="s">
        <v>3105</v>
      </c>
      <c r="C2417" s="5">
        <v>211.0</v>
      </c>
      <c r="D2417" s="5">
        <v>163.0</v>
      </c>
      <c r="F2417" s="9">
        <v>211.012</v>
      </c>
      <c r="G2417" s="9">
        <v>160.28</v>
      </c>
      <c r="H2417" s="6">
        <f t="shared" ref="H2417:I2417" si="4833">abs(C2417-F2417)</f>
        <v>0.012</v>
      </c>
      <c r="I2417" s="6">
        <f t="shared" si="4833"/>
        <v>2.72</v>
      </c>
      <c r="J2417" s="6">
        <f t="shared" si="4"/>
        <v>2.72002647</v>
      </c>
      <c r="L2417" s="7">
        <f t="shared" ref="L2417:M2417" si="4834"> if(AND(C2417&gt;(256-$K$2),C2417&lt;(256+$K$2)),1,0)</f>
        <v>0</v>
      </c>
      <c r="M2417" s="7">
        <f t="shared" si="4834"/>
        <v>0</v>
      </c>
      <c r="N2417" s="5">
        <f t="shared" si="6"/>
        <v>0</v>
      </c>
      <c r="P2417" s="5" t="s">
        <v>2427</v>
      </c>
      <c r="Q2417" s="12">
        <v>471.695</v>
      </c>
      <c r="R2417" s="12">
        <v>227.402</v>
      </c>
    </row>
    <row r="2418" ht="15.75" customHeight="1">
      <c r="A2418" s="2">
        <v>2596.0</v>
      </c>
      <c r="B2418" s="5" t="s">
        <v>3106</v>
      </c>
      <c r="C2418" s="5">
        <v>443.0</v>
      </c>
      <c r="D2418" s="5">
        <v>163.0</v>
      </c>
      <c r="F2418" s="9">
        <v>442.037</v>
      </c>
      <c r="G2418" s="9">
        <v>164.183</v>
      </c>
      <c r="H2418" s="6">
        <f t="shared" ref="H2418:I2418" si="4835">abs(C2418-F2418)</f>
        <v>0.963</v>
      </c>
      <c r="I2418" s="6">
        <f t="shared" si="4835"/>
        <v>1.183</v>
      </c>
      <c r="J2418" s="6">
        <f t="shared" si="4"/>
        <v>1.525404209</v>
      </c>
      <c r="L2418" s="7">
        <f t="shared" ref="L2418:M2418" si="4836"> if(AND(C2418&gt;(256-$K$2),C2418&lt;(256+$K$2)),1,0)</f>
        <v>0</v>
      </c>
      <c r="M2418" s="7">
        <f t="shared" si="4836"/>
        <v>0</v>
      </c>
      <c r="N2418" s="5">
        <f t="shared" si="6"/>
        <v>0</v>
      </c>
      <c r="P2418" s="5" t="s">
        <v>2428</v>
      </c>
      <c r="Q2418" s="12">
        <v>179.793</v>
      </c>
      <c r="R2418" s="12">
        <v>258.622</v>
      </c>
    </row>
    <row r="2419" ht="15.75" customHeight="1">
      <c r="A2419" s="2">
        <v>2597.0</v>
      </c>
      <c r="B2419" s="5" t="s">
        <v>3107</v>
      </c>
      <c r="C2419" s="5">
        <v>211.0</v>
      </c>
      <c r="D2419" s="5">
        <v>323.0</v>
      </c>
      <c r="F2419" s="9">
        <v>208.671</v>
      </c>
      <c r="G2419" s="9">
        <v>323.402</v>
      </c>
      <c r="H2419" s="6">
        <f t="shared" ref="H2419:I2419" si="4837">abs(C2419-F2419)</f>
        <v>2.329</v>
      </c>
      <c r="I2419" s="6">
        <f t="shared" si="4837"/>
        <v>0.402</v>
      </c>
      <c r="J2419" s="6">
        <f t="shared" si="4"/>
        <v>2.363439231</v>
      </c>
      <c r="L2419" s="7">
        <f t="shared" ref="L2419:M2419" si="4838"> if(AND(C2419&gt;(256-$K$2),C2419&lt;(256+$K$2)),1,0)</f>
        <v>0</v>
      </c>
      <c r="M2419" s="7">
        <f t="shared" si="4838"/>
        <v>0</v>
      </c>
      <c r="N2419" s="5">
        <f t="shared" si="6"/>
        <v>0</v>
      </c>
      <c r="P2419" s="5" t="s">
        <v>2429</v>
      </c>
      <c r="Q2419" s="12">
        <v>363.988</v>
      </c>
      <c r="R2419" s="12">
        <v>174.329</v>
      </c>
    </row>
    <row r="2420" ht="15.75" customHeight="1">
      <c r="A2420" s="2">
        <v>2598.0</v>
      </c>
      <c r="B2420" s="5" t="s">
        <v>3108</v>
      </c>
      <c r="C2420" s="5">
        <v>335.0</v>
      </c>
      <c r="D2420" s="5">
        <v>235.0</v>
      </c>
      <c r="F2420" s="9">
        <v>334.329</v>
      </c>
      <c r="G2420" s="9">
        <v>237.549</v>
      </c>
      <c r="H2420" s="6">
        <f t="shared" ref="H2420:I2420" si="4839">abs(C2420-F2420)</f>
        <v>0.671</v>
      </c>
      <c r="I2420" s="6">
        <f t="shared" si="4839"/>
        <v>2.549</v>
      </c>
      <c r="J2420" s="6">
        <f t="shared" si="4"/>
        <v>2.635838007</v>
      </c>
      <c r="L2420" s="7">
        <f t="shared" ref="L2420:M2420" si="4840"> if(AND(C2420&gt;(256-$K$2),C2420&lt;(256+$K$2)),1,0)</f>
        <v>0</v>
      </c>
      <c r="M2420" s="7">
        <f t="shared" si="4840"/>
        <v>0</v>
      </c>
      <c r="N2420" s="5">
        <f t="shared" si="6"/>
        <v>0</v>
      </c>
      <c r="P2420" s="5" t="s">
        <v>2430</v>
      </c>
      <c r="Q2420" s="12">
        <v>213.354</v>
      </c>
      <c r="R2420" s="12">
        <v>326.524</v>
      </c>
    </row>
    <row r="2421" ht="15.75" customHeight="1">
      <c r="A2421" s="2">
        <v>2599.0</v>
      </c>
      <c r="B2421" s="5" t="s">
        <v>3109</v>
      </c>
      <c r="C2421" s="5">
        <v>243.0</v>
      </c>
      <c r="D2421" s="5">
        <v>387.0</v>
      </c>
      <c r="F2421" s="9">
        <v>241.451</v>
      </c>
      <c r="G2421" s="9">
        <v>390.524</v>
      </c>
      <c r="H2421" s="6">
        <f t="shared" ref="H2421:I2421" si="4841">abs(C2421-F2421)</f>
        <v>1.549</v>
      </c>
      <c r="I2421" s="6">
        <f t="shared" si="4841"/>
        <v>3.524</v>
      </c>
      <c r="J2421" s="6">
        <f t="shared" si="4"/>
        <v>3.849412553</v>
      </c>
      <c r="L2421" s="7">
        <f t="shared" ref="L2421:M2421" si="4842"> if(AND(C2421&gt;(256-$K$2),C2421&lt;(256+$K$2)),1,0)</f>
        <v>0</v>
      </c>
      <c r="M2421" s="7">
        <f t="shared" si="4842"/>
        <v>0</v>
      </c>
      <c r="N2421" s="5">
        <f t="shared" si="6"/>
        <v>0</v>
      </c>
      <c r="P2421" s="5" t="s">
        <v>2431</v>
      </c>
      <c r="Q2421" s="12">
        <v>408.476</v>
      </c>
      <c r="R2421" s="12">
        <v>321.841</v>
      </c>
    </row>
    <row r="2422" ht="15.75" customHeight="1">
      <c r="A2422" s="2">
        <v>2600.0</v>
      </c>
      <c r="B2422" s="5" t="s">
        <v>3110</v>
      </c>
      <c r="C2422" s="5">
        <v>379.0</v>
      </c>
      <c r="D2422" s="5">
        <v>259.0</v>
      </c>
      <c r="F2422" s="9">
        <v>378.817</v>
      </c>
      <c r="G2422" s="9">
        <v>258.622</v>
      </c>
      <c r="H2422" s="6">
        <f t="shared" ref="H2422:I2422" si="4843">abs(C2422-F2422)</f>
        <v>0.183</v>
      </c>
      <c r="I2422" s="6">
        <f t="shared" si="4843"/>
        <v>0.378</v>
      </c>
      <c r="J2422" s="6">
        <f t="shared" si="4"/>
        <v>0.4199678559</v>
      </c>
      <c r="L2422" s="7">
        <f t="shared" ref="L2422:M2422" si="4844"> if(AND(C2422&gt;(256-$K$2),C2422&lt;(256+$K$2)),1,0)</f>
        <v>0</v>
      </c>
      <c r="M2422" s="7">
        <f t="shared" si="4844"/>
        <v>0</v>
      </c>
      <c r="N2422" s="5">
        <f t="shared" si="6"/>
        <v>0</v>
      </c>
      <c r="P2422" s="5" t="s">
        <v>2432</v>
      </c>
      <c r="Q2422" s="12">
        <v>408.476</v>
      </c>
      <c r="R2422" s="12">
        <v>253.159</v>
      </c>
    </row>
    <row r="2423" ht="15.75" customHeight="1">
      <c r="A2423" s="2">
        <v>2601.0</v>
      </c>
      <c r="B2423" s="5" t="s">
        <v>3111</v>
      </c>
      <c r="C2423" s="5">
        <v>223.0</v>
      </c>
      <c r="D2423" s="5">
        <v>187.0</v>
      </c>
      <c r="F2423" s="9">
        <v>223.5</v>
      </c>
      <c r="G2423" s="9">
        <v>186.037</v>
      </c>
      <c r="H2423" s="6">
        <f t="shared" ref="H2423:I2423" si="4845">abs(C2423-F2423)</f>
        <v>0.5</v>
      </c>
      <c r="I2423" s="6">
        <f t="shared" si="4845"/>
        <v>0.963</v>
      </c>
      <c r="J2423" s="6">
        <f t="shared" si="4"/>
        <v>1.085066357</v>
      </c>
      <c r="L2423" s="7">
        <f t="shared" ref="L2423:M2423" si="4846"> if(AND(C2423&gt;(256-$K$2),C2423&lt;(256+$K$2)),1,0)</f>
        <v>0</v>
      </c>
      <c r="M2423" s="7">
        <f t="shared" si="4846"/>
        <v>0</v>
      </c>
      <c r="N2423" s="5">
        <f t="shared" si="6"/>
        <v>0</v>
      </c>
      <c r="P2423" s="5" t="s">
        <v>2433</v>
      </c>
      <c r="Q2423" s="12">
        <v>245.354</v>
      </c>
      <c r="R2423" s="12">
        <v>257.061</v>
      </c>
    </row>
    <row r="2424" ht="15.75" customHeight="1">
      <c r="A2424" s="2">
        <v>2602.0</v>
      </c>
      <c r="B2424" s="5" t="s">
        <v>3112</v>
      </c>
      <c r="C2424" s="5">
        <v>427.0</v>
      </c>
      <c r="D2424" s="5">
        <v>187.0</v>
      </c>
      <c r="F2424" s="9">
        <v>429.549</v>
      </c>
      <c r="G2424" s="9">
        <v>188.378</v>
      </c>
      <c r="H2424" s="6">
        <f t="shared" ref="H2424:I2424" si="4847">abs(C2424-F2424)</f>
        <v>2.549</v>
      </c>
      <c r="I2424" s="6">
        <f t="shared" si="4847"/>
        <v>1.378</v>
      </c>
      <c r="J2424" s="6">
        <f t="shared" si="4"/>
        <v>2.89763438</v>
      </c>
      <c r="L2424" s="7">
        <f t="shared" ref="L2424:M2424" si="4848"> if(AND(C2424&gt;(256-$K$2),C2424&lt;(256+$K$2)),1,0)</f>
        <v>0</v>
      </c>
      <c r="M2424" s="7">
        <f t="shared" si="4848"/>
        <v>0</v>
      </c>
      <c r="N2424" s="5">
        <f t="shared" si="6"/>
        <v>0</v>
      </c>
      <c r="P2424" s="5" t="s">
        <v>2434</v>
      </c>
      <c r="Q2424" s="12">
        <v>406.134</v>
      </c>
      <c r="R2424" s="12">
        <v>230.524</v>
      </c>
    </row>
    <row r="2425" ht="15.75" customHeight="1">
      <c r="A2425" s="2">
        <v>2603.0</v>
      </c>
      <c r="B2425" s="5" t="s">
        <v>3113</v>
      </c>
      <c r="C2425" s="5">
        <v>219.0</v>
      </c>
      <c r="D2425" s="5">
        <v>299.0</v>
      </c>
      <c r="F2425" s="9">
        <v>220.378</v>
      </c>
      <c r="G2425" s="9">
        <v>298.427</v>
      </c>
      <c r="H2425" s="6">
        <f t="shared" ref="H2425:I2425" si="4849">abs(C2425-F2425)</f>
        <v>1.378</v>
      </c>
      <c r="I2425" s="6">
        <f t="shared" si="4849"/>
        <v>0.573</v>
      </c>
      <c r="J2425" s="6">
        <f t="shared" si="4"/>
        <v>1.492385004</v>
      </c>
      <c r="L2425" s="7">
        <f t="shared" ref="L2425:M2425" si="4850"> if(AND(C2425&gt;(256-$K$2),C2425&lt;(256+$K$2)),1,0)</f>
        <v>0</v>
      </c>
      <c r="M2425" s="7">
        <f t="shared" si="4850"/>
        <v>0</v>
      </c>
      <c r="N2425" s="5">
        <f t="shared" si="6"/>
        <v>0</v>
      </c>
      <c r="P2425" s="5" t="s">
        <v>2435</v>
      </c>
      <c r="Q2425" s="12">
        <v>137.646</v>
      </c>
      <c r="R2425" s="12">
        <v>145.451</v>
      </c>
    </row>
    <row r="2426" ht="15.75" customHeight="1">
      <c r="A2426" s="2">
        <v>2604.0</v>
      </c>
      <c r="B2426" s="5" t="s">
        <v>3114</v>
      </c>
      <c r="C2426" s="5">
        <v>323.0</v>
      </c>
      <c r="D2426" s="5">
        <v>211.0</v>
      </c>
      <c r="F2426" s="9">
        <v>322.622</v>
      </c>
      <c r="G2426" s="9">
        <v>211.793</v>
      </c>
      <c r="H2426" s="6">
        <f t="shared" ref="H2426:I2426" si="4851">abs(C2426-F2426)</f>
        <v>0.378</v>
      </c>
      <c r="I2426" s="6">
        <f t="shared" si="4851"/>
        <v>0.793</v>
      </c>
      <c r="J2426" s="6">
        <f t="shared" si="4"/>
        <v>0.8784833521</v>
      </c>
      <c r="L2426" s="7">
        <f t="shared" ref="L2426:M2426" si="4852"> if(AND(C2426&gt;(256-$K$2),C2426&lt;(256+$K$2)),1,0)</f>
        <v>0</v>
      </c>
      <c r="M2426" s="7">
        <f t="shared" si="4852"/>
        <v>0</v>
      </c>
      <c r="N2426" s="5">
        <f t="shared" si="6"/>
        <v>0</v>
      </c>
      <c r="P2426" s="5" t="s">
        <v>2436</v>
      </c>
      <c r="Q2426" s="12">
        <v>440.476</v>
      </c>
      <c r="R2426" s="12">
        <v>298.427</v>
      </c>
    </row>
    <row r="2427" ht="15.75" customHeight="1">
      <c r="A2427" s="2">
        <v>2605.0</v>
      </c>
      <c r="B2427" s="5" t="s">
        <v>3115</v>
      </c>
      <c r="C2427" s="5">
        <v>251.0</v>
      </c>
      <c r="D2427" s="5">
        <v>363.0</v>
      </c>
      <c r="F2427" s="9">
        <v>254.72</v>
      </c>
      <c r="G2427" s="9">
        <v>364.768</v>
      </c>
      <c r="H2427" s="6">
        <f t="shared" ref="H2427:I2427" si="4853">abs(C2427-F2427)</f>
        <v>3.72</v>
      </c>
      <c r="I2427" s="6">
        <f t="shared" si="4853"/>
        <v>1.768</v>
      </c>
      <c r="J2427" s="6">
        <f t="shared" si="4"/>
        <v>4.118764863</v>
      </c>
      <c r="L2427" s="7">
        <f t="shared" ref="L2427:M2427" si="4854"> if(AND(C2427&gt;(256-$K$2),C2427&lt;(256+$K$2)),1,0)</f>
        <v>0</v>
      </c>
      <c r="M2427" s="7">
        <f t="shared" si="4854"/>
        <v>0</v>
      </c>
      <c r="N2427" s="5">
        <f t="shared" si="6"/>
        <v>0</v>
      </c>
      <c r="P2427" s="5" t="s">
        <v>2437</v>
      </c>
      <c r="Q2427" s="12">
        <v>182.134</v>
      </c>
      <c r="R2427" s="12">
        <v>349.939</v>
      </c>
    </row>
    <row r="2428" ht="15.75" customHeight="1">
      <c r="A2428" s="2">
        <v>2606.0</v>
      </c>
      <c r="B2428" s="5" t="s">
        <v>3116</v>
      </c>
      <c r="C2428" s="5">
        <v>367.0</v>
      </c>
      <c r="D2428" s="5">
        <v>283.0</v>
      </c>
      <c r="F2428" s="9">
        <v>367.11</v>
      </c>
      <c r="G2428" s="9">
        <v>282.817</v>
      </c>
      <c r="H2428" s="6">
        <f t="shared" ref="H2428:I2428" si="4855">abs(C2428-F2428)</f>
        <v>0.11</v>
      </c>
      <c r="I2428" s="6">
        <f t="shared" si="4855"/>
        <v>0.183</v>
      </c>
      <c r="J2428" s="6">
        <f t="shared" si="4"/>
        <v>0.2135158074</v>
      </c>
      <c r="L2428" s="7">
        <f t="shared" ref="L2428:M2428" si="4856"> if(AND(C2428&gt;(256-$K$2),C2428&lt;(256+$K$2)),1,0)</f>
        <v>0</v>
      </c>
      <c r="M2428" s="7">
        <f t="shared" si="4856"/>
        <v>0</v>
      </c>
      <c r="N2428" s="5">
        <f t="shared" si="6"/>
        <v>0</v>
      </c>
      <c r="P2428" s="5" t="s">
        <v>2438</v>
      </c>
      <c r="Q2428" s="12">
        <v>204.768</v>
      </c>
      <c r="R2428" s="12">
        <v>206.329</v>
      </c>
    </row>
    <row r="2429" ht="15.75" customHeight="1">
      <c r="A2429" s="2">
        <v>2607.0</v>
      </c>
      <c r="B2429" s="5" t="s">
        <v>3117</v>
      </c>
      <c r="C2429" s="5">
        <v>218.0</v>
      </c>
      <c r="D2429" s="5">
        <v>339.0</v>
      </c>
      <c r="F2429" s="9">
        <v>218.817</v>
      </c>
      <c r="G2429" s="9">
        <v>337.451</v>
      </c>
      <c r="H2429" s="6">
        <f t="shared" ref="H2429:I2429" si="4857">abs(C2429-F2429)</f>
        <v>0.817</v>
      </c>
      <c r="I2429" s="6">
        <f t="shared" si="4857"/>
        <v>1.549</v>
      </c>
      <c r="J2429" s="6">
        <f t="shared" si="4"/>
        <v>1.751253837</v>
      </c>
      <c r="L2429" s="7">
        <f t="shared" ref="L2429:M2429" si="4858"> if(AND(C2429&gt;(256-$K$2),C2429&lt;(256+$K$2)),1,0)</f>
        <v>0</v>
      </c>
      <c r="M2429" s="7">
        <f t="shared" si="4858"/>
        <v>0</v>
      </c>
      <c r="N2429" s="5">
        <f t="shared" si="6"/>
        <v>0</v>
      </c>
      <c r="P2429" s="5" t="s">
        <v>2439</v>
      </c>
      <c r="Q2429" s="12">
        <v>449.061</v>
      </c>
      <c r="R2429" s="12">
        <v>210.232</v>
      </c>
    </row>
    <row r="2430" ht="15.75" customHeight="1">
      <c r="A2430" s="2">
        <v>2608.0</v>
      </c>
      <c r="B2430" s="5" t="s">
        <v>3118</v>
      </c>
      <c r="C2430" s="5">
        <v>435.0</v>
      </c>
      <c r="D2430" s="5">
        <v>339.0</v>
      </c>
      <c r="F2430" s="9">
        <v>435.012</v>
      </c>
      <c r="G2430" s="9">
        <v>342.134</v>
      </c>
      <c r="H2430" s="6">
        <f t="shared" ref="H2430:I2430" si="4859">abs(C2430-F2430)</f>
        <v>0.012</v>
      </c>
      <c r="I2430" s="6">
        <f t="shared" si="4859"/>
        <v>3.134</v>
      </c>
      <c r="J2430" s="6">
        <f t="shared" si="4"/>
        <v>3.134022974</v>
      </c>
      <c r="L2430" s="7">
        <f t="shared" ref="L2430:M2430" si="4860"> if(AND(C2430&gt;(256-$K$2),C2430&lt;(256+$K$2)),1,0)</f>
        <v>0</v>
      </c>
      <c r="M2430" s="7">
        <f t="shared" si="4860"/>
        <v>0</v>
      </c>
      <c r="N2430" s="5">
        <f t="shared" si="6"/>
        <v>0</v>
      </c>
      <c r="P2430" s="5" t="s">
        <v>2440</v>
      </c>
      <c r="Q2430" s="12">
        <v>202.427</v>
      </c>
      <c r="R2430" s="12">
        <v>277.354</v>
      </c>
    </row>
    <row r="2431" ht="15.75" customHeight="1">
      <c r="A2431" s="2">
        <v>2609.0</v>
      </c>
      <c r="B2431" s="5" t="s">
        <v>3119</v>
      </c>
      <c r="C2431" s="5">
        <v>211.0</v>
      </c>
      <c r="D2431" s="5">
        <v>147.0</v>
      </c>
      <c r="F2431" s="9">
        <v>214.915</v>
      </c>
      <c r="G2431" s="9">
        <v>144.671</v>
      </c>
      <c r="H2431" s="6">
        <f t="shared" ref="H2431:I2431" si="4861">abs(C2431-F2431)</f>
        <v>3.915</v>
      </c>
      <c r="I2431" s="6">
        <f t="shared" si="4861"/>
        <v>2.329</v>
      </c>
      <c r="J2431" s="6">
        <f t="shared" si="4"/>
        <v>4.555377701</v>
      </c>
      <c r="L2431" s="7">
        <f t="shared" ref="L2431:M2431" si="4862"> if(AND(C2431&gt;(256-$K$2),C2431&lt;(256+$K$2)),1,0)</f>
        <v>0</v>
      </c>
      <c r="M2431" s="7">
        <f t="shared" si="4862"/>
        <v>0</v>
      </c>
      <c r="N2431" s="5">
        <f t="shared" si="6"/>
        <v>0</v>
      </c>
      <c r="P2431" s="5" t="s">
        <v>2441</v>
      </c>
      <c r="Q2431" s="12">
        <v>342.134</v>
      </c>
      <c r="R2431" s="12">
        <v>191.5</v>
      </c>
    </row>
    <row r="2432" ht="15.75" customHeight="1">
      <c r="A2432" s="2">
        <v>2610.0</v>
      </c>
      <c r="B2432" s="5" t="s">
        <v>3120</v>
      </c>
      <c r="C2432" s="5">
        <v>331.0</v>
      </c>
      <c r="D2432" s="5">
        <v>59.0</v>
      </c>
      <c r="F2432" s="9">
        <v>328.866</v>
      </c>
      <c r="G2432" s="9">
        <v>59.598</v>
      </c>
      <c r="H2432" s="6">
        <f t="shared" ref="H2432:I2432" si="4863">abs(C2432-F2432)</f>
        <v>2.134</v>
      </c>
      <c r="I2432" s="6">
        <f t="shared" si="4863"/>
        <v>0.598</v>
      </c>
      <c r="J2432" s="6">
        <f t="shared" si="4"/>
        <v>2.216203962</v>
      </c>
      <c r="L2432" s="7">
        <f t="shared" ref="L2432:M2432" si="4864"> if(AND(C2432&gt;(256-$K$2),C2432&lt;(256+$K$2)),1,0)</f>
        <v>0</v>
      </c>
      <c r="M2432" s="7">
        <f t="shared" si="4864"/>
        <v>0</v>
      </c>
      <c r="N2432" s="5">
        <f t="shared" si="6"/>
        <v>0</v>
      </c>
      <c r="P2432" s="5" t="s">
        <v>2442</v>
      </c>
      <c r="Q2432" s="12">
        <v>235.988</v>
      </c>
      <c r="R2432" s="12">
        <v>343.695</v>
      </c>
    </row>
    <row r="2433" ht="15.75" customHeight="1">
      <c r="A2433" s="2">
        <v>2611.0</v>
      </c>
      <c r="B2433" s="5" t="s">
        <v>3121</v>
      </c>
      <c r="C2433" s="5">
        <v>249.0</v>
      </c>
      <c r="D2433" s="5">
        <v>211.0</v>
      </c>
      <c r="F2433" s="9">
        <v>248.476</v>
      </c>
      <c r="G2433" s="9">
        <v>211.793</v>
      </c>
      <c r="H2433" s="6">
        <f t="shared" ref="H2433:I2433" si="4865">abs(C2433-F2433)</f>
        <v>0.524</v>
      </c>
      <c r="I2433" s="6">
        <f t="shared" si="4865"/>
        <v>0.793</v>
      </c>
      <c r="J2433" s="6">
        <f t="shared" si="4"/>
        <v>0.9504867174</v>
      </c>
      <c r="L2433" s="7">
        <f t="shared" ref="L2433:M2433" si="4866"> if(AND(C2433&gt;(256-$K$2),C2433&lt;(256+$K$2)),1,0)</f>
        <v>0</v>
      </c>
      <c r="M2433" s="7">
        <f t="shared" si="4866"/>
        <v>0</v>
      </c>
      <c r="N2433" s="5">
        <f t="shared" si="6"/>
        <v>0</v>
      </c>
      <c r="P2433" s="5" t="s">
        <v>2443</v>
      </c>
      <c r="Q2433" s="12">
        <v>385.841</v>
      </c>
      <c r="R2433" s="12">
        <v>303.89</v>
      </c>
    </row>
    <row r="2434" ht="15.75" customHeight="1">
      <c r="A2434" s="2">
        <v>2612.0</v>
      </c>
      <c r="B2434" s="5" t="s">
        <v>3122</v>
      </c>
      <c r="C2434" s="5">
        <v>371.0</v>
      </c>
      <c r="D2434" s="5">
        <v>435.0</v>
      </c>
      <c r="F2434" s="9">
        <v>372.573</v>
      </c>
      <c r="G2434" s="9">
        <v>437.354</v>
      </c>
      <c r="H2434" s="6">
        <f t="shared" ref="H2434:I2434" si="4867">abs(C2434-F2434)</f>
        <v>1.573</v>
      </c>
      <c r="I2434" s="6">
        <f t="shared" si="4867"/>
        <v>2.354</v>
      </c>
      <c r="J2434" s="6">
        <f t="shared" si="4"/>
        <v>2.831191445</v>
      </c>
      <c r="L2434" s="7">
        <f t="shared" ref="L2434:M2434" si="4868"> if(AND(C2434&gt;(256-$K$2),C2434&lt;(256+$K$2)),1,0)</f>
        <v>0</v>
      </c>
      <c r="M2434" s="7">
        <f t="shared" si="4868"/>
        <v>0</v>
      </c>
      <c r="N2434" s="5">
        <f t="shared" si="6"/>
        <v>0</v>
      </c>
      <c r="P2434" s="5" t="s">
        <v>2444</v>
      </c>
      <c r="Q2434" s="12">
        <v>367.11</v>
      </c>
      <c r="R2434" s="12">
        <v>211.012</v>
      </c>
    </row>
    <row r="2435" ht="15.75" customHeight="1">
      <c r="A2435" s="2">
        <v>2613.0</v>
      </c>
      <c r="B2435" s="5" t="s">
        <v>3123</v>
      </c>
      <c r="C2435" s="5">
        <v>199.0</v>
      </c>
      <c r="D2435" s="5">
        <v>275.0</v>
      </c>
      <c r="F2435" s="9">
        <v>198.524</v>
      </c>
      <c r="G2435" s="9">
        <v>277.354</v>
      </c>
      <c r="H2435" s="6">
        <f t="shared" ref="H2435:I2435" si="4869">abs(C2435-F2435)</f>
        <v>0.476</v>
      </c>
      <c r="I2435" s="6">
        <f t="shared" si="4869"/>
        <v>2.354</v>
      </c>
      <c r="J2435" s="6">
        <f t="shared" si="4"/>
        <v>2.401643604</v>
      </c>
      <c r="L2435" s="7">
        <f t="shared" ref="L2435:M2435" si="4870"> if(AND(C2435&gt;(256-$K$2),C2435&lt;(256+$K$2)),1,0)</f>
        <v>0</v>
      </c>
      <c r="M2435" s="7">
        <f t="shared" si="4870"/>
        <v>0</v>
      </c>
      <c r="N2435" s="5">
        <f t="shared" si="6"/>
        <v>0</v>
      </c>
      <c r="P2435" s="5" t="s">
        <v>2445</v>
      </c>
      <c r="Q2435" s="12">
        <v>286.72</v>
      </c>
      <c r="R2435" s="12">
        <v>214.915</v>
      </c>
    </row>
    <row r="2436" ht="15.75" customHeight="1">
      <c r="A2436" s="2">
        <v>2614.0</v>
      </c>
      <c r="B2436" s="5" t="s">
        <v>3124</v>
      </c>
      <c r="C2436" s="5">
        <v>451.0</v>
      </c>
      <c r="D2436" s="5">
        <v>283.0</v>
      </c>
      <c r="F2436" s="9">
        <v>453.744</v>
      </c>
      <c r="G2436" s="9">
        <v>281.256</v>
      </c>
      <c r="H2436" s="6">
        <f t="shared" ref="H2436:I2436" si="4871">abs(C2436-F2436)</f>
        <v>2.744</v>
      </c>
      <c r="I2436" s="6">
        <f t="shared" si="4871"/>
        <v>1.744</v>
      </c>
      <c r="J2436" s="6">
        <f t="shared" si="4"/>
        <v>3.251318502</v>
      </c>
      <c r="L2436" s="7">
        <f t="shared" ref="L2436:M2436" si="4872"> if(AND(C2436&gt;(256-$K$2),C2436&lt;(256+$K$2)),1,0)</f>
        <v>0</v>
      </c>
      <c r="M2436" s="7">
        <f t="shared" si="4872"/>
        <v>0</v>
      </c>
      <c r="N2436" s="5">
        <f t="shared" si="6"/>
        <v>0</v>
      </c>
      <c r="P2436" s="5" t="s">
        <v>2446</v>
      </c>
      <c r="Q2436" s="12">
        <v>363.988</v>
      </c>
      <c r="R2436" s="12">
        <v>273.451</v>
      </c>
    </row>
    <row r="2437" ht="15.75" customHeight="1">
      <c r="A2437" s="2">
        <v>2615.0</v>
      </c>
      <c r="B2437" s="5" t="s">
        <v>3125</v>
      </c>
      <c r="C2437" s="5">
        <v>195.0</v>
      </c>
      <c r="D2437" s="5">
        <v>203.0</v>
      </c>
      <c r="F2437" s="9">
        <v>195.402</v>
      </c>
      <c r="G2437" s="9">
        <v>206.329</v>
      </c>
      <c r="H2437" s="6">
        <f t="shared" ref="H2437:I2437" si="4873">abs(C2437-F2437)</f>
        <v>0.402</v>
      </c>
      <c r="I2437" s="6">
        <f t="shared" si="4873"/>
        <v>3.329</v>
      </c>
      <c r="J2437" s="6">
        <f t="shared" si="4"/>
        <v>3.353184307</v>
      </c>
      <c r="L2437" s="7">
        <f t="shared" ref="L2437:M2437" si="4874"> if(AND(C2437&gt;(256-$K$2),C2437&lt;(256+$K$2)),1,0)</f>
        <v>0</v>
      </c>
      <c r="M2437" s="7">
        <f t="shared" si="4874"/>
        <v>0</v>
      </c>
      <c r="N2437" s="5">
        <f t="shared" si="6"/>
        <v>0</v>
      </c>
      <c r="P2437" s="5" t="s">
        <v>2447</v>
      </c>
      <c r="Q2437" s="12">
        <v>179.012</v>
      </c>
      <c r="R2437" s="12">
        <v>186.817</v>
      </c>
    </row>
    <row r="2438" ht="15.75" customHeight="1">
      <c r="A2438" s="2">
        <v>2616.0</v>
      </c>
      <c r="B2438" s="5" t="s">
        <v>3126</v>
      </c>
      <c r="C2438" s="5">
        <v>347.0</v>
      </c>
      <c r="D2438" s="5">
        <v>123.0</v>
      </c>
      <c r="F2438" s="9">
        <v>346.817</v>
      </c>
      <c r="G2438" s="9">
        <v>121.256</v>
      </c>
      <c r="H2438" s="6">
        <f t="shared" ref="H2438:I2438" si="4875">abs(C2438-F2438)</f>
        <v>0.183</v>
      </c>
      <c r="I2438" s="6">
        <f t="shared" si="4875"/>
        <v>1.744</v>
      </c>
      <c r="J2438" s="6">
        <f t="shared" si="4"/>
        <v>1.75357492</v>
      </c>
      <c r="L2438" s="7">
        <f t="shared" ref="L2438:M2438" si="4876"> if(AND(C2438&gt;(256-$K$2),C2438&lt;(256+$K$2)),1,0)</f>
        <v>0</v>
      </c>
      <c r="M2438" s="7">
        <f t="shared" si="4876"/>
        <v>0</v>
      </c>
      <c r="N2438" s="5">
        <f t="shared" si="6"/>
        <v>0</v>
      </c>
      <c r="P2438" s="5" t="s">
        <v>2448</v>
      </c>
      <c r="Q2438" s="12">
        <v>397.549</v>
      </c>
      <c r="R2438" s="12">
        <v>340.573</v>
      </c>
    </row>
    <row r="2439" ht="15.75" customHeight="1">
      <c r="A2439" s="2">
        <v>2617.0</v>
      </c>
      <c r="B2439" s="5" t="s">
        <v>3127</v>
      </c>
      <c r="C2439" s="5">
        <v>227.0</v>
      </c>
      <c r="D2439" s="5">
        <v>275.0</v>
      </c>
      <c r="F2439" s="9">
        <v>229.744</v>
      </c>
      <c r="G2439" s="9">
        <v>274.232</v>
      </c>
      <c r="H2439" s="6">
        <f t="shared" ref="H2439:I2439" si="4877">abs(C2439-F2439)</f>
        <v>2.744</v>
      </c>
      <c r="I2439" s="6">
        <f t="shared" si="4877"/>
        <v>0.768</v>
      </c>
      <c r="J2439" s="6">
        <f t="shared" si="4"/>
        <v>2.84944907</v>
      </c>
      <c r="L2439" s="7">
        <f t="shared" ref="L2439:M2439" si="4878"> if(AND(C2439&gt;(256-$K$2),C2439&lt;(256+$K$2)),1,0)</f>
        <v>0</v>
      </c>
      <c r="M2439" s="7">
        <f t="shared" si="4878"/>
        <v>0</v>
      </c>
      <c r="N2439" s="5">
        <f t="shared" si="6"/>
        <v>0</v>
      </c>
      <c r="P2439" s="5" t="s">
        <v>2449</v>
      </c>
      <c r="Q2439" s="12">
        <v>224.28</v>
      </c>
      <c r="R2439" s="12">
        <v>309.354</v>
      </c>
    </row>
    <row r="2440" ht="15.75" customHeight="1">
      <c r="A2440" s="2">
        <v>2618.0</v>
      </c>
      <c r="B2440" s="5" t="s">
        <v>3128</v>
      </c>
      <c r="C2440" s="5">
        <v>391.0</v>
      </c>
      <c r="D2440" s="5">
        <v>371.0</v>
      </c>
      <c r="F2440" s="9">
        <v>390.524</v>
      </c>
      <c r="G2440" s="9">
        <v>373.354</v>
      </c>
      <c r="H2440" s="6">
        <f t="shared" ref="H2440:I2440" si="4879">abs(C2440-F2440)</f>
        <v>0.476</v>
      </c>
      <c r="I2440" s="6">
        <f t="shared" si="4879"/>
        <v>2.354</v>
      </c>
      <c r="J2440" s="6">
        <f t="shared" si="4"/>
        <v>2.401643604</v>
      </c>
      <c r="L2440" s="7">
        <f t="shared" ref="L2440:M2440" si="4880"> if(AND(C2440&gt;(256-$K$2),C2440&lt;(256+$K$2)),1,0)</f>
        <v>0</v>
      </c>
      <c r="M2440" s="7">
        <f t="shared" si="4880"/>
        <v>0</v>
      </c>
      <c r="N2440" s="5">
        <f t="shared" si="6"/>
        <v>0</v>
      </c>
      <c r="P2440" s="5" t="s">
        <v>2450</v>
      </c>
      <c r="Q2440" s="12">
        <v>244.573</v>
      </c>
      <c r="R2440" s="12">
        <v>168.085</v>
      </c>
    </row>
    <row r="2441" ht="15.75" customHeight="1">
      <c r="A2441" s="2">
        <v>2619.0</v>
      </c>
      <c r="B2441" s="5" t="s">
        <v>3129</v>
      </c>
      <c r="C2441" s="5">
        <v>83.0</v>
      </c>
      <c r="D2441" s="5">
        <v>99.0</v>
      </c>
      <c r="F2441" s="9">
        <v>84.573</v>
      </c>
      <c r="G2441" s="9">
        <v>97.061</v>
      </c>
      <c r="H2441" s="6">
        <f t="shared" ref="H2441:I2441" si="4881">abs(C2441-F2441)</f>
        <v>1.573</v>
      </c>
      <c r="I2441" s="6">
        <f t="shared" si="4881"/>
        <v>1.939</v>
      </c>
      <c r="J2441" s="6">
        <f t="shared" si="4"/>
        <v>2.496807962</v>
      </c>
      <c r="L2441" s="7">
        <f t="shared" ref="L2441:M2441" si="4882"> if(AND(C2441&gt;(256-$K$2),C2441&lt;(256+$K$2)),1,0)</f>
        <v>0</v>
      </c>
      <c r="M2441" s="7">
        <f t="shared" si="4882"/>
        <v>0</v>
      </c>
      <c r="N2441" s="5">
        <f t="shared" si="6"/>
        <v>0</v>
      </c>
      <c r="P2441" s="5" t="s">
        <v>2451</v>
      </c>
      <c r="Q2441" s="12">
        <v>410.037</v>
      </c>
      <c r="R2441" s="12">
        <v>171.207</v>
      </c>
    </row>
    <row r="2442" ht="15.75" customHeight="1">
      <c r="A2442" s="2">
        <v>2620.0</v>
      </c>
      <c r="B2442" s="5" t="s">
        <v>3130</v>
      </c>
      <c r="C2442" s="5">
        <v>83.0</v>
      </c>
      <c r="D2442" s="5">
        <v>387.0</v>
      </c>
      <c r="F2442" s="9">
        <v>83.793</v>
      </c>
      <c r="G2442" s="9">
        <v>388.183</v>
      </c>
      <c r="H2442" s="6">
        <f t="shared" ref="H2442:I2442" si="4883">abs(C2442-F2442)</f>
        <v>0.793</v>
      </c>
      <c r="I2442" s="6">
        <f t="shared" si="4883"/>
        <v>1.183</v>
      </c>
      <c r="J2442" s="6">
        <f t="shared" si="4"/>
        <v>1.424197318</v>
      </c>
      <c r="L2442" s="7">
        <f t="shared" ref="L2442:M2442" si="4884"> if(AND(C2442&gt;(256-$K$2),C2442&lt;(256+$K$2)),1,0)</f>
        <v>0</v>
      </c>
      <c r="M2442" s="7">
        <f t="shared" si="4884"/>
        <v>0</v>
      </c>
      <c r="N2442" s="5">
        <f t="shared" si="6"/>
        <v>0</v>
      </c>
      <c r="P2442" s="5" t="s">
        <v>2452</v>
      </c>
      <c r="Q2442" s="12">
        <v>242.232</v>
      </c>
      <c r="R2442" s="12">
        <v>316.378</v>
      </c>
    </row>
    <row r="2443" ht="15.75" customHeight="1">
      <c r="A2443" s="2">
        <v>2621.0</v>
      </c>
      <c r="B2443" s="5" t="s">
        <v>3131</v>
      </c>
      <c r="C2443" s="5">
        <v>459.0</v>
      </c>
      <c r="D2443" s="5">
        <v>299.0</v>
      </c>
      <c r="F2443" s="9">
        <v>460.768</v>
      </c>
      <c r="G2443" s="9">
        <v>301.549</v>
      </c>
      <c r="H2443" s="6">
        <f t="shared" ref="H2443:I2443" si="4885">abs(C2443-F2443)</f>
        <v>1.768</v>
      </c>
      <c r="I2443" s="6">
        <f t="shared" si="4885"/>
        <v>2.549</v>
      </c>
      <c r="J2443" s="6">
        <f t="shared" si="4"/>
        <v>3.102132331</v>
      </c>
      <c r="L2443" s="7">
        <f t="shared" ref="L2443:M2443" si="4886"> if(AND(C2443&gt;(256-$K$2),C2443&lt;(256+$K$2)),1,0)</f>
        <v>0</v>
      </c>
      <c r="M2443" s="7">
        <f t="shared" si="4886"/>
        <v>0</v>
      </c>
      <c r="N2443" s="5">
        <f t="shared" si="6"/>
        <v>0</v>
      </c>
      <c r="P2443" s="5" t="s">
        <v>2453</v>
      </c>
      <c r="Q2443" s="12">
        <v>302.329</v>
      </c>
      <c r="R2443" s="12">
        <v>231.305</v>
      </c>
    </row>
    <row r="2444" ht="15.75" customHeight="1">
      <c r="A2444" s="2">
        <v>2622.0</v>
      </c>
      <c r="B2444" s="5" t="s">
        <v>3132</v>
      </c>
      <c r="C2444" s="5">
        <v>115.0</v>
      </c>
      <c r="D2444" s="5">
        <v>451.0</v>
      </c>
      <c r="F2444" s="9">
        <v>117.354</v>
      </c>
      <c r="G2444" s="9">
        <v>453.744</v>
      </c>
      <c r="H2444" s="6">
        <f t="shared" ref="H2444:I2444" si="4887">abs(C2444-F2444)</f>
        <v>2.354</v>
      </c>
      <c r="I2444" s="6">
        <f t="shared" si="4887"/>
        <v>2.744</v>
      </c>
      <c r="J2444" s="6">
        <f t="shared" si="4"/>
        <v>3.615363329</v>
      </c>
      <c r="L2444" s="7">
        <f t="shared" ref="L2444:M2444" si="4888"> if(AND(C2444&gt;(256-$K$2),C2444&lt;(256+$K$2)),1,0)</f>
        <v>0</v>
      </c>
      <c r="M2444" s="7">
        <f t="shared" si="4888"/>
        <v>0</v>
      </c>
      <c r="N2444" s="5">
        <f t="shared" si="6"/>
        <v>0</v>
      </c>
      <c r="P2444" s="5" t="s">
        <v>2454</v>
      </c>
      <c r="Q2444" s="12">
        <v>275.793</v>
      </c>
      <c r="R2444" s="12">
        <v>384.28</v>
      </c>
    </row>
    <row r="2445" ht="15.75" customHeight="1">
      <c r="A2445" s="2">
        <v>2623.0</v>
      </c>
      <c r="B2445" s="5" t="s">
        <v>3133</v>
      </c>
      <c r="C2445" s="5">
        <v>507.0</v>
      </c>
      <c r="D2445" s="5">
        <v>195.0</v>
      </c>
      <c r="F2445" s="9">
        <v>505.256</v>
      </c>
      <c r="G2445" s="9">
        <v>194.622</v>
      </c>
      <c r="H2445" s="6">
        <f t="shared" ref="H2445:I2445" si="4889">abs(C2445-F2445)</f>
        <v>1.744</v>
      </c>
      <c r="I2445" s="6">
        <f t="shared" si="4889"/>
        <v>0.378</v>
      </c>
      <c r="J2445" s="6">
        <f t="shared" si="4"/>
        <v>1.784494326</v>
      </c>
      <c r="L2445" s="7">
        <f t="shared" ref="L2445:M2445" si="4890"> if(AND(C2445&gt;(256-$K$2),C2445&lt;(256+$K$2)),1,0)</f>
        <v>0</v>
      </c>
      <c r="M2445" s="7">
        <f t="shared" si="4890"/>
        <v>0</v>
      </c>
      <c r="N2445" s="5">
        <f t="shared" si="6"/>
        <v>0</v>
      </c>
      <c r="P2445" s="5" t="s">
        <v>2455</v>
      </c>
      <c r="Q2445" s="12">
        <v>346.037</v>
      </c>
      <c r="R2445" s="12">
        <v>264.866</v>
      </c>
    </row>
    <row r="2446" ht="15.75" customHeight="1">
      <c r="A2446" s="2">
        <v>2624.0</v>
      </c>
      <c r="B2446" s="5" t="s">
        <v>3134</v>
      </c>
      <c r="C2446" s="5">
        <v>134.0</v>
      </c>
      <c r="D2446" s="5">
        <v>331.0</v>
      </c>
      <c r="F2446" s="9">
        <v>135.305</v>
      </c>
      <c r="G2446" s="9">
        <v>328.085</v>
      </c>
      <c r="H2446" s="6">
        <f t="shared" ref="H2446:I2446" si="4891">abs(C2446-F2446)</f>
        <v>1.305</v>
      </c>
      <c r="I2446" s="6">
        <f t="shared" si="4891"/>
        <v>2.915</v>
      </c>
      <c r="J2446" s="6">
        <f t="shared" si="4"/>
        <v>3.193783023</v>
      </c>
      <c r="L2446" s="7">
        <f t="shared" ref="L2446:M2446" si="4892"> if(AND(C2446&gt;(256-$K$2),C2446&lt;(256+$K$2)),1,0)</f>
        <v>0</v>
      </c>
      <c r="M2446" s="7">
        <f t="shared" si="4892"/>
        <v>0</v>
      </c>
      <c r="N2446" s="5">
        <f t="shared" si="6"/>
        <v>0</v>
      </c>
      <c r="P2446" s="5" t="s">
        <v>2456</v>
      </c>
      <c r="Q2446" s="12">
        <v>162.622</v>
      </c>
      <c r="R2446" s="12">
        <v>395.207</v>
      </c>
    </row>
    <row r="2447" ht="15.75" customHeight="1">
      <c r="A2447" s="2">
        <v>2625.0</v>
      </c>
      <c r="B2447" s="5" t="s">
        <v>3135</v>
      </c>
      <c r="C2447" s="5">
        <v>131.0</v>
      </c>
      <c r="D2447" s="5">
        <v>155.0</v>
      </c>
      <c r="F2447" s="9">
        <v>132.183</v>
      </c>
      <c r="G2447" s="9">
        <v>154.817</v>
      </c>
      <c r="H2447" s="6">
        <f t="shared" ref="H2447:I2447" si="4893">abs(C2447-F2447)</f>
        <v>1.183</v>
      </c>
      <c r="I2447" s="6">
        <f t="shared" si="4893"/>
        <v>0.183</v>
      </c>
      <c r="J2447" s="6">
        <f t="shared" si="4"/>
        <v>1.197070591</v>
      </c>
      <c r="L2447" s="7">
        <f t="shared" ref="L2447:M2447" si="4894"> if(AND(C2447&gt;(256-$K$2),C2447&lt;(256+$K$2)),1,0)</f>
        <v>0</v>
      </c>
      <c r="M2447" s="7">
        <f t="shared" si="4894"/>
        <v>0</v>
      </c>
      <c r="N2447" s="5">
        <f t="shared" si="6"/>
        <v>0</v>
      </c>
      <c r="P2447" s="5" t="s">
        <v>2457</v>
      </c>
      <c r="Q2447" s="12">
        <v>491.207</v>
      </c>
      <c r="R2447" s="12">
        <v>396.768</v>
      </c>
    </row>
    <row r="2448" ht="15.75" customHeight="1">
      <c r="A2448" s="2">
        <v>2626.0</v>
      </c>
      <c r="B2448" s="5" t="s">
        <v>3136</v>
      </c>
      <c r="C2448" s="5">
        <v>411.0</v>
      </c>
      <c r="D2448" s="5">
        <v>67.0</v>
      </c>
      <c r="F2448" s="9">
        <v>411.598</v>
      </c>
      <c r="G2448" s="9">
        <v>70.524</v>
      </c>
      <c r="H2448" s="6">
        <f t="shared" ref="H2448:I2448" si="4895">abs(C2448-F2448)</f>
        <v>0.598</v>
      </c>
      <c r="I2448" s="6">
        <f t="shared" si="4895"/>
        <v>3.524</v>
      </c>
      <c r="J2448" s="6">
        <f t="shared" si="4"/>
        <v>3.574378268</v>
      </c>
      <c r="L2448" s="7">
        <f t="shared" ref="L2448:M2448" si="4896"> if(AND(C2448&gt;(256-$K$2),C2448&lt;(256+$K$2)),1,0)</f>
        <v>0</v>
      </c>
      <c r="M2448" s="7">
        <f t="shared" si="4896"/>
        <v>0</v>
      </c>
      <c r="N2448" s="5">
        <f t="shared" si="6"/>
        <v>0</v>
      </c>
      <c r="P2448" s="5" t="s">
        <v>2458</v>
      </c>
      <c r="Q2448" s="12">
        <v>158.72</v>
      </c>
      <c r="R2448" s="12">
        <v>90.037</v>
      </c>
    </row>
    <row r="2449" ht="15.75" customHeight="1">
      <c r="A2449" s="2">
        <v>2627.0</v>
      </c>
      <c r="B2449" s="5" t="s">
        <v>3137</v>
      </c>
      <c r="C2449" s="5">
        <v>163.0</v>
      </c>
      <c r="D2449" s="5">
        <v>219.0</v>
      </c>
      <c r="F2449" s="9">
        <v>164.963</v>
      </c>
      <c r="G2449" s="9">
        <v>222.72</v>
      </c>
      <c r="H2449" s="6">
        <f t="shared" ref="H2449:I2449" si="4897">abs(C2449-F2449)</f>
        <v>1.963</v>
      </c>
      <c r="I2449" s="6">
        <f t="shared" si="4897"/>
        <v>3.72</v>
      </c>
      <c r="J2449" s="6">
        <f t="shared" si="4"/>
        <v>4.206158461</v>
      </c>
      <c r="L2449" s="7">
        <f t="shared" ref="L2449:M2449" si="4898"> if(AND(C2449&gt;(256-$K$2),C2449&lt;(256+$K$2)),1,0)</f>
        <v>0</v>
      </c>
      <c r="M2449" s="7">
        <f t="shared" si="4898"/>
        <v>0</v>
      </c>
      <c r="N2449" s="5">
        <f t="shared" si="6"/>
        <v>0</v>
      </c>
      <c r="P2449" s="5" t="s">
        <v>2459</v>
      </c>
      <c r="Q2449" s="12">
        <v>383.5</v>
      </c>
      <c r="R2449" s="12">
        <v>2.622</v>
      </c>
    </row>
    <row r="2450" ht="15.75" customHeight="1">
      <c r="A2450" s="2">
        <v>2628.0</v>
      </c>
      <c r="B2450" s="5" t="s">
        <v>3138</v>
      </c>
      <c r="C2450" s="5">
        <v>455.0</v>
      </c>
      <c r="D2450" s="5">
        <v>427.0</v>
      </c>
      <c r="F2450" s="9">
        <v>456.085</v>
      </c>
      <c r="G2450" s="9">
        <v>426.427</v>
      </c>
      <c r="H2450" s="6">
        <f t="shared" ref="H2450:I2450" si="4899">abs(C2450-F2450)</f>
        <v>1.085</v>
      </c>
      <c r="I2450" s="6">
        <f t="shared" si="4899"/>
        <v>0.573</v>
      </c>
      <c r="J2450" s="6">
        <f t="shared" si="4"/>
        <v>1.227010187</v>
      </c>
      <c r="L2450" s="7">
        <f t="shared" ref="L2450:M2450" si="4900"> if(AND(C2450&gt;(256-$K$2),C2450&lt;(256+$K$2)),1,0)</f>
        <v>0</v>
      </c>
      <c r="M2450" s="7">
        <f t="shared" si="4900"/>
        <v>0</v>
      </c>
      <c r="N2450" s="5">
        <f t="shared" si="6"/>
        <v>0</v>
      </c>
      <c r="P2450" s="5" t="s">
        <v>2460</v>
      </c>
      <c r="Q2450" s="12">
        <v>191.5</v>
      </c>
      <c r="R2450" s="12">
        <v>157.939</v>
      </c>
    </row>
    <row r="2451" ht="15.75" customHeight="1">
      <c r="A2451" s="2">
        <v>2629.0</v>
      </c>
      <c r="B2451" s="5" t="s">
        <v>3139</v>
      </c>
      <c r="C2451" s="5">
        <v>251.0</v>
      </c>
      <c r="D2451" s="5">
        <v>187.0</v>
      </c>
      <c r="F2451" s="9">
        <v>253.159</v>
      </c>
      <c r="G2451" s="9">
        <v>183.695</v>
      </c>
      <c r="H2451" s="6">
        <f t="shared" ref="H2451:I2451" si="4901">abs(C2451-F2451)</f>
        <v>2.159</v>
      </c>
      <c r="I2451" s="6">
        <f t="shared" si="4901"/>
        <v>3.305</v>
      </c>
      <c r="J2451" s="6">
        <f t="shared" si="4"/>
        <v>3.94769629</v>
      </c>
      <c r="L2451" s="7">
        <f t="shared" ref="L2451:M2451" si="4902"> if(AND(C2451&gt;(256-$K$2),C2451&lt;(256+$K$2)),1,0)</f>
        <v>0</v>
      </c>
      <c r="M2451" s="7">
        <f t="shared" si="4902"/>
        <v>0</v>
      </c>
      <c r="N2451" s="5">
        <f t="shared" si="6"/>
        <v>0</v>
      </c>
      <c r="P2451" s="5" t="s">
        <v>2461</v>
      </c>
      <c r="Q2451" s="12">
        <v>428.768</v>
      </c>
      <c r="R2451" s="12">
        <v>491.207</v>
      </c>
    </row>
    <row r="2452" ht="15.75" customHeight="1">
      <c r="A2452" s="2">
        <v>2630.0</v>
      </c>
      <c r="B2452" s="5" t="s">
        <v>3140</v>
      </c>
      <c r="C2452" s="5">
        <v>403.0</v>
      </c>
      <c r="D2452" s="5">
        <v>187.0</v>
      </c>
      <c r="F2452" s="9">
        <v>399.89</v>
      </c>
      <c r="G2452" s="9">
        <v>186.817</v>
      </c>
      <c r="H2452" s="6">
        <f t="shared" ref="H2452:I2452" si="4903">abs(C2452-F2452)</f>
        <v>3.11</v>
      </c>
      <c r="I2452" s="6">
        <f t="shared" si="4903"/>
        <v>0.183</v>
      </c>
      <c r="J2452" s="6">
        <f t="shared" si="4"/>
        <v>3.115379431</v>
      </c>
      <c r="L2452" s="7">
        <f t="shared" ref="L2452:M2452" si="4904"> if(AND(C2452&gt;(256-$K$2),C2452&lt;(256+$K$2)),1,0)</f>
        <v>0</v>
      </c>
      <c r="M2452" s="7">
        <f t="shared" si="4904"/>
        <v>0</v>
      </c>
      <c r="N2452" s="5">
        <f t="shared" si="6"/>
        <v>0</v>
      </c>
      <c r="P2452" s="5" t="s">
        <v>2462</v>
      </c>
      <c r="Q2452" s="12">
        <v>218.037</v>
      </c>
      <c r="R2452" s="12">
        <v>393.646</v>
      </c>
    </row>
    <row r="2453" ht="15.75" customHeight="1">
      <c r="A2453" s="2">
        <v>2631.0</v>
      </c>
      <c r="B2453" s="5" t="s">
        <v>3141</v>
      </c>
      <c r="C2453" s="5">
        <v>251.0</v>
      </c>
      <c r="D2453" s="5">
        <v>299.0</v>
      </c>
      <c r="F2453" s="9">
        <v>250.817</v>
      </c>
      <c r="G2453" s="9">
        <v>299.988</v>
      </c>
      <c r="H2453" s="6">
        <f t="shared" ref="H2453:I2453" si="4905">abs(C2453-F2453)</f>
        <v>0.183</v>
      </c>
      <c r="I2453" s="6">
        <f t="shared" si="4905"/>
        <v>0.988</v>
      </c>
      <c r="J2453" s="6">
        <f t="shared" si="4"/>
        <v>1.004804956</v>
      </c>
      <c r="L2453" s="7">
        <f t="shared" ref="L2453:M2453" si="4906"> if(AND(C2453&gt;(256-$K$2),C2453&lt;(256+$K$2)),1,0)</f>
        <v>0</v>
      </c>
      <c r="M2453" s="7">
        <f t="shared" si="4906"/>
        <v>0</v>
      </c>
      <c r="N2453" s="5">
        <f t="shared" si="6"/>
        <v>0</v>
      </c>
      <c r="P2453" s="5" t="s">
        <v>2463</v>
      </c>
      <c r="Q2453" s="12">
        <v>435.793</v>
      </c>
      <c r="R2453" s="12">
        <v>396.768</v>
      </c>
    </row>
    <row r="2454" ht="15.75" customHeight="1">
      <c r="A2454" s="2">
        <v>2632.0</v>
      </c>
      <c r="B2454" s="5" t="s">
        <v>3142</v>
      </c>
      <c r="C2454" s="5">
        <v>295.0</v>
      </c>
      <c r="D2454" s="5">
        <v>211.0</v>
      </c>
      <c r="F2454" s="9">
        <v>292.963</v>
      </c>
      <c r="G2454" s="9">
        <v>215.695</v>
      </c>
      <c r="H2454" s="6">
        <f t="shared" ref="H2454:I2454" si="4907">abs(C2454-F2454)</f>
        <v>2.037</v>
      </c>
      <c r="I2454" s="6">
        <f t="shared" si="4907"/>
        <v>4.695</v>
      </c>
      <c r="J2454" s="6">
        <f t="shared" si="4"/>
        <v>5.117850525</v>
      </c>
      <c r="L2454" s="7">
        <f t="shared" ref="L2454:M2454" si="4908"> if(AND(C2454&gt;(256-$K$2),C2454&lt;(256+$K$2)),1,0)</f>
        <v>0</v>
      </c>
      <c r="M2454" s="7">
        <f t="shared" si="4908"/>
        <v>0</v>
      </c>
      <c r="N2454" s="5">
        <f t="shared" si="6"/>
        <v>0</v>
      </c>
      <c r="P2454" s="5" t="s">
        <v>2464</v>
      </c>
      <c r="Q2454" s="12">
        <v>215.695</v>
      </c>
      <c r="R2454" s="12">
        <v>89.256</v>
      </c>
    </row>
    <row r="2455" ht="15.75" customHeight="1">
      <c r="A2455" s="2">
        <v>2633.0</v>
      </c>
      <c r="B2455" s="5" t="s">
        <v>3143</v>
      </c>
      <c r="C2455" s="5">
        <v>283.0</v>
      </c>
      <c r="D2455" s="5">
        <v>363.0</v>
      </c>
      <c r="F2455" s="9">
        <v>282.817</v>
      </c>
      <c r="G2455" s="9">
        <v>367.89</v>
      </c>
      <c r="H2455" s="6">
        <f t="shared" ref="H2455:I2455" si="4909">abs(C2455-F2455)</f>
        <v>0.183</v>
      </c>
      <c r="I2455" s="6">
        <f t="shared" si="4909"/>
        <v>4.89</v>
      </c>
      <c r="J2455" s="6">
        <f t="shared" si="4"/>
        <v>4.893423035</v>
      </c>
      <c r="L2455" s="7">
        <f t="shared" ref="L2455:M2455" si="4910"> if(AND(C2455&gt;(256-$K$2),C2455&lt;(256+$K$2)),1,0)</f>
        <v>0</v>
      </c>
      <c r="M2455" s="7">
        <f t="shared" si="4910"/>
        <v>0</v>
      </c>
      <c r="N2455" s="5">
        <f t="shared" si="6"/>
        <v>0</v>
      </c>
      <c r="P2455" s="5" t="s">
        <v>2465</v>
      </c>
      <c r="Q2455" s="12">
        <v>327.305</v>
      </c>
      <c r="R2455" s="12">
        <v>3.402</v>
      </c>
    </row>
    <row r="2456" ht="15.75" customHeight="1">
      <c r="A2456" s="2">
        <v>2634.0</v>
      </c>
      <c r="B2456" s="5" t="s">
        <v>3144</v>
      </c>
      <c r="C2456" s="5">
        <v>339.0</v>
      </c>
      <c r="D2456" s="5">
        <v>283.0</v>
      </c>
      <c r="F2456" s="9">
        <v>336.671</v>
      </c>
      <c r="G2456" s="9">
        <v>282.037</v>
      </c>
      <c r="H2456" s="6">
        <f t="shared" ref="H2456:I2456" si="4911">abs(C2456-F2456)</f>
        <v>2.329</v>
      </c>
      <c r="I2456" s="6">
        <f t="shared" si="4911"/>
        <v>0.963</v>
      </c>
      <c r="J2456" s="6">
        <f t="shared" si="4"/>
        <v>2.520240068</v>
      </c>
      <c r="L2456" s="7">
        <f t="shared" ref="L2456:M2456" si="4912"> if(AND(C2456&gt;(256-$K$2),C2456&lt;(256+$K$2)),1,0)</f>
        <v>0</v>
      </c>
      <c r="M2456" s="7">
        <f t="shared" si="4912"/>
        <v>0</v>
      </c>
      <c r="N2456" s="5">
        <f t="shared" si="6"/>
        <v>0</v>
      </c>
      <c r="P2456" s="5" t="s">
        <v>2466</v>
      </c>
      <c r="Q2456" s="12">
        <v>249.256</v>
      </c>
      <c r="R2456" s="12">
        <v>157.939</v>
      </c>
    </row>
    <row r="2457" ht="15.75" customHeight="1">
      <c r="A2457" s="2">
        <v>2635.0</v>
      </c>
      <c r="B2457" s="5" t="s">
        <v>3145</v>
      </c>
      <c r="C2457" s="5">
        <v>243.0</v>
      </c>
      <c r="D2457" s="5">
        <v>363.0</v>
      </c>
      <c r="F2457" s="9">
        <v>243.793</v>
      </c>
      <c r="G2457" s="9">
        <v>366.329</v>
      </c>
      <c r="H2457" s="6">
        <f t="shared" ref="H2457:I2457" si="4913">abs(C2457-F2457)</f>
        <v>0.793</v>
      </c>
      <c r="I2457" s="6">
        <f t="shared" si="4913"/>
        <v>3.329</v>
      </c>
      <c r="J2457" s="6">
        <f t="shared" si="4"/>
        <v>3.422146987</v>
      </c>
      <c r="L2457" s="7">
        <f t="shared" ref="L2457:M2457" si="4914"> if(AND(C2457&gt;(256-$K$2),C2457&lt;(256+$K$2)),1,0)</f>
        <v>0</v>
      </c>
      <c r="M2457" s="7">
        <f t="shared" si="4914"/>
        <v>0</v>
      </c>
      <c r="N2457" s="5">
        <f t="shared" si="6"/>
        <v>0</v>
      </c>
      <c r="P2457" s="5" t="s">
        <v>2467</v>
      </c>
      <c r="Q2457" s="12">
        <v>371.793</v>
      </c>
      <c r="R2457" s="12">
        <v>489.646</v>
      </c>
    </row>
    <row r="2458" ht="15.75" customHeight="1">
      <c r="A2458" s="2">
        <v>2636.0</v>
      </c>
      <c r="B2458" s="5" t="s">
        <v>3146</v>
      </c>
      <c r="C2458" s="5">
        <v>411.0</v>
      </c>
      <c r="D2458" s="5">
        <v>371.0</v>
      </c>
      <c r="F2458" s="9">
        <v>409.256</v>
      </c>
      <c r="G2458" s="9">
        <v>369.451</v>
      </c>
      <c r="H2458" s="6">
        <f t="shared" ref="H2458:I2458" si="4915">abs(C2458-F2458)</f>
        <v>1.744</v>
      </c>
      <c r="I2458" s="6">
        <f t="shared" si="4915"/>
        <v>1.549</v>
      </c>
      <c r="J2458" s="6">
        <f t="shared" si="4"/>
        <v>2.332581617</v>
      </c>
      <c r="L2458" s="7">
        <f t="shared" ref="L2458:M2458" si="4916"> if(AND(C2458&gt;(256-$K$2),C2458&lt;(256+$K$2)),1,0)</f>
        <v>0</v>
      </c>
      <c r="M2458" s="7">
        <f t="shared" si="4916"/>
        <v>0</v>
      </c>
      <c r="N2458" s="5">
        <f t="shared" si="6"/>
        <v>0</v>
      </c>
      <c r="P2458" s="5" t="s">
        <v>2468</v>
      </c>
      <c r="Q2458" s="12">
        <v>220.378</v>
      </c>
      <c r="R2458" s="12">
        <v>191.5</v>
      </c>
    </row>
    <row r="2459" ht="15.75" customHeight="1">
      <c r="A2459" s="2">
        <v>2637.0</v>
      </c>
      <c r="B2459" s="5" t="s">
        <v>3147</v>
      </c>
      <c r="C2459" s="5">
        <v>243.0</v>
      </c>
      <c r="D2459" s="5">
        <v>115.0</v>
      </c>
      <c r="F2459" s="9">
        <v>241.451</v>
      </c>
      <c r="G2459" s="9">
        <v>117.354</v>
      </c>
      <c r="H2459" s="6">
        <f t="shared" ref="H2459:I2459" si="4917">abs(C2459-F2459)</f>
        <v>1.549</v>
      </c>
      <c r="I2459" s="6">
        <f t="shared" si="4917"/>
        <v>2.354</v>
      </c>
      <c r="J2459" s="6">
        <f t="shared" si="4"/>
        <v>2.817927785</v>
      </c>
      <c r="L2459" s="7">
        <f t="shared" ref="L2459:M2459" si="4918"> if(AND(C2459&gt;(256-$K$2),C2459&lt;(256+$K$2)),1,0)</f>
        <v>0</v>
      </c>
      <c r="M2459" s="7">
        <f t="shared" si="4918"/>
        <v>0</v>
      </c>
      <c r="N2459" s="5">
        <f t="shared" si="6"/>
        <v>0</v>
      </c>
      <c r="P2459" s="5" t="s">
        <v>2469</v>
      </c>
      <c r="Q2459" s="12">
        <v>431.89</v>
      </c>
      <c r="R2459" s="12">
        <v>194.622</v>
      </c>
    </row>
    <row r="2460" ht="15.75" customHeight="1">
      <c r="A2460" s="2">
        <v>2638.0</v>
      </c>
      <c r="B2460" s="5" t="s">
        <v>3148</v>
      </c>
      <c r="C2460" s="5">
        <v>299.0</v>
      </c>
      <c r="D2460" s="5">
        <v>35.0</v>
      </c>
      <c r="F2460" s="9">
        <v>301.549</v>
      </c>
      <c r="G2460" s="9">
        <v>33.061</v>
      </c>
      <c r="H2460" s="6">
        <f t="shared" ref="H2460:I2460" si="4919">abs(C2460-F2460)</f>
        <v>2.549</v>
      </c>
      <c r="I2460" s="6">
        <f t="shared" si="4919"/>
        <v>1.939</v>
      </c>
      <c r="J2460" s="6">
        <f t="shared" si="4"/>
        <v>3.202674195</v>
      </c>
      <c r="L2460" s="7">
        <f t="shared" ref="L2460:M2460" si="4920"> if(AND(C2460&gt;(256-$K$2),C2460&lt;(256+$K$2)),1,0)</f>
        <v>0</v>
      </c>
      <c r="M2460" s="7">
        <f t="shared" si="4920"/>
        <v>0</v>
      </c>
      <c r="N2460" s="5">
        <f t="shared" si="6"/>
        <v>0</v>
      </c>
      <c r="P2460" s="5" t="s">
        <v>2470</v>
      </c>
      <c r="Q2460" s="12">
        <v>217.256</v>
      </c>
      <c r="R2460" s="12">
        <v>292.963</v>
      </c>
    </row>
    <row r="2461" ht="15.75" customHeight="1">
      <c r="A2461" s="2">
        <v>2639.0</v>
      </c>
      <c r="B2461" s="5" t="s">
        <v>3149</v>
      </c>
      <c r="C2461" s="5">
        <v>275.0</v>
      </c>
      <c r="D2461" s="5">
        <v>187.0</v>
      </c>
      <c r="F2461" s="9">
        <v>274.232</v>
      </c>
      <c r="G2461" s="9">
        <v>184.476</v>
      </c>
      <c r="H2461" s="6">
        <f t="shared" ref="H2461:I2461" si="4921">abs(C2461-F2461)</f>
        <v>0.768</v>
      </c>
      <c r="I2461" s="6">
        <f t="shared" si="4921"/>
        <v>2.524</v>
      </c>
      <c r="J2461" s="6">
        <f t="shared" si="4"/>
        <v>2.638257</v>
      </c>
      <c r="L2461" s="7">
        <f t="shared" ref="L2461:M2461" si="4922"> if(AND(C2461&gt;(256-$K$2),C2461&lt;(256+$K$2)),1,0)</f>
        <v>0</v>
      </c>
      <c r="M2461" s="7">
        <f t="shared" si="4922"/>
        <v>0</v>
      </c>
      <c r="N2461" s="5">
        <f t="shared" si="6"/>
        <v>0</v>
      </c>
      <c r="P2461" s="5" t="s">
        <v>2471</v>
      </c>
      <c r="Q2461" s="12">
        <v>326.524</v>
      </c>
      <c r="R2461" s="12">
        <v>207.11</v>
      </c>
    </row>
    <row r="2462" ht="15.75" customHeight="1">
      <c r="A2462" s="2">
        <v>2640.0</v>
      </c>
      <c r="B2462" s="5" t="s">
        <v>3150</v>
      </c>
      <c r="C2462" s="5">
        <v>347.0</v>
      </c>
      <c r="D2462" s="5">
        <v>463.0</v>
      </c>
      <c r="F2462" s="9">
        <v>346.817</v>
      </c>
      <c r="G2462" s="9">
        <v>463.11</v>
      </c>
      <c r="H2462" s="6">
        <f t="shared" ref="H2462:I2462" si="4923">abs(C2462-F2462)</f>
        <v>0.183</v>
      </c>
      <c r="I2462" s="6">
        <f t="shared" si="4923"/>
        <v>0.11</v>
      </c>
      <c r="J2462" s="6">
        <f t="shared" si="4"/>
        <v>0.2135158074</v>
      </c>
      <c r="L2462" s="7">
        <f t="shared" ref="L2462:M2462" si="4924"> if(AND(C2462&gt;(256-$K$2),C2462&lt;(256+$K$2)),1,0)</f>
        <v>0</v>
      </c>
      <c r="M2462" s="7">
        <f t="shared" si="4924"/>
        <v>0</v>
      </c>
      <c r="N2462" s="5">
        <f t="shared" si="6"/>
        <v>0</v>
      </c>
      <c r="P2462" s="5" t="s">
        <v>2472</v>
      </c>
      <c r="Q2462" s="12">
        <v>251.598</v>
      </c>
      <c r="R2462" s="12">
        <v>360.085</v>
      </c>
    </row>
    <row r="2463" ht="15.75" customHeight="1">
      <c r="A2463" s="2">
        <v>267.0</v>
      </c>
      <c r="B2463" s="5" t="s">
        <v>1454</v>
      </c>
      <c r="C2463" s="5">
        <v>259.0</v>
      </c>
      <c r="D2463" s="5">
        <v>203.0</v>
      </c>
      <c r="F2463" s="9">
        <v>257.841</v>
      </c>
      <c r="G2463" s="9">
        <v>207.11</v>
      </c>
      <c r="H2463" s="6">
        <f t="shared" ref="H2463:I2463" si="4925">abs(C2463-F2463)</f>
        <v>1.159</v>
      </c>
      <c r="I2463" s="6">
        <f t="shared" si="4925"/>
        <v>4.11</v>
      </c>
      <c r="J2463" s="6">
        <f t="shared" si="4"/>
        <v>4.270290505</v>
      </c>
      <c r="L2463" s="7">
        <f t="shared" ref="L2463:M2463" si="4926"> if(AND(C2463&gt;(256-$K$2),C2463&lt;(256+$K$2)),1,0)</f>
        <v>0</v>
      </c>
      <c r="M2463" s="7">
        <f t="shared" si="4926"/>
        <v>0</v>
      </c>
      <c r="N2463" s="5">
        <f t="shared" si="6"/>
        <v>0</v>
      </c>
      <c r="P2463" s="5" t="s">
        <v>2473</v>
      </c>
      <c r="Q2463" s="12">
        <v>369.451</v>
      </c>
      <c r="R2463" s="12">
        <v>287.5</v>
      </c>
    </row>
    <row r="2464" ht="15.75" customHeight="1">
      <c r="A2464" s="2">
        <v>268.0</v>
      </c>
      <c r="B2464" s="5" t="s">
        <v>1456</v>
      </c>
      <c r="C2464" s="5">
        <v>395.0</v>
      </c>
      <c r="D2464" s="5">
        <v>211.0</v>
      </c>
      <c r="F2464" s="9">
        <v>395.207</v>
      </c>
      <c r="G2464" s="9">
        <v>210.232</v>
      </c>
      <c r="H2464" s="6">
        <f t="shared" ref="H2464:I2464" si="4927">abs(C2464-F2464)</f>
        <v>0.207</v>
      </c>
      <c r="I2464" s="6">
        <f t="shared" si="4927"/>
        <v>0.768</v>
      </c>
      <c r="J2464" s="6">
        <f t="shared" si="4"/>
        <v>0.7954074428</v>
      </c>
      <c r="L2464" s="7">
        <f t="shared" ref="L2464:M2464" si="4928"> if(AND(C2464&gt;(256-$K$2),C2464&lt;(256+$K$2)),1,0)</f>
        <v>0</v>
      </c>
      <c r="M2464" s="7">
        <f t="shared" si="4928"/>
        <v>0</v>
      </c>
      <c r="N2464" s="5">
        <f t="shared" si="6"/>
        <v>0</v>
      </c>
      <c r="P2464" s="5" t="s">
        <v>2474</v>
      </c>
      <c r="Q2464" s="12">
        <v>369.451</v>
      </c>
      <c r="R2464" s="12">
        <v>209.451</v>
      </c>
    </row>
    <row r="2465" ht="15.75" customHeight="1">
      <c r="A2465" s="2">
        <v>269.0</v>
      </c>
      <c r="B2465" s="5" t="s">
        <v>1458</v>
      </c>
      <c r="C2465" s="5">
        <v>251.0</v>
      </c>
      <c r="D2465" s="5">
        <v>275.0</v>
      </c>
      <c r="F2465" s="9">
        <v>254.72</v>
      </c>
      <c r="G2465" s="9">
        <v>276.573</v>
      </c>
      <c r="H2465" s="6">
        <f t="shared" ref="H2465:I2465" si="4929">abs(C2465-F2465)</f>
        <v>3.72</v>
      </c>
      <c r="I2465" s="6">
        <f t="shared" si="4929"/>
        <v>1.573</v>
      </c>
      <c r="J2465" s="6">
        <f t="shared" si="4"/>
        <v>4.038901955</v>
      </c>
      <c r="L2465" s="7">
        <f t="shared" ref="L2465:M2465" si="4930"> if(AND(C2465&gt;(256-$K$2),C2465&lt;(256+$K$2)),1,0)</f>
        <v>0</v>
      </c>
      <c r="M2465" s="7">
        <f t="shared" si="4930"/>
        <v>0</v>
      </c>
      <c r="N2465" s="5">
        <f t="shared" si="6"/>
        <v>0</v>
      </c>
      <c r="P2465" s="5" t="s">
        <v>2475</v>
      </c>
      <c r="Q2465" s="12">
        <v>284.378</v>
      </c>
      <c r="R2465" s="12">
        <v>213.354</v>
      </c>
    </row>
    <row r="2466" ht="15.75" customHeight="1">
      <c r="A2466" s="2">
        <v>270.0</v>
      </c>
      <c r="B2466" s="5" t="s">
        <v>1460</v>
      </c>
      <c r="C2466" s="5">
        <v>291.0</v>
      </c>
      <c r="D2466" s="5">
        <v>191.0</v>
      </c>
      <c r="F2466" s="9">
        <v>289.061</v>
      </c>
      <c r="G2466" s="9">
        <v>191.5</v>
      </c>
      <c r="H2466" s="6">
        <f t="shared" ref="H2466:I2466" si="4931">abs(C2466-F2466)</f>
        <v>1.939</v>
      </c>
      <c r="I2466" s="6">
        <f t="shared" si="4931"/>
        <v>0.5</v>
      </c>
      <c r="J2466" s="6">
        <f t="shared" si="4"/>
        <v>2.002428775</v>
      </c>
      <c r="L2466" s="7">
        <f t="shared" ref="L2466:M2466" si="4932"> if(AND(C2466&gt;(256-$K$2),C2466&lt;(256+$K$2)),1,0)</f>
        <v>0</v>
      </c>
      <c r="M2466" s="7">
        <f t="shared" si="4932"/>
        <v>0</v>
      </c>
      <c r="N2466" s="5">
        <f t="shared" si="6"/>
        <v>0</v>
      </c>
      <c r="P2466" s="5" t="s">
        <v>2476</v>
      </c>
      <c r="Q2466" s="12">
        <v>367.11</v>
      </c>
      <c r="R2466" s="12">
        <v>274.232</v>
      </c>
    </row>
    <row r="2467" ht="15.75" customHeight="1">
      <c r="A2467" s="2">
        <v>271.0</v>
      </c>
      <c r="B2467" s="5" t="s">
        <v>1462</v>
      </c>
      <c r="C2467" s="5">
        <v>289.0</v>
      </c>
      <c r="D2467" s="5">
        <v>344.0</v>
      </c>
      <c r="F2467" s="9">
        <v>288.28</v>
      </c>
      <c r="G2467" s="9">
        <v>343.695</v>
      </c>
      <c r="H2467" s="6">
        <f t="shared" ref="H2467:I2467" si="4933">abs(C2467-F2467)</f>
        <v>0.72</v>
      </c>
      <c r="I2467" s="6">
        <f t="shared" si="4933"/>
        <v>0.305</v>
      </c>
      <c r="J2467" s="6">
        <f t="shared" si="4"/>
        <v>0.7819366982</v>
      </c>
      <c r="L2467" s="7">
        <f t="shared" ref="L2467:M2467" si="4934"> if(AND(C2467&gt;(256-$K$2),C2467&lt;(256+$K$2)),1,0)</f>
        <v>0</v>
      </c>
      <c r="M2467" s="7">
        <f t="shared" si="4934"/>
        <v>0</v>
      </c>
      <c r="N2467" s="5">
        <f t="shared" si="6"/>
        <v>0</v>
      </c>
      <c r="P2467" s="5" t="s">
        <v>2477</v>
      </c>
      <c r="Q2467" s="12">
        <v>177.451</v>
      </c>
      <c r="R2467" s="12">
        <v>189.159</v>
      </c>
    </row>
    <row r="2468" ht="15.75" customHeight="1">
      <c r="A2468" s="2">
        <v>272.0</v>
      </c>
      <c r="B2468" s="5" t="s">
        <v>1464</v>
      </c>
      <c r="C2468" s="5">
        <v>331.0</v>
      </c>
      <c r="D2468" s="5">
        <v>307.0</v>
      </c>
      <c r="F2468" s="9">
        <v>333.549</v>
      </c>
      <c r="G2468" s="9">
        <v>304.671</v>
      </c>
      <c r="H2468" s="6">
        <f t="shared" ref="H2468:I2468" si="4935">abs(C2468-F2468)</f>
        <v>2.549</v>
      </c>
      <c r="I2468" s="6">
        <f t="shared" si="4935"/>
        <v>2.329</v>
      </c>
      <c r="J2468" s="6">
        <f t="shared" si="4"/>
        <v>3.452773088</v>
      </c>
      <c r="L2468" s="7">
        <f t="shared" ref="L2468:M2468" si="4936"> if(AND(C2468&gt;(256-$K$2),C2468&lt;(256+$K$2)),1,0)</f>
        <v>0</v>
      </c>
      <c r="M2468" s="7">
        <f t="shared" si="4936"/>
        <v>0</v>
      </c>
      <c r="N2468" s="5">
        <f t="shared" si="6"/>
        <v>0</v>
      </c>
      <c r="P2468" s="5" t="s">
        <v>2478</v>
      </c>
      <c r="Q2468" s="12">
        <v>400.671</v>
      </c>
      <c r="R2468" s="12">
        <v>342.134</v>
      </c>
    </row>
    <row r="2469" ht="15.75" customHeight="1">
      <c r="A2469" s="2">
        <v>2641.0</v>
      </c>
      <c r="B2469" s="5" t="s">
        <v>3151</v>
      </c>
      <c r="C2469" s="5">
        <v>203.0</v>
      </c>
      <c r="D2469" s="5">
        <v>371.0</v>
      </c>
      <c r="F2469" s="9">
        <v>203.207</v>
      </c>
      <c r="G2469" s="9">
        <v>368.671</v>
      </c>
      <c r="H2469" s="6">
        <f t="shared" ref="H2469:I2469" si="4937">abs(C2469-F2469)</f>
        <v>0.207</v>
      </c>
      <c r="I2469" s="6">
        <f t="shared" si="4937"/>
        <v>2.329</v>
      </c>
      <c r="J2469" s="6">
        <f t="shared" si="4"/>
        <v>2.338180917</v>
      </c>
      <c r="L2469" s="7">
        <f t="shared" ref="L2469:M2469" si="4938"> if(AND(C2469&gt;(256-$K$2),C2469&lt;(256+$K$2)),1,0)</f>
        <v>0</v>
      </c>
      <c r="M2469" s="7">
        <f t="shared" si="4938"/>
        <v>0</v>
      </c>
      <c r="N2469" s="5">
        <f t="shared" si="6"/>
        <v>0</v>
      </c>
      <c r="P2469" s="5" t="s">
        <v>2479</v>
      </c>
      <c r="Q2469" s="12">
        <v>222.72</v>
      </c>
      <c r="R2469" s="12">
        <v>307.793</v>
      </c>
    </row>
    <row r="2470" ht="15.75" customHeight="1">
      <c r="A2470" s="2">
        <v>2642.0</v>
      </c>
      <c r="B2470" s="5" t="s">
        <v>3152</v>
      </c>
      <c r="C2470" s="5">
        <v>451.0</v>
      </c>
      <c r="D2470" s="5">
        <v>371.0</v>
      </c>
      <c r="F2470" s="9">
        <v>449.841</v>
      </c>
      <c r="G2470" s="9">
        <v>372.573</v>
      </c>
      <c r="H2470" s="6">
        <f t="shared" ref="H2470:I2470" si="4939">abs(C2470-F2470)</f>
        <v>1.159</v>
      </c>
      <c r="I2470" s="6">
        <f t="shared" si="4939"/>
        <v>1.573</v>
      </c>
      <c r="J2470" s="6">
        <f t="shared" si="4"/>
        <v>1.953870518</v>
      </c>
      <c r="L2470" s="7">
        <f t="shared" ref="L2470:M2470" si="4940"> if(AND(C2470&gt;(256-$K$2),C2470&lt;(256+$K$2)),1,0)</f>
        <v>0</v>
      </c>
      <c r="M2470" s="7">
        <f t="shared" si="4940"/>
        <v>0</v>
      </c>
      <c r="N2470" s="5">
        <f t="shared" si="6"/>
        <v>0</v>
      </c>
      <c r="P2470" s="5" t="s">
        <v>2480</v>
      </c>
      <c r="Q2470" s="12">
        <v>261.744</v>
      </c>
      <c r="R2470" s="12">
        <v>208.671</v>
      </c>
    </row>
    <row r="2471" ht="15.75" customHeight="1">
      <c r="A2471" s="2">
        <v>2643.0</v>
      </c>
      <c r="B2471" s="5" t="s">
        <v>3153</v>
      </c>
      <c r="C2471" s="5">
        <v>199.0</v>
      </c>
      <c r="D2471" s="5">
        <v>115.0</v>
      </c>
      <c r="F2471" s="9">
        <v>200.085</v>
      </c>
      <c r="G2471" s="9">
        <v>114.232</v>
      </c>
      <c r="H2471" s="6">
        <f t="shared" ref="H2471:I2471" si="4941">abs(C2471-F2471)</f>
        <v>1.085</v>
      </c>
      <c r="I2471" s="6">
        <f t="shared" si="4941"/>
        <v>0.768</v>
      </c>
      <c r="J2471" s="6">
        <f t="shared" si="4"/>
        <v>1.329303953</v>
      </c>
      <c r="L2471" s="7">
        <f t="shared" ref="L2471:M2471" si="4942"> if(AND(C2471&gt;(256-$K$2),C2471&lt;(256+$K$2)),1,0)</f>
        <v>0</v>
      </c>
      <c r="M2471" s="7">
        <f t="shared" si="4942"/>
        <v>0</v>
      </c>
      <c r="N2471" s="5">
        <f t="shared" si="6"/>
        <v>0</v>
      </c>
      <c r="P2471" s="5" t="s">
        <v>2481</v>
      </c>
      <c r="Q2471" s="12">
        <v>390.524</v>
      </c>
      <c r="R2471" s="12">
        <v>211.793</v>
      </c>
    </row>
    <row r="2472" ht="15.75" customHeight="1">
      <c r="A2472" s="2">
        <v>2644.0</v>
      </c>
      <c r="B2472" s="5" t="s">
        <v>3154</v>
      </c>
      <c r="C2472" s="5">
        <v>347.0</v>
      </c>
      <c r="D2472" s="5">
        <v>27.0</v>
      </c>
      <c r="F2472" s="9">
        <v>342.915</v>
      </c>
      <c r="G2472" s="9">
        <v>29.159</v>
      </c>
      <c r="H2472" s="6">
        <f t="shared" ref="H2472:I2472" si="4943">abs(C2472-F2472)</f>
        <v>4.085</v>
      </c>
      <c r="I2472" s="6">
        <f t="shared" si="4943"/>
        <v>2.159</v>
      </c>
      <c r="J2472" s="6">
        <f t="shared" si="4"/>
        <v>4.620444351</v>
      </c>
      <c r="L2472" s="7">
        <f t="shared" ref="L2472:M2472" si="4944"> if(AND(C2472&gt;(256-$K$2),C2472&lt;(256+$K$2)),1,0)</f>
        <v>0</v>
      </c>
      <c r="M2472" s="7">
        <f t="shared" si="4944"/>
        <v>0</v>
      </c>
      <c r="N2472" s="5">
        <f t="shared" si="6"/>
        <v>0</v>
      </c>
      <c r="P2472" s="5" t="s">
        <v>2482</v>
      </c>
      <c r="Q2472" s="12">
        <v>258.622</v>
      </c>
      <c r="R2472" s="12">
        <v>275.012</v>
      </c>
    </row>
    <row r="2473" ht="15.75" customHeight="1">
      <c r="A2473" s="2">
        <v>2645.0</v>
      </c>
      <c r="B2473" s="5" t="s">
        <v>3155</v>
      </c>
      <c r="C2473" s="5">
        <v>235.0</v>
      </c>
      <c r="D2473" s="5">
        <v>179.0</v>
      </c>
      <c r="F2473" s="9">
        <v>234.427</v>
      </c>
      <c r="G2473" s="9">
        <v>182.134</v>
      </c>
      <c r="H2473" s="6">
        <f t="shared" ref="H2473:I2473" si="4945">abs(C2473-F2473)</f>
        <v>0.573</v>
      </c>
      <c r="I2473" s="6">
        <f t="shared" si="4945"/>
        <v>3.134</v>
      </c>
      <c r="J2473" s="6">
        <f t="shared" si="4"/>
        <v>3.185951192</v>
      </c>
      <c r="L2473" s="7">
        <f t="shared" ref="L2473:M2473" si="4946"> if(AND(C2473&gt;(256-$K$2),C2473&lt;(256+$K$2)),1,0)</f>
        <v>0</v>
      </c>
      <c r="M2473" s="7">
        <f t="shared" si="4946"/>
        <v>0</v>
      </c>
      <c r="N2473" s="5">
        <f t="shared" si="6"/>
        <v>0</v>
      </c>
      <c r="P2473" s="5" t="s">
        <v>2483</v>
      </c>
      <c r="Q2473" s="12">
        <v>283.598</v>
      </c>
      <c r="R2473" s="12">
        <v>190.72</v>
      </c>
    </row>
    <row r="2474" ht="15.75" customHeight="1">
      <c r="A2474" s="2">
        <v>2646.0</v>
      </c>
      <c r="B2474" s="5" t="s">
        <v>3156</v>
      </c>
      <c r="C2474" s="5">
        <v>387.0</v>
      </c>
      <c r="D2474" s="5">
        <v>467.0</v>
      </c>
      <c r="F2474" s="9">
        <v>387.402</v>
      </c>
      <c r="G2474" s="9">
        <v>466.232</v>
      </c>
      <c r="H2474" s="6">
        <f t="shared" ref="H2474:I2474" si="4947">abs(C2474-F2474)</f>
        <v>0.402</v>
      </c>
      <c r="I2474" s="6">
        <f t="shared" si="4947"/>
        <v>0.768</v>
      </c>
      <c r="J2474" s="6">
        <f t="shared" si="4"/>
        <v>0.8668494679</v>
      </c>
      <c r="L2474" s="7">
        <f t="shared" ref="L2474:M2474" si="4948"> if(AND(C2474&gt;(256-$K$2),C2474&lt;(256+$K$2)),1,0)</f>
        <v>0</v>
      </c>
      <c r="M2474" s="7">
        <f t="shared" si="4948"/>
        <v>0</v>
      </c>
      <c r="N2474" s="5">
        <f t="shared" si="6"/>
        <v>0</v>
      </c>
      <c r="P2474" s="5" t="s">
        <v>2484</v>
      </c>
      <c r="Q2474" s="12">
        <v>291.402</v>
      </c>
      <c r="R2474" s="12">
        <v>343.695</v>
      </c>
    </row>
    <row r="2475" ht="15.75" customHeight="1">
      <c r="A2475" s="2">
        <v>2647.0</v>
      </c>
      <c r="B2475" s="5" t="s">
        <v>3157</v>
      </c>
      <c r="C2475" s="5">
        <v>159.0</v>
      </c>
      <c r="D2475" s="5">
        <v>387.0</v>
      </c>
      <c r="F2475" s="9">
        <v>159.5</v>
      </c>
      <c r="G2475" s="9">
        <v>385.841</v>
      </c>
      <c r="H2475" s="6">
        <f t="shared" ref="H2475:I2475" si="4949">abs(C2475-F2475)</f>
        <v>0.5</v>
      </c>
      <c r="I2475" s="6">
        <f t="shared" si="4949"/>
        <v>1.159</v>
      </c>
      <c r="J2475" s="6">
        <f t="shared" si="4"/>
        <v>1.262252352</v>
      </c>
      <c r="L2475" s="7">
        <f t="shared" ref="L2475:M2475" si="4950"> if(AND(C2475&gt;(256-$K$2),C2475&lt;(256+$K$2)),1,0)</f>
        <v>0</v>
      </c>
      <c r="M2475" s="7">
        <f t="shared" si="4950"/>
        <v>0</v>
      </c>
      <c r="N2475" s="5">
        <f t="shared" si="6"/>
        <v>0</v>
      </c>
      <c r="P2475" s="5" t="s">
        <v>2485</v>
      </c>
      <c r="Q2475" s="12">
        <v>327.305</v>
      </c>
      <c r="R2475" s="12">
        <v>306.232</v>
      </c>
    </row>
    <row r="2476" ht="15.75" customHeight="1">
      <c r="A2476" s="2">
        <v>2648.0</v>
      </c>
      <c r="B2476" s="5" t="s">
        <v>3158</v>
      </c>
      <c r="C2476" s="5">
        <v>491.0</v>
      </c>
      <c r="D2476" s="5">
        <v>387.0</v>
      </c>
      <c r="F2476" s="9">
        <v>493.549</v>
      </c>
      <c r="G2476" s="9">
        <v>390.524</v>
      </c>
      <c r="H2476" s="6">
        <f t="shared" ref="H2476:I2476" si="4951">abs(C2476-F2476)</f>
        <v>2.549</v>
      </c>
      <c r="I2476" s="6">
        <f t="shared" si="4951"/>
        <v>3.524</v>
      </c>
      <c r="J2476" s="6">
        <f t="shared" si="4"/>
        <v>4.349250165</v>
      </c>
      <c r="L2476" s="7">
        <f t="shared" ref="L2476:M2476" si="4952"> if(AND(C2476&gt;(256-$K$2),C2476&lt;(256+$K$2)),1,0)</f>
        <v>0</v>
      </c>
      <c r="M2476" s="7">
        <f t="shared" si="4952"/>
        <v>0</v>
      </c>
      <c r="N2476" s="5">
        <f t="shared" si="6"/>
        <v>0</v>
      </c>
      <c r="P2476" s="5" t="s">
        <v>2486</v>
      </c>
      <c r="Q2476" s="12">
        <v>384.28</v>
      </c>
      <c r="R2476" s="12">
        <v>245.354</v>
      </c>
    </row>
    <row r="2477" ht="15.75" customHeight="1">
      <c r="A2477" s="2">
        <v>2649.0</v>
      </c>
      <c r="B2477" s="5" t="s">
        <v>3159</v>
      </c>
      <c r="C2477" s="5">
        <v>155.0</v>
      </c>
      <c r="D2477" s="5">
        <v>99.0</v>
      </c>
      <c r="F2477" s="9">
        <v>156.378</v>
      </c>
      <c r="G2477" s="9">
        <v>97.061</v>
      </c>
      <c r="H2477" s="6">
        <f t="shared" ref="H2477:I2477" si="4953">abs(C2477-F2477)</f>
        <v>1.378</v>
      </c>
      <c r="I2477" s="6">
        <f t="shared" si="4953"/>
        <v>1.939</v>
      </c>
      <c r="J2477" s="6">
        <f t="shared" si="4"/>
        <v>2.378782251</v>
      </c>
      <c r="L2477" s="7">
        <f t="shared" ref="L2477:M2477" si="4954"> if(AND(C2477&gt;(256-$K$2),C2477&lt;(256+$K$2)),1,0)</f>
        <v>0</v>
      </c>
      <c r="M2477" s="7">
        <f t="shared" si="4954"/>
        <v>0</v>
      </c>
      <c r="N2477" s="5">
        <f t="shared" si="6"/>
        <v>0</v>
      </c>
      <c r="P2477" s="5" t="s">
        <v>2487</v>
      </c>
      <c r="Q2477" s="12">
        <v>268.768</v>
      </c>
      <c r="R2477" s="12">
        <v>248.476</v>
      </c>
    </row>
    <row r="2478" ht="15.75" customHeight="1">
      <c r="A2478" s="2">
        <v>2650.0</v>
      </c>
      <c r="B2478" s="5" t="s">
        <v>3160</v>
      </c>
      <c r="C2478" s="5">
        <v>387.0</v>
      </c>
      <c r="D2478" s="5">
        <v>11.0</v>
      </c>
      <c r="F2478" s="9">
        <v>387.402</v>
      </c>
      <c r="G2478" s="9">
        <v>11.207</v>
      </c>
      <c r="H2478" s="6">
        <f t="shared" ref="H2478:I2478" si="4955">abs(C2478-F2478)</f>
        <v>0.402</v>
      </c>
      <c r="I2478" s="6">
        <f t="shared" si="4955"/>
        <v>0.207</v>
      </c>
      <c r="J2478" s="6">
        <f t="shared" si="4"/>
        <v>0.452164793</v>
      </c>
      <c r="L2478" s="7">
        <f t="shared" ref="L2478:M2478" si="4956"> if(AND(C2478&gt;(256-$K$2),C2478&lt;(256+$K$2)),1,0)</f>
        <v>0</v>
      </c>
      <c r="M2478" s="7">
        <f t="shared" si="4956"/>
        <v>0</v>
      </c>
      <c r="N2478" s="5">
        <f t="shared" si="6"/>
        <v>0</v>
      </c>
      <c r="P2478" s="5" t="s">
        <v>2488</v>
      </c>
      <c r="Q2478" s="12">
        <v>381.159</v>
      </c>
      <c r="R2478" s="12">
        <v>238.329</v>
      </c>
    </row>
    <row r="2479" ht="15.75" customHeight="1">
      <c r="A2479" s="2">
        <v>2651.0</v>
      </c>
      <c r="B2479" s="5" t="s">
        <v>3161</v>
      </c>
      <c r="C2479" s="5">
        <v>187.0</v>
      </c>
      <c r="D2479" s="5">
        <v>163.0</v>
      </c>
      <c r="F2479" s="9">
        <v>189.939</v>
      </c>
      <c r="G2479" s="9">
        <v>165.744</v>
      </c>
      <c r="H2479" s="6">
        <f t="shared" ref="H2479:I2479" si="4957">abs(C2479-F2479)</f>
        <v>2.939</v>
      </c>
      <c r="I2479" s="6">
        <f t="shared" si="4957"/>
        <v>2.744</v>
      </c>
      <c r="J2479" s="6">
        <f t="shared" si="4"/>
        <v>4.02085277</v>
      </c>
      <c r="L2479" s="7">
        <f t="shared" ref="L2479:M2479" si="4958"> if(AND(C2479&gt;(256-$K$2),C2479&lt;(256+$K$2)),1,0)</f>
        <v>0</v>
      </c>
      <c r="M2479" s="7">
        <f t="shared" si="4958"/>
        <v>0</v>
      </c>
      <c r="N2479" s="5">
        <f t="shared" si="6"/>
        <v>0</v>
      </c>
      <c r="P2479" s="5" t="s">
        <v>2489</v>
      </c>
      <c r="Q2479" s="12">
        <v>161.841</v>
      </c>
      <c r="R2479" s="12">
        <v>152.476</v>
      </c>
    </row>
    <row r="2480" ht="15.75" customHeight="1">
      <c r="A2480" s="2">
        <v>2652.0</v>
      </c>
      <c r="B2480" s="5" t="s">
        <v>3162</v>
      </c>
      <c r="C2480" s="5">
        <v>431.0</v>
      </c>
      <c r="D2480" s="5">
        <v>483.0</v>
      </c>
      <c r="F2480" s="9">
        <v>431.11</v>
      </c>
      <c r="G2480" s="9">
        <v>484.963</v>
      </c>
      <c r="H2480" s="6">
        <f t="shared" ref="H2480:I2480" si="4959">abs(C2480-F2480)</f>
        <v>0.11</v>
      </c>
      <c r="I2480" s="6">
        <f t="shared" si="4959"/>
        <v>1.963</v>
      </c>
      <c r="J2480" s="6">
        <f t="shared" si="4"/>
        <v>1.966079602</v>
      </c>
      <c r="L2480" s="7">
        <f t="shared" ref="L2480:M2480" si="4960"> if(AND(C2480&gt;(256-$K$2),C2480&lt;(256+$K$2)),1,0)</f>
        <v>0</v>
      </c>
      <c r="M2480" s="7">
        <f t="shared" si="4960"/>
        <v>0</v>
      </c>
      <c r="N2480" s="5">
        <f t="shared" si="6"/>
        <v>0</v>
      </c>
      <c r="P2480" s="5" t="s">
        <v>2490</v>
      </c>
      <c r="Q2480" s="12">
        <v>414.72</v>
      </c>
      <c r="R2480" s="12">
        <v>306.232</v>
      </c>
    </row>
    <row r="2481" ht="15.75" customHeight="1">
      <c r="A2481" s="2">
        <v>2653.0</v>
      </c>
      <c r="B2481" s="5" t="s">
        <v>3163</v>
      </c>
      <c r="C2481" s="5">
        <v>395.0</v>
      </c>
      <c r="D2481" s="5">
        <v>203.0</v>
      </c>
      <c r="F2481" s="9">
        <v>395.207</v>
      </c>
      <c r="G2481" s="9">
        <v>205.549</v>
      </c>
      <c r="H2481" s="6">
        <f t="shared" ref="H2481:I2481" si="4961">abs(C2481-F2481)</f>
        <v>0.207</v>
      </c>
      <c r="I2481" s="6">
        <f t="shared" si="4961"/>
        <v>2.549</v>
      </c>
      <c r="J2481" s="6">
        <f t="shared" si="4"/>
        <v>2.557391249</v>
      </c>
      <c r="L2481" s="7">
        <f t="shared" ref="L2481:M2481" si="4962"> if(AND(C2481&gt;(256-$K$2),C2481&lt;(256+$K$2)),1,0)</f>
        <v>0</v>
      </c>
      <c r="M2481" s="7">
        <f t="shared" si="4962"/>
        <v>0</v>
      </c>
      <c r="N2481" s="5">
        <f t="shared" si="6"/>
        <v>0</v>
      </c>
      <c r="P2481" s="5" t="s">
        <v>2491</v>
      </c>
      <c r="Q2481" s="12">
        <v>206.329</v>
      </c>
      <c r="R2481" s="12">
        <v>342.134</v>
      </c>
    </row>
    <row r="2482" ht="15.75" customHeight="1">
      <c r="A2482" s="2">
        <v>2654.0</v>
      </c>
      <c r="B2482" s="5" t="s">
        <v>3164</v>
      </c>
      <c r="C2482" s="5">
        <v>259.0</v>
      </c>
      <c r="D2482" s="5">
        <v>211.0</v>
      </c>
      <c r="F2482" s="9">
        <v>257.841</v>
      </c>
      <c r="G2482" s="9">
        <v>208.671</v>
      </c>
      <c r="H2482" s="6">
        <f t="shared" ref="H2482:I2482" si="4963">abs(C2482-F2482)</f>
        <v>1.159</v>
      </c>
      <c r="I2482" s="6">
        <f t="shared" si="4963"/>
        <v>2.329</v>
      </c>
      <c r="J2482" s="6">
        <f t="shared" si="4"/>
        <v>2.601446136</v>
      </c>
      <c r="L2482" s="7">
        <f t="shared" ref="L2482:M2482" si="4964"> if(AND(C2482&gt;(256-$K$2),C2482&lt;(256+$K$2)),1,0)</f>
        <v>0</v>
      </c>
      <c r="M2482" s="7">
        <f t="shared" si="4964"/>
        <v>0</v>
      </c>
      <c r="N2482" s="5">
        <f t="shared" si="6"/>
        <v>0</v>
      </c>
      <c r="P2482" s="5" t="s">
        <v>2492</v>
      </c>
      <c r="Q2482" s="12">
        <v>176.671</v>
      </c>
      <c r="R2482" s="12">
        <v>371.012</v>
      </c>
    </row>
    <row r="2483" ht="15.75" customHeight="1">
      <c r="A2483" s="2">
        <v>2655.0</v>
      </c>
      <c r="B2483" s="5" t="s">
        <v>3165</v>
      </c>
      <c r="C2483" s="5">
        <v>395.0</v>
      </c>
      <c r="D2483" s="5">
        <v>275.0</v>
      </c>
      <c r="F2483" s="9">
        <v>392.085</v>
      </c>
      <c r="G2483" s="9">
        <v>276.573</v>
      </c>
      <c r="H2483" s="6">
        <f t="shared" ref="H2483:I2483" si="4965">abs(C2483-F2483)</f>
        <v>2.915</v>
      </c>
      <c r="I2483" s="6">
        <f t="shared" si="4965"/>
        <v>1.573</v>
      </c>
      <c r="J2483" s="6">
        <f t="shared" si="4"/>
        <v>3.312333618</v>
      </c>
      <c r="L2483" s="7">
        <f t="shared" ref="L2483:M2483" si="4966"> if(AND(C2483&gt;(256-$K$2),C2483&lt;(256+$K$2)),1,0)</f>
        <v>0</v>
      </c>
      <c r="M2483" s="7">
        <f t="shared" si="4966"/>
        <v>0</v>
      </c>
      <c r="N2483" s="5">
        <f t="shared" si="6"/>
        <v>0</v>
      </c>
      <c r="P2483" s="5" t="s">
        <v>2493</v>
      </c>
      <c r="Q2483" s="12">
        <v>476.378</v>
      </c>
      <c r="R2483" s="12">
        <v>374.134</v>
      </c>
    </row>
    <row r="2484" ht="15.75" customHeight="1">
      <c r="A2484" s="2">
        <v>2656.0</v>
      </c>
      <c r="B2484" s="5" t="s">
        <v>3166</v>
      </c>
      <c r="C2484" s="5">
        <v>151.0</v>
      </c>
      <c r="D2484" s="5">
        <v>191.0</v>
      </c>
      <c r="F2484" s="9">
        <v>151.695</v>
      </c>
      <c r="G2484" s="9">
        <v>193.061</v>
      </c>
      <c r="H2484" s="6">
        <f t="shared" ref="H2484:I2484" si="4967">abs(C2484-F2484)</f>
        <v>0.695</v>
      </c>
      <c r="I2484" s="6">
        <f t="shared" si="4967"/>
        <v>2.061</v>
      </c>
      <c r="J2484" s="6">
        <f t="shared" si="4"/>
        <v>2.175027816</v>
      </c>
      <c r="L2484" s="7">
        <f t="shared" ref="L2484:M2484" si="4968"> if(AND(C2484&gt;(256-$K$2),C2484&lt;(256+$K$2)),1,0)</f>
        <v>0</v>
      </c>
      <c r="M2484" s="7">
        <f t="shared" si="4968"/>
        <v>0</v>
      </c>
      <c r="N2484" s="5">
        <f t="shared" si="6"/>
        <v>0</v>
      </c>
      <c r="P2484" s="5" t="s">
        <v>2494</v>
      </c>
      <c r="Q2484" s="12">
        <v>174.329</v>
      </c>
      <c r="R2484" s="12">
        <v>113.451</v>
      </c>
    </row>
    <row r="2485" ht="15.75" customHeight="1">
      <c r="A2485" s="2">
        <v>2657.0</v>
      </c>
      <c r="B2485" s="5" t="s">
        <v>3167</v>
      </c>
      <c r="C2485" s="5">
        <v>427.0</v>
      </c>
      <c r="D2485" s="5">
        <v>347.0</v>
      </c>
      <c r="F2485" s="9">
        <v>425.646</v>
      </c>
      <c r="G2485" s="9">
        <v>345.256</v>
      </c>
      <c r="H2485" s="6">
        <f t="shared" ref="H2485:I2485" si="4969">abs(C2485-F2485)</f>
        <v>1.354</v>
      </c>
      <c r="I2485" s="6">
        <f t="shared" si="4969"/>
        <v>1.744</v>
      </c>
      <c r="J2485" s="6">
        <f t="shared" si="4"/>
        <v>2.207906701</v>
      </c>
      <c r="L2485" s="7">
        <f t="shared" ref="L2485:M2485" si="4970"> if(AND(C2485&gt;(256-$K$2),C2485&lt;(256+$K$2)),1,0)</f>
        <v>0</v>
      </c>
      <c r="M2485" s="7">
        <f t="shared" si="4970"/>
        <v>0</v>
      </c>
      <c r="N2485" s="5">
        <f t="shared" si="6"/>
        <v>0</v>
      </c>
      <c r="P2485" s="5" t="s">
        <v>2495</v>
      </c>
      <c r="Q2485" s="12">
        <v>370.232</v>
      </c>
      <c r="R2485" s="12">
        <v>27.598</v>
      </c>
    </row>
    <row r="2486" ht="15.75" customHeight="1">
      <c r="A2486" s="2">
        <v>2658.0</v>
      </c>
      <c r="B2486" s="5" t="s">
        <v>3168</v>
      </c>
      <c r="C2486" s="5">
        <v>195.0</v>
      </c>
      <c r="D2486" s="5">
        <v>307.0</v>
      </c>
      <c r="F2486" s="9">
        <v>195.402</v>
      </c>
      <c r="G2486" s="9">
        <v>302.329</v>
      </c>
      <c r="H2486" s="6">
        <f t="shared" ref="H2486:I2486" si="4971">abs(C2486-F2486)</f>
        <v>0.402</v>
      </c>
      <c r="I2486" s="6">
        <f t="shared" si="4971"/>
        <v>4.671</v>
      </c>
      <c r="J2486" s="6">
        <f t="shared" si="4"/>
        <v>4.688266737</v>
      </c>
      <c r="L2486" s="7">
        <f t="shared" ref="L2486:M2486" si="4972"> if(AND(C2486&gt;(256-$K$2),C2486&lt;(256+$K$2)),1,0)</f>
        <v>0</v>
      </c>
      <c r="M2486" s="7">
        <f t="shared" si="4972"/>
        <v>0</v>
      </c>
      <c r="N2486" s="5">
        <f t="shared" si="6"/>
        <v>0</v>
      </c>
      <c r="P2486" s="5" t="s">
        <v>2496</v>
      </c>
      <c r="Q2486" s="12">
        <v>207.11</v>
      </c>
      <c r="R2486" s="12">
        <v>180.573</v>
      </c>
    </row>
    <row r="2487" ht="15.75" customHeight="1">
      <c r="A2487" s="2">
        <v>2659.0</v>
      </c>
      <c r="B2487" s="5" t="s">
        <v>3169</v>
      </c>
      <c r="C2487" s="5">
        <v>211.0</v>
      </c>
      <c r="D2487" s="5">
        <v>155.0</v>
      </c>
      <c r="F2487" s="9">
        <v>212.573</v>
      </c>
      <c r="G2487" s="9">
        <v>151.695</v>
      </c>
      <c r="H2487" s="6">
        <f t="shared" ref="H2487:I2487" si="4973">abs(C2487-F2487)</f>
        <v>1.573</v>
      </c>
      <c r="I2487" s="6">
        <f t="shared" si="4973"/>
        <v>3.305</v>
      </c>
      <c r="J2487" s="6">
        <f t="shared" si="4"/>
        <v>3.66023961</v>
      </c>
      <c r="L2487" s="7">
        <f t="shared" ref="L2487:M2487" si="4974"> if(AND(C2487&gt;(256-$K$2),C2487&lt;(256+$K$2)),1,0)</f>
        <v>0</v>
      </c>
      <c r="M2487" s="7">
        <f t="shared" si="4974"/>
        <v>0</v>
      </c>
      <c r="N2487" s="5">
        <f t="shared" si="6"/>
        <v>0</v>
      </c>
      <c r="P2487" s="5" t="s">
        <v>2497</v>
      </c>
      <c r="Q2487" s="12">
        <v>413.159</v>
      </c>
      <c r="R2487" s="12">
        <v>467.793</v>
      </c>
    </row>
    <row r="2488" ht="15.75" customHeight="1">
      <c r="A2488" s="2">
        <v>2660.0</v>
      </c>
      <c r="B2488" s="5" t="s">
        <v>3170</v>
      </c>
      <c r="C2488" s="5">
        <v>443.0</v>
      </c>
      <c r="D2488" s="5">
        <v>155.0</v>
      </c>
      <c r="F2488" s="9">
        <v>439.695</v>
      </c>
      <c r="G2488" s="9">
        <v>154.817</v>
      </c>
      <c r="H2488" s="6">
        <f t="shared" ref="H2488:I2488" si="4975">abs(C2488-F2488)</f>
        <v>3.305</v>
      </c>
      <c r="I2488" s="6">
        <f t="shared" si="4975"/>
        <v>0.183</v>
      </c>
      <c r="J2488" s="6">
        <f t="shared" si="4"/>
        <v>3.310062537</v>
      </c>
      <c r="L2488" s="7">
        <f t="shared" ref="L2488:M2488" si="4976"> if(AND(C2488&gt;(256-$K$2),C2488&lt;(256+$K$2)),1,0)</f>
        <v>0</v>
      </c>
      <c r="M2488" s="7">
        <f t="shared" si="4976"/>
        <v>0</v>
      </c>
      <c r="N2488" s="5">
        <f t="shared" si="6"/>
        <v>0</v>
      </c>
      <c r="P2488" s="5" t="s">
        <v>2498</v>
      </c>
      <c r="Q2488" s="12">
        <v>186.817</v>
      </c>
      <c r="R2488" s="12">
        <v>235.988</v>
      </c>
    </row>
    <row r="2489" ht="15.75" customHeight="1">
      <c r="A2489" s="2">
        <v>2661.0</v>
      </c>
      <c r="B2489" s="5" t="s">
        <v>3171</v>
      </c>
      <c r="C2489" s="5">
        <v>211.0</v>
      </c>
      <c r="D2489" s="5">
        <v>331.0</v>
      </c>
      <c r="F2489" s="9">
        <v>210.232</v>
      </c>
      <c r="G2489" s="9">
        <v>331.988</v>
      </c>
      <c r="H2489" s="6">
        <f t="shared" ref="H2489:I2489" si="4977">abs(C2489-F2489)</f>
        <v>0.768</v>
      </c>
      <c r="I2489" s="6">
        <f t="shared" si="4977"/>
        <v>0.988</v>
      </c>
      <c r="J2489" s="6">
        <f t="shared" si="4"/>
        <v>1.251386431</v>
      </c>
      <c r="L2489" s="7">
        <f t="shared" ref="L2489:M2489" si="4978"> if(AND(C2489&gt;(256-$K$2),C2489&lt;(256+$K$2)),1,0)</f>
        <v>0</v>
      </c>
      <c r="M2489" s="7">
        <f t="shared" si="4978"/>
        <v>0</v>
      </c>
      <c r="N2489" s="5">
        <f t="shared" si="6"/>
        <v>0</v>
      </c>
      <c r="P2489" s="5" t="s">
        <v>2499</v>
      </c>
      <c r="Q2489" s="12">
        <v>464.671</v>
      </c>
      <c r="R2489" s="12">
        <v>239.11</v>
      </c>
    </row>
    <row r="2490" ht="15.75" customHeight="1">
      <c r="A2490" s="2">
        <v>2662.0</v>
      </c>
      <c r="B2490" s="5" t="s">
        <v>3172</v>
      </c>
      <c r="C2490" s="5">
        <v>331.0</v>
      </c>
      <c r="D2490" s="5">
        <v>243.0</v>
      </c>
      <c r="F2490" s="9">
        <v>335.11</v>
      </c>
      <c r="G2490" s="9">
        <v>246.915</v>
      </c>
      <c r="H2490" s="6">
        <f t="shared" ref="H2490:I2490" si="4979">abs(C2490-F2490)</f>
        <v>4.11</v>
      </c>
      <c r="I2490" s="6">
        <f t="shared" si="4979"/>
        <v>3.915</v>
      </c>
      <c r="J2490" s="6">
        <f t="shared" si="4"/>
        <v>5.67620692</v>
      </c>
      <c r="L2490" s="7">
        <f t="shared" ref="L2490:M2490" si="4980"> if(AND(C2490&gt;(256-$K$2),C2490&lt;(256+$K$2)),1,0)</f>
        <v>0</v>
      </c>
      <c r="M2490" s="7">
        <f t="shared" si="4980"/>
        <v>0</v>
      </c>
      <c r="N2490" s="5">
        <f t="shared" si="6"/>
        <v>0</v>
      </c>
      <c r="P2490" s="5" t="s">
        <v>2500</v>
      </c>
      <c r="Q2490" s="12">
        <v>185.256</v>
      </c>
      <c r="R2490" s="12">
        <v>246.915</v>
      </c>
    </row>
    <row r="2491" ht="15.75" customHeight="1">
      <c r="A2491" s="2">
        <v>2663.0</v>
      </c>
      <c r="B2491" s="5" t="s">
        <v>3173</v>
      </c>
      <c r="C2491" s="5">
        <v>243.0</v>
      </c>
      <c r="D2491" s="5">
        <v>395.0</v>
      </c>
      <c r="F2491" s="9">
        <v>243.793</v>
      </c>
      <c r="G2491" s="9">
        <v>399.11</v>
      </c>
      <c r="H2491" s="6">
        <f t="shared" ref="H2491:I2491" si="4981">abs(C2491-F2491)</f>
        <v>0.793</v>
      </c>
      <c r="I2491" s="6">
        <f t="shared" si="4981"/>
        <v>4.11</v>
      </c>
      <c r="J2491" s="6">
        <f t="shared" si="4"/>
        <v>4.185803268</v>
      </c>
      <c r="L2491" s="7">
        <f t="shared" ref="L2491:M2491" si="4982"> if(AND(C2491&gt;(256-$K$2),C2491&lt;(256+$K$2)),1,0)</f>
        <v>0</v>
      </c>
      <c r="M2491" s="7">
        <f t="shared" si="4982"/>
        <v>0</v>
      </c>
      <c r="N2491" s="5">
        <f t="shared" si="6"/>
        <v>0</v>
      </c>
      <c r="P2491" s="5" t="s">
        <v>2501</v>
      </c>
      <c r="Q2491" s="12">
        <v>359.305</v>
      </c>
      <c r="R2491" s="12">
        <v>161.841</v>
      </c>
    </row>
    <row r="2492" ht="15.75" customHeight="1">
      <c r="A2492" s="2">
        <v>2664.0</v>
      </c>
      <c r="B2492" s="5" t="s">
        <v>3174</v>
      </c>
      <c r="C2492" s="5">
        <v>379.0</v>
      </c>
      <c r="D2492" s="5">
        <v>251.0</v>
      </c>
      <c r="F2492" s="9">
        <v>378.037</v>
      </c>
      <c r="G2492" s="9">
        <v>249.256</v>
      </c>
      <c r="H2492" s="6">
        <f t="shared" ref="H2492:I2492" si="4983">abs(C2492-F2492)</f>
        <v>0.963</v>
      </c>
      <c r="I2492" s="6">
        <f t="shared" si="4983"/>
        <v>1.744</v>
      </c>
      <c r="J2492" s="6">
        <f t="shared" si="4"/>
        <v>1.992211083</v>
      </c>
      <c r="L2492" s="7">
        <f t="shared" ref="L2492:M2492" si="4984"> if(AND(C2492&gt;(256-$K$2),C2492&lt;(256+$K$2)),1,0)</f>
        <v>0</v>
      </c>
      <c r="M2492" s="7">
        <f t="shared" si="4984"/>
        <v>0</v>
      </c>
      <c r="N2492" s="5">
        <f t="shared" si="6"/>
        <v>0</v>
      </c>
      <c r="P2492" s="5" t="s">
        <v>2502</v>
      </c>
      <c r="Q2492" s="12">
        <v>218.817</v>
      </c>
      <c r="R2492" s="12">
        <v>314.817</v>
      </c>
    </row>
    <row r="2493" ht="15.75" customHeight="1">
      <c r="A2493" s="2">
        <v>2665.0</v>
      </c>
      <c r="B2493" s="5" t="s">
        <v>3175</v>
      </c>
      <c r="C2493" s="5">
        <v>163.0</v>
      </c>
      <c r="D2493" s="5">
        <v>379.0</v>
      </c>
      <c r="F2493" s="9">
        <v>159.5</v>
      </c>
      <c r="G2493" s="9">
        <v>379.598</v>
      </c>
      <c r="H2493" s="6">
        <f t="shared" ref="H2493:I2493" si="4985">abs(C2493-F2493)</f>
        <v>3.5</v>
      </c>
      <c r="I2493" s="6">
        <f t="shared" si="4985"/>
        <v>0.598</v>
      </c>
      <c r="J2493" s="6">
        <f t="shared" si="4"/>
        <v>3.5507188</v>
      </c>
      <c r="L2493" s="7">
        <f t="shared" ref="L2493:M2493" si="4986"> if(AND(C2493&gt;(256-$K$2),C2493&lt;(256+$K$2)),1,0)</f>
        <v>0</v>
      </c>
      <c r="M2493" s="7">
        <f t="shared" si="4986"/>
        <v>0</v>
      </c>
      <c r="N2493" s="5">
        <f t="shared" si="6"/>
        <v>0</v>
      </c>
      <c r="P2493" s="5" t="s">
        <v>2503</v>
      </c>
      <c r="Q2493" s="12">
        <v>401.451</v>
      </c>
      <c r="R2493" s="12">
        <v>332.768</v>
      </c>
    </row>
    <row r="2494" ht="15.75" customHeight="1">
      <c r="A2494" s="2">
        <v>2666.0</v>
      </c>
      <c r="B2494" s="5" t="s">
        <v>3176</v>
      </c>
      <c r="C2494" s="5">
        <v>491.0</v>
      </c>
      <c r="D2494" s="5">
        <v>387.0</v>
      </c>
      <c r="F2494" s="9">
        <v>493.549</v>
      </c>
      <c r="G2494" s="9">
        <v>385.841</v>
      </c>
      <c r="H2494" s="6">
        <f t="shared" ref="H2494:I2494" si="4987">abs(C2494-F2494)</f>
        <v>2.549</v>
      </c>
      <c r="I2494" s="6">
        <f t="shared" si="4987"/>
        <v>1.159</v>
      </c>
      <c r="J2494" s="6">
        <f t="shared" si="4"/>
        <v>2.800121783</v>
      </c>
      <c r="L2494" s="7">
        <f t="shared" ref="L2494:M2494" si="4988"> if(AND(C2494&gt;(256-$K$2),C2494&lt;(256+$K$2)),1,0)</f>
        <v>0</v>
      </c>
      <c r="M2494" s="7">
        <f t="shared" si="4988"/>
        <v>0</v>
      </c>
      <c r="N2494" s="5">
        <f t="shared" si="6"/>
        <v>0</v>
      </c>
      <c r="P2494" s="5" t="s">
        <v>2504</v>
      </c>
      <c r="Q2494" s="12">
        <v>145.451</v>
      </c>
      <c r="R2494" s="12">
        <v>164.963</v>
      </c>
    </row>
    <row r="2495" ht="15.75" customHeight="1">
      <c r="A2495" s="2">
        <v>2667.0</v>
      </c>
      <c r="B2495" s="5" t="s">
        <v>3177</v>
      </c>
      <c r="C2495" s="5">
        <v>156.0</v>
      </c>
      <c r="D2495" s="5">
        <v>99.0</v>
      </c>
      <c r="F2495" s="9">
        <v>156.378</v>
      </c>
      <c r="G2495" s="9">
        <v>104.085</v>
      </c>
      <c r="H2495" s="6">
        <f t="shared" ref="H2495:I2495" si="4989">abs(C2495-F2495)</f>
        <v>0.378</v>
      </c>
      <c r="I2495" s="6">
        <f t="shared" si="4989"/>
        <v>5.085</v>
      </c>
      <c r="J2495" s="6">
        <f t="shared" si="4"/>
        <v>5.099030202</v>
      </c>
      <c r="L2495" s="7">
        <f t="shared" ref="L2495:M2495" si="4990"> if(AND(C2495&gt;(256-$K$2),C2495&lt;(256+$K$2)),1,0)</f>
        <v>0</v>
      </c>
      <c r="M2495" s="7">
        <f t="shared" si="4990"/>
        <v>0</v>
      </c>
      <c r="N2495" s="5">
        <f t="shared" si="6"/>
        <v>0</v>
      </c>
      <c r="P2495" s="5" t="s">
        <v>2505</v>
      </c>
      <c r="Q2495" s="12">
        <v>506.817</v>
      </c>
      <c r="R2495" s="12">
        <v>168.085</v>
      </c>
    </row>
    <row r="2496" ht="15.75" customHeight="1">
      <c r="A2496" s="2">
        <v>2668.0</v>
      </c>
      <c r="B2496" s="5" t="s">
        <v>3178</v>
      </c>
      <c r="C2496" s="5">
        <v>387.0</v>
      </c>
      <c r="D2496" s="5">
        <v>19.0</v>
      </c>
      <c r="F2496" s="9">
        <v>387.402</v>
      </c>
      <c r="G2496" s="9">
        <v>19.012</v>
      </c>
      <c r="H2496" s="6">
        <f t="shared" ref="H2496:I2496" si="4991">abs(C2496-F2496)</f>
        <v>0.402</v>
      </c>
      <c r="I2496" s="6">
        <f t="shared" si="4991"/>
        <v>0.012</v>
      </c>
      <c r="J2496" s="6">
        <f t="shared" si="4"/>
        <v>0.4021790646</v>
      </c>
      <c r="L2496" s="7">
        <f t="shared" ref="L2496:M2496" si="4992"> if(AND(C2496&gt;(256-$K$2),C2496&lt;(256+$K$2)),1,0)</f>
        <v>0</v>
      </c>
      <c r="M2496" s="7">
        <f t="shared" si="4992"/>
        <v>0</v>
      </c>
      <c r="N2496" s="5">
        <f t="shared" si="6"/>
        <v>0</v>
      </c>
      <c r="P2496" s="5" t="s">
        <v>2506</v>
      </c>
      <c r="Q2496" s="12">
        <v>141.549</v>
      </c>
      <c r="R2496" s="12">
        <v>318.72</v>
      </c>
    </row>
    <row r="2497" ht="15.75" customHeight="1">
      <c r="A2497" s="2">
        <v>2669.0</v>
      </c>
      <c r="B2497" s="5" t="s">
        <v>3179</v>
      </c>
      <c r="C2497" s="5">
        <v>187.0</v>
      </c>
      <c r="D2497" s="5">
        <v>171.0</v>
      </c>
      <c r="F2497" s="9">
        <v>189.939</v>
      </c>
      <c r="G2497" s="9">
        <v>171.207</v>
      </c>
      <c r="H2497" s="6">
        <f t="shared" ref="H2497:I2497" si="4993">abs(C2497-F2497)</f>
        <v>2.939</v>
      </c>
      <c r="I2497" s="6">
        <f t="shared" si="4993"/>
        <v>0.207</v>
      </c>
      <c r="J2497" s="6">
        <f t="shared" si="4"/>
        <v>2.946280706</v>
      </c>
      <c r="L2497" s="7">
        <f t="shared" ref="L2497:M2497" si="4994"> if(AND(C2497&gt;(256-$K$2),C2497&lt;(256+$K$2)),1,0)</f>
        <v>0</v>
      </c>
      <c r="M2497" s="7">
        <f t="shared" si="4994"/>
        <v>0</v>
      </c>
      <c r="N2497" s="5">
        <f t="shared" si="6"/>
        <v>0</v>
      </c>
      <c r="P2497" s="5" t="s">
        <v>2507</v>
      </c>
      <c r="Q2497" s="12">
        <v>399.89</v>
      </c>
      <c r="R2497" s="12">
        <v>232.866</v>
      </c>
    </row>
    <row r="2498" ht="15.75" customHeight="1">
      <c r="A2498" s="2">
        <v>2670.0</v>
      </c>
      <c r="B2498" s="5" t="s">
        <v>3180</v>
      </c>
      <c r="C2498" s="5">
        <v>427.0</v>
      </c>
      <c r="D2498" s="5">
        <v>475.0</v>
      </c>
      <c r="F2498" s="9">
        <v>430.329</v>
      </c>
      <c r="G2498" s="9">
        <v>477.939</v>
      </c>
      <c r="H2498" s="6">
        <f t="shared" ref="H2498:I2498" si="4995">abs(C2498-F2498)</f>
        <v>3.329</v>
      </c>
      <c r="I2498" s="6">
        <f t="shared" si="4995"/>
        <v>2.939</v>
      </c>
      <c r="J2498" s="6">
        <f t="shared" si="4"/>
        <v>4.440716384</v>
      </c>
      <c r="L2498" s="7">
        <f t="shared" ref="L2498:M2498" si="4996"> if(AND(C2498&gt;(256-$K$2),C2498&lt;(256+$K$2)),1,0)</f>
        <v>0</v>
      </c>
      <c r="M2498" s="7">
        <f t="shared" si="4996"/>
        <v>0</v>
      </c>
      <c r="N2498" s="5">
        <f t="shared" si="6"/>
        <v>0</v>
      </c>
      <c r="P2498" s="5" t="s">
        <v>2508</v>
      </c>
      <c r="Q2498" s="12">
        <v>175.89</v>
      </c>
      <c r="R2498" s="12">
        <v>386.622</v>
      </c>
    </row>
    <row r="2499" ht="15.75" customHeight="1">
      <c r="A2499" s="2">
        <v>2671.0</v>
      </c>
      <c r="B2499" s="5" t="s">
        <v>3181</v>
      </c>
      <c r="C2499" s="5">
        <v>278.0</v>
      </c>
      <c r="D2499" s="5">
        <v>227.0</v>
      </c>
      <c r="F2499" s="9">
        <v>275.793</v>
      </c>
      <c r="G2499" s="9">
        <v>224.28</v>
      </c>
      <c r="H2499" s="6">
        <f t="shared" ref="H2499:I2499" si="4997">abs(C2499-F2499)</f>
        <v>2.207</v>
      </c>
      <c r="I2499" s="6">
        <f t="shared" si="4997"/>
        <v>2.72</v>
      </c>
      <c r="J2499" s="6">
        <f t="shared" si="4"/>
        <v>3.502748778</v>
      </c>
      <c r="L2499" s="7">
        <f t="shared" ref="L2499:M2499" si="4998"> if(AND(C2499&gt;(256-$K$2),C2499&lt;(256+$K$2)),1,0)</f>
        <v>0</v>
      </c>
      <c r="M2499" s="7">
        <f t="shared" si="4998"/>
        <v>0</v>
      </c>
      <c r="N2499" s="5">
        <f t="shared" si="6"/>
        <v>0</v>
      </c>
      <c r="P2499" s="5" t="s">
        <v>2509</v>
      </c>
      <c r="Q2499" s="12">
        <v>445.159</v>
      </c>
      <c r="R2499" s="12">
        <v>262.524</v>
      </c>
    </row>
    <row r="2500" ht="15.75" customHeight="1">
      <c r="A2500" s="2">
        <v>2672.0</v>
      </c>
      <c r="B2500" s="5" t="s">
        <v>3182</v>
      </c>
      <c r="C2500" s="5">
        <v>371.0</v>
      </c>
      <c r="D2500" s="5">
        <v>227.0</v>
      </c>
      <c r="F2500" s="9">
        <v>378.817</v>
      </c>
      <c r="G2500" s="9">
        <v>228.183</v>
      </c>
      <c r="H2500" s="6">
        <f t="shared" ref="H2500:I2500" si="4999">abs(C2500-F2500)</f>
        <v>7.817</v>
      </c>
      <c r="I2500" s="6">
        <f t="shared" si="4999"/>
        <v>1.183</v>
      </c>
      <c r="J2500" s="6">
        <f t="shared" si="4"/>
        <v>7.906008981</v>
      </c>
      <c r="L2500" s="7">
        <f t="shared" ref="L2500:M2500" si="5000"> if(AND(C2500&gt;(256-$K$2),C2500&lt;(256+$K$2)),1,0)</f>
        <v>0</v>
      </c>
      <c r="M2500" s="7">
        <f t="shared" si="5000"/>
        <v>0</v>
      </c>
      <c r="N2500" s="5">
        <f t="shared" si="6"/>
        <v>0</v>
      </c>
      <c r="P2500" s="5" t="s">
        <v>2510</v>
      </c>
      <c r="Q2500" s="12">
        <v>234.427</v>
      </c>
      <c r="R2500" s="12">
        <v>353.061</v>
      </c>
    </row>
    <row r="2501" ht="15.75" customHeight="1">
      <c r="A2501" s="2">
        <v>2673.0</v>
      </c>
      <c r="B2501" s="5" t="s">
        <v>3183</v>
      </c>
      <c r="C2501" s="5">
        <v>275.0</v>
      </c>
      <c r="D2501" s="5">
        <v>259.0</v>
      </c>
      <c r="F2501" s="9">
        <v>273.451</v>
      </c>
      <c r="G2501" s="9">
        <v>257.841</v>
      </c>
      <c r="H2501" s="6">
        <f t="shared" ref="H2501:I2501" si="5001">abs(C2501-F2501)</f>
        <v>1.549</v>
      </c>
      <c r="I2501" s="6">
        <f t="shared" si="5001"/>
        <v>1.159</v>
      </c>
      <c r="J2501" s="6">
        <f t="shared" si="4"/>
        <v>1.934601251</v>
      </c>
      <c r="L2501" s="7">
        <f t="shared" ref="L2501:M2501" si="5002"> if(AND(C2501&gt;(256-$K$2),C2501&lt;(256+$K$2)),1,0)</f>
        <v>0</v>
      </c>
      <c r="M2501" s="7">
        <f t="shared" si="5002"/>
        <v>0</v>
      </c>
      <c r="N2501" s="5">
        <f t="shared" si="6"/>
        <v>0</v>
      </c>
      <c r="P2501" s="5" t="s">
        <v>2511</v>
      </c>
      <c r="Q2501" s="12">
        <v>419.402</v>
      </c>
      <c r="R2501" s="12">
        <v>356.183</v>
      </c>
    </row>
    <row r="2502" ht="15.75" customHeight="1">
      <c r="A2502" s="2">
        <v>2674.0</v>
      </c>
      <c r="B2502" s="5" t="s">
        <v>3184</v>
      </c>
      <c r="C2502" s="5">
        <v>267.0</v>
      </c>
      <c r="D2502" s="5">
        <v>171.0</v>
      </c>
      <c r="F2502" s="9">
        <v>270.329</v>
      </c>
      <c r="G2502" s="9">
        <v>175.11</v>
      </c>
      <c r="H2502" s="6">
        <f t="shared" ref="H2502:I2502" si="5003">abs(C2502-F2502)</f>
        <v>3.329</v>
      </c>
      <c r="I2502" s="6">
        <f t="shared" si="5003"/>
        <v>4.11</v>
      </c>
      <c r="J2502" s="6">
        <f t="shared" si="4"/>
        <v>5.289077519</v>
      </c>
      <c r="L2502" s="7">
        <f t="shared" ref="L2502:M2502" si="5004"> if(AND(C2502&gt;(256-$K$2),C2502&lt;(256+$K$2)),1,0)</f>
        <v>0</v>
      </c>
      <c r="M2502" s="7">
        <f t="shared" si="5004"/>
        <v>0</v>
      </c>
      <c r="N2502" s="5">
        <f t="shared" si="6"/>
        <v>0</v>
      </c>
      <c r="P2502" s="5" t="s">
        <v>2512</v>
      </c>
      <c r="Q2502" s="12">
        <v>232.453</v>
      </c>
      <c r="R2502" s="12">
        <v>130.878</v>
      </c>
    </row>
    <row r="2503" ht="15.75" customHeight="1">
      <c r="A2503" s="2">
        <v>2675.0</v>
      </c>
      <c r="B2503" s="5" t="s">
        <v>3185</v>
      </c>
      <c r="C2503" s="5">
        <v>307.0</v>
      </c>
      <c r="D2503" s="5">
        <v>323.0</v>
      </c>
      <c r="F2503" s="9">
        <v>305.451</v>
      </c>
      <c r="G2503" s="9">
        <v>326.524</v>
      </c>
      <c r="H2503" s="6">
        <f t="shared" ref="H2503:I2503" si="5005">abs(C2503-F2503)</f>
        <v>1.549</v>
      </c>
      <c r="I2503" s="6">
        <f t="shared" si="5005"/>
        <v>3.524</v>
      </c>
      <c r="J2503" s="6">
        <f t="shared" si="4"/>
        <v>3.849412553</v>
      </c>
      <c r="L2503" s="7">
        <f t="shared" ref="L2503:M2503" si="5006"> if(AND(C2503&gt;(256-$K$2),C2503&lt;(256+$K$2)),1,0)</f>
        <v>0</v>
      </c>
      <c r="M2503" s="7">
        <f t="shared" si="5006"/>
        <v>0</v>
      </c>
      <c r="N2503" s="5">
        <f t="shared" si="6"/>
        <v>0</v>
      </c>
      <c r="P2503" s="5" t="s">
        <v>2513</v>
      </c>
      <c r="Q2503" s="12">
        <v>310.915</v>
      </c>
      <c r="R2503" s="12">
        <v>45.726</v>
      </c>
    </row>
    <row r="2504" ht="15.75" customHeight="1">
      <c r="A2504" s="2">
        <v>2676.0</v>
      </c>
      <c r="B2504" s="5" t="s">
        <v>3186</v>
      </c>
      <c r="C2504" s="5">
        <v>311.0</v>
      </c>
      <c r="D2504" s="5">
        <v>323.0</v>
      </c>
      <c r="F2504" s="9">
        <v>315.598</v>
      </c>
      <c r="G2504" s="9">
        <v>321.061</v>
      </c>
      <c r="H2504" s="6">
        <f t="shared" ref="H2504:I2504" si="5007">abs(C2504-F2504)</f>
        <v>4.598</v>
      </c>
      <c r="I2504" s="6">
        <f t="shared" si="5007"/>
        <v>1.939</v>
      </c>
      <c r="J2504" s="6">
        <f t="shared" si="4"/>
        <v>4.990122744</v>
      </c>
      <c r="L2504" s="7">
        <f t="shared" ref="L2504:M2504" si="5008"> if(AND(C2504&gt;(256-$K$2),C2504&lt;(256+$K$2)),1,0)</f>
        <v>0</v>
      </c>
      <c r="M2504" s="7">
        <f t="shared" si="5008"/>
        <v>0</v>
      </c>
      <c r="N2504" s="5">
        <f t="shared" si="6"/>
        <v>0</v>
      </c>
      <c r="P2504" s="5" t="s">
        <v>2514</v>
      </c>
      <c r="Q2504" s="12">
        <v>265.297</v>
      </c>
      <c r="R2504" s="12">
        <v>198.392</v>
      </c>
    </row>
    <row r="2505" ht="15.75" customHeight="1">
      <c r="A2505" s="2">
        <v>2677.0</v>
      </c>
      <c r="B2505" s="5" t="s">
        <v>3187</v>
      </c>
      <c r="C2505" s="5">
        <v>222.0</v>
      </c>
      <c r="D2505" s="5">
        <v>187.0</v>
      </c>
      <c r="F2505" s="9">
        <v>222.72</v>
      </c>
      <c r="G2505" s="9">
        <v>186.037</v>
      </c>
      <c r="H2505" s="6">
        <f t="shared" ref="H2505:I2505" si="5009">abs(C2505-F2505)</f>
        <v>0.72</v>
      </c>
      <c r="I2505" s="6">
        <f t="shared" si="5009"/>
        <v>0.963</v>
      </c>
      <c r="J2505" s="6">
        <f t="shared" si="4"/>
        <v>1.202401347</v>
      </c>
      <c r="L2505" s="7">
        <f t="shared" ref="L2505:M2505" si="5010"> if(AND(C2505&gt;(256-$K$2),C2505&lt;(256+$K$2)),1,0)</f>
        <v>0</v>
      </c>
      <c r="M2505" s="7">
        <f t="shared" si="5010"/>
        <v>0</v>
      </c>
      <c r="N2505" s="5">
        <f t="shared" si="6"/>
        <v>0</v>
      </c>
      <c r="P2505" s="5" t="s">
        <v>2515</v>
      </c>
      <c r="Q2505" s="12">
        <v>356.963</v>
      </c>
      <c r="R2505" s="12">
        <v>449.841</v>
      </c>
    </row>
    <row r="2506" ht="15.75" customHeight="1">
      <c r="A2506" s="2">
        <v>2678.0</v>
      </c>
      <c r="B2506" s="5" t="s">
        <v>3188</v>
      </c>
      <c r="C2506" s="5">
        <v>427.0</v>
      </c>
      <c r="D2506" s="5">
        <v>187.0</v>
      </c>
      <c r="F2506" s="9">
        <v>430.329</v>
      </c>
      <c r="G2506" s="9">
        <v>187.598</v>
      </c>
      <c r="H2506" s="6">
        <f t="shared" ref="H2506:I2506" si="5011">abs(C2506-F2506)</f>
        <v>3.329</v>
      </c>
      <c r="I2506" s="6">
        <f t="shared" si="5011"/>
        <v>0.598</v>
      </c>
      <c r="J2506" s="6">
        <f t="shared" si="4"/>
        <v>3.382283992</v>
      </c>
      <c r="L2506" s="7">
        <f t="shared" ref="L2506:M2506" si="5012"> if(AND(C2506&gt;(256-$K$2),C2506&lt;(256+$K$2)),1,0)</f>
        <v>0</v>
      </c>
      <c r="M2506" s="7">
        <f t="shared" si="5012"/>
        <v>0</v>
      </c>
      <c r="N2506" s="5">
        <f t="shared" si="6"/>
        <v>0</v>
      </c>
      <c r="P2506" s="5" t="s">
        <v>2516</v>
      </c>
      <c r="Q2506" s="12">
        <v>183.695</v>
      </c>
      <c r="R2506" s="12">
        <v>420.183</v>
      </c>
    </row>
    <row r="2507" ht="15.75" customHeight="1">
      <c r="A2507" s="2">
        <v>2679.0</v>
      </c>
      <c r="B2507" s="5" t="s">
        <v>3189</v>
      </c>
      <c r="C2507" s="5">
        <v>219.0</v>
      </c>
      <c r="D2507" s="5">
        <v>299.0</v>
      </c>
      <c r="F2507" s="9">
        <v>221.159</v>
      </c>
      <c r="G2507" s="9">
        <v>299.988</v>
      </c>
      <c r="H2507" s="6">
        <f t="shared" ref="H2507:I2507" si="5013">abs(C2507-F2507)</f>
        <v>2.159</v>
      </c>
      <c r="I2507" s="6">
        <f t="shared" si="5013"/>
        <v>0.988</v>
      </c>
      <c r="J2507" s="6">
        <f t="shared" si="4"/>
        <v>2.37432622</v>
      </c>
      <c r="L2507" s="7">
        <f t="shared" ref="L2507:M2507" si="5014"> if(AND(C2507&gt;(256-$K$2),C2507&lt;(256+$K$2)),1,0)</f>
        <v>0</v>
      </c>
      <c r="M2507" s="7">
        <f t="shared" si="5014"/>
        <v>0</v>
      </c>
      <c r="N2507" s="5">
        <f t="shared" si="6"/>
        <v>0</v>
      </c>
      <c r="P2507" s="5" t="s">
        <v>2517</v>
      </c>
      <c r="Q2507" s="12">
        <v>468.573</v>
      </c>
      <c r="R2507" s="12">
        <v>423.305</v>
      </c>
    </row>
    <row r="2508" ht="15.75" customHeight="1">
      <c r="A2508" s="2">
        <v>2680.0</v>
      </c>
      <c r="B2508" s="5" t="s">
        <v>3190</v>
      </c>
      <c r="C2508" s="5">
        <v>323.0</v>
      </c>
      <c r="D2508" s="5">
        <v>211.0</v>
      </c>
      <c r="F2508" s="9">
        <v>322.622</v>
      </c>
      <c r="G2508" s="9">
        <v>214.134</v>
      </c>
      <c r="H2508" s="6">
        <f t="shared" ref="H2508:I2508" si="5015">abs(C2508-F2508)</f>
        <v>0.378</v>
      </c>
      <c r="I2508" s="6">
        <f t="shared" si="5015"/>
        <v>3.134</v>
      </c>
      <c r="J2508" s="6">
        <f t="shared" si="4"/>
        <v>3.156713481</v>
      </c>
      <c r="L2508" s="7">
        <f t="shared" ref="L2508:M2508" si="5016"> if(AND(C2508&gt;(256-$K$2),C2508&lt;(256+$K$2)),1,0)</f>
        <v>0</v>
      </c>
      <c r="M2508" s="7">
        <f t="shared" si="5016"/>
        <v>0</v>
      </c>
      <c r="N2508" s="5">
        <f t="shared" si="6"/>
        <v>0</v>
      </c>
      <c r="P2508" s="5" t="s">
        <v>2518</v>
      </c>
      <c r="Q2508" s="12">
        <v>181.354</v>
      </c>
      <c r="R2508" s="12">
        <v>62.72</v>
      </c>
    </row>
    <row r="2509" ht="15.75" customHeight="1">
      <c r="A2509" s="2">
        <v>2681.0</v>
      </c>
      <c r="B2509" s="5" t="s">
        <v>3191</v>
      </c>
      <c r="C2509" s="5">
        <v>251.0</v>
      </c>
      <c r="D2509" s="5">
        <v>363.0</v>
      </c>
      <c r="F2509" s="9">
        <v>253.159</v>
      </c>
      <c r="G2509" s="9">
        <v>367.11</v>
      </c>
      <c r="H2509" s="6">
        <f t="shared" ref="H2509:I2509" si="5017">abs(C2509-F2509)</f>
        <v>2.159</v>
      </c>
      <c r="I2509" s="6">
        <f t="shared" si="5017"/>
        <v>4.11</v>
      </c>
      <c r="J2509" s="6">
        <f t="shared" si="4"/>
        <v>4.642561901</v>
      </c>
      <c r="L2509" s="7">
        <f t="shared" ref="L2509:M2509" si="5018"> if(AND(C2509&gt;(256-$K$2),C2509&lt;(256+$K$2)),1,0)</f>
        <v>0</v>
      </c>
      <c r="M2509" s="7">
        <f t="shared" si="5018"/>
        <v>0</v>
      </c>
      <c r="N2509" s="5">
        <f t="shared" si="6"/>
        <v>0</v>
      </c>
      <c r="P2509" s="5" t="s">
        <v>2519</v>
      </c>
      <c r="Q2509" s="12">
        <v>214.134</v>
      </c>
      <c r="R2509" s="12">
        <v>131.402</v>
      </c>
    </row>
    <row r="2510" ht="15.75" customHeight="1">
      <c r="A2510" s="2">
        <v>2682.0</v>
      </c>
      <c r="B2510" s="5" t="s">
        <v>3192</v>
      </c>
      <c r="C2510" s="5">
        <v>367.0</v>
      </c>
      <c r="D2510" s="5">
        <v>283.0</v>
      </c>
      <c r="F2510" s="9">
        <v>367.11</v>
      </c>
      <c r="G2510" s="9">
        <v>282.817</v>
      </c>
      <c r="H2510" s="6">
        <f t="shared" ref="H2510:I2510" si="5019">abs(C2510-F2510)</f>
        <v>0.11</v>
      </c>
      <c r="I2510" s="6">
        <f t="shared" si="5019"/>
        <v>0.183</v>
      </c>
      <c r="J2510" s="6">
        <f t="shared" si="4"/>
        <v>0.2135158074</v>
      </c>
      <c r="L2510" s="7">
        <f t="shared" ref="L2510:M2510" si="5020"> if(AND(C2510&gt;(256-$K$2),C2510&lt;(256+$K$2)),1,0)</f>
        <v>0</v>
      </c>
      <c r="M2510" s="7">
        <f t="shared" si="5020"/>
        <v>0</v>
      </c>
      <c r="N2510" s="5">
        <f t="shared" si="6"/>
        <v>0</v>
      </c>
      <c r="P2510" s="5" t="s">
        <v>2520</v>
      </c>
      <c r="Q2510" s="12">
        <v>439.695</v>
      </c>
      <c r="R2510" s="12">
        <v>301.549</v>
      </c>
    </row>
    <row r="2511" ht="15.75" customHeight="1">
      <c r="A2511" s="2">
        <v>2683.0</v>
      </c>
      <c r="B2511" s="5" t="s">
        <v>3193</v>
      </c>
      <c r="C2511" s="5">
        <v>259.0</v>
      </c>
      <c r="D2511" s="5">
        <v>211.0</v>
      </c>
      <c r="F2511" s="9">
        <v>261.744</v>
      </c>
      <c r="G2511" s="9">
        <v>210.232</v>
      </c>
      <c r="H2511" s="6">
        <f t="shared" ref="H2511:I2511" si="5021">abs(C2511-F2511)</f>
        <v>2.744</v>
      </c>
      <c r="I2511" s="6">
        <f t="shared" si="5021"/>
        <v>0.768</v>
      </c>
      <c r="J2511" s="6">
        <f t="shared" si="4"/>
        <v>2.84944907</v>
      </c>
      <c r="L2511" s="7">
        <f t="shared" ref="L2511:M2511" si="5022"> if(AND(C2511&gt;(256-$K$2),C2511&lt;(256+$K$2)),1,0)</f>
        <v>0</v>
      </c>
      <c r="M2511" s="7">
        <f t="shared" si="5022"/>
        <v>0</v>
      </c>
      <c r="N2511" s="5">
        <f t="shared" si="6"/>
        <v>0</v>
      </c>
      <c r="P2511" s="5" t="s">
        <v>2521</v>
      </c>
      <c r="Q2511" s="12">
        <v>212.573</v>
      </c>
      <c r="R2511" s="12">
        <v>305.451</v>
      </c>
    </row>
    <row r="2512" ht="15.75" customHeight="1">
      <c r="A2512" s="2">
        <v>2684.0</v>
      </c>
      <c r="B2512" s="5" t="s">
        <v>3194</v>
      </c>
      <c r="C2512" s="5">
        <v>390.0</v>
      </c>
      <c r="D2512" s="5">
        <v>211.0</v>
      </c>
      <c r="F2512" s="9">
        <v>389.744</v>
      </c>
      <c r="G2512" s="9">
        <v>214.134</v>
      </c>
      <c r="H2512" s="6">
        <f t="shared" ref="H2512:I2512" si="5023">abs(C2512-F2512)</f>
        <v>0.256</v>
      </c>
      <c r="I2512" s="6">
        <f t="shared" si="5023"/>
        <v>3.134</v>
      </c>
      <c r="J2512" s="6">
        <f t="shared" si="4"/>
        <v>3.144438265</v>
      </c>
      <c r="L2512" s="7">
        <f t="shared" ref="L2512:M2512" si="5024"> if(AND(C2512&gt;(256-$K$2),C2512&lt;(256+$K$2)),1,0)</f>
        <v>0</v>
      </c>
      <c r="M2512" s="7">
        <f t="shared" si="5024"/>
        <v>0</v>
      </c>
      <c r="N2512" s="5">
        <f t="shared" si="6"/>
        <v>0</v>
      </c>
      <c r="P2512" s="5" t="s">
        <v>2522</v>
      </c>
      <c r="Q2512" s="12">
        <v>437.354</v>
      </c>
      <c r="R2512" s="12">
        <v>182.134</v>
      </c>
    </row>
    <row r="2513" ht="15.75" customHeight="1">
      <c r="A2513" s="2">
        <v>2685.0</v>
      </c>
      <c r="B2513" s="5" t="s">
        <v>3195</v>
      </c>
      <c r="C2513" s="5">
        <v>259.0</v>
      </c>
      <c r="D2513" s="5">
        <v>275.0</v>
      </c>
      <c r="F2513" s="9">
        <v>260.963</v>
      </c>
      <c r="G2513" s="9">
        <v>275.012</v>
      </c>
      <c r="H2513" s="6">
        <f t="shared" ref="H2513:I2513" si="5025">abs(C2513-F2513)</f>
        <v>1.963</v>
      </c>
      <c r="I2513" s="6">
        <f t="shared" si="5025"/>
        <v>0.012</v>
      </c>
      <c r="J2513" s="6">
        <f t="shared" si="4"/>
        <v>1.963036678</v>
      </c>
      <c r="L2513" s="7">
        <f t="shared" ref="L2513:M2513" si="5026"> if(AND(C2513&gt;(256-$K$2),C2513&lt;(256+$K$2)),1,0)</f>
        <v>0</v>
      </c>
      <c r="M2513" s="7">
        <f t="shared" si="5026"/>
        <v>0</v>
      </c>
      <c r="N2513" s="5">
        <f t="shared" si="6"/>
        <v>0</v>
      </c>
      <c r="P2513" s="5" t="s">
        <v>2523</v>
      </c>
      <c r="Q2513" s="12">
        <v>106.427</v>
      </c>
      <c r="R2513" s="12">
        <v>96.28</v>
      </c>
    </row>
    <row r="2514" ht="15.75" customHeight="1">
      <c r="A2514" s="2">
        <v>2686.0</v>
      </c>
      <c r="B2514" s="5" t="s">
        <v>3196</v>
      </c>
      <c r="C2514" s="5">
        <v>283.0</v>
      </c>
      <c r="D2514" s="5">
        <v>187.0</v>
      </c>
      <c r="F2514" s="9">
        <v>284.378</v>
      </c>
      <c r="G2514" s="9">
        <v>189.939</v>
      </c>
      <c r="H2514" s="6">
        <f t="shared" ref="H2514:I2514" si="5027">abs(C2514-F2514)</f>
        <v>1.378</v>
      </c>
      <c r="I2514" s="6">
        <f t="shared" si="5027"/>
        <v>2.939</v>
      </c>
      <c r="J2514" s="6">
        <f t="shared" si="4"/>
        <v>3.246013709</v>
      </c>
      <c r="L2514" s="7">
        <f t="shared" ref="L2514:M2514" si="5028"> if(AND(C2514&gt;(256-$K$2),C2514&lt;(256+$K$2)),1,0)</f>
        <v>0</v>
      </c>
      <c r="M2514" s="7">
        <f t="shared" si="5028"/>
        <v>0</v>
      </c>
      <c r="N2514" s="5">
        <f t="shared" si="6"/>
        <v>0</v>
      </c>
      <c r="P2514" s="5" t="s">
        <v>2524</v>
      </c>
      <c r="Q2514" s="12">
        <v>470.915</v>
      </c>
      <c r="R2514" s="12">
        <v>249.256</v>
      </c>
    </row>
    <row r="2515" ht="15.75" customHeight="1">
      <c r="A2515" s="2">
        <v>2687.0</v>
      </c>
      <c r="B2515" s="5" t="s">
        <v>3197</v>
      </c>
      <c r="C2515" s="5">
        <v>291.0</v>
      </c>
      <c r="D2515" s="5">
        <v>339.0</v>
      </c>
      <c r="F2515" s="9">
        <v>294.524</v>
      </c>
      <c r="G2515" s="9">
        <v>342.915</v>
      </c>
      <c r="H2515" s="6">
        <f t="shared" ref="H2515:I2515" si="5029">abs(C2515-F2515)</f>
        <v>3.524</v>
      </c>
      <c r="I2515" s="6">
        <f t="shared" si="5029"/>
        <v>3.915</v>
      </c>
      <c r="J2515" s="6">
        <f t="shared" si="4"/>
        <v>5.26742831</v>
      </c>
      <c r="L2515" s="7">
        <f t="shared" ref="L2515:M2515" si="5030"> if(AND(C2515&gt;(256-$K$2),C2515&lt;(256+$K$2)),1,0)</f>
        <v>0</v>
      </c>
      <c r="M2515" s="7">
        <f t="shared" si="5030"/>
        <v>0</v>
      </c>
      <c r="N2515" s="5">
        <f t="shared" si="6"/>
        <v>0</v>
      </c>
      <c r="P2515" s="5" t="s">
        <v>2525</v>
      </c>
      <c r="Q2515" s="12">
        <v>149.354</v>
      </c>
      <c r="R2515" s="12">
        <v>399.11</v>
      </c>
    </row>
    <row r="2516" ht="15.75" customHeight="1">
      <c r="A2516" s="2">
        <v>2688.0</v>
      </c>
      <c r="B2516" s="5" t="s">
        <v>3198</v>
      </c>
      <c r="C2516" s="5">
        <v>331.0</v>
      </c>
      <c r="D2516" s="5">
        <v>307.0</v>
      </c>
      <c r="F2516" s="9">
        <v>328.085</v>
      </c>
      <c r="G2516" s="9">
        <v>307.793</v>
      </c>
      <c r="H2516" s="6">
        <f t="shared" ref="H2516:I2516" si="5031">abs(C2516-F2516)</f>
        <v>2.915</v>
      </c>
      <c r="I2516" s="6">
        <f t="shared" si="5031"/>
        <v>0.793</v>
      </c>
      <c r="J2516" s="6">
        <f t="shared" si="4"/>
        <v>3.020939258</v>
      </c>
      <c r="L2516" s="7">
        <f t="shared" ref="L2516:M2516" si="5032"> if(AND(C2516&gt;(256-$K$2),C2516&lt;(256+$K$2)),1,0)</f>
        <v>0</v>
      </c>
      <c r="M2516" s="7">
        <f t="shared" si="5032"/>
        <v>0</v>
      </c>
      <c r="N2516" s="5">
        <f t="shared" si="6"/>
        <v>0</v>
      </c>
      <c r="P2516" s="5" t="s">
        <v>2526</v>
      </c>
      <c r="Q2516" s="12">
        <v>226.622</v>
      </c>
      <c r="R2516" s="12">
        <v>188.378</v>
      </c>
    </row>
    <row r="2517" ht="15.75" customHeight="1">
      <c r="A2517" s="2">
        <v>2689.0</v>
      </c>
      <c r="B2517" s="5" t="s">
        <v>3199</v>
      </c>
      <c r="C2517" s="5">
        <v>415.0</v>
      </c>
      <c r="D2517" s="5">
        <v>291.0</v>
      </c>
      <c r="F2517" s="9">
        <v>415.5</v>
      </c>
      <c r="G2517" s="9">
        <v>287.5</v>
      </c>
      <c r="H2517" s="6">
        <f t="shared" ref="H2517:I2517" si="5033">abs(C2517-F2517)</f>
        <v>0.5</v>
      </c>
      <c r="I2517" s="6">
        <f t="shared" si="5033"/>
        <v>3.5</v>
      </c>
      <c r="J2517" s="6">
        <f t="shared" si="4"/>
        <v>3.535533906</v>
      </c>
      <c r="L2517" s="7">
        <f t="shared" ref="L2517:M2517" si="5034"> if(AND(C2517&gt;(256-$K$2),C2517&lt;(256+$K$2)),1,0)</f>
        <v>0</v>
      </c>
      <c r="M2517" s="7">
        <f t="shared" si="5034"/>
        <v>0</v>
      </c>
      <c r="N2517" s="5">
        <f t="shared" si="6"/>
        <v>0</v>
      </c>
      <c r="P2517" s="5" t="s">
        <v>2527</v>
      </c>
      <c r="Q2517" s="12">
        <v>426.427</v>
      </c>
      <c r="R2517" s="12">
        <v>193.061</v>
      </c>
    </row>
    <row r="2518" ht="15.75" customHeight="1">
      <c r="A2518" s="2">
        <v>2690.0</v>
      </c>
      <c r="B2518" s="5" t="s">
        <v>3200</v>
      </c>
      <c r="C2518" s="5">
        <v>235.0</v>
      </c>
      <c r="D2518" s="5">
        <v>291.0</v>
      </c>
      <c r="F2518" s="9">
        <v>238.329</v>
      </c>
      <c r="G2518" s="9">
        <v>290.622</v>
      </c>
      <c r="H2518" s="6">
        <f t="shared" ref="H2518:I2518" si="5035">abs(C2518-F2518)</f>
        <v>3.329</v>
      </c>
      <c r="I2518" s="6">
        <f t="shared" si="5035"/>
        <v>0.378</v>
      </c>
      <c r="J2518" s="6">
        <f t="shared" si="4"/>
        <v>3.350391768</v>
      </c>
      <c r="L2518" s="7">
        <f t="shared" ref="L2518:M2518" si="5036"> if(AND(C2518&gt;(256-$K$2),C2518&lt;(256+$K$2)),1,0)</f>
        <v>0</v>
      </c>
      <c r="M2518" s="7">
        <f t="shared" si="5036"/>
        <v>0</v>
      </c>
      <c r="N2518" s="5">
        <f t="shared" si="6"/>
        <v>0</v>
      </c>
      <c r="P2518" s="5" t="s">
        <v>2528</v>
      </c>
      <c r="Q2518" s="12">
        <v>224.28</v>
      </c>
      <c r="R2518" s="12">
        <v>294.524</v>
      </c>
    </row>
    <row r="2519" ht="15.75" customHeight="1">
      <c r="A2519" s="2">
        <v>2691.0</v>
      </c>
      <c r="B2519" s="5" t="s">
        <v>3201</v>
      </c>
      <c r="C2519" s="5">
        <v>411.0</v>
      </c>
      <c r="D2519" s="5">
        <v>195.0</v>
      </c>
      <c r="F2519" s="9">
        <v>412.378</v>
      </c>
      <c r="G2519" s="9">
        <v>194.622</v>
      </c>
      <c r="H2519" s="6">
        <f t="shared" ref="H2519:I2519" si="5037">abs(C2519-F2519)</f>
        <v>1.378</v>
      </c>
      <c r="I2519" s="6">
        <f t="shared" si="5037"/>
        <v>0.378</v>
      </c>
      <c r="J2519" s="6">
        <f t="shared" si="4"/>
        <v>1.428904475</v>
      </c>
      <c r="L2519" s="7">
        <f t="shared" ref="L2519:M2519" si="5038"> if(AND(C2519&gt;(256-$K$2),C2519&lt;(256+$K$2)),1,0)</f>
        <v>0</v>
      </c>
      <c r="M2519" s="7">
        <f t="shared" si="5038"/>
        <v>0</v>
      </c>
      <c r="N2519" s="5">
        <f t="shared" si="6"/>
        <v>0</v>
      </c>
      <c r="P2519" s="5" t="s">
        <v>2529</v>
      </c>
      <c r="Q2519" s="12">
        <v>319.5</v>
      </c>
      <c r="R2519" s="12">
        <v>209.451</v>
      </c>
    </row>
    <row r="2520" ht="15.75" customHeight="1">
      <c r="A2520" s="2">
        <v>2692.0</v>
      </c>
      <c r="B2520" s="5" t="s">
        <v>3202</v>
      </c>
      <c r="C2520" s="5">
        <v>131.0</v>
      </c>
      <c r="D2520" s="5">
        <v>107.0</v>
      </c>
      <c r="F2520" s="9">
        <v>132.183</v>
      </c>
      <c r="G2520" s="9">
        <v>110.329</v>
      </c>
      <c r="H2520" s="6">
        <f t="shared" ref="H2520:I2520" si="5039">abs(C2520-F2520)</f>
        <v>1.183</v>
      </c>
      <c r="I2520" s="6">
        <f t="shared" si="5039"/>
        <v>3.329</v>
      </c>
      <c r="J2520" s="6">
        <f t="shared" si="4"/>
        <v>3.532949193</v>
      </c>
      <c r="L2520" s="7">
        <f t="shared" ref="L2520:M2520" si="5040"> if(AND(C2520&gt;(256-$K$2),C2520&lt;(256+$K$2)),1,0)</f>
        <v>0</v>
      </c>
      <c r="M2520" s="7">
        <f t="shared" si="5040"/>
        <v>0</v>
      </c>
      <c r="N2520" s="5">
        <f t="shared" si="6"/>
        <v>0</v>
      </c>
      <c r="P2520" s="5" t="s">
        <v>2530</v>
      </c>
      <c r="Q2520" s="12">
        <v>258.622</v>
      </c>
      <c r="R2520" s="12">
        <v>363.207</v>
      </c>
    </row>
    <row r="2521" ht="15.75" customHeight="1">
      <c r="A2521" s="2">
        <v>2693.0</v>
      </c>
      <c r="B2521" s="5" t="s">
        <v>3203</v>
      </c>
      <c r="C2521" s="5">
        <v>443.0</v>
      </c>
      <c r="D2521" s="5">
        <v>259.0</v>
      </c>
      <c r="F2521" s="9">
        <v>445.939</v>
      </c>
      <c r="G2521" s="9">
        <v>262.524</v>
      </c>
      <c r="H2521" s="6">
        <f t="shared" ref="H2521:I2521" si="5041">abs(C2521-F2521)</f>
        <v>2.939</v>
      </c>
      <c r="I2521" s="6">
        <f t="shared" si="5041"/>
        <v>3.524</v>
      </c>
      <c r="J2521" s="6">
        <f t="shared" si="4"/>
        <v>4.58871409</v>
      </c>
      <c r="L2521" s="7">
        <f t="shared" ref="L2521:M2521" si="5042"> if(AND(C2521&gt;(256-$K$2),C2521&lt;(256+$K$2)),1,0)</f>
        <v>0</v>
      </c>
      <c r="M2521" s="7">
        <f t="shared" si="5042"/>
        <v>0</v>
      </c>
      <c r="N2521" s="5">
        <f t="shared" si="6"/>
        <v>0</v>
      </c>
      <c r="P2521" s="5" t="s">
        <v>2531</v>
      </c>
      <c r="Q2521" s="12">
        <v>363.207</v>
      </c>
      <c r="R2521" s="12">
        <v>285.939</v>
      </c>
    </row>
    <row r="2522" ht="15.75" customHeight="1">
      <c r="A2522" s="2">
        <v>2694.0</v>
      </c>
      <c r="B2522" s="5" t="s">
        <v>3204</v>
      </c>
      <c r="C2522" s="5">
        <v>175.0</v>
      </c>
      <c r="D2522" s="5">
        <v>387.0</v>
      </c>
      <c r="F2522" s="9">
        <v>176.671</v>
      </c>
      <c r="G2522" s="9">
        <v>385.061</v>
      </c>
      <c r="H2522" s="6">
        <f t="shared" ref="H2522:I2522" si="5043">abs(C2522-F2522)</f>
        <v>1.671</v>
      </c>
      <c r="I2522" s="6">
        <f t="shared" si="5043"/>
        <v>1.939</v>
      </c>
      <c r="J2522" s="6">
        <f t="shared" si="4"/>
        <v>2.559680058</v>
      </c>
      <c r="L2522" s="7">
        <f t="shared" ref="L2522:M2522" si="5044"> if(AND(C2522&gt;(256-$K$2),C2522&lt;(256+$K$2)),1,0)</f>
        <v>0</v>
      </c>
      <c r="M2522" s="7">
        <f t="shared" si="5044"/>
        <v>0</v>
      </c>
      <c r="N2522" s="5">
        <f t="shared" si="6"/>
        <v>0</v>
      </c>
      <c r="P2522" s="5" t="s">
        <v>2532</v>
      </c>
      <c r="Q2522" s="12">
        <v>160.28</v>
      </c>
      <c r="R2522" s="12">
        <v>392.085</v>
      </c>
    </row>
    <row r="2523" ht="15.75" customHeight="1">
      <c r="A2523" s="2">
        <v>2695.0</v>
      </c>
      <c r="B2523" s="5" t="s">
        <v>3205</v>
      </c>
      <c r="C2523" s="5">
        <v>163.0</v>
      </c>
      <c r="D2523" s="5">
        <v>379.0</v>
      </c>
      <c r="F2523" s="9">
        <v>166.524</v>
      </c>
      <c r="G2523" s="9">
        <v>376.476</v>
      </c>
      <c r="H2523" s="6">
        <f t="shared" ref="H2523:I2523" si="5045">abs(C2523-F2523)</f>
        <v>3.524</v>
      </c>
      <c r="I2523" s="6">
        <f t="shared" si="5045"/>
        <v>2.524</v>
      </c>
      <c r="J2523" s="6">
        <f t="shared" si="4"/>
        <v>4.334645545</v>
      </c>
      <c r="L2523" s="7">
        <f t="shared" ref="L2523:M2523" si="5046"> if(AND(C2523&gt;(256-$K$2),C2523&lt;(256+$K$2)),1,0)</f>
        <v>0</v>
      </c>
      <c r="M2523" s="7">
        <f t="shared" si="5046"/>
        <v>0</v>
      </c>
      <c r="N2523" s="5">
        <f t="shared" si="6"/>
        <v>0</v>
      </c>
      <c r="P2523" s="5" t="s">
        <v>2533</v>
      </c>
      <c r="Q2523" s="12">
        <v>491.988</v>
      </c>
      <c r="R2523" s="12">
        <v>395.988</v>
      </c>
    </row>
    <row r="2524" ht="15.75" customHeight="1">
      <c r="A2524" s="2">
        <v>2696.0</v>
      </c>
      <c r="B2524" s="5" t="s">
        <v>3206</v>
      </c>
      <c r="C2524" s="5">
        <v>485.0</v>
      </c>
      <c r="D2524" s="5">
        <v>379.0</v>
      </c>
      <c r="F2524" s="9">
        <v>486.524</v>
      </c>
      <c r="G2524" s="9">
        <v>378.817</v>
      </c>
      <c r="H2524" s="6">
        <f t="shared" ref="H2524:I2524" si="5047">abs(C2524-F2524)</f>
        <v>1.524</v>
      </c>
      <c r="I2524" s="6">
        <f t="shared" si="5047"/>
        <v>0.183</v>
      </c>
      <c r="J2524" s="6">
        <f t="shared" si="4"/>
        <v>1.534947882</v>
      </c>
      <c r="L2524" s="7">
        <f t="shared" ref="L2524:M2524" si="5048"> if(AND(C2524&gt;(256-$K$2),C2524&lt;(256+$K$2)),1,0)</f>
        <v>0</v>
      </c>
      <c r="M2524" s="7">
        <f t="shared" si="5048"/>
        <v>0</v>
      </c>
      <c r="N2524" s="5">
        <f t="shared" si="6"/>
        <v>0</v>
      </c>
      <c r="P2524" s="5" t="s">
        <v>2534</v>
      </c>
      <c r="Q2524" s="12">
        <v>157.939</v>
      </c>
      <c r="R2524" s="12">
        <v>92.378</v>
      </c>
    </row>
    <row r="2525" ht="15.75" customHeight="1">
      <c r="A2525" s="2">
        <v>2697.0</v>
      </c>
      <c r="B2525" s="5" t="s">
        <v>3207</v>
      </c>
      <c r="C2525" s="5">
        <v>163.0</v>
      </c>
      <c r="D2525" s="5">
        <v>107.0</v>
      </c>
      <c r="F2525" s="9">
        <v>164.183</v>
      </c>
      <c r="G2525" s="9">
        <v>108.768</v>
      </c>
      <c r="H2525" s="6">
        <f t="shared" ref="H2525:I2525" si="5049">abs(C2525-F2525)</f>
        <v>1.183</v>
      </c>
      <c r="I2525" s="6">
        <f t="shared" si="5049"/>
        <v>1.768</v>
      </c>
      <c r="J2525" s="6">
        <f t="shared" si="4"/>
        <v>2.127278308</v>
      </c>
      <c r="L2525" s="7">
        <f t="shared" ref="L2525:M2525" si="5050"> if(AND(C2525&gt;(256-$K$2),C2525&lt;(256+$K$2)),1,0)</f>
        <v>0</v>
      </c>
      <c r="M2525" s="7">
        <f t="shared" si="5050"/>
        <v>0</v>
      </c>
      <c r="N2525" s="5">
        <f t="shared" si="6"/>
        <v>0</v>
      </c>
      <c r="P2525" s="5" t="s">
        <v>2535</v>
      </c>
      <c r="Q2525" s="12">
        <v>385.841</v>
      </c>
      <c r="R2525" s="12">
        <v>4.963</v>
      </c>
    </row>
    <row r="2526" ht="15.75" customHeight="1">
      <c r="A2526" s="2">
        <v>2698.0</v>
      </c>
      <c r="B2526" s="5" t="s">
        <v>3208</v>
      </c>
      <c r="C2526" s="5">
        <v>379.0</v>
      </c>
      <c r="D2526" s="5">
        <v>19.0</v>
      </c>
      <c r="F2526" s="9">
        <v>380.378</v>
      </c>
      <c r="G2526" s="9">
        <v>22.134</v>
      </c>
      <c r="H2526" s="6">
        <f t="shared" ref="H2526:I2526" si="5051">abs(C2526-F2526)</f>
        <v>1.378</v>
      </c>
      <c r="I2526" s="6">
        <f t="shared" si="5051"/>
        <v>3.134</v>
      </c>
      <c r="J2526" s="6">
        <f t="shared" si="4"/>
        <v>3.423571235</v>
      </c>
      <c r="L2526" s="7">
        <f t="shared" ref="L2526:M2526" si="5052"> if(AND(C2526&gt;(256-$K$2),C2526&lt;(256+$K$2)),1,0)</f>
        <v>0</v>
      </c>
      <c r="M2526" s="7">
        <f t="shared" si="5052"/>
        <v>0</v>
      </c>
      <c r="N2526" s="5">
        <f t="shared" si="6"/>
        <v>0</v>
      </c>
      <c r="P2526" s="5" t="s">
        <v>2536</v>
      </c>
      <c r="Q2526" s="12">
        <v>191.5</v>
      </c>
      <c r="R2526" s="12">
        <v>159.5</v>
      </c>
    </row>
    <row r="2527" ht="15.75" customHeight="1">
      <c r="A2527" s="2">
        <v>2699.0</v>
      </c>
      <c r="B2527" s="5" t="s">
        <v>3209</v>
      </c>
      <c r="C2527" s="5">
        <v>195.0</v>
      </c>
      <c r="D2527" s="5">
        <v>171.0</v>
      </c>
      <c r="F2527" s="9">
        <v>196.963</v>
      </c>
      <c r="G2527" s="9">
        <v>175.89</v>
      </c>
      <c r="H2527" s="6">
        <f t="shared" ref="H2527:I2527" si="5053">abs(C2527-F2527)</f>
        <v>1.963</v>
      </c>
      <c r="I2527" s="6">
        <f t="shared" si="5053"/>
        <v>4.89</v>
      </c>
      <c r="J2527" s="6">
        <f t="shared" si="4"/>
        <v>5.269294924</v>
      </c>
      <c r="L2527" s="7">
        <f t="shared" ref="L2527:M2527" si="5054"> if(AND(C2527&gt;(256-$K$2),C2527&lt;(256+$K$2)),1,0)</f>
        <v>0</v>
      </c>
      <c r="M2527" s="7">
        <f t="shared" si="5054"/>
        <v>0</v>
      </c>
      <c r="N2527" s="5">
        <f t="shared" si="6"/>
        <v>0</v>
      </c>
      <c r="P2527" s="5" t="s">
        <v>2537</v>
      </c>
      <c r="Q2527" s="12">
        <v>428.768</v>
      </c>
      <c r="R2527" s="12">
        <v>489.646</v>
      </c>
    </row>
    <row r="2528" ht="15.75" customHeight="1">
      <c r="A2528" s="2">
        <v>2700.0</v>
      </c>
      <c r="B2528" s="5" t="s">
        <v>3210</v>
      </c>
      <c r="C2528" s="5">
        <v>427.0</v>
      </c>
      <c r="D2528" s="5">
        <v>475.0</v>
      </c>
      <c r="F2528" s="9">
        <v>423.305</v>
      </c>
      <c r="G2528" s="9">
        <v>473.256</v>
      </c>
      <c r="H2528" s="6">
        <f t="shared" ref="H2528:I2528" si="5055">abs(C2528-F2528)</f>
        <v>3.695</v>
      </c>
      <c r="I2528" s="6">
        <f t="shared" si="5055"/>
        <v>1.744</v>
      </c>
      <c r="J2528" s="6">
        <f t="shared" si="4"/>
        <v>4.085897821</v>
      </c>
      <c r="L2528" s="7">
        <f t="shared" ref="L2528:M2528" si="5056"> if(AND(C2528&gt;(256-$K$2),C2528&lt;(256+$K$2)),1,0)</f>
        <v>0</v>
      </c>
      <c r="M2528" s="7">
        <f t="shared" si="5056"/>
        <v>0</v>
      </c>
      <c r="N2528" s="5">
        <f t="shared" si="6"/>
        <v>0</v>
      </c>
      <c r="P2528" s="5" t="s">
        <v>2538</v>
      </c>
      <c r="Q2528" s="12">
        <v>118.134</v>
      </c>
      <c r="R2528" s="12">
        <v>192.28</v>
      </c>
    </row>
    <row r="2529" ht="15.75" customHeight="1">
      <c r="A2529" s="2">
        <v>273.0</v>
      </c>
      <c r="B2529" s="5" t="s">
        <v>1466</v>
      </c>
      <c r="C2529" s="5">
        <v>222.0</v>
      </c>
      <c r="D2529" s="5">
        <v>187.0</v>
      </c>
      <c r="F2529" s="9">
        <v>224.28</v>
      </c>
      <c r="G2529" s="9">
        <v>184.476</v>
      </c>
      <c r="H2529" s="6">
        <f t="shared" ref="H2529:I2529" si="5057">abs(C2529-F2529)</f>
        <v>2.28</v>
      </c>
      <c r="I2529" s="6">
        <f t="shared" si="5057"/>
        <v>2.524</v>
      </c>
      <c r="J2529" s="6">
        <f t="shared" si="4"/>
        <v>3.401319744</v>
      </c>
      <c r="L2529" s="7">
        <f t="shared" ref="L2529:M2529" si="5058"> if(AND(C2529&gt;(256-$K$2),C2529&lt;(256+$K$2)),1,0)</f>
        <v>0</v>
      </c>
      <c r="M2529" s="7">
        <f t="shared" si="5058"/>
        <v>0</v>
      </c>
      <c r="N2529" s="5">
        <f t="shared" si="6"/>
        <v>0</v>
      </c>
      <c r="P2529" s="5" t="s">
        <v>2539</v>
      </c>
      <c r="Q2529" s="12">
        <v>117.354</v>
      </c>
      <c r="R2529" s="12">
        <v>292.183</v>
      </c>
    </row>
    <row r="2530" ht="15.75" customHeight="1">
      <c r="A2530" s="2">
        <v>274.0</v>
      </c>
      <c r="B2530" s="5" t="s">
        <v>1468</v>
      </c>
      <c r="C2530" s="5">
        <v>427.0</v>
      </c>
      <c r="D2530" s="5">
        <v>187.0</v>
      </c>
      <c r="F2530" s="9">
        <v>427.988</v>
      </c>
      <c r="G2530" s="9">
        <v>189.159</v>
      </c>
      <c r="H2530" s="6">
        <f t="shared" ref="H2530:I2530" si="5059">abs(C2530-F2530)</f>
        <v>0.988</v>
      </c>
      <c r="I2530" s="6">
        <f t="shared" si="5059"/>
        <v>2.159</v>
      </c>
      <c r="J2530" s="6">
        <f t="shared" si="4"/>
        <v>2.37432622</v>
      </c>
      <c r="L2530" s="7">
        <f t="shared" ref="L2530:M2530" si="5060"> if(AND(C2530&gt;(256-$K$2),C2530&lt;(256+$K$2)),1,0)</f>
        <v>0</v>
      </c>
      <c r="M2530" s="7">
        <f t="shared" si="5060"/>
        <v>0</v>
      </c>
      <c r="N2530" s="5">
        <f t="shared" si="6"/>
        <v>0</v>
      </c>
      <c r="P2530" s="5" t="s">
        <v>2540</v>
      </c>
      <c r="Q2530" s="12">
        <v>428.768</v>
      </c>
      <c r="R2530" s="12">
        <v>206.329</v>
      </c>
    </row>
    <row r="2531" ht="15.75" customHeight="1">
      <c r="A2531" s="2">
        <v>275.0</v>
      </c>
      <c r="B2531" s="5" t="s">
        <v>1470</v>
      </c>
      <c r="C2531" s="5">
        <v>219.0</v>
      </c>
      <c r="D2531" s="5">
        <v>299.0</v>
      </c>
      <c r="F2531" s="9">
        <v>221.159</v>
      </c>
      <c r="G2531" s="9">
        <v>299.988</v>
      </c>
      <c r="H2531" s="6">
        <f t="shared" ref="H2531:I2531" si="5061">abs(C2531-F2531)</f>
        <v>2.159</v>
      </c>
      <c r="I2531" s="6">
        <f t="shared" si="5061"/>
        <v>0.988</v>
      </c>
      <c r="J2531" s="6">
        <f t="shared" si="4"/>
        <v>2.37432622</v>
      </c>
      <c r="L2531" s="7">
        <f t="shared" ref="L2531:M2531" si="5062"> if(AND(C2531&gt;(256-$K$2),C2531&lt;(256+$K$2)),1,0)</f>
        <v>0</v>
      </c>
      <c r="M2531" s="7">
        <f t="shared" si="5062"/>
        <v>0</v>
      </c>
      <c r="N2531" s="5">
        <f t="shared" si="6"/>
        <v>0</v>
      </c>
      <c r="P2531" s="5" t="s">
        <v>2541</v>
      </c>
      <c r="Q2531" s="12">
        <v>150.134</v>
      </c>
      <c r="R2531" s="12">
        <v>359.305</v>
      </c>
    </row>
    <row r="2532" ht="15.75" customHeight="1">
      <c r="A2532" s="2">
        <v>276.0</v>
      </c>
      <c r="B2532" s="5" t="s">
        <v>1472</v>
      </c>
      <c r="C2532" s="5">
        <v>323.0</v>
      </c>
      <c r="D2532" s="5">
        <v>211.0</v>
      </c>
      <c r="F2532" s="9">
        <v>322.622</v>
      </c>
      <c r="G2532" s="9">
        <v>214.134</v>
      </c>
      <c r="H2532" s="6">
        <f t="shared" ref="H2532:I2532" si="5063">abs(C2532-F2532)</f>
        <v>0.378</v>
      </c>
      <c r="I2532" s="6">
        <f t="shared" si="5063"/>
        <v>3.134</v>
      </c>
      <c r="J2532" s="6">
        <f t="shared" si="4"/>
        <v>3.156713481</v>
      </c>
      <c r="L2532" s="7">
        <f t="shared" ref="L2532:M2532" si="5064"> if(AND(C2532&gt;(256-$K$2),C2532&lt;(256+$K$2)),1,0)</f>
        <v>0</v>
      </c>
      <c r="M2532" s="7">
        <f t="shared" si="5064"/>
        <v>0</v>
      </c>
      <c r="N2532" s="5">
        <f t="shared" si="6"/>
        <v>0</v>
      </c>
      <c r="P2532" s="5" t="s">
        <v>2542</v>
      </c>
      <c r="Q2532" s="12">
        <v>470.915</v>
      </c>
      <c r="R2532" s="12">
        <v>289.061</v>
      </c>
    </row>
    <row r="2533" ht="15.75" customHeight="1">
      <c r="A2533" s="2">
        <v>277.0</v>
      </c>
      <c r="B2533" s="5" t="s">
        <v>1474</v>
      </c>
      <c r="C2533" s="5">
        <v>251.0</v>
      </c>
      <c r="D2533" s="5">
        <v>363.0</v>
      </c>
      <c r="F2533" s="9">
        <v>253.159</v>
      </c>
      <c r="G2533" s="9">
        <v>366.329</v>
      </c>
      <c r="H2533" s="6">
        <f t="shared" ref="H2533:I2533" si="5065">abs(C2533-F2533)</f>
        <v>2.159</v>
      </c>
      <c r="I2533" s="6">
        <f t="shared" si="5065"/>
        <v>3.329</v>
      </c>
      <c r="J2533" s="6">
        <f t="shared" si="4"/>
        <v>3.967810731</v>
      </c>
      <c r="L2533" s="7">
        <f t="shared" ref="L2533:M2533" si="5066"> if(AND(C2533&gt;(256-$K$2),C2533&lt;(256+$K$2)),1,0)</f>
        <v>0</v>
      </c>
      <c r="M2533" s="7">
        <f t="shared" si="5066"/>
        <v>0</v>
      </c>
      <c r="N2533" s="5">
        <f t="shared" si="6"/>
        <v>0</v>
      </c>
      <c r="P2533" s="5" t="s">
        <v>2543</v>
      </c>
      <c r="Q2533" s="12">
        <v>200.866</v>
      </c>
      <c r="R2533" s="12">
        <v>290.622</v>
      </c>
    </row>
    <row r="2534" ht="15.75" customHeight="1">
      <c r="A2534" s="2">
        <v>278.0</v>
      </c>
      <c r="B2534" s="5" t="s">
        <v>1476</v>
      </c>
      <c r="C2534" s="5">
        <v>367.0</v>
      </c>
      <c r="D2534" s="5">
        <v>283.0</v>
      </c>
      <c r="F2534" s="9">
        <v>367.11</v>
      </c>
      <c r="G2534" s="9">
        <v>283.598</v>
      </c>
      <c r="H2534" s="6">
        <f t="shared" ref="H2534:I2534" si="5067">abs(C2534-F2534)</f>
        <v>0.11</v>
      </c>
      <c r="I2534" s="6">
        <f t="shared" si="5067"/>
        <v>0.598</v>
      </c>
      <c r="J2534" s="6">
        <f t="shared" si="4"/>
        <v>0.6080328938</v>
      </c>
      <c r="L2534" s="7">
        <f t="shared" ref="L2534:M2534" si="5068"> if(AND(C2534&gt;(256-$K$2),C2534&lt;(256+$K$2)),1,0)</f>
        <v>0</v>
      </c>
      <c r="M2534" s="7">
        <f t="shared" si="5068"/>
        <v>0</v>
      </c>
      <c r="N2534" s="5">
        <f t="shared" si="6"/>
        <v>0</v>
      </c>
      <c r="P2534" s="5" t="s">
        <v>2544</v>
      </c>
      <c r="Q2534" s="12">
        <v>452.963</v>
      </c>
      <c r="R2534" s="12">
        <v>295.305</v>
      </c>
    </row>
    <row r="2535" ht="15.75" customHeight="1">
      <c r="A2535" s="2">
        <v>2701.0</v>
      </c>
      <c r="B2535" s="5" t="s">
        <v>3211</v>
      </c>
      <c r="C2535" s="5">
        <v>203.0</v>
      </c>
      <c r="D2535" s="5">
        <v>435.0</v>
      </c>
      <c r="F2535" s="9">
        <v>200.085</v>
      </c>
      <c r="G2535" s="9">
        <v>432.671</v>
      </c>
      <c r="H2535" s="6">
        <f t="shared" ref="H2535:I2535" si="5069">abs(C2535-F2535)</f>
        <v>2.915</v>
      </c>
      <c r="I2535" s="6">
        <f t="shared" si="5069"/>
        <v>2.329</v>
      </c>
      <c r="J2535" s="6">
        <f t="shared" si="4"/>
        <v>3.731148081</v>
      </c>
      <c r="L2535" s="7">
        <f t="shared" ref="L2535:M2535" si="5070"> if(AND(C2535&gt;(256-$K$2),C2535&lt;(256+$K$2)),1,0)</f>
        <v>0</v>
      </c>
      <c r="M2535" s="7">
        <f t="shared" si="5070"/>
        <v>0</v>
      </c>
      <c r="N2535" s="5">
        <f t="shared" si="6"/>
        <v>0</v>
      </c>
      <c r="P2535" s="5" t="s">
        <v>2545</v>
      </c>
      <c r="Q2535" s="12">
        <v>198.524</v>
      </c>
      <c r="R2535" s="12">
        <v>193.061</v>
      </c>
    </row>
    <row r="2536" ht="15.75" customHeight="1">
      <c r="A2536" s="2">
        <v>2702.0</v>
      </c>
      <c r="B2536" s="5" t="s">
        <v>3212</v>
      </c>
      <c r="C2536" s="5">
        <v>451.0</v>
      </c>
      <c r="D2536" s="5">
        <v>435.0</v>
      </c>
      <c r="F2536" s="9">
        <v>453.744</v>
      </c>
      <c r="G2536" s="9">
        <v>435.012</v>
      </c>
      <c r="H2536" s="6">
        <f t="shared" ref="H2536:I2536" si="5071">abs(C2536-F2536)</f>
        <v>2.744</v>
      </c>
      <c r="I2536" s="6">
        <f t="shared" si="5071"/>
        <v>0.012</v>
      </c>
      <c r="J2536" s="6">
        <f t="shared" si="4"/>
        <v>2.744026239</v>
      </c>
      <c r="L2536" s="7">
        <f t="shared" ref="L2536:M2536" si="5072"> if(AND(C2536&gt;(256-$K$2),C2536&lt;(256+$K$2)),1,0)</f>
        <v>0</v>
      </c>
      <c r="M2536" s="7">
        <f t="shared" si="5072"/>
        <v>0</v>
      </c>
      <c r="N2536" s="5">
        <f t="shared" si="6"/>
        <v>0</v>
      </c>
      <c r="P2536" s="5" t="s">
        <v>2546</v>
      </c>
      <c r="Q2536" s="12">
        <v>346.037</v>
      </c>
      <c r="R2536" s="12">
        <v>107.988</v>
      </c>
    </row>
    <row r="2537" ht="15.75" customHeight="1">
      <c r="A2537" s="2">
        <v>2703.0</v>
      </c>
      <c r="B2537" s="5" t="s">
        <v>3213</v>
      </c>
      <c r="C2537" s="5">
        <v>195.0</v>
      </c>
      <c r="D2537" s="5">
        <v>51.0</v>
      </c>
      <c r="F2537" s="9">
        <v>196.963</v>
      </c>
      <c r="G2537" s="9">
        <v>53.354</v>
      </c>
      <c r="H2537" s="6">
        <f t="shared" ref="H2537:I2537" si="5073">abs(C2537-F2537)</f>
        <v>1.963</v>
      </c>
      <c r="I2537" s="6">
        <f t="shared" si="5073"/>
        <v>2.354</v>
      </c>
      <c r="J2537" s="6">
        <f t="shared" si="4"/>
        <v>3.06507504</v>
      </c>
      <c r="L2537" s="7">
        <f t="shared" ref="L2537:M2537" si="5074"> if(AND(C2537&gt;(256-$K$2),C2537&lt;(256+$K$2)),1,0)</f>
        <v>0</v>
      </c>
      <c r="M2537" s="7">
        <f t="shared" si="5074"/>
        <v>0</v>
      </c>
      <c r="N2537" s="5">
        <f t="shared" si="6"/>
        <v>0</v>
      </c>
      <c r="P2537" s="5" t="s">
        <v>2547</v>
      </c>
      <c r="Q2537" s="12">
        <v>231.305</v>
      </c>
      <c r="R2537" s="12">
        <v>260.183</v>
      </c>
    </row>
    <row r="2538" ht="15.75" customHeight="1">
      <c r="A2538" s="2">
        <v>2704.0</v>
      </c>
      <c r="B2538" s="5" t="s">
        <v>3214</v>
      </c>
      <c r="C2538" s="5">
        <v>227.0</v>
      </c>
      <c r="D2538" s="5">
        <v>115.0</v>
      </c>
      <c r="F2538" s="9">
        <v>230.524</v>
      </c>
      <c r="G2538" s="9">
        <v>118.134</v>
      </c>
      <c r="H2538" s="6">
        <f t="shared" ref="H2538:I2538" si="5075">abs(C2538-F2538)</f>
        <v>3.524</v>
      </c>
      <c r="I2538" s="6">
        <f t="shared" si="5075"/>
        <v>3.134</v>
      </c>
      <c r="J2538" s="6">
        <f t="shared" si="4"/>
        <v>4.715986853</v>
      </c>
      <c r="L2538" s="7">
        <f t="shared" ref="L2538:M2538" si="5076"> if(AND(C2538&gt;(256-$K$2),C2538&lt;(256+$K$2)),1,0)</f>
        <v>0</v>
      </c>
      <c r="M2538" s="7">
        <f t="shared" si="5076"/>
        <v>0</v>
      </c>
      <c r="N2538" s="5">
        <f t="shared" si="6"/>
        <v>0</v>
      </c>
      <c r="P2538" s="5" t="s">
        <v>2548</v>
      </c>
      <c r="Q2538" s="12">
        <v>389.744</v>
      </c>
      <c r="R2538" s="12">
        <v>387.402</v>
      </c>
    </row>
    <row r="2539" ht="15.75" customHeight="1">
      <c r="A2539" s="2">
        <v>2705.0</v>
      </c>
      <c r="B2539" s="5" t="s">
        <v>3215</v>
      </c>
      <c r="C2539" s="5">
        <v>131.0</v>
      </c>
      <c r="D2539" s="5">
        <v>99.0</v>
      </c>
      <c r="F2539" s="9">
        <v>130.622</v>
      </c>
      <c r="G2539" s="9">
        <v>96.28</v>
      </c>
      <c r="H2539" s="6">
        <f t="shared" ref="H2539:I2539" si="5077">abs(C2539-F2539)</f>
        <v>0.378</v>
      </c>
      <c r="I2539" s="6">
        <f t="shared" si="5077"/>
        <v>2.72</v>
      </c>
      <c r="J2539" s="6">
        <f t="shared" si="4"/>
        <v>2.746139836</v>
      </c>
      <c r="L2539" s="7">
        <f t="shared" ref="L2539:M2539" si="5078"> if(AND(C2539&gt;(256-$K$2),C2539&lt;(256+$K$2)),1,0)</f>
        <v>0</v>
      </c>
      <c r="M2539" s="7">
        <f t="shared" si="5078"/>
        <v>0</v>
      </c>
      <c r="N2539" s="5">
        <f t="shared" si="6"/>
        <v>0</v>
      </c>
      <c r="P2539" s="5" t="s">
        <v>2549</v>
      </c>
      <c r="Q2539" s="12">
        <v>191.5</v>
      </c>
      <c r="R2539" s="12">
        <v>233.646</v>
      </c>
    </row>
    <row r="2540" ht="15.75" customHeight="1">
      <c r="A2540" s="2">
        <v>2706.0</v>
      </c>
      <c r="B2540" s="5" t="s">
        <v>3216</v>
      </c>
      <c r="C2540" s="5">
        <v>123.0</v>
      </c>
      <c r="D2540" s="5">
        <v>387.0</v>
      </c>
      <c r="F2540" s="9">
        <v>129.841</v>
      </c>
      <c r="G2540" s="9">
        <v>386.622</v>
      </c>
      <c r="H2540" s="6">
        <f t="shared" ref="H2540:I2540" si="5079">abs(C2540-F2540)</f>
        <v>6.841</v>
      </c>
      <c r="I2540" s="6">
        <f t="shared" si="5079"/>
        <v>0.378</v>
      </c>
      <c r="J2540" s="6">
        <f t="shared" si="4"/>
        <v>6.851435251</v>
      </c>
      <c r="L2540" s="7">
        <f t="shared" ref="L2540:M2540" si="5080"> if(AND(C2540&gt;(256-$K$2),C2540&lt;(256+$K$2)),1,0)</f>
        <v>0</v>
      </c>
      <c r="M2540" s="7">
        <f t="shared" si="5080"/>
        <v>0</v>
      </c>
      <c r="N2540" s="5">
        <f t="shared" si="6"/>
        <v>0</v>
      </c>
      <c r="P2540" s="5" t="s">
        <v>2550</v>
      </c>
      <c r="Q2540" s="12">
        <v>460.768</v>
      </c>
      <c r="R2540" s="12">
        <v>237.549</v>
      </c>
    </row>
    <row r="2541" ht="15.75" customHeight="1">
      <c r="A2541" s="2">
        <v>2707.0</v>
      </c>
      <c r="B2541" s="5" t="s">
        <v>3217</v>
      </c>
      <c r="C2541" s="5">
        <v>419.0</v>
      </c>
      <c r="D2541" s="5">
        <v>299.0</v>
      </c>
      <c r="F2541" s="9">
        <v>416.28</v>
      </c>
      <c r="G2541" s="9">
        <v>301.549</v>
      </c>
      <c r="H2541" s="6">
        <f t="shared" ref="H2541:I2541" si="5081">abs(C2541-F2541)</f>
        <v>2.72</v>
      </c>
      <c r="I2541" s="6">
        <f t="shared" si="5081"/>
        <v>2.549</v>
      </c>
      <c r="J2541" s="6">
        <f t="shared" si="4"/>
        <v>3.727707204</v>
      </c>
      <c r="L2541" s="7">
        <f t="shared" ref="L2541:M2541" si="5082"> if(AND(C2541&gt;(256-$K$2),C2541&lt;(256+$K$2)),1,0)</f>
        <v>0</v>
      </c>
      <c r="M2541" s="7">
        <f t="shared" si="5082"/>
        <v>0</v>
      </c>
      <c r="N2541" s="5">
        <f t="shared" si="6"/>
        <v>0</v>
      </c>
      <c r="P2541" s="5" t="s">
        <v>2551</v>
      </c>
      <c r="Q2541" s="12">
        <v>189.159</v>
      </c>
      <c r="R2541" s="12">
        <v>250.037</v>
      </c>
    </row>
    <row r="2542" ht="15.75" customHeight="1">
      <c r="A2542" s="2">
        <v>2708.0</v>
      </c>
      <c r="B2542" s="5" t="s">
        <v>3218</v>
      </c>
      <c r="C2542" s="5">
        <v>161.0</v>
      </c>
      <c r="D2542" s="5">
        <v>451.0</v>
      </c>
      <c r="F2542" s="9">
        <v>162.622</v>
      </c>
      <c r="G2542" s="9">
        <v>452.963</v>
      </c>
      <c r="H2542" s="6">
        <f t="shared" ref="H2542:I2542" si="5083">abs(C2542-F2542)</f>
        <v>1.622</v>
      </c>
      <c r="I2542" s="6">
        <f t="shared" si="5083"/>
        <v>1.963</v>
      </c>
      <c r="J2542" s="6">
        <f t="shared" si="4"/>
        <v>2.546419643</v>
      </c>
      <c r="L2542" s="7">
        <f t="shared" ref="L2542:M2542" si="5084"> if(AND(C2542&gt;(256-$K$2),C2542&lt;(256+$K$2)),1,0)</f>
        <v>0</v>
      </c>
      <c r="M2542" s="7">
        <f t="shared" si="5084"/>
        <v>0</v>
      </c>
      <c r="N2542" s="5">
        <f t="shared" si="6"/>
        <v>0</v>
      </c>
      <c r="P2542" s="5" t="s">
        <v>2552</v>
      </c>
      <c r="Q2542" s="12">
        <v>354.622</v>
      </c>
      <c r="R2542" s="12">
        <v>164.183</v>
      </c>
    </row>
    <row r="2543" ht="15.75" customHeight="1">
      <c r="A2543" s="2">
        <v>2709.0</v>
      </c>
      <c r="B2543" s="5" t="s">
        <v>3219</v>
      </c>
      <c r="C2543" s="5">
        <v>459.0</v>
      </c>
      <c r="D2543" s="5">
        <v>195.0</v>
      </c>
      <c r="F2543" s="9">
        <v>460.768</v>
      </c>
      <c r="G2543" s="9">
        <v>193.841</v>
      </c>
      <c r="H2543" s="6">
        <f t="shared" ref="H2543:I2543" si="5085">abs(C2543-F2543)</f>
        <v>1.768</v>
      </c>
      <c r="I2543" s="6">
        <f t="shared" si="5085"/>
        <v>1.159</v>
      </c>
      <c r="J2543" s="6">
        <f t="shared" si="4"/>
        <v>2.11402578</v>
      </c>
      <c r="L2543" s="7">
        <f t="shared" ref="L2543:M2543" si="5086"> if(AND(C2543&gt;(256-$K$2),C2543&lt;(256+$K$2)),1,0)</f>
        <v>0</v>
      </c>
      <c r="M2543" s="7">
        <f t="shared" si="5086"/>
        <v>0</v>
      </c>
      <c r="N2543" s="5">
        <f t="shared" si="6"/>
        <v>0</v>
      </c>
      <c r="P2543" s="5" t="s">
        <v>2553</v>
      </c>
      <c r="Q2543" s="12">
        <v>222.72</v>
      </c>
      <c r="R2543" s="12">
        <v>317.159</v>
      </c>
    </row>
    <row r="2544" ht="15.75" customHeight="1">
      <c r="A2544" s="2">
        <v>2710.0</v>
      </c>
      <c r="B2544" s="5" t="s">
        <v>3220</v>
      </c>
      <c r="C2544" s="5">
        <v>211.0</v>
      </c>
      <c r="D2544" s="5">
        <v>371.0</v>
      </c>
      <c r="F2544" s="9">
        <v>208.671</v>
      </c>
      <c r="G2544" s="9">
        <v>370.232</v>
      </c>
      <c r="H2544" s="6">
        <f t="shared" ref="H2544:I2544" si="5087">abs(C2544-F2544)</f>
        <v>2.329</v>
      </c>
      <c r="I2544" s="6">
        <f t="shared" si="5087"/>
        <v>0.768</v>
      </c>
      <c r="J2544" s="6">
        <f t="shared" si="4"/>
        <v>2.452359068</v>
      </c>
      <c r="L2544" s="7">
        <f t="shared" ref="L2544:M2544" si="5088"> if(AND(C2544&gt;(256-$K$2),C2544&lt;(256+$K$2)),1,0)</f>
        <v>0</v>
      </c>
      <c r="M2544" s="7">
        <f t="shared" si="5088"/>
        <v>0</v>
      </c>
      <c r="N2544" s="5">
        <f t="shared" si="6"/>
        <v>0</v>
      </c>
      <c r="P2544" s="5" t="s">
        <v>2554</v>
      </c>
      <c r="Q2544" s="12">
        <v>399.89</v>
      </c>
      <c r="R2544" s="12">
        <v>330.427</v>
      </c>
    </row>
    <row r="2545" ht="15.75" customHeight="1">
      <c r="A2545" s="2">
        <v>2711.0</v>
      </c>
      <c r="B2545" s="5" t="s">
        <v>3221</v>
      </c>
      <c r="C2545" s="5">
        <v>443.0</v>
      </c>
      <c r="D2545" s="5">
        <v>371.0</v>
      </c>
      <c r="F2545" s="9">
        <v>444.378</v>
      </c>
      <c r="G2545" s="9">
        <v>374.134</v>
      </c>
      <c r="H2545" s="6">
        <f t="shared" ref="H2545:I2545" si="5089">abs(C2545-F2545)</f>
        <v>1.378</v>
      </c>
      <c r="I2545" s="6">
        <f t="shared" si="5089"/>
        <v>3.134</v>
      </c>
      <c r="J2545" s="6">
        <f t="shared" si="4"/>
        <v>3.423571235</v>
      </c>
      <c r="L2545" s="7">
        <f t="shared" ref="L2545:M2545" si="5090"> if(AND(C2545&gt;(256-$K$2),C2545&lt;(256+$K$2)),1,0)</f>
        <v>0</v>
      </c>
      <c r="M2545" s="7">
        <f t="shared" si="5090"/>
        <v>0</v>
      </c>
      <c r="N2545" s="5">
        <f t="shared" si="6"/>
        <v>0</v>
      </c>
      <c r="P2545" s="5" t="s">
        <v>2555</v>
      </c>
      <c r="Q2545" s="12">
        <v>241.451</v>
      </c>
      <c r="R2545" s="12">
        <v>214.134</v>
      </c>
    </row>
    <row r="2546" ht="15.75" customHeight="1">
      <c r="A2546" s="2">
        <v>2712.0</v>
      </c>
      <c r="B2546" s="5" t="s">
        <v>3222</v>
      </c>
      <c r="C2546" s="5">
        <v>203.0</v>
      </c>
      <c r="D2546" s="5">
        <v>115.0</v>
      </c>
      <c r="F2546" s="9">
        <v>206.329</v>
      </c>
      <c r="G2546" s="9">
        <v>113.451</v>
      </c>
      <c r="H2546" s="6">
        <f t="shared" ref="H2546:I2546" si="5091">abs(C2546-F2546)</f>
        <v>3.329</v>
      </c>
      <c r="I2546" s="6">
        <f t="shared" si="5091"/>
        <v>1.549</v>
      </c>
      <c r="J2546" s="6">
        <f t="shared" si="4"/>
        <v>3.671735557</v>
      </c>
      <c r="L2546" s="7">
        <f t="shared" ref="L2546:M2546" si="5092"> if(AND(C2546&gt;(256-$K$2),C2546&lt;(256+$K$2)),1,0)</f>
        <v>0</v>
      </c>
      <c r="M2546" s="7">
        <f t="shared" si="5092"/>
        <v>0</v>
      </c>
      <c r="N2546" s="5">
        <f t="shared" si="6"/>
        <v>0</v>
      </c>
      <c r="P2546" s="5" t="s">
        <v>2556</v>
      </c>
      <c r="Q2546" s="12">
        <v>411.598</v>
      </c>
      <c r="R2546" s="12">
        <v>218.037</v>
      </c>
    </row>
    <row r="2547" ht="15.75" customHeight="1">
      <c r="A2547" s="2">
        <v>2713.0</v>
      </c>
      <c r="B2547" s="5" t="s">
        <v>3223</v>
      </c>
      <c r="C2547" s="5">
        <v>339.0</v>
      </c>
      <c r="D2547" s="5">
        <v>27.0</v>
      </c>
      <c r="F2547" s="9">
        <v>337.451</v>
      </c>
      <c r="G2547" s="9">
        <v>28.378</v>
      </c>
      <c r="H2547" s="6">
        <f t="shared" ref="H2547:I2547" si="5093">abs(C2547-F2547)</f>
        <v>1.549</v>
      </c>
      <c r="I2547" s="6">
        <f t="shared" si="5093"/>
        <v>1.378</v>
      </c>
      <c r="J2547" s="6">
        <f t="shared" si="4"/>
        <v>2.073230571</v>
      </c>
      <c r="L2547" s="7">
        <f t="shared" ref="L2547:M2547" si="5094"> if(AND(C2547&gt;(256-$K$2),C2547&lt;(256+$K$2)),1,0)</f>
        <v>0</v>
      </c>
      <c r="M2547" s="7">
        <f t="shared" si="5094"/>
        <v>0</v>
      </c>
      <c r="N2547" s="5">
        <f t="shared" si="6"/>
        <v>0</v>
      </c>
      <c r="P2547" s="5" t="s">
        <v>2557</v>
      </c>
      <c r="Q2547" s="12">
        <v>238.329</v>
      </c>
      <c r="R2547" s="12">
        <v>268.768</v>
      </c>
    </row>
    <row r="2548" ht="15.75" customHeight="1">
      <c r="A2548" s="2">
        <v>2714.0</v>
      </c>
      <c r="B2548" s="5" t="s">
        <v>3224</v>
      </c>
      <c r="C2548" s="5">
        <v>235.0</v>
      </c>
      <c r="D2548" s="5">
        <v>179.0</v>
      </c>
      <c r="F2548" s="9">
        <v>240.671</v>
      </c>
      <c r="G2548" s="9">
        <v>181.354</v>
      </c>
      <c r="H2548" s="6">
        <f t="shared" ref="H2548:I2548" si="5095">abs(C2548-F2548)</f>
        <v>5.671</v>
      </c>
      <c r="I2548" s="6">
        <f t="shared" si="5095"/>
        <v>2.354</v>
      </c>
      <c r="J2548" s="6">
        <f t="shared" si="4"/>
        <v>6.140159363</v>
      </c>
      <c r="L2548" s="7">
        <f t="shared" ref="L2548:M2548" si="5096"> if(AND(C2548&gt;(256-$K$2),C2548&lt;(256+$K$2)),1,0)</f>
        <v>0</v>
      </c>
      <c r="M2548" s="7">
        <f t="shared" si="5096"/>
        <v>0</v>
      </c>
      <c r="N2548" s="5">
        <f t="shared" si="6"/>
        <v>0</v>
      </c>
      <c r="P2548" s="5" t="s">
        <v>2558</v>
      </c>
      <c r="Q2548" s="12">
        <v>304.671</v>
      </c>
      <c r="R2548" s="12">
        <v>182.915</v>
      </c>
    </row>
    <row r="2549" ht="15.75" customHeight="1">
      <c r="A2549" s="2">
        <v>2715.0</v>
      </c>
      <c r="B2549" s="5" t="s">
        <v>3225</v>
      </c>
      <c r="C2549" s="5">
        <v>379.0</v>
      </c>
      <c r="D2549" s="5">
        <v>467.0</v>
      </c>
      <c r="F2549" s="9">
        <v>382.72</v>
      </c>
      <c r="G2549" s="9">
        <v>467.793</v>
      </c>
      <c r="H2549" s="6">
        <f t="shared" ref="H2549:I2549" si="5097">abs(C2549-F2549)</f>
        <v>3.72</v>
      </c>
      <c r="I2549" s="6">
        <f t="shared" si="5097"/>
        <v>0.793</v>
      </c>
      <c r="J2549" s="6">
        <f t="shared" si="4"/>
        <v>3.803583705</v>
      </c>
      <c r="L2549" s="7">
        <f t="shared" ref="L2549:M2549" si="5098"> if(AND(C2549&gt;(256-$K$2),C2549&lt;(256+$K$2)),1,0)</f>
        <v>0</v>
      </c>
      <c r="M2549" s="7">
        <f t="shared" si="5098"/>
        <v>0</v>
      </c>
      <c r="N2549" s="5">
        <f t="shared" si="6"/>
        <v>0</v>
      </c>
      <c r="P2549" s="5" t="s">
        <v>2559</v>
      </c>
      <c r="Q2549" s="12">
        <v>271.11</v>
      </c>
      <c r="R2549" s="12">
        <v>336.671</v>
      </c>
    </row>
    <row r="2550" ht="15.75" customHeight="1">
      <c r="A2550" s="2">
        <v>2716.0</v>
      </c>
      <c r="B2550" s="5" t="s">
        <v>3226</v>
      </c>
      <c r="C2550" s="5">
        <v>259.0</v>
      </c>
      <c r="D2550" s="5">
        <v>155.0</v>
      </c>
      <c r="F2550" s="9">
        <v>263.305</v>
      </c>
      <c r="G2550" s="9">
        <v>154.037</v>
      </c>
      <c r="H2550" s="6">
        <f t="shared" ref="H2550:I2550" si="5099">abs(C2550-F2550)</f>
        <v>4.305</v>
      </c>
      <c r="I2550" s="6">
        <f t="shared" si="5099"/>
        <v>0.963</v>
      </c>
      <c r="J2550" s="6">
        <f t="shared" si="4"/>
        <v>4.411393657</v>
      </c>
      <c r="L2550" s="7">
        <f t="shared" ref="L2550:M2550" si="5100"> if(AND(C2550&gt;(256-$K$2),C2550&lt;(256+$K$2)),1,0)</f>
        <v>0</v>
      </c>
      <c r="M2550" s="7">
        <f t="shared" si="5100"/>
        <v>0</v>
      </c>
      <c r="N2550" s="5">
        <f t="shared" si="6"/>
        <v>0</v>
      </c>
      <c r="P2550" s="5" t="s">
        <v>2560</v>
      </c>
      <c r="Q2550" s="12">
        <v>348.378</v>
      </c>
      <c r="R2550" s="12">
        <v>311.695</v>
      </c>
    </row>
    <row r="2551" ht="15.75" customHeight="1">
      <c r="A2551" s="2">
        <v>2717.0</v>
      </c>
      <c r="B2551" s="5" t="s">
        <v>3227</v>
      </c>
      <c r="C2551" s="5">
        <v>389.0</v>
      </c>
      <c r="D2551" s="5">
        <v>156.0</v>
      </c>
      <c r="F2551" s="9">
        <v>390.524</v>
      </c>
      <c r="G2551" s="9">
        <v>158.72</v>
      </c>
      <c r="H2551" s="6">
        <f t="shared" ref="H2551:I2551" si="5101">abs(C2551-F2551)</f>
        <v>1.524</v>
      </c>
      <c r="I2551" s="6">
        <f t="shared" si="5101"/>
        <v>2.72</v>
      </c>
      <c r="J2551" s="6">
        <f t="shared" si="4"/>
        <v>3.117847976</v>
      </c>
      <c r="L2551" s="7">
        <f t="shared" ref="L2551:M2551" si="5102"> if(AND(C2551&gt;(256-$K$2),C2551&lt;(256+$K$2)),1,0)</f>
        <v>0</v>
      </c>
      <c r="M2551" s="7">
        <f t="shared" si="5102"/>
        <v>0</v>
      </c>
      <c r="N2551" s="5">
        <f t="shared" si="6"/>
        <v>0</v>
      </c>
      <c r="P2551" s="5" t="s">
        <v>2561</v>
      </c>
      <c r="Q2551" s="12">
        <v>265.646</v>
      </c>
      <c r="R2551" s="12">
        <v>164.183</v>
      </c>
    </row>
    <row r="2552" ht="15.75" customHeight="1">
      <c r="A2552" s="2">
        <v>2718.0</v>
      </c>
      <c r="B2552" s="5" t="s">
        <v>3228</v>
      </c>
      <c r="C2552" s="5">
        <v>259.0</v>
      </c>
      <c r="D2552" s="5">
        <v>331.0</v>
      </c>
      <c r="F2552" s="9">
        <v>260.183</v>
      </c>
      <c r="G2552" s="9">
        <v>329.646</v>
      </c>
      <c r="H2552" s="6">
        <f t="shared" ref="H2552:I2552" si="5103">abs(C2552-F2552)</f>
        <v>1.183</v>
      </c>
      <c r="I2552" s="6">
        <f t="shared" si="5103"/>
        <v>1.354</v>
      </c>
      <c r="J2552" s="6">
        <f t="shared" si="4"/>
        <v>1.798000278</v>
      </c>
      <c r="L2552" s="7">
        <f t="shared" ref="L2552:M2552" si="5104"> if(AND(C2552&gt;(256-$K$2),C2552&lt;(256+$K$2)),1,0)</f>
        <v>0</v>
      </c>
      <c r="M2552" s="7">
        <f t="shared" si="5104"/>
        <v>0</v>
      </c>
      <c r="N2552" s="5">
        <f t="shared" si="6"/>
        <v>0</v>
      </c>
      <c r="P2552" s="5" t="s">
        <v>2562</v>
      </c>
      <c r="Q2552" s="12">
        <v>387.402</v>
      </c>
      <c r="R2552" s="12">
        <v>168.866</v>
      </c>
    </row>
    <row r="2553" ht="15.75" customHeight="1">
      <c r="A2553" s="2">
        <v>2719.0</v>
      </c>
      <c r="B2553" s="5" t="s">
        <v>3229</v>
      </c>
      <c r="C2553" s="5">
        <v>283.0</v>
      </c>
      <c r="D2553" s="5">
        <v>243.0</v>
      </c>
      <c r="F2553" s="9">
        <v>283.598</v>
      </c>
      <c r="G2553" s="9">
        <v>244.573</v>
      </c>
      <c r="H2553" s="6">
        <f t="shared" ref="H2553:I2553" si="5105">abs(C2553-F2553)</f>
        <v>0.598</v>
      </c>
      <c r="I2553" s="6">
        <f t="shared" si="5105"/>
        <v>1.573</v>
      </c>
      <c r="J2553" s="6">
        <f t="shared" si="4"/>
        <v>1.682834811</v>
      </c>
      <c r="L2553" s="7">
        <f t="shared" ref="L2553:M2553" si="5106"> if(AND(C2553&gt;(256-$K$2),C2553&lt;(256+$K$2)),1,0)</f>
        <v>0</v>
      </c>
      <c r="M2553" s="7">
        <f t="shared" si="5106"/>
        <v>0</v>
      </c>
      <c r="N2553" s="5">
        <f t="shared" si="6"/>
        <v>0</v>
      </c>
      <c r="P2553" s="5" t="s">
        <v>2563</v>
      </c>
      <c r="Q2553" s="12">
        <v>263.305</v>
      </c>
      <c r="R2553" s="12">
        <v>318.72</v>
      </c>
    </row>
    <row r="2554" ht="15.75" customHeight="1">
      <c r="A2554" s="2">
        <v>2720.0</v>
      </c>
      <c r="B2554" s="5" t="s">
        <v>3230</v>
      </c>
      <c r="C2554" s="5">
        <v>291.0</v>
      </c>
      <c r="D2554" s="5">
        <v>395.0</v>
      </c>
      <c r="F2554" s="9">
        <v>293.744</v>
      </c>
      <c r="G2554" s="9">
        <v>396.768</v>
      </c>
      <c r="H2554" s="6">
        <f t="shared" ref="H2554:I2554" si="5107">abs(C2554-F2554)</f>
        <v>2.744</v>
      </c>
      <c r="I2554" s="6">
        <f t="shared" si="5107"/>
        <v>1.768</v>
      </c>
      <c r="J2554" s="6">
        <f t="shared" si="4"/>
        <v>3.264254892</v>
      </c>
      <c r="L2554" s="7">
        <f t="shared" ref="L2554:M2554" si="5108"> if(AND(C2554&gt;(256-$K$2),C2554&lt;(256+$K$2)),1,0)</f>
        <v>0</v>
      </c>
      <c r="M2554" s="7">
        <f t="shared" si="5108"/>
        <v>0</v>
      </c>
      <c r="N2554" s="5">
        <f t="shared" si="6"/>
        <v>0</v>
      </c>
      <c r="P2554" s="5" t="s">
        <v>2564</v>
      </c>
      <c r="Q2554" s="12">
        <v>281.256</v>
      </c>
      <c r="R2554" s="12">
        <v>233.646</v>
      </c>
    </row>
    <row r="2555" ht="15.75" customHeight="1">
      <c r="A2555" s="2">
        <v>2721.0</v>
      </c>
      <c r="B2555" s="5" t="s">
        <v>3231</v>
      </c>
      <c r="C2555" s="5">
        <v>331.0</v>
      </c>
      <c r="D2555" s="5">
        <v>251.0</v>
      </c>
      <c r="F2555" s="9">
        <v>328.085</v>
      </c>
      <c r="G2555" s="9">
        <v>251.598</v>
      </c>
      <c r="H2555" s="6">
        <f t="shared" ref="H2555:I2555" si="5109">abs(C2555-F2555)</f>
        <v>2.915</v>
      </c>
      <c r="I2555" s="6">
        <f t="shared" si="5109"/>
        <v>0.598</v>
      </c>
      <c r="J2555" s="6">
        <f t="shared" si="4"/>
        <v>2.975706471</v>
      </c>
      <c r="L2555" s="7">
        <f t="shared" ref="L2555:M2555" si="5110"> if(AND(C2555&gt;(256-$K$2),C2555&lt;(256+$K$2)),1,0)</f>
        <v>0</v>
      </c>
      <c r="M2555" s="7">
        <f t="shared" si="5110"/>
        <v>0</v>
      </c>
      <c r="N2555" s="5">
        <f t="shared" si="6"/>
        <v>0</v>
      </c>
      <c r="P2555" s="5" t="s">
        <v>2565</v>
      </c>
      <c r="Q2555" s="12">
        <v>296.085</v>
      </c>
      <c r="R2555" s="12">
        <v>386.622</v>
      </c>
    </row>
    <row r="2556" ht="15.75" customHeight="1">
      <c r="A2556" s="2">
        <v>2722.0</v>
      </c>
      <c r="B2556" s="5" t="s">
        <v>3232</v>
      </c>
      <c r="C2556" s="5">
        <v>363.0</v>
      </c>
      <c r="D2556" s="5">
        <v>211.0</v>
      </c>
      <c r="F2556" s="9">
        <v>363.988</v>
      </c>
      <c r="G2556" s="9">
        <v>207.11</v>
      </c>
      <c r="H2556" s="6">
        <f t="shared" ref="H2556:I2556" si="5111">abs(C2556-F2556)</f>
        <v>0.988</v>
      </c>
      <c r="I2556" s="6">
        <f t="shared" si="5111"/>
        <v>3.89</v>
      </c>
      <c r="J2556" s="6">
        <f t="shared" si="4"/>
        <v>4.013507693</v>
      </c>
      <c r="L2556" s="7">
        <f t="shared" ref="L2556:M2556" si="5112"> if(AND(C2556&gt;(256-$K$2),C2556&lt;(256+$K$2)),1,0)</f>
        <v>0</v>
      </c>
      <c r="M2556" s="7">
        <f t="shared" si="5112"/>
        <v>0</v>
      </c>
      <c r="N2556" s="5">
        <f t="shared" si="6"/>
        <v>0</v>
      </c>
      <c r="P2556" s="5" t="s">
        <v>2566</v>
      </c>
      <c r="Q2556" s="12">
        <v>324.183</v>
      </c>
      <c r="R2556" s="12">
        <v>262.524</v>
      </c>
    </row>
    <row r="2557" ht="15.75" customHeight="1">
      <c r="A2557" s="2">
        <v>2723.0</v>
      </c>
      <c r="B2557" s="5" t="s">
        <v>3233</v>
      </c>
      <c r="C2557" s="5">
        <v>291.0</v>
      </c>
      <c r="D2557" s="5">
        <v>211.0</v>
      </c>
      <c r="F2557" s="9">
        <v>289.841</v>
      </c>
      <c r="G2557" s="9">
        <v>211.012</v>
      </c>
      <c r="H2557" s="6">
        <f t="shared" ref="H2557:I2557" si="5113">abs(C2557-F2557)</f>
        <v>1.159</v>
      </c>
      <c r="I2557" s="6">
        <f t="shared" si="5113"/>
        <v>0.012</v>
      </c>
      <c r="J2557" s="6">
        <f t="shared" si="4"/>
        <v>1.159062121</v>
      </c>
      <c r="L2557" s="7">
        <f t="shared" ref="L2557:M2557" si="5114"> if(AND(C2557&gt;(256-$K$2),C2557&lt;(256+$K$2)),1,0)</f>
        <v>0</v>
      </c>
      <c r="M2557" s="7">
        <f t="shared" si="5114"/>
        <v>0</v>
      </c>
      <c r="N2557" s="5">
        <f t="shared" si="6"/>
        <v>0</v>
      </c>
      <c r="P2557" s="5" t="s">
        <v>2567</v>
      </c>
      <c r="Q2557" s="12">
        <v>416.28</v>
      </c>
      <c r="R2557" s="12">
        <v>296.866</v>
      </c>
    </row>
    <row r="2558" ht="15.75" customHeight="1">
      <c r="A2558" s="2">
        <v>2724.0</v>
      </c>
      <c r="B2558" s="5" t="s">
        <v>3234</v>
      </c>
      <c r="C2558" s="5">
        <v>363.0</v>
      </c>
      <c r="D2558" s="5">
        <v>275.0</v>
      </c>
      <c r="F2558" s="9">
        <v>361.646</v>
      </c>
      <c r="G2558" s="9">
        <v>276.573</v>
      </c>
      <c r="H2558" s="6">
        <f t="shared" ref="H2558:I2558" si="5115">abs(C2558-F2558)</f>
        <v>1.354</v>
      </c>
      <c r="I2558" s="6">
        <f t="shared" si="5115"/>
        <v>1.573</v>
      </c>
      <c r="J2558" s="6">
        <f t="shared" si="4"/>
        <v>2.07548669</v>
      </c>
      <c r="L2558" s="7">
        <f t="shared" ref="L2558:M2558" si="5116"> if(AND(C2558&gt;(256-$K$2),C2558&lt;(256+$K$2)),1,0)</f>
        <v>0</v>
      </c>
      <c r="M2558" s="7">
        <f t="shared" si="5116"/>
        <v>0</v>
      </c>
      <c r="N2558" s="5">
        <f t="shared" si="6"/>
        <v>0</v>
      </c>
      <c r="P2558" s="5" t="s">
        <v>2568</v>
      </c>
      <c r="Q2558" s="12">
        <v>237.549</v>
      </c>
      <c r="R2558" s="12">
        <v>299.988</v>
      </c>
    </row>
    <row r="2559" ht="15.75" customHeight="1">
      <c r="A2559" s="2">
        <v>2725.0</v>
      </c>
      <c r="B2559" s="5" t="s">
        <v>3235</v>
      </c>
      <c r="C2559" s="5">
        <v>179.0</v>
      </c>
      <c r="D2559" s="5">
        <v>187.0</v>
      </c>
      <c r="F2559" s="9">
        <v>182.915</v>
      </c>
      <c r="G2559" s="9">
        <v>189.939</v>
      </c>
      <c r="H2559" s="6">
        <f t="shared" ref="H2559:I2559" si="5117">abs(C2559-F2559)</f>
        <v>3.915</v>
      </c>
      <c r="I2559" s="6">
        <f t="shared" si="5117"/>
        <v>2.939</v>
      </c>
      <c r="J2559" s="6">
        <f t="shared" si="4"/>
        <v>4.895400494</v>
      </c>
      <c r="L2559" s="7">
        <f t="shared" ref="L2559:M2559" si="5118"> if(AND(C2559&gt;(256-$K$2),C2559&lt;(256+$K$2)),1,0)</f>
        <v>0</v>
      </c>
      <c r="M2559" s="7">
        <f t="shared" si="5118"/>
        <v>0</v>
      </c>
      <c r="N2559" s="5">
        <f t="shared" si="6"/>
        <v>0</v>
      </c>
      <c r="P2559" s="5" t="s">
        <v>2569</v>
      </c>
      <c r="Q2559" s="12">
        <v>413.159</v>
      </c>
      <c r="R2559" s="12">
        <v>186.037</v>
      </c>
    </row>
    <row r="2560" ht="15.75" customHeight="1">
      <c r="A2560" s="2">
        <v>2726.0</v>
      </c>
      <c r="B2560" s="5" t="s">
        <v>3236</v>
      </c>
      <c r="C2560" s="5">
        <v>395.0</v>
      </c>
      <c r="D2560" s="5">
        <v>339.0</v>
      </c>
      <c r="F2560" s="9">
        <v>395.207</v>
      </c>
      <c r="G2560" s="9">
        <v>343.695</v>
      </c>
      <c r="H2560" s="6">
        <f t="shared" ref="H2560:I2560" si="5119">abs(C2560-F2560)</f>
        <v>0.207</v>
      </c>
      <c r="I2560" s="6">
        <f t="shared" si="5119"/>
        <v>4.695</v>
      </c>
      <c r="J2560" s="6">
        <f t="shared" si="4"/>
        <v>4.699561043</v>
      </c>
      <c r="L2560" s="7">
        <f t="shared" ref="L2560:M2560" si="5120"> if(AND(C2560&gt;(256-$K$2),C2560&lt;(256+$K$2)),1,0)</f>
        <v>0</v>
      </c>
      <c r="M2560" s="7">
        <f t="shared" si="5120"/>
        <v>0</v>
      </c>
      <c r="N2560" s="5">
        <f t="shared" si="6"/>
        <v>0</v>
      </c>
      <c r="P2560" s="5" t="s">
        <v>2570</v>
      </c>
      <c r="Q2560" s="12">
        <v>129.841</v>
      </c>
      <c r="R2560" s="12">
        <v>100.963</v>
      </c>
    </row>
    <row r="2561" ht="15.75" customHeight="1">
      <c r="A2561" s="2">
        <v>2727.0</v>
      </c>
      <c r="B2561" s="5" t="s">
        <v>3237</v>
      </c>
      <c r="C2561" s="5">
        <v>226.0</v>
      </c>
      <c r="D2561" s="5">
        <v>307.0</v>
      </c>
      <c r="F2561" s="9">
        <v>227.402</v>
      </c>
      <c r="G2561" s="9">
        <v>304.671</v>
      </c>
      <c r="H2561" s="6">
        <f t="shared" ref="H2561:I2561" si="5121">abs(C2561-F2561)</f>
        <v>1.402</v>
      </c>
      <c r="I2561" s="6">
        <f t="shared" si="5121"/>
        <v>2.329</v>
      </c>
      <c r="J2561" s="6">
        <f t="shared" si="4"/>
        <v>2.718426935</v>
      </c>
      <c r="L2561" s="7">
        <f t="shared" ref="L2561:M2561" si="5122"> if(AND(C2561&gt;(256-$K$2),C2561&lt;(256+$K$2)),1,0)</f>
        <v>0</v>
      </c>
      <c r="M2561" s="7">
        <f t="shared" si="5122"/>
        <v>0</v>
      </c>
      <c r="N2561" s="5">
        <f t="shared" si="6"/>
        <v>0</v>
      </c>
      <c r="P2561" s="5" t="s">
        <v>2571</v>
      </c>
      <c r="Q2561" s="12">
        <v>447.5</v>
      </c>
      <c r="R2561" s="12">
        <v>253.159</v>
      </c>
    </row>
    <row r="2562" ht="15.75" customHeight="1">
      <c r="A2562" s="2">
        <v>2728.0</v>
      </c>
      <c r="B2562" s="5" t="s">
        <v>3238</v>
      </c>
      <c r="C2562" s="5">
        <v>243.0</v>
      </c>
      <c r="D2562" s="5">
        <v>211.0</v>
      </c>
      <c r="F2562" s="9">
        <v>240.671</v>
      </c>
      <c r="G2562" s="9">
        <v>214.134</v>
      </c>
      <c r="H2562" s="6">
        <f t="shared" ref="H2562:I2562" si="5123">abs(C2562-F2562)</f>
        <v>2.329</v>
      </c>
      <c r="I2562" s="6">
        <f t="shared" si="5123"/>
        <v>3.134</v>
      </c>
      <c r="J2562" s="6">
        <f t="shared" si="4"/>
        <v>3.904637883</v>
      </c>
      <c r="L2562" s="7">
        <f t="shared" ref="L2562:M2562" si="5124"> if(AND(C2562&gt;(256-$K$2),C2562&lt;(256+$K$2)),1,0)</f>
        <v>0</v>
      </c>
      <c r="M2562" s="7">
        <f t="shared" si="5124"/>
        <v>0</v>
      </c>
      <c r="N2562" s="5">
        <f t="shared" si="6"/>
        <v>0</v>
      </c>
      <c r="P2562" s="5" t="s">
        <v>2572</v>
      </c>
      <c r="Q2562" s="12">
        <v>174.329</v>
      </c>
      <c r="R2562" s="12">
        <v>392.866</v>
      </c>
    </row>
    <row r="2563" ht="15.75" customHeight="1">
      <c r="A2563" s="2">
        <v>2729.0</v>
      </c>
      <c r="B2563" s="5" t="s">
        <v>3239</v>
      </c>
      <c r="C2563" s="5">
        <v>411.0</v>
      </c>
      <c r="D2563" s="5">
        <v>219.0</v>
      </c>
      <c r="F2563" s="9">
        <v>411.598</v>
      </c>
      <c r="G2563" s="9">
        <v>218.817</v>
      </c>
      <c r="H2563" s="6">
        <f t="shared" ref="H2563:I2563" si="5125">abs(C2563-F2563)</f>
        <v>0.598</v>
      </c>
      <c r="I2563" s="6">
        <f t="shared" si="5125"/>
        <v>0.183</v>
      </c>
      <c r="J2563" s="6">
        <f t="shared" si="4"/>
        <v>0.6253742879</v>
      </c>
      <c r="L2563" s="7">
        <f t="shared" ref="L2563:M2563" si="5126"> if(AND(C2563&gt;(256-$K$2),C2563&lt;(256+$K$2)),1,0)</f>
        <v>0</v>
      </c>
      <c r="M2563" s="7">
        <f t="shared" si="5126"/>
        <v>0</v>
      </c>
      <c r="N2563" s="5">
        <f t="shared" si="6"/>
        <v>0</v>
      </c>
      <c r="P2563" s="5" t="s">
        <v>2573</v>
      </c>
      <c r="Q2563" s="12">
        <v>200.085</v>
      </c>
      <c r="R2563" s="12">
        <v>430.329</v>
      </c>
    </row>
    <row r="2564" ht="15.75" customHeight="1">
      <c r="A2564" s="2">
        <v>2730.0</v>
      </c>
      <c r="B2564" s="5" t="s">
        <v>3240</v>
      </c>
      <c r="C2564" s="5">
        <v>235.0</v>
      </c>
      <c r="D2564" s="5">
        <v>267.0</v>
      </c>
      <c r="F2564" s="9">
        <v>237.549</v>
      </c>
      <c r="G2564" s="9">
        <v>268.768</v>
      </c>
      <c r="H2564" s="6">
        <f t="shared" ref="H2564:I2564" si="5127">abs(C2564-F2564)</f>
        <v>2.549</v>
      </c>
      <c r="I2564" s="6">
        <f t="shared" si="5127"/>
        <v>1.768</v>
      </c>
      <c r="J2564" s="6">
        <f t="shared" si="4"/>
        <v>3.102132331</v>
      </c>
      <c r="L2564" s="7">
        <f t="shared" ref="L2564:M2564" si="5128"> if(AND(C2564&gt;(256-$K$2),C2564&lt;(256+$K$2)),1,0)</f>
        <v>0</v>
      </c>
      <c r="M2564" s="7">
        <f t="shared" si="5128"/>
        <v>0</v>
      </c>
      <c r="N2564" s="5">
        <f t="shared" si="6"/>
        <v>0</v>
      </c>
      <c r="P2564" s="5" t="s">
        <v>2574</v>
      </c>
      <c r="Q2564" s="12">
        <v>452.963</v>
      </c>
      <c r="R2564" s="12">
        <v>436.573</v>
      </c>
    </row>
    <row r="2565" ht="15.75" customHeight="1">
      <c r="A2565" s="2">
        <v>2731.0</v>
      </c>
      <c r="B2565" s="5" t="s">
        <v>3241</v>
      </c>
      <c r="C2565" s="5">
        <v>307.0</v>
      </c>
      <c r="D2565" s="5">
        <v>187.0</v>
      </c>
      <c r="F2565" s="9">
        <v>305.451</v>
      </c>
      <c r="G2565" s="9">
        <v>183.695</v>
      </c>
      <c r="H2565" s="6">
        <f t="shared" ref="H2565:I2565" si="5129">abs(C2565-F2565)</f>
        <v>1.549</v>
      </c>
      <c r="I2565" s="6">
        <f t="shared" si="5129"/>
        <v>3.305</v>
      </c>
      <c r="J2565" s="6">
        <f t="shared" si="4"/>
        <v>3.649989863</v>
      </c>
      <c r="L2565" s="7">
        <f t="shared" ref="L2565:M2565" si="5130"> if(AND(C2565&gt;(256-$K$2),C2565&lt;(256+$K$2)),1,0)</f>
        <v>0</v>
      </c>
      <c r="M2565" s="7">
        <f t="shared" si="5130"/>
        <v>0</v>
      </c>
      <c r="N2565" s="5">
        <f t="shared" si="6"/>
        <v>0</v>
      </c>
      <c r="P2565" s="5" t="s">
        <v>2575</v>
      </c>
      <c r="Q2565" s="12">
        <v>196.183</v>
      </c>
      <c r="R2565" s="12">
        <v>51.012</v>
      </c>
    </row>
    <row r="2566" ht="15.75" customHeight="1">
      <c r="A2566" s="2">
        <v>2732.0</v>
      </c>
      <c r="B2566" s="5" t="s">
        <v>3242</v>
      </c>
      <c r="C2566" s="5">
        <v>267.0</v>
      </c>
      <c r="D2566" s="5">
        <v>339.0</v>
      </c>
      <c r="F2566" s="9">
        <v>271.89</v>
      </c>
      <c r="G2566" s="9">
        <v>337.451</v>
      </c>
      <c r="H2566" s="6">
        <f t="shared" ref="H2566:I2566" si="5131">abs(C2566-F2566)</f>
        <v>4.89</v>
      </c>
      <c r="I2566" s="6">
        <f t="shared" si="5131"/>
        <v>1.549</v>
      </c>
      <c r="J2566" s="6">
        <f t="shared" si="4"/>
        <v>5.129473755</v>
      </c>
      <c r="L2566" s="7">
        <f t="shared" ref="L2566:M2566" si="5132"> if(AND(C2566&gt;(256-$K$2),C2566&lt;(256+$K$2)),1,0)</f>
        <v>0</v>
      </c>
      <c r="M2566" s="7">
        <f t="shared" si="5132"/>
        <v>0</v>
      </c>
      <c r="N2566" s="5">
        <f t="shared" si="6"/>
        <v>0</v>
      </c>
      <c r="P2566" s="5" t="s">
        <v>2576</v>
      </c>
      <c r="Q2566" s="12">
        <v>228.963</v>
      </c>
      <c r="R2566" s="12">
        <v>118.134</v>
      </c>
    </row>
    <row r="2567" ht="15.75" customHeight="1">
      <c r="A2567" s="2">
        <v>2733.0</v>
      </c>
      <c r="B2567" s="5" t="s">
        <v>3243</v>
      </c>
      <c r="C2567" s="5">
        <v>347.0</v>
      </c>
      <c r="D2567" s="5">
        <v>311.0</v>
      </c>
      <c r="F2567" s="9">
        <v>348.378</v>
      </c>
      <c r="G2567" s="9">
        <v>311.695</v>
      </c>
      <c r="H2567" s="6">
        <f t="shared" ref="H2567:I2567" si="5133">abs(C2567-F2567)</f>
        <v>1.378</v>
      </c>
      <c r="I2567" s="6">
        <f t="shared" si="5133"/>
        <v>0.695</v>
      </c>
      <c r="J2567" s="6">
        <f t="shared" si="4"/>
        <v>1.543343448</v>
      </c>
      <c r="L2567" s="7">
        <f t="shared" ref="L2567:M2567" si="5134"> if(AND(C2567&gt;(256-$K$2),C2567&lt;(256+$K$2)),1,0)</f>
        <v>0</v>
      </c>
      <c r="M2567" s="7">
        <f t="shared" si="5134"/>
        <v>0</v>
      </c>
      <c r="N2567" s="5">
        <f t="shared" si="6"/>
        <v>0</v>
      </c>
      <c r="P2567" s="5" t="s">
        <v>2577</v>
      </c>
      <c r="Q2567" s="12">
        <v>266.427</v>
      </c>
      <c r="R2567" s="12">
        <v>150.134</v>
      </c>
    </row>
    <row r="2568" ht="15.75" customHeight="1">
      <c r="A2568" s="2">
        <v>2734.0</v>
      </c>
      <c r="B2568" s="5" t="s">
        <v>3244</v>
      </c>
      <c r="C2568" s="5">
        <v>443.0</v>
      </c>
      <c r="D2568" s="5">
        <v>243.0</v>
      </c>
      <c r="F2568" s="9">
        <v>442.037</v>
      </c>
      <c r="G2568" s="9">
        <v>245.354</v>
      </c>
      <c r="H2568" s="6">
        <f t="shared" ref="H2568:I2568" si="5135">abs(C2568-F2568)</f>
        <v>0.963</v>
      </c>
      <c r="I2568" s="6">
        <f t="shared" si="5135"/>
        <v>2.354</v>
      </c>
      <c r="J2568" s="6">
        <f t="shared" si="4"/>
        <v>2.543360965</v>
      </c>
      <c r="L2568" s="7">
        <f t="shared" ref="L2568:M2568" si="5136"> if(AND(C2568&gt;(256-$K$2),C2568&lt;(256+$K$2)),1,0)</f>
        <v>0</v>
      </c>
      <c r="M2568" s="7">
        <f t="shared" si="5136"/>
        <v>0</v>
      </c>
      <c r="N2568" s="5">
        <f t="shared" si="6"/>
        <v>0</v>
      </c>
      <c r="P2568" s="5" t="s">
        <v>2578</v>
      </c>
      <c r="Q2568" s="12">
        <v>385.841</v>
      </c>
      <c r="R2568" s="12">
        <v>152.476</v>
      </c>
    </row>
    <row r="2569" ht="15.75" customHeight="1">
      <c r="A2569" s="2">
        <v>2735.0</v>
      </c>
      <c r="B2569" s="5" t="s">
        <v>3245</v>
      </c>
      <c r="C2569" s="5">
        <v>211.0</v>
      </c>
      <c r="D2569" s="5">
        <v>251.0</v>
      </c>
      <c r="F2569" s="9">
        <v>209.451</v>
      </c>
      <c r="G2569" s="9">
        <v>250.037</v>
      </c>
      <c r="H2569" s="6">
        <f t="shared" ref="H2569:I2569" si="5137">abs(C2569-F2569)</f>
        <v>1.549</v>
      </c>
      <c r="I2569" s="6">
        <f t="shared" si="5137"/>
        <v>0.963</v>
      </c>
      <c r="J2569" s="6">
        <f t="shared" si="4"/>
        <v>1.82394353</v>
      </c>
      <c r="L2569" s="7">
        <f t="shared" ref="L2569:M2569" si="5138"> if(AND(C2569&gt;(256-$K$2),C2569&lt;(256+$K$2)),1,0)</f>
        <v>0</v>
      </c>
      <c r="M2569" s="7">
        <f t="shared" si="5138"/>
        <v>0</v>
      </c>
      <c r="N2569" s="5">
        <f t="shared" si="6"/>
        <v>0</v>
      </c>
      <c r="P2569" s="5" t="s">
        <v>2579</v>
      </c>
      <c r="Q2569" s="12">
        <v>264.866</v>
      </c>
      <c r="R2569" s="12">
        <v>334.329</v>
      </c>
    </row>
    <row r="2570" ht="15.75" customHeight="1">
      <c r="A2570" s="2">
        <v>2736.0</v>
      </c>
      <c r="B2570" s="5" t="s">
        <v>3246</v>
      </c>
      <c r="C2570" s="5">
        <v>439.0</v>
      </c>
      <c r="D2570" s="5">
        <v>235.0</v>
      </c>
      <c r="F2570" s="9">
        <v>440.476</v>
      </c>
      <c r="G2570" s="9">
        <v>237.549</v>
      </c>
      <c r="H2570" s="6">
        <f t="shared" ref="H2570:I2570" si="5139">abs(C2570-F2570)</f>
        <v>1.476</v>
      </c>
      <c r="I2570" s="6">
        <f t="shared" si="5139"/>
        <v>2.549</v>
      </c>
      <c r="J2570" s="6">
        <f t="shared" si="4"/>
        <v>2.945501146</v>
      </c>
      <c r="L2570" s="7">
        <f t="shared" ref="L2570:M2570" si="5140"> if(AND(C2570&gt;(256-$K$2),C2570&lt;(256+$K$2)),1,0)</f>
        <v>0</v>
      </c>
      <c r="M2570" s="7">
        <f t="shared" si="5140"/>
        <v>0</v>
      </c>
      <c r="N2570" s="5">
        <f t="shared" si="6"/>
        <v>0</v>
      </c>
      <c r="P2570" s="5" t="s">
        <v>2580</v>
      </c>
      <c r="Q2570" s="12">
        <v>278.915</v>
      </c>
      <c r="R2570" s="12">
        <v>248.476</v>
      </c>
    </row>
    <row r="2571" ht="15.75" customHeight="1">
      <c r="A2571" s="2">
        <v>2737.0</v>
      </c>
      <c r="B2571" s="5" t="s">
        <v>3247</v>
      </c>
      <c r="C2571" s="5">
        <v>107.0</v>
      </c>
      <c r="D2571" s="5">
        <v>155.0</v>
      </c>
      <c r="F2571" s="9">
        <v>104.085</v>
      </c>
      <c r="G2571" s="9">
        <v>153.256</v>
      </c>
      <c r="H2571" s="6">
        <f t="shared" ref="H2571:I2571" si="5141">abs(C2571-F2571)</f>
        <v>2.915</v>
      </c>
      <c r="I2571" s="6">
        <f t="shared" si="5141"/>
        <v>1.744</v>
      </c>
      <c r="J2571" s="6">
        <f t="shared" si="4"/>
        <v>3.396875182</v>
      </c>
      <c r="L2571" s="7">
        <f t="shared" ref="L2571:M2571" si="5142"> if(AND(C2571&gt;(256-$K$2),C2571&lt;(256+$K$2)),1,0)</f>
        <v>0</v>
      </c>
      <c r="M2571" s="7">
        <f t="shared" si="5142"/>
        <v>0</v>
      </c>
      <c r="N2571" s="5">
        <f t="shared" si="6"/>
        <v>0</v>
      </c>
      <c r="P2571" s="5" t="s">
        <v>2581</v>
      </c>
      <c r="Q2571" s="12">
        <v>296.866</v>
      </c>
      <c r="R2571" s="12">
        <v>400.671</v>
      </c>
    </row>
    <row r="2572" ht="15.75" customHeight="1">
      <c r="A2572" s="2">
        <v>2738.0</v>
      </c>
      <c r="B2572" s="5" t="s">
        <v>3248</v>
      </c>
      <c r="C2572" s="5">
        <v>475.0</v>
      </c>
      <c r="D2572" s="5">
        <v>307.0</v>
      </c>
      <c r="F2572" s="9">
        <v>471.695</v>
      </c>
      <c r="G2572" s="9">
        <v>305.451</v>
      </c>
      <c r="H2572" s="6">
        <f t="shared" ref="H2572:I2572" si="5143">abs(C2572-F2572)</f>
        <v>3.305</v>
      </c>
      <c r="I2572" s="6">
        <f t="shared" si="5143"/>
        <v>1.549</v>
      </c>
      <c r="J2572" s="6">
        <f t="shared" si="4"/>
        <v>3.649989863</v>
      </c>
      <c r="L2572" s="7">
        <f t="shared" ref="L2572:M2572" si="5144"> if(AND(C2572&gt;(256-$K$2),C2572&lt;(256+$K$2)),1,0)</f>
        <v>0</v>
      </c>
      <c r="M2572" s="7">
        <f t="shared" si="5144"/>
        <v>0</v>
      </c>
      <c r="N2572" s="5">
        <f t="shared" si="6"/>
        <v>0</v>
      </c>
      <c r="P2572" s="5" t="s">
        <v>2582</v>
      </c>
      <c r="Q2572" s="12">
        <v>323.402</v>
      </c>
      <c r="R2572" s="12">
        <v>246.915</v>
      </c>
    </row>
    <row r="2573" ht="15.75" customHeight="1">
      <c r="A2573" s="2">
        <v>2739.0</v>
      </c>
      <c r="B2573" s="5" t="s">
        <v>3249</v>
      </c>
      <c r="C2573" s="5">
        <v>147.0</v>
      </c>
      <c r="D2573" s="5">
        <v>343.0</v>
      </c>
      <c r="F2573" s="9">
        <v>148.573</v>
      </c>
      <c r="G2573" s="9">
        <v>342.915</v>
      </c>
      <c r="H2573" s="6">
        <f t="shared" ref="H2573:I2573" si="5145">abs(C2573-F2573)</f>
        <v>1.573</v>
      </c>
      <c r="I2573" s="6">
        <f t="shared" si="5145"/>
        <v>0.085</v>
      </c>
      <c r="J2573" s="6">
        <f t="shared" si="4"/>
        <v>1.575294893</v>
      </c>
      <c r="L2573" s="7">
        <f t="shared" ref="L2573:M2573" si="5146"> if(AND(C2573&gt;(256-$K$2),C2573&lt;(256+$K$2)),1,0)</f>
        <v>0</v>
      </c>
      <c r="M2573" s="7">
        <f t="shared" si="5146"/>
        <v>0</v>
      </c>
      <c r="N2573" s="5">
        <f t="shared" si="6"/>
        <v>0</v>
      </c>
      <c r="P2573" s="5" t="s">
        <v>2583</v>
      </c>
      <c r="Q2573" s="12">
        <v>199.305</v>
      </c>
      <c r="R2573" s="12">
        <v>131.402</v>
      </c>
    </row>
    <row r="2574" ht="15.75" customHeight="1">
      <c r="A2574" s="2">
        <v>2740.0</v>
      </c>
      <c r="B2574" s="5" t="s">
        <v>3250</v>
      </c>
      <c r="C2574" s="5">
        <v>419.0</v>
      </c>
      <c r="D2574" s="5">
        <v>371.0</v>
      </c>
      <c r="F2574" s="9">
        <v>418.622</v>
      </c>
      <c r="G2574" s="9">
        <v>365.549</v>
      </c>
      <c r="H2574" s="6">
        <f t="shared" ref="H2574:I2574" si="5147">abs(C2574-F2574)</f>
        <v>0.378</v>
      </c>
      <c r="I2574" s="6">
        <f t="shared" si="5147"/>
        <v>5.451</v>
      </c>
      <c r="J2574" s="6">
        <f t="shared" si="4"/>
        <v>5.464090501</v>
      </c>
      <c r="L2574" s="7">
        <f t="shared" ref="L2574:M2574" si="5148"> if(AND(C2574&gt;(256-$K$2),C2574&lt;(256+$K$2)),1,0)</f>
        <v>0</v>
      </c>
      <c r="M2574" s="7">
        <f t="shared" si="5148"/>
        <v>0</v>
      </c>
      <c r="N2574" s="5">
        <f t="shared" si="6"/>
        <v>0</v>
      </c>
      <c r="P2574" s="5" t="s">
        <v>2584</v>
      </c>
      <c r="Q2574" s="12">
        <v>452.183</v>
      </c>
      <c r="R2574" s="12">
        <v>134.524</v>
      </c>
    </row>
    <row r="2575" ht="15.75" customHeight="1">
      <c r="A2575" s="2">
        <v>2741.0</v>
      </c>
      <c r="B2575" s="5" t="s">
        <v>3251</v>
      </c>
      <c r="C2575" s="5">
        <v>235.0</v>
      </c>
      <c r="D2575" s="5">
        <v>371.0</v>
      </c>
      <c r="F2575" s="9">
        <v>234.427</v>
      </c>
      <c r="G2575" s="9">
        <v>370.232</v>
      </c>
      <c r="H2575" s="6">
        <f t="shared" ref="H2575:I2575" si="5149">abs(C2575-F2575)</f>
        <v>0.573</v>
      </c>
      <c r="I2575" s="6">
        <f t="shared" si="5149"/>
        <v>0.768</v>
      </c>
      <c r="J2575" s="6">
        <f t="shared" si="4"/>
        <v>0.9582030056</v>
      </c>
      <c r="L2575" s="7">
        <f t="shared" ref="L2575:M2575" si="5150"> if(AND(C2575&gt;(256-$K$2),C2575&lt;(256+$K$2)),1,0)</f>
        <v>0</v>
      </c>
      <c r="M2575" s="7">
        <f t="shared" si="5150"/>
        <v>0</v>
      </c>
      <c r="N2575" s="5">
        <f t="shared" si="6"/>
        <v>0</v>
      </c>
      <c r="P2575" s="5" t="s">
        <v>2585</v>
      </c>
      <c r="Q2575" s="12">
        <v>196.963</v>
      </c>
      <c r="R2575" s="12">
        <v>351.5</v>
      </c>
    </row>
    <row r="2576" ht="15.75" customHeight="1">
      <c r="A2576" s="2">
        <v>2742.0</v>
      </c>
      <c r="B2576" s="5" t="s">
        <v>3252</v>
      </c>
      <c r="C2576" s="5">
        <v>419.0</v>
      </c>
      <c r="D2576" s="5">
        <v>115.0</v>
      </c>
      <c r="F2576" s="9">
        <v>417.061</v>
      </c>
      <c r="G2576" s="9">
        <v>117.354</v>
      </c>
      <c r="H2576" s="6">
        <f t="shared" ref="H2576:I2576" si="5151">abs(C2576-F2576)</f>
        <v>1.939</v>
      </c>
      <c r="I2576" s="6">
        <f t="shared" si="5151"/>
        <v>2.354</v>
      </c>
      <c r="J2576" s="6">
        <f t="shared" si="4"/>
        <v>3.049760155</v>
      </c>
      <c r="L2576" s="7">
        <f t="shared" ref="L2576:M2576" si="5152"> if(AND(C2576&gt;(256-$K$2),C2576&lt;(256+$K$2)),1,0)</f>
        <v>0</v>
      </c>
      <c r="M2576" s="7">
        <f t="shared" si="5152"/>
        <v>0</v>
      </c>
      <c r="N2576" s="5">
        <f t="shared" si="6"/>
        <v>0</v>
      </c>
      <c r="P2576" s="5" t="s">
        <v>2586</v>
      </c>
      <c r="Q2576" s="12">
        <v>345.256</v>
      </c>
      <c r="R2576" s="12">
        <v>266.427</v>
      </c>
    </row>
    <row r="2577" ht="15.75" customHeight="1">
      <c r="A2577" s="2">
        <v>2743.0</v>
      </c>
      <c r="B2577" s="5" t="s">
        <v>3253</v>
      </c>
      <c r="C2577" s="5">
        <v>127.0</v>
      </c>
      <c r="D2577" s="5">
        <v>27.0</v>
      </c>
      <c r="F2577" s="9">
        <v>127.5</v>
      </c>
      <c r="G2577" s="9">
        <v>30.72</v>
      </c>
      <c r="H2577" s="6">
        <f t="shared" ref="H2577:I2577" si="5153">abs(C2577-F2577)</f>
        <v>0.5</v>
      </c>
      <c r="I2577" s="6">
        <f t="shared" si="5153"/>
        <v>3.72</v>
      </c>
      <c r="J2577" s="6">
        <f t="shared" si="4"/>
        <v>3.753451745</v>
      </c>
      <c r="L2577" s="7">
        <f t="shared" ref="L2577:M2577" si="5154"> if(AND(C2577&gt;(256-$K$2),C2577&lt;(256+$K$2)),1,0)</f>
        <v>0</v>
      </c>
      <c r="M2577" s="7">
        <f t="shared" si="5154"/>
        <v>0</v>
      </c>
      <c r="N2577" s="5">
        <f t="shared" si="6"/>
        <v>0</v>
      </c>
      <c r="P2577" s="5" t="s">
        <v>2587</v>
      </c>
      <c r="Q2577" s="12">
        <v>230.524</v>
      </c>
      <c r="R2577" s="12">
        <v>420.183</v>
      </c>
    </row>
    <row r="2578" ht="15.75" customHeight="1">
      <c r="A2578" s="2">
        <v>2744.0</v>
      </c>
      <c r="B2578" s="5" t="s">
        <v>3254</v>
      </c>
      <c r="C2578" s="5">
        <v>451.0</v>
      </c>
      <c r="D2578" s="5">
        <v>179.0</v>
      </c>
      <c r="F2578" s="9">
        <v>449.841</v>
      </c>
      <c r="G2578" s="9">
        <v>183.695</v>
      </c>
      <c r="H2578" s="6">
        <f t="shared" ref="H2578:I2578" si="5155">abs(C2578-F2578)</f>
        <v>1.159</v>
      </c>
      <c r="I2578" s="6">
        <f t="shared" si="5155"/>
        <v>4.695</v>
      </c>
      <c r="J2578" s="6">
        <f t="shared" si="4"/>
        <v>4.835938999</v>
      </c>
      <c r="L2578" s="7">
        <f t="shared" ref="L2578:M2578" si="5156"> if(AND(C2578&gt;(256-$K$2),C2578&lt;(256+$K$2)),1,0)</f>
        <v>0</v>
      </c>
      <c r="M2578" s="7">
        <f t="shared" si="5156"/>
        <v>0</v>
      </c>
      <c r="N2578" s="5">
        <f t="shared" si="6"/>
        <v>0</v>
      </c>
      <c r="P2578" s="5" t="s">
        <v>2588</v>
      </c>
      <c r="Q2578" s="12">
        <v>388.963</v>
      </c>
      <c r="R2578" s="12">
        <v>228.183</v>
      </c>
    </row>
    <row r="2579" ht="15.75" customHeight="1">
      <c r="A2579" s="2">
        <v>2745.0</v>
      </c>
      <c r="B2579" s="5" t="s">
        <v>3255</v>
      </c>
      <c r="C2579" s="5">
        <v>171.0</v>
      </c>
      <c r="D2579" s="5">
        <v>467.0</v>
      </c>
      <c r="F2579" s="9">
        <v>171.207</v>
      </c>
      <c r="G2579" s="9">
        <v>464.671</v>
      </c>
      <c r="H2579" s="6">
        <f t="shared" ref="H2579:I2579" si="5157">abs(C2579-F2579)</f>
        <v>0.207</v>
      </c>
      <c r="I2579" s="6">
        <f t="shared" si="5157"/>
        <v>2.329</v>
      </c>
      <c r="J2579" s="6">
        <f t="shared" si="4"/>
        <v>2.338180917</v>
      </c>
      <c r="L2579" s="7">
        <f t="shared" ref="L2579:M2579" si="5158"> if(AND(C2579&gt;(256-$K$2),C2579&lt;(256+$K$2)),1,0)</f>
        <v>0</v>
      </c>
      <c r="M2579" s="7">
        <f t="shared" si="5158"/>
        <v>0</v>
      </c>
      <c r="N2579" s="5">
        <f t="shared" si="6"/>
        <v>0</v>
      </c>
      <c r="P2579" s="5" t="s">
        <v>2589</v>
      </c>
      <c r="Q2579" s="12">
        <v>221.939</v>
      </c>
      <c r="R2579" s="12">
        <v>144.671</v>
      </c>
    </row>
    <row r="2580" ht="15.75" customHeight="1">
      <c r="A2580" s="2">
        <v>2746.0</v>
      </c>
      <c r="B2580" s="5" t="s">
        <v>3256</v>
      </c>
      <c r="C2580" s="5">
        <v>163.0</v>
      </c>
      <c r="D2580" s="5">
        <v>395.0</v>
      </c>
      <c r="F2580" s="9">
        <v>163.402</v>
      </c>
      <c r="G2580" s="9">
        <v>394.427</v>
      </c>
      <c r="H2580" s="6">
        <f t="shared" ref="H2580:I2580" si="5159">abs(C2580-F2580)</f>
        <v>0.402</v>
      </c>
      <c r="I2580" s="6">
        <f t="shared" si="5159"/>
        <v>0.573</v>
      </c>
      <c r="J2580" s="6">
        <f t="shared" si="4"/>
        <v>0.6999521412</v>
      </c>
      <c r="L2580" s="7">
        <f t="shared" ref="L2580:M2580" si="5160"> if(AND(C2580&gt;(256-$K$2),C2580&lt;(256+$K$2)),1,0)</f>
        <v>0</v>
      </c>
      <c r="M2580" s="7">
        <f t="shared" si="5160"/>
        <v>0</v>
      </c>
      <c r="N2580" s="5">
        <f t="shared" si="6"/>
        <v>0</v>
      </c>
      <c r="P2580" s="5" t="s">
        <v>2590</v>
      </c>
      <c r="Q2580" s="12">
        <v>431.89</v>
      </c>
      <c r="R2580" s="12">
        <v>149.354</v>
      </c>
    </row>
    <row r="2581" ht="15.75" customHeight="1">
      <c r="A2581" s="2">
        <v>2747.0</v>
      </c>
      <c r="B2581" s="5" t="s">
        <v>3257</v>
      </c>
      <c r="C2581" s="5">
        <v>491.0</v>
      </c>
      <c r="D2581" s="5">
        <v>395.0</v>
      </c>
      <c r="F2581" s="9">
        <v>489.646</v>
      </c>
      <c r="G2581" s="9">
        <v>399.11</v>
      </c>
      <c r="H2581" s="6">
        <f t="shared" ref="H2581:I2581" si="5161">abs(C2581-F2581)</f>
        <v>1.354</v>
      </c>
      <c r="I2581" s="6">
        <f t="shared" si="5161"/>
        <v>4.11</v>
      </c>
      <c r="J2581" s="6">
        <f t="shared" si="4"/>
        <v>4.327287372</v>
      </c>
      <c r="L2581" s="7">
        <f t="shared" ref="L2581:M2581" si="5162"> if(AND(C2581&gt;(256-$K$2),C2581&lt;(256+$K$2)),1,0)</f>
        <v>0</v>
      </c>
      <c r="M2581" s="7">
        <f t="shared" si="5162"/>
        <v>0</v>
      </c>
      <c r="N2581" s="5">
        <f t="shared" si="6"/>
        <v>0</v>
      </c>
      <c r="P2581" s="5" t="s">
        <v>2591</v>
      </c>
      <c r="Q2581" s="12">
        <v>216.476</v>
      </c>
      <c r="R2581" s="12">
        <v>337.451</v>
      </c>
    </row>
    <row r="2582" ht="15.75" customHeight="1">
      <c r="A2582" s="2">
        <v>2748.0</v>
      </c>
      <c r="B2582" s="5" t="s">
        <v>3258</v>
      </c>
      <c r="C2582" s="5">
        <v>159.0</v>
      </c>
      <c r="D2582" s="5">
        <v>91.0</v>
      </c>
      <c r="F2582" s="9">
        <v>159.5</v>
      </c>
      <c r="G2582" s="9">
        <v>88.476</v>
      </c>
      <c r="H2582" s="6">
        <f t="shared" ref="H2582:I2582" si="5163">abs(C2582-F2582)</f>
        <v>0.5</v>
      </c>
      <c r="I2582" s="6">
        <f t="shared" si="5163"/>
        <v>2.524</v>
      </c>
      <c r="J2582" s="6">
        <f t="shared" si="4"/>
        <v>2.573047998</v>
      </c>
      <c r="L2582" s="7">
        <f t="shared" ref="L2582:M2582" si="5164"> if(AND(C2582&gt;(256-$K$2),C2582&lt;(256+$K$2)),1,0)</f>
        <v>0</v>
      </c>
      <c r="M2582" s="7">
        <f t="shared" si="5164"/>
        <v>0</v>
      </c>
      <c r="N2582" s="5">
        <f t="shared" si="6"/>
        <v>0</v>
      </c>
      <c r="P2582" s="5" t="s">
        <v>2592</v>
      </c>
      <c r="Q2582" s="12">
        <v>326.524</v>
      </c>
      <c r="R2582" s="12">
        <v>253.159</v>
      </c>
    </row>
    <row r="2583" ht="15.75" customHeight="1">
      <c r="A2583" s="2">
        <v>2749.0</v>
      </c>
      <c r="B2583" s="5" t="s">
        <v>3259</v>
      </c>
      <c r="C2583" s="5">
        <v>387.0</v>
      </c>
      <c r="D2583" s="5">
        <v>3.0</v>
      </c>
      <c r="F2583" s="9">
        <v>382.72</v>
      </c>
      <c r="G2583" s="9">
        <v>0.28</v>
      </c>
      <c r="H2583" s="6">
        <f t="shared" ref="H2583:I2583" si="5165">abs(C2583-F2583)</f>
        <v>4.28</v>
      </c>
      <c r="I2583" s="6">
        <f t="shared" si="5165"/>
        <v>2.72</v>
      </c>
      <c r="J2583" s="6">
        <f t="shared" si="4"/>
        <v>5.071173434</v>
      </c>
      <c r="L2583" s="7">
        <f t="shared" ref="L2583:M2583" si="5166"> if(AND(C2583&gt;(256-$K$2),C2583&lt;(256+$K$2)),1,0)</f>
        <v>0</v>
      </c>
      <c r="M2583" s="7">
        <f t="shared" si="5166"/>
        <v>0</v>
      </c>
      <c r="N2583" s="5">
        <f t="shared" si="6"/>
        <v>0</v>
      </c>
      <c r="P2583" s="5" t="s">
        <v>2593</v>
      </c>
      <c r="Q2583" s="12">
        <v>251.598</v>
      </c>
      <c r="R2583" s="12">
        <v>404.573</v>
      </c>
    </row>
    <row r="2584" ht="15.75" customHeight="1">
      <c r="A2584" s="2">
        <v>2750.0</v>
      </c>
      <c r="B2584" s="5" t="s">
        <v>3260</v>
      </c>
      <c r="C2584" s="5">
        <v>195.0</v>
      </c>
      <c r="D2584" s="5">
        <v>155.0</v>
      </c>
      <c r="F2584" s="9">
        <v>193.841</v>
      </c>
      <c r="G2584" s="9">
        <v>154.817</v>
      </c>
      <c r="H2584" s="6">
        <f t="shared" ref="H2584:I2584" si="5167">abs(C2584-F2584)</f>
        <v>1.159</v>
      </c>
      <c r="I2584" s="6">
        <f t="shared" si="5167"/>
        <v>0.183</v>
      </c>
      <c r="J2584" s="6">
        <f t="shared" si="4"/>
        <v>1.173358428</v>
      </c>
      <c r="L2584" s="7">
        <f t="shared" ref="L2584:M2584" si="5168"> if(AND(C2584&gt;(256-$K$2),C2584&lt;(256+$K$2)),1,0)</f>
        <v>0</v>
      </c>
      <c r="M2584" s="7">
        <f t="shared" si="5168"/>
        <v>0</v>
      </c>
      <c r="N2584" s="5">
        <f t="shared" si="6"/>
        <v>0</v>
      </c>
      <c r="P2584" s="5" t="s">
        <v>2594</v>
      </c>
      <c r="Q2584" s="12">
        <v>370.232</v>
      </c>
      <c r="R2584" s="12">
        <v>241.451</v>
      </c>
    </row>
    <row r="2585" ht="15.75" customHeight="1">
      <c r="A2585" s="2">
        <v>2751.0</v>
      </c>
      <c r="B2585" s="5" t="s">
        <v>3261</v>
      </c>
      <c r="C2585" s="5">
        <v>427.0</v>
      </c>
      <c r="D2585" s="5">
        <v>491.0</v>
      </c>
      <c r="F2585" s="9">
        <v>426.427</v>
      </c>
      <c r="G2585" s="9">
        <v>491.988</v>
      </c>
      <c r="H2585" s="6">
        <f t="shared" ref="H2585:I2585" si="5169">abs(C2585-F2585)</f>
        <v>0.573</v>
      </c>
      <c r="I2585" s="6">
        <f t="shared" si="5169"/>
        <v>0.988</v>
      </c>
      <c r="J2585" s="6">
        <f t="shared" si="4"/>
        <v>1.142135281</v>
      </c>
      <c r="L2585" s="7">
        <f t="shared" ref="L2585:M2585" si="5170"> if(AND(C2585&gt;(256-$K$2),C2585&lt;(256+$K$2)),1,0)</f>
        <v>0</v>
      </c>
      <c r="M2585" s="7">
        <f t="shared" si="5170"/>
        <v>0</v>
      </c>
      <c r="N2585" s="5">
        <f t="shared" si="6"/>
        <v>0</v>
      </c>
      <c r="P2585" s="5" t="s">
        <v>2595</v>
      </c>
      <c r="Q2585" s="12">
        <v>244.573</v>
      </c>
      <c r="R2585" s="12">
        <v>364.768</v>
      </c>
    </row>
    <row r="2586" ht="15.75" customHeight="1">
      <c r="A2586" s="2">
        <v>2752.0</v>
      </c>
      <c r="B2586" s="5" t="s">
        <v>3262</v>
      </c>
      <c r="C2586" s="5">
        <v>211.0</v>
      </c>
      <c r="D2586" s="5">
        <v>155.0</v>
      </c>
      <c r="F2586" s="9">
        <v>214.915</v>
      </c>
      <c r="G2586" s="9">
        <v>154.037</v>
      </c>
      <c r="H2586" s="6">
        <f t="shared" ref="H2586:I2586" si="5171">abs(C2586-F2586)</f>
        <v>3.915</v>
      </c>
      <c r="I2586" s="6">
        <f t="shared" si="5171"/>
        <v>0.963</v>
      </c>
      <c r="J2586" s="6">
        <f t="shared" si="4"/>
        <v>4.031698649</v>
      </c>
      <c r="L2586" s="7">
        <f t="shared" ref="L2586:M2586" si="5172"> if(AND(C2586&gt;(256-$K$2),C2586&lt;(256+$K$2)),1,0)</f>
        <v>0</v>
      </c>
      <c r="M2586" s="7">
        <f t="shared" si="5172"/>
        <v>0</v>
      </c>
      <c r="N2586" s="5">
        <f t="shared" si="6"/>
        <v>0</v>
      </c>
      <c r="P2586" s="5" t="s">
        <v>2596</v>
      </c>
      <c r="Q2586" s="12">
        <v>407.695</v>
      </c>
      <c r="R2586" s="12">
        <v>368.671</v>
      </c>
    </row>
    <row r="2587" ht="15.75" customHeight="1">
      <c r="A2587" s="2">
        <v>2753.0</v>
      </c>
      <c r="B2587" s="5" t="s">
        <v>3263</v>
      </c>
      <c r="C2587" s="5">
        <v>443.0</v>
      </c>
      <c r="D2587" s="5">
        <v>155.0</v>
      </c>
      <c r="F2587" s="9">
        <v>438.134</v>
      </c>
      <c r="G2587" s="9">
        <v>158.72</v>
      </c>
      <c r="H2587" s="6">
        <f t="shared" ref="H2587:I2587" si="5173">abs(C2587-F2587)</f>
        <v>4.866</v>
      </c>
      <c r="I2587" s="6">
        <f t="shared" si="5173"/>
        <v>3.72</v>
      </c>
      <c r="J2587" s="6">
        <f t="shared" si="4"/>
        <v>6.125059673</v>
      </c>
      <c r="L2587" s="7">
        <f t="shared" ref="L2587:M2587" si="5174"> if(AND(C2587&gt;(256-$K$2),C2587&lt;(256+$K$2)),1,0)</f>
        <v>0</v>
      </c>
      <c r="M2587" s="7">
        <f t="shared" si="5174"/>
        <v>0</v>
      </c>
      <c r="N2587" s="5">
        <f t="shared" si="6"/>
        <v>0</v>
      </c>
      <c r="P2587" s="5" t="s">
        <v>2597</v>
      </c>
      <c r="Q2587" s="12">
        <v>243.012</v>
      </c>
      <c r="R2587" s="12">
        <v>118.134</v>
      </c>
    </row>
    <row r="2588" ht="15.75" customHeight="1">
      <c r="A2588" s="2">
        <v>2754.0</v>
      </c>
      <c r="B2588" s="5" t="s">
        <v>3264</v>
      </c>
      <c r="C2588" s="5">
        <v>211.0</v>
      </c>
      <c r="D2588" s="5">
        <v>331.0</v>
      </c>
      <c r="F2588" s="9">
        <v>210.232</v>
      </c>
      <c r="G2588" s="9">
        <v>329.646</v>
      </c>
      <c r="H2588" s="6">
        <f t="shared" ref="H2588:I2588" si="5175">abs(C2588-F2588)</f>
        <v>0.768</v>
      </c>
      <c r="I2588" s="6">
        <f t="shared" si="5175"/>
        <v>1.354</v>
      </c>
      <c r="J2588" s="6">
        <f t="shared" si="4"/>
        <v>1.556643826</v>
      </c>
      <c r="L2588" s="7">
        <f t="shared" ref="L2588:M2588" si="5176"> if(AND(C2588&gt;(256-$K$2),C2588&lt;(256+$K$2)),1,0)</f>
        <v>0</v>
      </c>
      <c r="M2588" s="7">
        <f t="shared" si="5176"/>
        <v>0</v>
      </c>
      <c r="N2588" s="5">
        <f t="shared" si="6"/>
        <v>0</v>
      </c>
      <c r="P2588" s="5" t="s">
        <v>2598</v>
      </c>
      <c r="Q2588" s="12">
        <v>301.549</v>
      </c>
      <c r="R2588" s="12">
        <v>32.28</v>
      </c>
    </row>
    <row r="2589" ht="15.75" customHeight="1">
      <c r="A2589" s="2">
        <v>2755.0</v>
      </c>
      <c r="B2589" s="5" t="s">
        <v>3265</v>
      </c>
      <c r="C2589" s="5">
        <v>331.0</v>
      </c>
      <c r="D2589" s="5">
        <v>243.0</v>
      </c>
      <c r="F2589" s="9">
        <v>331.988</v>
      </c>
      <c r="G2589" s="9">
        <v>243.793</v>
      </c>
      <c r="H2589" s="6">
        <f t="shared" ref="H2589:I2589" si="5177">abs(C2589-F2589)</f>
        <v>0.988</v>
      </c>
      <c r="I2589" s="6">
        <f t="shared" si="5177"/>
        <v>0.793</v>
      </c>
      <c r="J2589" s="6">
        <f t="shared" si="4"/>
        <v>1.266883183</v>
      </c>
      <c r="L2589" s="7">
        <f t="shared" ref="L2589:M2589" si="5178"> if(AND(C2589&gt;(256-$K$2),C2589&lt;(256+$K$2)),1,0)</f>
        <v>0</v>
      </c>
      <c r="M2589" s="7">
        <f t="shared" si="5178"/>
        <v>0</v>
      </c>
      <c r="N2589" s="5">
        <f t="shared" si="6"/>
        <v>0</v>
      </c>
      <c r="P2589" s="5" t="s">
        <v>2599</v>
      </c>
      <c r="Q2589" s="12">
        <v>275.793</v>
      </c>
      <c r="R2589" s="12">
        <v>186.037</v>
      </c>
    </row>
    <row r="2590" ht="15.75" customHeight="1">
      <c r="A2590" s="2">
        <v>2756.0</v>
      </c>
      <c r="B2590" s="5" t="s">
        <v>3266</v>
      </c>
      <c r="C2590" s="5">
        <v>243.0</v>
      </c>
      <c r="D2590" s="5">
        <v>395.0</v>
      </c>
      <c r="F2590" s="9">
        <v>243.793</v>
      </c>
      <c r="G2590" s="9">
        <v>398.329</v>
      </c>
      <c r="H2590" s="6">
        <f t="shared" ref="H2590:I2590" si="5179">abs(C2590-F2590)</f>
        <v>0.793</v>
      </c>
      <c r="I2590" s="6">
        <f t="shared" si="5179"/>
        <v>3.329</v>
      </c>
      <c r="J2590" s="6">
        <f t="shared" si="4"/>
        <v>3.422146987</v>
      </c>
      <c r="L2590" s="7">
        <f t="shared" ref="L2590:M2590" si="5180"> if(AND(C2590&gt;(256-$K$2),C2590&lt;(256+$K$2)),1,0)</f>
        <v>0</v>
      </c>
      <c r="M2590" s="7">
        <f t="shared" si="5180"/>
        <v>0</v>
      </c>
      <c r="N2590" s="5">
        <f t="shared" si="6"/>
        <v>0</v>
      </c>
      <c r="P2590" s="5" t="s">
        <v>2600</v>
      </c>
      <c r="Q2590" s="12">
        <v>346.037</v>
      </c>
      <c r="R2590" s="12">
        <v>463.11</v>
      </c>
    </row>
    <row r="2591" ht="15.75" customHeight="1">
      <c r="A2591" s="2">
        <v>2757.0</v>
      </c>
      <c r="B2591" s="5" t="s">
        <v>3267</v>
      </c>
      <c r="C2591" s="5">
        <v>379.0</v>
      </c>
      <c r="D2591" s="5">
        <v>251.0</v>
      </c>
      <c r="F2591" s="9">
        <v>377.256</v>
      </c>
      <c r="G2591" s="9">
        <v>252.378</v>
      </c>
      <c r="H2591" s="6">
        <f t="shared" ref="H2591:I2591" si="5181">abs(C2591-F2591)</f>
        <v>1.744</v>
      </c>
      <c r="I2591" s="6">
        <f t="shared" si="5181"/>
        <v>1.378</v>
      </c>
      <c r="J2591" s="6">
        <f t="shared" si="4"/>
        <v>2.222705559</v>
      </c>
      <c r="L2591" s="7">
        <f t="shared" ref="L2591:M2591" si="5182"> if(AND(C2591&gt;(256-$K$2),C2591&lt;(256+$K$2)),1,0)</f>
        <v>0</v>
      </c>
      <c r="M2591" s="7">
        <f t="shared" si="5182"/>
        <v>0</v>
      </c>
      <c r="N2591" s="5">
        <f t="shared" si="6"/>
        <v>0</v>
      </c>
      <c r="P2591" s="5" t="s">
        <v>2601</v>
      </c>
      <c r="Q2591" s="12">
        <v>89.256</v>
      </c>
      <c r="R2591" s="12">
        <v>347.598</v>
      </c>
    </row>
    <row r="2592" ht="15.75" customHeight="1">
      <c r="A2592" s="2">
        <v>279.0</v>
      </c>
      <c r="B2592" s="5" t="s">
        <v>1478</v>
      </c>
      <c r="C2592" s="5">
        <v>167.0</v>
      </c>
      <c r="D2592" s="5">
        <v>403.0</v>
      </c>
      <c r="F2592" s="9">
        <v>167.305</v>
      </c>
      <c r="G2592" s="9">
        <v>401.451</v>
      </c>
      <c r="H2592" s="6">
        <f t="shared" ref="H2592:I2592" si="5183">abs(C2592-F2592)</f>
        <v>0.305</v>
      </c>
      <c r="I2592" s="6">
        <f t="shared" si="5183"/>
        <v>1.549</v>
      </c>
      <c r="J2592" s="6">
        <f t="shared" si="4"/>
        <v>1.578741904</v>
      </c>
      <c r="L2592" s="7">
        <f t="shared" ref="L2592:M2592" si="5184"> if(AND(C2592&gt;(256-$K$2),C2592&lt;(256+$K$2)),1,0)</f>
        <v>0</v>
      </c>
      <c r="M2592" s="7">
        <f t="shared" si="5184"/>
        <v>0</v>
      </c>
      <c r="N2592" s="5">
        <f t="shared" si="6"/>
        <v>0</v>
      </c>
      <c r="P2592" s="5" t="s">
        <v>2602</v>
      </c>
      <c r="Q2592" s="12">
        <v>86.134</v>
      </c>
      <c r="R2592" s="12">
        <v>136.085</v>
      </c>
    </row>
    <row r="2593" ht="15.75" customHeight="1">
      <c r="A2593" s="2">
        <v>280.0</v>
      </c>
      <c r="B2593" s="5" t="s">
        <v>1480</v>
      </c>
      <c r="C2593" s="5">
        <v>483.0</v>
      </c>
      <c r="D2593" s="5">
        <v>403.0</v>
      </c>
      <c r="F2593" s="9">
        <v>485.744</v>
      </c>
      <c r="G2593" s="9">
        <v>405.354</v>
      </c>
      <c r="H2593" s="6">
        <f t="shared" ref="H2593:I2593" si="5185">abs(C2593-F2593)</f>
        <v>2.744</v>
      </c>
      <c r="I2593" s="6">
        <f t="shared" si="5185"/>
        <v>2.354</v>
      </c>
      <c r="J2593" s="6">
        <f t="shared" si="4"/>
        <v>3.615363329</v>
      </c>
      <c r="L2593" s="7">
        <f t="shared" ref="L2593:M2593" si="5186"> if(AND(C2593&gt;(256-$K$2),C2593&lt;(256+$K$2)),1,0)</f>
        <v>0</v>
      </c>
      <c r="M2593" s="7">
        <f t="shared" si="5186"/>
        <v>0</v>
      </c>
      <c r="N2593" s="5">
        <f t="shared" si="6"/>
        <v>0</v>
      </c>
      <c r="P2593" s="5" t="s">
        <v>2603</v>
      </c>
      <c r="Q2593" s="12">
        <v>457.646</v>
      </c>
      <c r="R2593" s="12">
        <v>51.012</v>
      </c>
    </row>
    <row r="2594" ht="15.75" customHeight="1">
      <c r="A2594" s="2">
        <v>281.0</v>
      </c>
      <c r="B2594" s="5" t="s">
        <v>1481</v>
      </c>
      <c r="C2594" s="5">
        <v>163.0</v>
      </c>
      <c r="D2594" s="5">
        <v>83.0</v>
      </c>
      <c r="F2594" s="9">
        <v>163.402</v>
      </c>
      <c r="G2594" s="9">
        <v>81.451</v>
      </c>
      <c r="H2594" s="6">
        <f t="shared" ref="H2594:I2594" si="5187">abs(C2594-F2594)</f>
        <v>0.402</v>
      </c>
      <c r="I2594" s="6">
        <f t="shared" si="5187"/>
        <v>1.549</v>
      </c>
      <c r="J2594" s="6">
        <f t="shared" si="4"/>
        <v>1.600314032</v>
      </c>
      <c r="L2594" s="7">
        <f t="shared" ref="L2594:M2594" si="5188"> if(AND(C2594&gt;(256-$K$2),C2594&lt;(256+$K$2)),1,0)</f>
        <v>0</v>
      </c>
      <c r="M2594" s="7">
        <f t="shared" si="5188"/>
        <v>0</v>
      </c>
      <c r="N2594" s="5">
        <f t="shared" si="6"/>
        <v>0</v>
      </c>
      <c r="P2594" s="5" t="s">
        <v>2604</v>
      </c>
      <c r="Q2594" s="12">
        <v>118.134</v>
      </c>
      <c r="R2594" s="12">
        <v>203.207</v>
      </c>
    </row>
    <row r="2595" ht="15.75" customHeight="1">
      <c r="A2595" s="2">
        <v>282.0</v>
      </c>
      <c r="B2595" s="5" t="s">
        <v>1482</v>
      </c>
      <c r="C2595" s="5">
        <v>195.0</v>
      </c>
      <c r="D2595" s="5">
        <v>147.0</v>
      </c>
      <c r="F2595" s="9">
        <v>196.963</v>
      </c>
      <c r="G2595" s="9">
        <v>150.134</v>
      </c>
      <c r="H2595" s="6">
        <f t="shared" ref="H2595:I2595" si="5189">abs(C2595-F2595)</f>
        <v>1.963</v>
      </c>
      <c r="I2595" s="6">
        <f t="shared" si="5189"/>
        <v>3.134</v>
      </c>
      <c r="J2595" s="6">
        <f t="shared" si="4"/>
        <v>3.69801636</v>
      </c>
      <c r="L2595" s="7">
        <f t="shared" ref="L2595:M2595" si="5190"> if(AND(C2595&gt;(256-$K$2),C2595&lt;(256+$K$2)),1,0)</f>
        <v>0</v>
      </c>
      <c r="M2595" s="7">
        <f t="shared" si="5190"/>
        <v>0</v>
      </c>
      <c r="N2595" s="5">
        <f t="shared" si="6"/>
        <v>0</v>
      </c>
      <c r="P2595" s="5" t="s">
        <v>2605</v>
      </c>
      <c r="Q2595" s="12">
        <v>501.354</v>
      </c>
      <c r="R2595" s="12">
        <v>444.378</v>
      </c>
    </row>
    <row r="2596" ht="15.75" customHeight="1">
      <c r="A2596" s="2">
        <v>283.0</v>
      </c>
      <c r="B2596" s="5" t="s">
        <v>1483</v>
      </c>
      <c r="C2596" s="5">
        <v>423.0</v>
      </c>
      <c r="D2596" s="5">
        <v>499.0</v>
      </c>
      <c r="F2596" s="9">
        <v>422.524</v>
      </c>
      <c r="G2596" s="9">
        <v>499.012</v>
      </c>
      <c r="H2596" s="6">
        <f t="shared" ref="H2596:I2596" si="5191">abs(C2596-F2596)</f>
        <v>0.476</v>
      </c>
      <c r="I2596" s="6">
        <f t="shared" si="5191"/>
        <v>0.012</v>
      </c>
      <c r="J2596" s="6">
        <f t="shared" si="4"/>
        <v>0.4761512365</v>
      </c>
      <c r="L2596" s="7">
        <f t="shared" ref="L2596:M2596" si="5192"> if(AND(C2596&gt;(256-$K$2),C2596&lt;(256+$K$2)),1,0)</f>
        <v>0</v>
      </c>
      <c r="M2596" s="7">
        <f t="shared" si="5192"/>
        <v>0</v>
      </c>
      <c r="N2596" s="5">
        <f t="shared" si="6"/>
        <v>0</v>
      </c>
      <c r="P2596" s="5" t="s">
        <v>2606</v>
      </c>
      <c r="Q2596" s="12">
        <v>265.646</v>
      </c>
      <c r="R2596" s="12">
        <v>147.793</v>
      </c>
    </row>
    <row r="2597" ht="15.75" customHeight="1">
      <c r="A2597" s="2">
        <v>2758.0</v>
      </c>
      <c r="B2597" s="5" t="s">
        <v>3268</v>
      </c>
      <c r="C2597" s="5">
        <v>383.0</v>
      </c>
      <c r="D2597" s="5">
        <v>243.0</v>
      </c>
      <c r="F2597" s="9">
        <v>381.159</v>
      </c>
      <c r="G2597" s="9">
        <v>245.354</v>
      </c>
      <c r="H2597" s="6">
        <f t="shared" ref="H2597:I2597" si="5193">abs(C2597-F2597)</f>
        <v>1.841</v>
      </c>
      <c r="I2597" s="6">
        <f t="shared" si="5193"/>
        <v>2.354</v>
      </c>
      <c r="J2597" s="6">
        <f t="shared" si="4"/>
        <v>2.988410447</v>
      </c>
      <c r="L2597" s="7">
        <f t="shared" ref="L2597:M2597" si="5194"> if(AND(C2597&gt;(256-$K$2),C2597&lt;(256+$K$2)),1,0)</f>
        <v>0</v>
      </c>
      <c r="M2597" s="7">
        <f t="shared" si="5194"/>
        <v>0</v>
      </c>
      <c r="N2597" s="5">
        <f t="shared" si="6"/>
        <v>0</v>
      </c>
      <c r="P2597" s="5" t="s">
        <v>2607</v>
      </c>
      <c r="Q2597" s="12">
        <v>386.622</v>
      </c>
      <c r="R2597" s="12">
        <v>152.476</v>
      </c>
    </row>
    <row r="2598" ht="15.75" customHeight="1">
      <c r="A2598" s="2">
        <v>2759.0</v>
      </c>
      <c r="B2598" s="5" t="s">
        <v>3269</v>
      </c>
      <c r="C2598" s="5">
        <v>267.0</v>
      </c>
      <c r="D2598" s="5">
        <v>251.0</v>
      </c>
      <c r="F2598" s="9">
        <v>270.329</v>
      </c>
      <c r="G2598" s="9">
        <v>248.476</v>
      </c>
      <c r="H2598" s="6">
        <f t="shared" ref="H2598:I2598" si="5195">abs(C2598-F2598)</f>
        <v>3.329</v>
      </c>
      <c r="I2598" s="6">
        <f t="shared" si="5195"/>
        <v>2.524</v>
      </c>
      <c r="J2598" s="6">
        <f t="shared" si="4"/>
        <v>4.177656879</v>
      </c>
      <c r="L2598" s="7">
        <f t="shared" ref="L2598:M2598" si="5196"> if(AND(C2598&gt;(256-$K$2),C2598&lt;(256+$K$2)),1,0)</f>
        <v>0</v>
      </c>
      <c r="M2598" s="7">
        <f t="shared" si="5196"/>
        <v>0</v>
      </c>
      <c r="N2598" s="5">
        <f t="shared" si="6"/>
        <v>0</v>
      </c>
      <c r="P2598" s="5" t="s">
        <v>2608</v>
      </c>
      <c r="Q2598" s="12">
        <v>264.085</v>
      </c>
      <c r="R2598" s="12">
        <v>335.11</v>
      </c>
    </row>
    <row r="2599" ht="15.75" customHeight="1">
      <c r="A2599" s="2">
        <v>2760.0</v>
      </c>
      <c r="B2599" s="5" t="s">
        <v>3270</v>
      </c>
      <c r="C2599" s="5">
        <v>379.0</v>
      </c>
      <c r="D2599" s="5">
        <v>235.0</v>
      </c>
      <c r="F2599" s="9">
        <v>380.378</v>
      </c>
      <c r="G2599" s="9">
        <v>239.11</v>
      </c>
      <c r="H2599" s="6">
        <f t="shared" ref="H2599:I2599" si="5197">abs(C2599-F2599)</f>
        <v>1.378</v>
      </c>
      <c r="I2599" s="6">
        <f t="shared" si="5197"/>
        <v>4.11</v>
      </c>
      <c r="J2599" s="6">
        <f t="shared" si="4"/>
        <v>4.33485686</v>
      </c>
      <c r="L2599" s="7">
        <f t="shared" ref="L2599:M2599" si="5198"> if(AND(C2599&gt;(256-$K$2),C2599&lt;(256+$K$2)),1,0)</f>
        <v>0</v>
      </c>
      <c r="M2599" s="7">
        <f t="shared" si="5198"/>
        <v>0</v>
      </c>
      <c r="N2599" s="5">
        <f t="shared" si="6"/>
        <v>0</v>
      </c>
      <c r="P2599" s="5" t="s">
        <v>2609</v>
      </c>
      <c r="Q2599" s="12">
        <v>279.695</v>
      </c>
      <c r="R2599" s="12">
        <v>249.256</v>
      </c>
    </row>
    <row r="2600" ht="15.75" customHeight="1">
      <c r="A2600" s="2">
        <v>2761.0</v>
      </c>
      <c r="B2600" s="5" t="s">
        <v>3271</v>
      </c>
      <c r="C2600" s="5">
        <v>163.0</v>
      </c>
      <c r="D2600" s="5">
        <v>155.0</v>
      </c>
      <c r="F2600" s="9">
        <v>162.622</v>
      </c>
      <c r="G2600" s="9">
        <v>153.256</v>
      </c>
      <c r="H2600" s="6">
        <f t="shared" ref="H2600:I2600" si="5199">abs(C2600-F2600)</f>
        <v>0.378</v>
      </c>
      <c r="I2600" s="6">
        <f t="shared" si="5199"/>
        <v>1.744</v>
      </c>
      <c r="J2600" s="6">
        <f t="shared" si="4"/>
        <v>1.784494326</v>
      </c>
      <c r="L2600" s="7">
        <f t="shared" ref="L2600:M2600" si="5200"> if(AND(C2600&gt;(256-$K$2),C2600&lt;(256+$K$2)),1,0)</f>
        <v>0</v>
      </c>
      <c r="M2600" s="7">
        <f t="shared" si="5200"/>
        <v>0</v>
      </c>
      <c r="N2600" s="5">
        <f t="shared" si="6"/>
        <v>0</v>
      </c>
      <c r="P2600" s="5" t="s">
        <v>2610</v>
      </c>
      <c r="Q2600" s="12">
        <v>296.866</v>
      </c>
      <c r="R2600" s="12">
        <v>402.232</v>
      </c>
    </row>
    <row r="2601" ht="15.75" customHeight="1">
      <c r="A2601" s="2">
        <v>2762.0</v>
      </c>
      <c r="B2601" s="5" t="s">
        <v>3272</v>
      </c>
      <c r="C2601" s="5">
        <v>411.0</v>
      </c>
      <c r="D2601" s="5">
        <v>307.0</v>
      </c>
      <c r="F2601" s="9">
        <v>413.159</v>
      </c>
      <c r="G2601" s="9">
        <v>306.232</v>
      </c>
      <c r="H2601" s="6">
        <f t="shared" ref="H2601:I2601" si="5201">abs(C2601-F2601)</f>
        <v>2.159</v>
      </c>
      <c r="I2601" s="6">
        <f t="shared" si="5201"/>
        <v>0.768</v>
      </c>
      <c r="J2601" s="6">
        <f t="shared" si="4"/>
        <v>2.291528966</v>
      </c>
      <c r="L2601" s="7">
        <f t="shared" ref="L2601:M2601" si="5202"> if(AND(C2601&gt;(256-$K$2),C2601&lt;(256+$K$2)),1,0)</f>
        <v>0</v>
      </c>
      <c r="M2601" s="7">
        <f t="shared" si="5202"/>
        <v>0</v>
      </c>
      <c r="N2601" s="5">
        <f t="shared" si="6"/>
        <v>0</v>
      </c>
      <c r="P2601" s="5" t="s">
        <v>2611</v>
      </c>
      <c r="Q2601" s="12">
        <v>323.402</v>
      </c>
      <c r="R2601" s="12">
        <v>246.134</v>
      </c>
    </row>
    <row r="2602" ht="15.75" customHeight="1">
      <c r="A2602" s="2">
        <v>2763.0</v>
      </c>
      <c r="B2602" s="5" t="s">
        <v>3273</v>
      </c>
      <c r="C2602" s="5">
        <v>207.0</v>
      </c>
      <c r="D2602" s="5">
        <v>339.0</v>
      </c>
      <c r="F2602" s="9">
        <v>207.11</v>
      </c>
      <c r="G2602" s="9">
        <v>341.354</v>
      </c>
      <c r="H2602" s="6">
        <f t="shared" ref="H2602:I2602" si="5203">abs(C2602-F2602)</f>
        <v>0.11</v>
      </c>
      <c r="I2602" s="6">
        <f t="shared" si="5203"/>
        <v>2.354</v>
      </c>
      <c r="J2602" s="6">
        <f t="shared" si="4"/>
        <v>2.356568692</v>
      </c>
      <c r="L2602" s="7">
        <f t="shared" ref="L2602:M2602" si="5204"> if(AND(C2602&gt;(256-$K$2),C2602&lt;(256+$K$2)),1,0)</f>
        <v>0</v>
      </c>
      <c r="M2602" s="7">
        <f t="shared" si="5204"/>
        <v>0</v>
      </c>
      <c r="N2602" s="5">
        <f t="shared" si="6"/>
        <v>0</v>
      </c>
      <c r="P2602" s="5" t="s">
        <v>2612</v>
      </c>
      <c r="Q2602" s="12">
        <v>125.939</v>
      </c>
      <c r="R2602" s="12">
        <v>312.476</v>
      </c>
    </row>
    <row r="2603" ht="15.75" customHeight="1">
      <c r="A2603" s="2">
        <v>2764.0</v>
      </c>
      <c r="B2603" s="5" t="s">
        <v>3274</v>
      </c>
      <c r="C2603" s="5">
        <v>227.0</v>
      </c>
      <c r="D2603" s="5">
        <v>187.0</v>
      </c>
      <c r="F2603" s="9">
        <v>225.061</v>
      </c>
      <c r="G2603" s="9">
        <v>188.378</v>
      </c>
      <c r="H2603" s="6">
        <f t="shared" ref="H2603:I2603" si="5205">abs(C2603-F2603)</f>
        <v>1.939</v>
      </c>
      <c r="I2603" s="6">
        <f t="shared" si="5205"/>
        <v>1.378</v>
      </c>
      <c r="J2603" s="6">
        <f t="shared" si="4"/>
        <v>2.378782251</v>
      </c>
      <c r="L2603" s="7">
        <f t="shared" ref="L2603:M2603" si="5206"> if(AND(C2603&gt;(256-$K$2),C2603&lt;(256+$K$2)),1,0)</f>
        <v>0</v>
      </c>
      <c r="M2603" s="7">
        <f t="shared" si="5206"/>
        <v>0</v>
      </c>
      <c r="N2603" s="5">
        <f t="shared" si="6"/>
        <v>0</v>
      </c>
      <c r="P2603" s="5" t="s">
        <v>2613</v>
      </c>
      <c r="Q2603" s="12">
        <v>124.378</v>
      </c>
      <c r="R2603" s="12">
        <v>171.988</v>
      </c>
    </row>
    <row r="2604" ht="15.75" customHeight="1">
      <c r="A2604" s="2">
        <v>2765.0</v>
      </c>
      <c r="B2604" s="5" t="s">
        <v>3275</v>
      </c>
      <c r="C2604" s="5">
        <v>427.0</v>
      </c>
      <c r="D2604" s="5">
        <v>187.0</v>
      </c>
      <c r="F2604" s="9">
        <v>427.207</v>
      </c>
      <c r="G2604" s="9">
        <v>190.72</v>
      </c>
      <c r="H2604" s="6">
        <f t="shared" ref="H2604:I2604" si="5207">abs(C2604-F2604)</f>
        <v>0.207</v>
      </c>
      <c r="I2604" s="6">
        <f t="shared" si="5207"/>
        <v>3.72</v>
      </c>
      <c r="J2604" s="6">
        <f t="shared" si="4"/>
        <v>3.725754823</v>
      </c>
      <c r="L2604" s="7">
        <f t="shared" ref="L2604:M2604" si="5208"> if(AND(C2604&gt;(256-$K$2),C2604&lt;(256+$K$2)),1,0)</f>
        <v>0</v>
      </c>
      <c r="M2604" s="7">
        <f t="shared" si="5208"/>
        <v>0</v>
      </c>
      <c r="N2604" s="5">
        <f t="shared" si="6"/>
        <v>0</v>
      </c>
      <c r="P2604" s="5" t="s">
        <v>2614</v>
      </c>
      <c r="Q2604" s="12">
        <v>418.622</v>
      </c>
      <c r="R2604" s="12">
        <v>86.134</v>
      </c>
    </row>
    <row r="2605" ht="15.75" customHeight="1">
      <c r="A2605" s="2">
        <v>2766.0</v>
      </c>
      <c r="B2605" s="5" t="s">
        <v>3276</v>
      </c>
      <c r="C2605" s="5">
        <v>219.0</v>
      </c>
      <c r="D2605" s="5">
        <v>299.0</v>
      </c>
      <c r="F2605" s="9">
        <v>222.72</v>
      </c>
      <c r="G2605" s="9">
        <v>296.866</v>
      </c>
      <c r="H2605" s="6">
        <f t="shared" ref="H2605:I2605" si="5209">abs(C2605-F2605)</f>
        <v>3.72</v>
      </c>
      <c r="I2605" s="6">
        <f t="shared" si="5209"/>
        <v>2.134</v>
      </c>
      <c r="J2605" s="6">
        <f t="shared" si="4"/>
        <v>4.288631017</v>
      </c>
      <c r="L2605" s="7">
        <f t="shared" ref="L2605:M2605" si="5210"> if(AND(C2605&gt;(256-$K$2),C2605&lt;(256+$K$2)),1,0)</f>
        <v>0</v>
      </c>
      <c r="M2605" s="7">
        <f t="shared" si="5210"/>
        <v>0</v>
      </c>
      <c r="N2605" s="5">
        <f t="shared" si="6"/>
        <v>0</v>
      </c>
      <c r="P2605" s="5" t="s">
        <v>2615</v>
      </c>
      <c r="Q2605" s="12">
        <v>156.378</v>
      </c>
      <c r="R2605" s="12">
        <v>238.329</v>
      </c>
    </row>
    <row r="2606" ht="15.75" customHeight="1">
      <c r="A2606" s="2">
        <v>2767.0</v>
      </c>
      <c r="B2606" s="5" t="s">
        <v>3277</v>
      </c>
      <c r="C2606" s="5">
        <v>323.0</v>
      </c>
      <c r="D2606" s="5">
        <v>211.0</v>
      </c>
      <c r="F2606" s="9">
        <v>321.061</v>
      </c>
      <c r="G2606" s="9">
        <v>210.232</v>
      </c>
      <c r="H2606" s="6">
        <f t="shared" ref="H2606:I2606" si="5211">abs(C2606-F2606)</f>
        <v>1.939</v>
      </c>
      <c r="I2606" s="6">
        <f t="shared" si="5211"/>
        <v>0.768</v>
      </c>
      <c r="J2606" s="6">
        <f t="shared" si="4"/>
        <v>2.085556281</v>
      </c>
      <c r="L2606" s="7">
        <f t="shared" ref="L2606:M2606" si="5212"> if(AND(C2606&gt;(256-$K$2),C2606&lt;(256+$K$2)),1,0)</f>
        <v>0</v>
      </c>
      <c r="M2606" s="7">
        <f t="shared" si="5212"/>
        <v>0</v>
      </c>
      <c r="N2606" s="5">
        <f t="shared" si="6"/>
        <v>0</v>
      </c>
      <c r="P2606" s="5" t="s">
        <v>2616</v>
      </c>
      <c r="Q2606" s="12">
        <v>463.11</v>
      </c>
      <c r="R2606" s="12">
        <v>409.256</v>
      </c>
    </row>
    <row r="2607" ht="15.75" customHeight="1">
      <c r="A2607" s="2">
        <v>2768.0</v>
      </c>
      <c r="B2607" s="5" t="s">
        <v>3278</v>
      </c>
      <c r="C2607" s="5">
        <v>257.0</v>
      </c>
      <c r="D2607" s="5">
        <v>363.0</v>
      </c>
      <c r="F2607" s="9">
        <v>255.5</v>
      </c>
      <c r="G2607" s="9">
        <v>363.988</v>
      </c>
      <c r="H2607" s="6">
        <f t="shared" ref="H2607:I2607" si="5213">abs(C2607-F2607)</f>
        <v>1.5</v>
      </c>
      <c r="I2607" s="6">
        <f t="shared" si="5213"/>
        <v>0.988</v>
      </c>
      <c r="J2607" s="6">
        <f t="shared" si="4"/>
        <v>1.796146987</v>
      </c>
      <c r="L2607" s="7">
        <f t="shared" ref="L2607:M2607" si="5214"> if(AND(C2607&gt;(256-$K$2),C2607&lt;(256+$K$2)),1,0)</f>
        <v>1</v>
      </c>
      <c r="M2607" s="7">
        <f t="shared" si="5214"/>
        <v>0</v>
      </c>
      <c r="N2607" s="5">
        <f t="shared" si="6"/>
        <v>1</v>
      </c>
      <c r="P2607" s="5" t="s">
        <v>2617</v>
      </c>
      <c r="Q2607" s="12">
        <v>198.524</v>
      </c>
      <c r="R2607" s="12">
        <v>253.159</v>
      </c>
    </row>
    <row r="2608" ht="15.75" customHeight="1">
      <c r="A2608" s="2">
        <v>2769.0</v>
      </c>
      <c r="B2608" s="5" t="s">
        <v>3279</v>
      </c>
      <c r="C2608" s="5">
        <v>363.0</v>
      </c>
      <c r="D2608" s="5">
        <v>283.0</v>
      </c>
      <c r="F2608" s="9">
        <v>363.988</v>
      </c>
      <c r="G2608" s="9">
        <v>285.939</v>
      </c>
      <c r="H2608" s="6">
        <f t="shared" ref="H2608:I2608" si="5215">abs(C2608-F2608)</f>
        <v>0.988</v>
      </c>
      <c r="I2608" s="6">
        <f t="shared" si="5215"/>
        <v>2.939</v>
      </c>
      <c r="J2608" s="6">
        <f t="shared" si="4"/>
        <v>3.100623324</v>
      </c>
      <c r="L2608" s="7">
        <f t="shared" ref="L2608:M2608" si="5216"> if(AND(C2608&gt;(256-$K$2),C2608&lt;(256+$K$2)),1,0)</f>
        <v>0</v>
      </c>
      <c r="M2608" s="7">
        <f t="shared" si="5216"/>
        <v>0</v>
      </c>
      <c r="N2608" s="5">
        <f t="shared" si="6"/>
        <v>0</v>
      </c>
      <c r="P2608" s="5" t="s">
        <v>2618</v>
      </c>
      <c r="Q2608" s="12">
        <v>453.744</v>
      </c>
      <c r="R2608" s="12">
        <v>258.622</v>
      </c>
    </row>
    <row r="2609" ht="15.75" customHeight="1">
      <c r="A2609" s="2">
        <v>2770.0</v>
      </c>
      <c r="B2609" s="5" t="s">
        <v>3280</v>
      </c>
      <c r="C2609" s="5">
        <v>115.0</v>
      </c>
      <c r="D2609" s="5">
        <v>267.0</v>
      </c>
      <c r="F2609" s="9">
        <v>118.134</v>
      </c>
      <c r="G2609" s="9">
        <v>264.085</v>
      </c>
      <c r="H2609" s="6">
        <f t="shared" ref="H2609:I2609" si="5217">abs(C2609-F2609)</f>
        <v>3.134</v>
      </c>
      <c r="I2609" s="6">
        <f t="shared" si="5217"/>
        <v>2.915</v>
      </c>
      <c r="J2609" s="6">
        <f t="shared" si="4"/>
        <v>4.280091237</v>
      </c>
      <c r="L2609" s="7">
        <f t="shared" ref="L2609:M2609" si="5218"> if(AND(C2609&gt;(256-$K$2),C2609&lt;(256+$K$2)),1,0)</f>
        <v>0</v>
      </c>
      <c r="M2609" s="7">
        <f t="shared" si="5218"/>
        <v>0</v>
      </c>
      <c r="N2609" s="5">
        <f t="shared" si="6"/>
        <v>0</v>
      </c>
      <c r="P2609" s="5" t="s">
        <v>2619</v>
      </c>
      <c r="Q2609" s="12">
        <v>196.963</v>
      </c>
      <c r="R2609" s="12">
        <v>228.963</v>
      </c>
    </row>
    <row r="2610" ht="15.75" customHeight="1">
      <c r="A2610" s="2">
        <v>2771.0</v>
      </c>
      <c r="B2610" s="5" t="s">
        <v>3281</v>
      </c>
      <c r="C2610" s="5">
        <v>115.0</v>
      </c>
      <c r="D2610" s="5">
        <v>219.0</v>
      </c>
      <c r="F2610" s="9">
        <v>115.012</v>
      </c>
      <c r="G2610" s="9">
        <v>218.817</v>
      </c>
      <c r="H2610" s="6">
        <f t="shared" ref="H2610:I2610" si="5219">abs(C2610-F2610)</f>
        <v>0.012</v>
      </c>
      <c r="I2610" s="6">
        <f t="shared" si="5219"/>
        <v>0.183</v>
      </c>
      <c r="J2610" s="6">
        <f t="shared" si="4"/>
        <v>0.1833930206</v>
      </c>
      <c r="L2610" s="7">
        <f t="shared" ref="L2610:M2610" si="5220"> if(AND(C2610&gt;(256-$K$2),C2610&lt;(256+$K$2)),1,0)</f>
        <v>0</v>
      </c>
      <c r="M2610" s="7">
        <f t="shared" si="5220"/>
        <v>0</v>
      </c>
      <c r="N2610" s="5">
        <f t="shared" si="6"/>
        <v>0</v>
      </c>
      <c r="P2610" s="5" t="s">
        <v>2620</v>
      </c>
      <c r="Q2610" s="12">
        <v>346.037</v>
      </c>
      <c r="R2610" s="12">
        <v>143.89</v>
      </c>
    </row>
    <row r="2611" ht="15.75" customHeight="1">
      <c r="A2611" s="2">
        <v>2772.0</v>
      </c>
      <c r="B2611" s="5" t="s">
        <v>3282</v>
      </c>
      <c r="C2611" s="5">
        <v>427.0</v>
      </c>
      <c r="D2611" s="5">
        <v>131.0</v>
      </c>
      <c r="F2611" s="9">
        <v>428.768</v>
      </c>
      <c r="G2611" s="9">
        <v>133.744</v>
      </c>
      <c r="H2611" s="6">
        <f t="shared" ref="H2611:I2611" si="5221">abs(C2611-F2611)</f>
        <v>1.768</v>
      </c>
      <c r="I2611" s="6">
        <f t="shared" si="5221"/>
        <v>2.744</v>
      </c>
      <c r="J2611" s="6">
        <f t="shared" si="4"/>
        <v>3.264254892</v>
      </c>
      <c r="L2611" s="7">
        <f t="shared" ref="L2611:M2611" si="5222"> if(AND(C2611&gt;(256-$K$2),C2611&lt;(256+$K$2)),1,0)</f>
        <v>0</v>
      </c>
      <c r="M2611" s="7">
        <f t="shared" si="5222"/>
        <v>0</v>
      </c>
      <c r="N2611" s="5">
        <f t="shared" si="6"/>
        <v>0</v>
      </c>
      <c r="P2611" s="5" t="s">
        <v>2621</v>
      </c>
      <c r="Q2611" s="12">
        <v>230.524</v>
      </c>
      <c r="R2611" s="12">
        <v>296.085</v>
      </c>
    </row>
    <row r="2612" ht="15.75" customHeight="1">
      <c r="A2612" s="2">
        <v>2773.0</v>
      </c>
      <c r="B2612" s="5" t="s">
        <v>3283</v>
      </c>
      <c r="C2612" s="5">
        <v>147.0</v>
      </c>
      <c r="D2612" s="5">
        <v>283.0</v>
      </c>
      <c r="F2612" s="9">
        <v>148.573</v>
      </c>
      <c r="G2612" s="9">
        <v>286.72</v>
      </c>
      <c r="H2612" s="6">
        <f t="shared" ref="H2612:I2612" si="5223">abs(C2612-F2612)</f>
        <v>1.573</v>
      </c>
      <c r="I2612" s="6">
        <f t="shared" si="5223"/>
        <v>3.72</v>
      </c>
      <c r="J2612" s="6">
        <f t="shared" si="4"/>
        <v>4.038901955</v>
      </c>
      <c r="L2612" s="7">
        <f t="shared" ref="L2612:M2612" si="5224"> if(AND(C2612&gt;(256-$K$2),C2612&lt;(256+$K$2)),1,0)</f>
        <v>0</v>
      </c>
      <c r="M2612" s="7">
        <f t="shared" si="5224"/>
        <v>0</v>
      </c>
      <c r="N2612" s="5">
        <f t="shared" si="6"/>
        <v>0</v>
      </c>
      <c r="P2612" s="5" t="s">
        <v>2622</v>
      </c>
      <c r="Q2612" s="12">
        <v>390.524</v>
      </c>
      <c r="R2612" s="12">
        <v>352.28</v>
      </c>
    </row>
    <row r="2613" ht="15.75" customHeight="1">
      <c r="A2613" s="2">
        <v>2774.0</v>
      </c>
      <c r="B2613" s="5" t="s">
        <v>3284</v>
      </c>
      <c r="C2613" s="5">
        <v>475.0</v>
      </c>
      <c r="D2613" s="5">
        <v>363.0</v>
      </c>
      <c r="F2613" s="9">
        <v>472.476</v>
      </c>
      <c r="G2613" s="9">
        <v>362.427</v>
      </c>
      <c r="H2613" s="6">
        <f t="shared" ref="H2613:I2613" si="5225">abs(C2613-F2613)</f>
        <v>2.524</v>
      </c>
      <c r="I2613" s="6">
        <f t="shared" si="5225"/>
        <v>0.573</v>
      </c>
      <c r="J2613" s="6">
        <f t="shared" si="4"/>
        <v>2.588224295</v>
      </c>
      <c r="L2613" s="7">
        <f t="shared" ref="L2613:M2613" si="5226"> if(AND(C2613&gt;(256-$K$2),C2613&lt;(256+$K$2)),1,0)</f>
        <v>0</v>
      </c>
      <c r="M2613" s="7">
        <f t="shared" si="5226"/>
        <v>0</v>
      </c>
      <c r="N2613" s="5">
        <f t="shared" si="6"/>
        <v>0</v>
      </c>
      <c r="P2613" s="5" t="s">
        <v>2623</v>
      </c>
      <c r="Q2613" s="12">
        <v>312.476</v>
      </c>
      <c r="R2613" s="12">
        <v>123.598</v>
      </c>
    </row>
    <row r="2614" ht="15.75" customHeight="1">
      <c r="A2614" s="2">
        <v>2775.0</v>
      </c>
      <c r="B2614" s="5" t="s">
        <v>3285</v>
      </c>
      <c r="C2614" s="5">
        <v>203.0</v>
      </c>
      <c r="D2614" s="5">
        <v>283.0</v>
      </c>
      <c r="F2614" s="9">
        <v>203.988</v>
      </c>
      <c r="G2614" s="9">
        <v>285.159</v>
      </c>
      <c r="H2614" s="6">
        <f t="shared" ref="H2614:I2614" si="5227">abs(C2614-F2614)</f>
        <v>0.988</v>
      </c>
      <c r="I2614" s="6">
        <f t="shared" si="5227"/>
        <v>2.159</v>
      </c>
      <c r="J2614" s="6">
        <f t="shared" si="4"/>
        <v>2.37432622</v>
      </c>
      <c r="L2614" s="7">
        <f t="shared" ref="L2614:M2614" si="5228"> if(AND(C2614&gt;(256-$K$2),C2614&lt;(256+$K$2)),1,0)</f>
        <v>0</v>
      </c>
      <c r="M2614" s="7">
        <f t="shared" si="5228"/>
        <v>0</v>
      </c>
      <c r="N2614" s="5">
        <f t="shared" si="6"/>
        <v>0</v>
      </c>
      <c r="P2614" s="5" t="s">
        <v>2624</v>
      </c>
      <c r="Q2614" s="12">
        <v>339.012</v>
      </c>
      <c r="R2614" s="12">
        <v>128.28</v>
      </c>
    </row>
    <row r="2615" ht="15.75" customHeight="1">
      <c r="A2615" s="2">
        <v>2776.0</v>
      </c>
      <c r="B2615" s="5" t="s">
        <v>3286</v>
      </c>
      <c r="C2615" s="5">
        <v>451.0</v>
      </c>
      <c r="D2615" s="5">
        <v>291.0</v>
      </c>
      <c r="F2615" s="9">
        <v>450.622</v>
      </c>
      <c r="G2615" s="9">
        <v>289.061</v>
      </c>
      <c r="H2615" s="6">
        <f t="shared" ref="H2615:I2615" si="5229">abs(C2615-F2615)</f>
        <v>0.378</v>
      </c>
      <c r="I2615" s="6">
        <f t="shared" si="5229"/>
        <v>1.939</v>
      </c>
      <c r="J2615" s="6">
        <f t="shared" si="4"/>
        <v>1.975501202</v>
      </c>
      <c r="L2615" s="7">
        <f t="shared" ref="L2615:M2615" si="5230"> if(AND(C2615&gt;(256-$K$2),C2615&lt;(256+$K$2)),1,0)</f>
        <v>0</v>
      </c>
      <c r="M2615" s="7">
        <f t="shared" si="5230"/>
        <v>0</v>
      </c>
      <c r="N2615" s="5">
        <f t="shared" si="6"/>
        <v>0</v>
      </c>
      <c r="P2615" s="5" t="s">
        <v>2625</v>
      </c>
      <c r="Q2615" s="12">
        <v>310.915</v>
      </c>
      <c r="R2615" s="12">
        <v>360.085</v>
      </c>
    </row>
    <row r="2616" ht="15.75" customHeight="1">
      <c r="A2616" s="2">
        <v>2777.0</v>
      </c>
      <c r="B2616" s="5" t="s">
        <v>3287</v>
      </c>
      <c r="C2616" s="5">
        <v>203.0</v>
      </c>
      <c r="D2616" s="5">
        <v>195.0</v>
      </c>
      <c r="F2616" s="9">
        <v>201.646</v>
      </c>
      <c r="G2616" s="9">
        <v>199.305</v>
      </c>
      <c r="H2616" s="6">
        <f t="shared" ref="H2616:I2616" si="5231">abs(C2616-F2616)</f>
        <v>1.354</v>
      </c>
      <c r="I2616" s="6">
        <f t="shared" si="5231"/>
        <v>4.305</v>
      </c>
      <c r="J2616" s="6">
        <f t="shared" si="4"/>
        <v>4.512908264</v>
      </c>
      <c r="L2616" s="7">
        <f t="shared" ref="L2616:M2616" si="5232"> if(AND(C2616&gt;(256-$K$2),C2616&lt;(256+$K$2)),1,0)</f>
        <v>0</v>
      </c>
      <c r="M2616" s="7">
        <f t="shared" si="5232"/>
        <v>0</v>
      </c>
      <c r="N2616" s="5">
        <f t="shared" si="6"/>
        <v>0</v>
      </c>
      <c r="P2616" s="5" t="s">
        <v>2626</v>
      </c>
      <c r="Q2616" s="12">
        <v>232.085</v>
      </c>
      <c r="R2616" s="12">
        <v>275.012</v>
      </c>
    </row>
    <row r="2617" ht="15.75" customHeight="1">
      <c r="A2617" s="2">
        <v>2778.0</v>
      </c>
      <c r="B2617" s="5" t="s">
        <v>3288</v>
      </c>
      <c r="C2617" s="5">
        <v>339.0</v>
      </c>
      <c r="D2617" s="5">
        <v>115.0</v>
      </c>
      <c r="F2617" s="9">
        <v>343.695</v>
      </c>
      <c r="G2617" s="9">
        <v>112.671</v>
      </c>
      <c r="H2617" s="6">
        <f t="shared" ref="H2617:I2617" si="5233">abs(C2617-F2617)</f>
        <v>4.695</v>
      </c>
      <c r="I2617" s="6">
        <f t="shared" si="5233"/>
        <v>2.329</v>
      </c>
      <c r="J2617" s="6">
        <f t="shared" si="4"/>
        <v>5.240922247</v>
      </c>
      <c r="L2617" s="7">
        <f t="shared" ref="L2617:M2617" si="5234"> if(AND(C2617&gt;(256-$K$2),C2617&lt;(256+$K$2)),1,0)</f>
        <v>0</v>
      </c>
      <c r="M2617" s="7">
        <f t="shared" si="5234"/>
        <v>0</v>
      </c>
      <c r="N2617" s="5">
        <f t="shared" si="6"/>
        <v>0</v>
      </c>
      <c r="P2617" s="5" t="s">
        <v>2627</v>
      </c>
      <c r="Q2617" s="12">
        <v>344.476</v>
      </c>
      <c r="R2617" s="12">
        <v>427.988</v>
      </c>
    </row>
    <row r="2618" ht="15.75" customHeight="1">
      <c r="A2618" s="2">
        <v>2779.0</v>
      </c>
      <c r="B2618" s="5" t="s">
        <v>3289</v>
      </c>
      <c r="C2618" s="5">
        <v>235.0</v>
      </c>
      <c r="D2618" s="5">
        <v>267.0</v>
      </c>
      <c r="F2618" s="9">
        <v>235.207</v>
      </c>
      <c r="G2618" s="9">
        <v>267.207</v>
      </c>
      <c r="H2618" s="6">
        <f t="shared" ref="H2618:I2618" si="5235">abs(C2618-F2618)</f>
        <v>0.207</v>
      </c>
      <c r="I2618" s="6">
        <f t="shared" si="5235"/>
        <v>0.207</v>
      </c>
      <c r="J2618" s="6">
        <f t="shared" si="4"/>
        <v>0.2927422074</v>
      </c>
      <c r="L2618" s="7">
        <f t="shared" ref="L2618:M2618" si="5236"> if(AND(C2618&gt;(256-$K$2),C2618&lt;(256+$K$2)),1,0)</f>
        <v>0</v>
      </c>
      <c r="M2618" s="7">
        <f t="shared" si="5236"/>
        <v>0</v>
      </c>
      <c r="N2618" s="5">
        <f t="shared" si="6"/>
        <v>0</v>
      </c>
      <c r="P2618" s="5" t="s">
        <v>2628</v>
      </c>
      <c r="Q2618" s="12">
        <v>276.573</v>
      </c>
      <c r="R2618" s="12">
        <v>221.939</v>
      </c>
    </row>
    <row r="2619" ht="15.75" customHeight="1">
      <c r="A2619" s="2">
        <v>2780.0</v>
      </c>
      <c r="B2619" s="5" t="s">
        <v>3290</v>
      </c>
      <c r="C2619" s="5">
        <v>387.0</v>
      </c>
      <c r="D2619" s="5">
        <v>383.0</v>
      </c>
      <c r="F2619" s="9">
        <v>385.841</v>
      </c>
      <c r="G2619" s="9">
        <v>382.72</v>
      </c>
      <c r="H2619" s="6">
        <f t="shared" ref="H2619:I2619" si="5237">abs(C2619-F2619)</f>
        <v>1.159</v>
      </c>
      <c r="I2619" s="6">
        <f t="shared" si="5237"/>
        <v>0.28</v>
      </c>
      <c r="J2619" s="6">
        <f t="shared" si="4"/>
        <v>1.192342652</v>
      </c>
      <c r="L2619" s="7">
        <f t="shared" ref="L2619:M2619" si="5238"> if(AND(C2619&gt;(256-$K$2),C2619&lt;(256+$K$2)),1,0)</f>
        <v>0</v>
      </c>
      <c r="M2619" s="7">
        <f t="shared" si="5238"/>
        <v>0</v>
      </c>
      <c r="N2619" s="5">
        <f t="shared" si="6"/>
        <v>0</v>
      </c>
      <c r="P2619" s="5" t="s">
        <v>2629</v>
      </c>
      <c r="Q2619" s="12">
        <v>138.427</v>
      </c>
      <c r="R2619" s="12">
        <v>337.451</v>
      </c>
    </row>
    <row r="2620" ht="15.75" customHeight="1">
      <c r="A2620" s="2">
        <v>2781.0</v>
      </c>
      <c r="B2620" s="5" t="s">
        <v>3291</v>
      </c>
      <c r="C2620" s="5">
        <v>227.0</v>
      </c>
      <c r="D2620" s="5">
        <v>179.0</v>
      </c>
      <c r="F2620" s="9">
        <v>226.622</v>
      </c>
      <c r="G2620" s="9">
        <v>183.695</v>
      </c>
      <c r="H2620" s="6">
        <f t="shared" ref="H2620:I2620" si="5239">abs(C2620-F2620)</f>
        <v>0.378</v>
      </c>
      <c r="I2620" s="6">
        <f t="shared" si="5239"/>
        <v>4.695</v>
      </c>
      <c r="J2620" s="6">
        <f t="shared" si="4"/>
        <v>4.710192034</v>
      </c>
      <c r="L2620" s="7">
        <f t="shared" ref="L2620:M2620" si="5240"> if(AND(C2620&gt;(256-$K$2),C2620&lt;(256+$K$2)),1,0)</f>
        <v>0</v>
      </c>
      <c r="M2620" s="7">
        <f t="shared" si="5240"/>
        <v>0</v>
      </c>
      <c r="N2620" s="5">
        <f t="shared" si="6"/>
        <v>0</v>
      </c>
      <c r="P2620" s="5" t="s">
        <v>2630</v>
      </c>
      <c r="Q2620" s="12">
        <v>135.305</v>
      </c>
      <c r="R2620" s="12">
        <v>146.232</v>
      </c>
    </row>
    <row r="2621" ht="15.75" customHeight="1">
      <c r="A2621" s="2">
        <v>2782.0</v>
      </c>
      <c r="B2621" s="5" t="s">
        <v>3292</v>
      </c>
      <c r="C2621" s="5">
        <v>427.0</v>
      </c>
      <c r="D2621" s="5">
        <v>187.0</v>
      </c>
      <c r="F2621" s="9">
        <v>426.427</v>
      </c>
      <c r="G2621" s="9">
        <v>186.817</v>
      </c>
      <c r="H2621" s="6">
        <f t="shared" ref="H2621:I2621" si="5241">abs(C2621-F2621)</f>
        <v>0.573</v>
      </c>
      <c r="I2621" s="6">
        <f t="shared" si="5241"/>
        <v>0.183</v>
      </c>
      <c r="J2621" s="6">
        <f t="shared" si="4"/>
        <v>0.6015130921</v>
      </c>
      <c r="L2621" s="7">
        <f t="shared" ref="L2621:M2621" si="5242"> if(AND(C2621&gt;(256-$K$2),C2621&lt;(256+$K$2)),1,0)</f>
        <v>0</v>
      </c>
      <c r="M2621" s="7">
        <f t="shared" si="5242"/>
        <v>0</v>
      </c>
      <c r="N2621" s="5">
        <f t="shared" si="6"/>
        <v>0</v>
      </c>
      <c r="P2621" s="5" t="s">
        <v>2631</v>
      </c>
      <c r="Q2621" s="12">
        <v>408.476</v>
      </c>
      <c r="R2621" s="12">
        <v>62.72</v>
      </c>
    </row>
    <row r="2622" ht="15.75" customHeight="1">
      <c r="A2622" s="2">
        <v>2783.0</v>
      </c>
      <c r="B2622" s="5" t="s">
        <v>3293</v>
      </c>
      <c r="C2622" s="5">
        <v>227.0</v>
      </c>
      <c r="D2622" s="5">
        <v>299.0</v>
      </c>
      <c r="F2622" s="9">
        <v>225.061</v>
      </c>
      <c r="G2622" s="9">
        <v>301.549</v>
      </c>
      <c r="H2622" s="6">
        <f t="shared" ref="H2622:I2622" si="5243">abs(C2622-F2622)</f>
        <v>1.939</v>
      </c>
      <c r="I2622" s="6">
        <f t="shared" si="5243"/>
        <v>2.549</v>
      </c>
      <c r="J2622" s="6">
        <f t="shared" si="4"/>
        <v>3.202674195</v>
      </c>
      <c r="L2622" s="7">
        <f t="shared" ref="L2622:M2622" si="5244"> if(AND(C2622&gt;(256-$K$2),C2622&lt;(256+$K$2)),1,0)</f>
        <v>0</v>
      </c>
      <c r="M2622" s="7">
        <f t="shared" si="5244"/>
        <v>0</v>
      </c>
      <c r="N2622" s="5">
        <f t="shared" si="6"/>
        <v>0</v>
      </c>
      <c r="P2622" s="5" t="s">
        <v>2632</v>
      </c>
      <c r="Q2622" s="12">
        <v>169.646</v>
      </c>
      <c r="R2622" s="12">
        <v>214.134</v>
      </c>
    </row>
    <row r="2623" ht="15.75" customHeight="1">
      <c r="A2623" s="2">
        <v>2784.0</v>
      </c>
      <c r="B2623" s="5" t="s">
        <v>3294</v>
      </c>
      <c r="C2623" s="5">
        <v>319.0</v>
      </c>
      <c r="D2623" s="5">
        <v>219.0</v>
      </c>
      <c r="F2623" s="9">
        <v>318.72</v>
      </c>
      <c r="G2623" s="9">
        <v>217.256</v>
      </c>
      <c r="H2623" s="6">
        <f t="shared" ref="H2623:I2623" si="5245">abs(C2623-F2623)</f>
        <v>0.28</v>
      </c>
      <c r="I2623" s="6">
        <f t="shared" si="5245"/>
        <v>1.744</v>
      </c>
      <c r="J2623" s="6">
        <f t="shared" si="4"/>
        <v>1.766334057</v>
      </c>
      <c r="L2623" s="7">
        <f t="shared" ref="L2623:M2623" si="5246"> if(AND(C2623&gt;(256-$K$2),C2623&lt;(256+$K$2)),1,0)</f>
        <v>0</v>
      </c>
      <c r="M2623" s="7">
        <f t="shared" si="5246"/>
        <v>0</v>
      </c>
      <c r="N2623" s="5">
        <f t="shared" si="6"/>
        <v>0</v>
      </c>
      <c r="P2623" s="5" t="s">
        <v>2633</v>
      </c>
      <c r="Q2623" s="12">
        <v>452.183</v>
      </c>
      <c r="R2623" s="12">
        <v>434.232</v>
      </c>
    </row>
    <row r="2624" ht="15.75" customHeight="1">
      <c r="A2624" s="2">
        <v>2785.0</v>
      </c>
      <c r="B2624" s="5" t="s">
        <v>3295</v>
      </c>
      <c r="C2624" s="5">
        <v>259.0</v>
      </c>
      <c r="D2624" s="5">
        <v>371.0</v>
      </c>
      <c r="F2624" s="9">
        <v>257.841</v>
      </c>
      <c r="G2624" s="9">
        <v>367.89</v>
      </c>
      <c r="H2624" s="6">
        <f t="shared" ref="H2624:I2624" si="5247">abs(C2624-F2624)</f>
        <v>1.159</v>
      </c>
      <c r="I2624" s="6">
        <f t="shared" si="5247"/>
        <v>3.11</v>
      </c>
      <c r="J2624" s="6">
        <f t="shared" si="4"/>
        <v>3.318942753</v>
      </c>
      <c r="L2624" s="7">
        <f t="shared" ref="L2624:M2624" si="5248"> if(AND(C2624&gt;(256-$K$2),C2624&lt;(256+$K$2)),1,0)</f>
        <v>0</v>
      </c>
      <c r="M2624" s="7">
        <f t="shared" si="5248"/>
        <v>0</v>
      </c>
      <c r="N2624" s="5">
        <f t="shared" si="6"/>
        <v>0</v>
      </c>
      <c r="P2624" s="5" t="s">
        <v>2634</v>
      </c>
      <c r="Q2624" s="12">
        <v>169.646</v>
      </c>
      <c r="R2624" s="12">
        <v>405.354</v>
      </c>
    </row>
    <row r="2625" ht="15.75" customHeight="1">
      <c r="A2625" s="2">
        <v>2786.0</v>
      </c>
      <c r="B2625" s="5" t="s">
        <v>3296</v>
      </c>
      <c r="C2625" s="5">
        <v>363.0</v>
      </c>
      <c r="D2625" s="5">
        <v>279.0</v>
      </c>
      <c r="F2625" s="9">
        <v>363.988</v>
      </c>
      <c r="G2625" s="9">
        <v>278.915</v>
      </c>
      <c r="H2625" s="6">
        <f t="shared" ref="H2625:I2625" si="5249">abs(C2625-F2625)</f>
        <v>0.988</v>
      </c>
      <c r="I2625" s="6">
        <f t="shared" si="5249"/>
        <v>0.085</v>
      </c>
      <c r="J2625" s="6">
        <f t="shared" si="4"/>
        <v>0.9916496357</v>
      </c>
      <c r="L2625" s="7">
        <f t="shared" ref="L2625:M2625" si="5250"> if(AND(C2625&gt;(256-$K$2),C2625&lt;(256+$K$2)),1,0)</f>
        <v>0</v>
      </c>
      <c r="M2625" s="7">
        <f t="shared" si="5250"/>
        <v>0</v>
      </c>
      <c r="N2625" s="5">
        <f t="shared" si="6"/>
        <v>0</v>
      </c>
      <c r="P2625" s="5" t="s">
        <v>2635</v>
      </c>
      <c r="Q2625" s="12">
        <v>482.622</v>
      </c>
      <c r="R2625" s="12">
        <v>408.476</v>
      </c>
    </row>
    <row r="2626" ht="15.75" customHeight="1">
      <c r="A2626" s="2">
        <v>2787.0</v>
      </c>
      <c r="B2626" s="5" t="s">
        <v>3297</v>
      </c>
      <c r="C2626" s="5">
        <v>211.0</v>
      </c>
      <c r="D2626" s="5">
        <v>155.0</v>
      </c>
      <c r="F2626" s="9">
        <v>212.573</v>
      </c>
      <c r="G2626" s="9">
        <v>158.72</v>
      </c>
      <c r="H2626" s="6">
        <f t="shared" ref="H2626:I2626" si="5251">abs(C2626-F2626)</f>
        <v>1.573</v>
      </c>
      <c r="I2626" s="6">
        <f t="shared" si="5251"/>
        <v>3.72</v>
      </c>
      <c r="J2626" s="6">
        <f t="shared" si="4"/>
        <v>4.038901955</v>
      </c>
      <c r="L2626" s="7">
        <f t="shared" ref="L2626:M2626" si="5252"> if(AND(C2626&gt;(256-$K$2),C2626&lt;(256+$K$2)),1,0)</f>
        <v>0</v>
      </c>
      <c r="M2626" s="7">
        <f t="shared" si="5252"/>
        <v>0</v>
      </c>
      <c r="N2626" s="5">
        <f t="shared" si="6"/>
        <v>0</v>
      </c>
      <c r="P2626" s="5" t="s">
        <v>2636</v>
      </c>
      <c r="Q2626" s="12">
        <v>166.524</v>
      </c>
      <c r="R2626" s="12">
        <v>79.11</v>
      </c>
    </row>
    <row r="2627" ht="15.75" customHeight="1">
      <c r="A2627" s="2">
        <v>2788.0</v>
      </c>
      <c r="B2627" s="5" t="s">
        <v>3298</v>
      </c>
      <c r="C2627" s="5">
        <v>443.0</v>
      </c>
      <c r="D2627" s="5">
        <v>163.0</v>
      </c>
      <c r="F2627" s="9">
        <v>439.695</v>
      </c>
      <c r="G2627" s="9">
        <v>161.061</v>
      </c>
      <c r="H2627" s="6">
        <f t="shared" ref="H2627:I2627" si="5253">abs(C2627-F2627)</f>
        <v>3.305</v>
      </c>
      <c r="I2627" s="6">
        <f t="shared" si="5253"/>
        <v>1.939</v>
      </c>
      <c r="J2627" s="6">
        <f t="shared" si="4"/>
        <v>3.831807145</v>
      </c>
      <c r="L2627" s="7">
        <f t="shared" ref="L2627:M2627" si="5254"> if(AND(C2627&gt;(256-$K$2),C2627&lt;(256+$K$2)),1,0)</f>
        <v>0</v>
      </c>
      <c r="M2627" s="7">
        <f t="shared" si="5254"/>
        <v>0</v>
      </c>
      <c r="N2627" s="5">
        <f t="shared" si="6"/>
        <v>0</v>
      </c>
      <c r="P2627" s="5" t="s">
        <v>2637</v>
      </c>
      <c r="Q2627" s="12">
        <v>200.866</v>
      </c>
      <c r="R2627" s="12">
        <v>145.451</v>
      </c>
    </row>
    <row r="2628" ht="15.75" customHeight="1">
      <c r="A2628" s="2">
        <v>2789.0</v>
      </c>
      <c r="B2628" s="5" t="s">
        <v>3299</v>
      </c>
      <c r="C2628" s="5">
        <v>211.0</v>
      </c>
      <c r="D2628" s="5">
        <v>323.0</v>
      </c>
      <c r="F2628" s="9">
        <v>209.451</v>
      </c>
      <c r="G2628" s="9">
        <v>326.524</v>
      </c>
      <c r="H2628" s="6">
        <f t="shared" ref="H2628:I2628" si="5255">abs(C2628-F2628)</f>
        <v>1.549</v>
      </c>
      <c r="I2628" s="6">
        <f t="shared" si="5255"/>
        <v>3.524</v>
      </c>
      <c r="J2628" s="6">
        <f t="shared" si="4"/>
        <v>3.849412553</v>
      </c>
      <c r="L2628" s="7">
        <f t="shared" ref="L2628:M2628" si="5256"> if(AND(C2628&gt;(256-$K$2),C2628&lt;(256+$K$2)),1,0)</f>
        <v>0</v>
      </c>
      <c r="M2628" s="7">
        <f t="shared" si="5256"/>
        <v>0</v>
      </c>
      <c r="N2628" s="5">
        <f t="shared" si="6"/>
        <v>0</v>
      </c>
      <c r="P2628" s="5" t="s">
        <v>2638</v>
      </c>
      <c r="Q2628" s="12">
        <v>420.183</v>
      </c>
      <c r="R2628" s="12">
        <v>505.256</v>
      </c>
    </row>
    <row r="2629" ht="15.75" customHeight="1">
      <c r="A2629" s="2">
        <v>2790.0</v>
      </c>
      <c r="B2629" s="5" t="s">
        <v>3300</v>
      </c>
      <c r="C2629" s="5">
        <v>331.0</v>
      </c>
      <c r="D2629" s="5">
        <v>243.0</v>
      </c>
      <c r="F2629" s="9">
        <v>335.11</v>
      </c>
      <c r="G2629" s="9">
        <v>242.232</v>
      </c>
      <c r="H2629" s="6">
        <f t="shared" ref="H2629:I2629" si="5257">abs(C2629-F2629)</f>
        <v>4.11</v>
      </c>
      <c r="I2629" s="6">
        <f t="shared" si="5257"/>
        <v>0.768</v>
      </c>
      <c r="J2629" s="6">
        <f t="shared" si="4"/>
        <v>4.181139079</v>
      </c>
      <c r="L2629" s="7">
        <f t="shared" ref="L2629:M2629" si="5258"> if(AND(C2629&gt;(256-$K$2),C2629&lt;(256+$K$2)),1,0)</f>
        <v>0</v>
      </c>
      <c r="M2629" s="7">
        <f t="shared" si="5258"/>
        <v>0</v>
      </c>
      <c r="N2629" s="5">
        <f t="shared" si="6"/>
        <v>0</v>
      </c>
      <c r="P2629" s="5" t="s">
        <v>2639</v>
      </c>
      <c r="Q2629" s="12">
        <v>258.622</v>
      </c>
      <c r="R2629" s="12">
        <v>358.524</v>
      </c>
    </row>
    <row r="2630" ht="15.75" customHeight="1">
      <c r="A2630" s="2">
        <v>2791.0</v>
      </c>
      <c r="B2630" s="5" t="s">
        <v>3301</v>
      </c>
      <c r="C2630" s="5">
        <v>243.0</v>
      </c>
      <c r="D2630" s="5">
        <v>395.0</v>
      </c>
      <c r="F2630" s="9">
        <v>242.232</v>
      </c>
      <c r="G2630" s="9">
        <v>392.866</v>
      </c>
      <c r="H2630" s="6">
        <f t="shared" ref="H2630:I2630" si="5259">abs(C2630-F2630)</f>
        <v>0.768</v>
      </c>
      <c r="I2630" s="6">
        <f t="shared" si="5259"/>
        <v>2.134</v>
      </c>
      <c r="J2630" s="6">
        <f t="shared" si="4"/>
        <v>2.2679903</v>
      </c>
      <c r="L2630" s="7">
        <f t="shared" ref="L2630:M2630" si="5260"> if(AND(C2630&gt;(256-$K$2),C2630&lt;(256+$K$2)),1,0)</f>
        <v>0</v>
      </c>
      <c r="M2630" s="7">
        <f t="shared" si="5260"/>
        <v>0</v>
      </c>
      <c r="N2630" s="5">
        <f t="shared" si="6"/>
        <v>0</v>
      </c>
      <c r="P2630" s="5" t="s">
        <v>2640</v>
      </c>
      <c r="Q2630" s="12">
        <v>394.427</v>
      </c>
      <c r="R2630" s="12">
        <v>362.427</v>
      </c>
    </row>
    <row r="2631" ht="15.75" customHeight="1">
      <c r="A2631" s="2">
        <v>2792.0</v>
      </c>
      <c r="B2631" s="5" t="s">
        <v>3302</v>
      </c>
      <c r="C2631" s="5">
        <v>379.0</v>
      </c>
      <c r="D2631" s="5">
        <v>255.0</v>
      </c>
      <c r="F2631" s="9">
        <v>377.256</v>
      </c>
      <c r="G2631" s="9">
        <v>254.72</v>
      </c>
      <c r="H2631" s="6">
        <f t="shared" ref="H2631:I2631" si="5261">abs(C2631-F2631)</f>
        <v>1.744</v>
      </c>
      <c r="I2631" s="6">
        <f t="shared" si="5261"/>
        <v>0.28</v>
      </c>
      <c r="J2631" s="6">
        <f t="shared" si="4"/>
        <v>1.766334057</v>
      </c>
      <c r="L2631" s="7">
        <f t="shared" ref="L2631:M2631" si="5262"> if(AND(C2631&gt;(256-$K$2),C2631&lt;(256+$K$2)),1,0)</f>
        <v>0</v>
      </c>
      <c r="M2631" s="7">
        <f t="shared" si="5262"/>
        <v>1</v>
      </c>
      <c r="N2631" s="5">
        <f t="shared" si="6"/>
        <v>1</v>
      </c>
      <c r="P2631" s="5" t="s">
        <v>2641</v>
      </c>
      <c r="Q2631" s="12">
        <v>255.5</v>
      </c>
      <c r="R2631" s="12">
        <v>125.159</v>
      </c>
    </row>
    <row r="2632" ht="15.75" customHeight="1">
      <c r="A2632" s="2">
        <v>2793.0</v>
      </c>
      <c r="B2632" s="5" t="s">
        <v>3303</v>
      </c>
      <c r="C2632" s="5">
        <v>427.0</v>
      </c>
      <c r="D2632" s="5">
        <v>211.0</v>
      </c>
      <c r="F2632" s="9">
        <v>431.89</v>
      </c>
      <c r="G2632" s="9">
        <v>212.573</v>
      </c>
      <c r="H2632" s="6">
        <f t="shared" ref="H2632:I2632" si="5263">abs(C2632-F2632)</f>
        <v>4.89</v>
      </c>
      <c r="I2632" s="6">
        <f t="shared" si="5263"/>
        <v>1.573</v>
      </c>
      <c r="J2632" s="6">
        <f t="shared" si="4"/>
        <v>5.136772236</v>
      </c>
      <c r="L2632" s="7">
        <f t="shared" ref="L2632:M2632" si="5264"> if(AND(C2632&gt;(256-$K$2),C2632&lt;(256+$K$2)),1,0)</f>
        <v>0</v>
      </c>
      <c r="M2632" s="7">
        <f t="shared" si="5264"/>
        <v>0</v>
      </c>
      <c r="N2632" s="5">
        <f t="shared" si="6"/>
        <v>0</v>
      </c>
      <c r="P2632" s="5" t="s">
        <v>2642</v>
      </c>
      <c r="Q2632" s="12">
        <v>286.72</v>
      </c>
      <c r="R2632" s="12">
        <v>40.866</v>
      </c>
    </row>
    <row r="2633" ht="15.75" customHeight="1">
      <c r="A2633" s="2">
        <v>2794.0</v>
      </c>
      <c r="B2633" s="5" t="s">
        <v>3304</v>
      </c>
      <c r="C2633" s="5">
        <v>221.0</v>
      </c>
      <c r="D2633" s="5">
        <v>216.0</v>
      </c>
      <c r="F2633" s="9">
        <v>221.939</v>
      </c>
      <c r="G2633" s="9">
        <v>216.476</v>
      </c>
      <c r="H2633" s="6">
        <f t="shared" ref="H2633:I2633" si="5265">abs(C2633-F2633)</f>
        <v>0.939</v>
      </c>
      <c r="I2633" s="6">
        <f t="shared" si="5265"/>
        <v>0.476</v>
      </c>
      <c r="J2633" s="6">
        <f t="shared" si="4"/>
        <v>1.052756857</v>
      </c>
      <c r="L2633" s="7">
        <f t="shared" ref="L2633:M2633" si="5266"> if(AND(C2633&gt;(256-$K$2),C2633&lt;(256+$K$2)),1,0)</f>
        <v>0</v>
      </c>
      <c r="M2633" s="7">
        <f t="shared" si="5266"/>
        <v>0</v>
      </c>
      <c r="N2633" s="5">
        <f t="shared" si="6"/>
        <v>0</v>
      </c>
      <c r="P2633" s="5" t="s">
        <v>2643</v>
      </c>
      <c r="Q2633" s="12">
        <v>289.841</v>
      </c>
      <c r="R2633" s="12">
        <v>193.061</v>
      </c>
    </row>
    <row r="2634" ht="15.75" customHeight="1">
      <c r="A2634" s="2">
        <v>2795.0</v>
      </c>
      <c r="B2634" s="5" t="s">
        <v>3305</v>
      </c>
      <c r="C2634" s="5">
        <v>427.0</v>
      </c>
      <c r="D2634" s="5">
        <v>271.0</v>
      </c>
      <c r="F2634" s="9">
        <v>428.768</v>
      </c>
      <c r="G2634" s="9">
        <v>271.11</v>
      </c>
      <c r="H2634" s="6">
        <f t="shared" ref="H2634:I2634" si="5267">abs(C2634-F2634)</f>
        <v>1.768</v>
      </c>
      <c r="I2634" s="6">
        <f t="shared" si="5267"/>
        <v>0.11</v>
      </c>
      <c r="J2634" s="6">
        <f t="shared" si="4"/>
        <v>1.771418641</v>
      </c>
      <c r="L2634" s="7">
        <f t="shared" ref="L2634:M2634" si="5268"> if(AND(C2634&gt;(256-$K$2),C2634&lt;(256+$K$2)),1,0)</f>
        <v>0</v>
      </c>
      <c r="M2634" s="7">
        <f t="shared" si="5268"/>
        <v>0</v>
      </c>
      <c r="N2634" s="5">
        <f t="shared" si="6"/>
        <v>0</v>
      </c>
      <c r="P2634" s="5" t="s">
        <v>2644</v>
      </c>
      <c r="Q2634" s="12">
        <v>331.988</v>
      </c>
      <c r="R2634" s="12">
        <v>454.524</v>
      </c>
    </row>
    <row r="2635" ht="15.75" customHeight="1">
      <c r="A2635" s="2">
        <v>2796.0</v>
      </c>
      <c r="B2635" s="5" t="s">
        <v>3306</v>
      </c>
      <c r="C2635" s="5">
        <v>115.0</v>
      </c>
      <c r="D2635" s="5">
        <v>187.0</v>
      </c>
      <c r="F2635" s="9">
        <v>115.012</v>
      </c>
      <c r="G2635" s="9">
        <v>185.256</v>
      </c>
      <c r="H2635" s="6">
        <f t="shared" ref="H2635:I2635" si="5269">abs(C2635-F2635)</f>
        <v>0.012</v>
      </c>
      <c r="I2635" s="6">
        <f t="shared" si="5269"/>
        <v>1.744</v>
      </c>
      <c r="J2635" s="6">
        <f t="shared" si="4"/>
        <v>1.744041284</v>
      </c>
      <c r="L2635" s="7">
        <f t="shared" ref="L2635:M2635" si="5270"> if(AND(C2635&gt;(256-$K$2),C2635&lt;(256+$K$2)),1,0)</f>
        <v>0</v>
      </c>
      <c r="M2635" s="7">
        <f t="shared" si="5270"/>
        <v>0</v>
      </c>
      <c r="N2635" s="5">
        <f t="shared" si="6"/>
        <v>0</v>
      </c>
      <c r="P2635" s="5" t="s">
        <v>2645</v>
      </c>
      <c r="Q2635" s="12">
        <v>420.963</v>
      </c>
      <c r="R2635" s="12">
        <v>246.134</v>
      </c>
    </row>
    <row r="2636" ht="15.75" customHeight="1">
      <c r="A2636" s="2">
        <v>2797.0</v>
      </c>
      <c r="B2636" s="5" t="s">
        <v>3307</v>
      </c>
      <c r="C2636" s="5">
        <v>459.0</v>
      </c>
      <c r="D2636" s="5">
        <v>339.0</v>
      </c>
      <c r="F2636" s="9">
        <v>462.329</v>
      </c>
      <c r="G2636" s="9">
        <v>339.012</v>
      </c>
      <c r="H2636" s="6">
        <f t="shared" ref="H2636:I2636" si="5271">abs(C2636-F2636)</f>
        <v>3.329</v>
      </c>
      <c r="I2636" s="6">
        <f t="shared" si="5271"/>
        <v>0.012</v>
      </c>
      <c r="J2636" s="6">
        <f t="shared" si="4"/>
        <v>3.329021628</v>
      </c>
      <c r="L2636" s="7">
        <f t="shared" ref="L2636:M2636" si="5272"> if(AND(C2636&gt;(256-$K$2),C2636&lt;(256+$K$2)),1,0)</f>
        <v>0</v>
      </c>
      <c r="M2636" s="7">
        <f t="shared" si="5272"/>
        <v>0</v>
      </c>
      <c r="N2636" s="5">
        <f t="shared" si="6"/>
        <v>0</v>
      </c>
      <c r="P2636" s="5" t="s">
        <v>2646</v>
      </c>
      <c r="Q2636" s="12">
        <v>232.085</v>
      </c>
      <c r="R2636" s="12">
        <v>252.378</v>
      </c>
    </row>
    <row r="2637" ht="15.75" customHeight="1">
      <c r="A2637" s="2">
        <v>2798.0</v>
      </c>
      <c r="B2637" s="5" t="s">
        <v>3308</v>
      </c>
      <c r="C2637" s="5">
        <v>163.0</v>
      </c>
      <c r="D2637" s="5">
        <v>307.0</v>
      </c>
      <c r="F2637" s="9">
        <v>158.72</v>
      </c>
      <c r="G2637" s="9">
        <v>310.134</v>
      </c>
      <c r="H2637" s="6">
        <f t="shared" ref="H2637:I2637" si="5273">abs(C2637-F2637)</f>
        <v>4.28</v>
      </c>
      <c r="I2637" s="6">
        <f t="shared" si="5273"/>
        <v>3.134</v>
      </c>
      <c r="J2637" s="6">
        <f t="shared" si="4"/>
        <v>5.304748439</v>
      </c>
      <c r="L2637" s="7">
        <f t="shared" ref="L2637:M2637" si="5274"> if(AND(C2637&gt;(256-$K$2),C2637&lt;(256+$K$2)),1,0)</f>
        <v>0</v>
      </c>
      <c r="M2637" s="7">
        <f t="shared" si="5274"/>
        <v>0</v>
      </c>
      <c r="N2637" s="5">
        <f t="shared" si="6"/>
        <v>0</v>
      </c>
      <c r="P2637" s="5" t="s">
        <v>2647</v>
      </c>
      <c r="Q2637" s="12">
        <v>417.841</v>
      </c>
      <c r="R2637" s="12">
        <v>236.768</v>
      </c>
    </row>
    <row r="2638" ht="15.75" customHeight="1">
      <c r="A2638" s="2">
        <v>2799.0</v>
      </c>
      <c r="B2638" s="5" t="s">
        <v>3309</v>
      </c>
      <c r="C2638" s="5">
        <v>211.0</v>
      </c>
      <c r="D2638" s="5">
        <v>163.0</v>
      </c>
      <c r="F2638" s="9">
        <v>211.793</v>
      </c>
      <c r="G2638" s="9">
        <v>161.061</v>
      </c>
      <c r="H2638" s="6">
        <f t="shared" ref="H2638:I2638" si="5275">abs(C2638-F2638)</f>
        <v>0.793</v>
      </c>
      <c r="I2638" s="6">
        <f t="shared" si="5275"/>
        <v>1.939</v>
      </c>
      <c r="J2638" s="6">
        <f t="shared" si="4"/>
        <v>2.094891405</v>
      </c>
      <c r="L2638" s="7">
        <f t="shared" ref="L2638:M2638" si="5276"> if(AND(C2638&gt;(256-$K$2),C2638&lt;(256+$K$2)),1,0)</f>
        <v>0</v>
      </c>
      <c r="M2638" s="7">
        <f t="shared" si="5276"/>
        <v>0</v>
      </c>
      <c r="N2638" s="5">
        <f t="shared" si="6"/>
        <v>0</v>
      </c>
      <c r="P2638" s="5" t="s">
        <v>2648</v>
      </c>
      <c r="Q2638" s="12">
        <v>125.159</v>
      </c>
      <c r="R2638" s="12">
        <v>151.695</v>
      </c>
    </row>
    <row r="2639" ht="15.75" customHeight="1">
      <c r="A2639" s="2">
        <v>2800.0</v>
      </c>
      <c r="B2639" s="5" t="s">
        <v>3310</v>
      </c>
      <c r="C2639" s="5">
        <v>443.0</v>
      </c>
      <c r="D2639" s="5">
        <v>163.0</v>
      </c>
      <c r="F2639" s="9">
        <v>442.037</v>
      </c>
      <c r="G2639" s="9">
        <v>164.963</v>
      </c>
      <c r="H2639" s="6">
        <f t="shared" ref="H2639:I2639" si="5277">abs(C2639-F2639)</f>
        <v>0.963</v>
      </c>
      <c r="I2639" s="6">
        <f t="shared" si="5277"/>
        <v>1.963</v>
      </c>
      <c r="J2639" s="6">
        <f t="shared" si="4"/>
        <v>2.186489881</v>
      </c>
      <c r="L2639" s="7">
        <f t="shared" ref="L2639:M2639" si="5278"> if(AND(C2639&gt;(256-$K$2),C2639&lt;(256+$K$2)),1,0)</f>
        <v>0</v>
      </c>
      <c r="M2639" s="7">
        <f t="shared" si="5278"/>
        <v>0</v>
      </c>
      <c r="N2639" s="5">
        <f t="shared" si="6"/>
        <v>0</v>
      </c>
      <c r="P2639" s="5" t="s">
        <v>2649</v>
      </c>
      <c r="Q2639" s="12">
        <v>450.622</v>
      </c>
      <c r="R2639" s="12">
        <v>304.671</v>
      </c>
    </row>
    <row r="2640" ht="15.75" customHeight="1">
      <c r="A2640" s="2">
        <v>2801.0</v>
      </c>
      <c r="B2640" s="5" t="s">
        <v>3311</v>
      </c>
      <c r="C2640" s="5">
        <v>207.0</v>
      </c>
      <c r="D2640" s="5">
        <v>323.0</v>
      </c>
      <c r="F2640" s="9">
        <v>209.451</v>
      </c>
      <c r="G2640" s="9">
        <v>321.061</v>
      </c>
      <c r="H2640" s="6">
        <f t="shared" ref="H2640:I2640" si="5279">abs(C2640-F2640)</f>
        <v>2.451</v>
      </c>
      <c r="I2640" s="6">
        <f t="shared" si="5279"/>
        <v>1.939</v>
      </c>
      <c r="J2640" s="6">
        <f t="shared" si="4"/>
        <v>3.125239511</v>
      </c>
      <c r="L2640" s="7">
        <f t="shared" ref="L2640:M2640" si="5280"> if(AND(C2640&gt;(256-$K$2),C2640&lt;(256+$K$2)),1,0)</f>
        <v>0</v>
      </c>
      <c r="M2640" s="7">
        <f t="shared" si="5280"/>
        <v>0</v>
      </c>
      <c r="N2640" s="5">
        <f t="shared" si="6"/>
        <v>0</v>
      </c>
      <c r="P2640" s="5" t="s">
        <v>2650</v>
      </c>
      <c r="Q2640" s="12">
        <v>168.866</v>
      </c>
      <c r="R2640" s="12">
        <v>346.817</v>
      </c>
    </row>
    <row r="2641" ht="15.75" customHeight="1">
      <c r="A2641" s="2">
        <v>2802.0</v>
      </c>
      <c r="B2641" s="5" t="s">
        <v>3312</v>
      </c>
      <c r="C2641" s="5">
        <v>339.0</v>
      </c>
      <c r="D2641" s="5">
        <v>235.0</v>
      </c>
      <c r="F2641" s="9">
        <v>336.671</v>
      </c>
      <c r="G2641" s="9">
        <v>236.768</v>
      </c>
      <c r="H2641" s="6">
        <f t="shared" ref="H2641:I2641" si="5281">abs(C2641-F2641)</f>
        <v>2.329</v>
      </c>
      <c r="I2641" s="6">
        <f t="shared" si="5281"/>
        <v>1.768</v>
      </c>
      <c r="J2641" s="6">
        <f t="shared" si="4"/>
        <v>2.924049418</v>
      </c>
      <c r="L2641" s="7">
        <f t="shared" ref="L2641:M2641" si="5282"> if(AND(C2641&gt;(256-$K$2),C2641&lt;(256+$K$2)),1,0)</f>
        <v>0</v>
      </c>
      <c r="M2641" s="7">
        <f t="shared" si="5282"/>
        <v>0</v>
      </c>
      <c r="N2641" s="5">
        <f t="shared" si="6"/>
        <v>0</v>
      </c>
      <c r="P2641" s="5" t="s">
        <v>2651</v>
      </c>
      <c r="Q2641" s="12">
        <v>259.402</v>
      </c>
      <c r="R2641" s="12">
        <v>355.402</v>
      </c>
    </row>
    <row r="2642" ht="15.75" customHeight="1">
      <c r="A2642" s="2">
        <v>2803.0</v>
      </c>
      <c r="B2642" s="5" t="s">
        <v>3313</v>
      </c>
      <c r="C2642" s="5">
        <v>243.0</v>
      </c>
      <c r="D2642" s="5">
        <v>387.0</v>
      </c>
      <c r="F2642" s="9">
        <v>241.451</v>
      </c>
      <c r="G2642" s="9">
        <v>388.963</v>
      </c>
      <c r="H2642" s="6">
        <f t="shared" ref="H2642:I2642" si="5283">abs(C2642-F2642)</f>
        <v>1.549</v>
      </c>
      <c r="I2642" s="6">
        <f t="shared" si="5283"/>
        <v>1.963</v>
      </c>
      <c r="J2642" s="6">
        <f t="shared" si="4"/>
        <v>2.500553939</v>
      </c>
      <c r="L2642" s="7">
        <f t="shared" ref="L2642:M2642" si="5284"> if(AND(C2642&gt;(256-$K$2),C2642&lt;(256+$K$2)),1,0)</f>
        <v>0</v>
      </c>
      <c r="M2642" s="7">
        <f t="shared" si="5284"/>
        <v>0</v>
      </c>
      <c r="N2642" s="5">
        <f t="shared" si="6"/>
        <v>0</v>
      </c>
      <c r="P2642" s="5" t="s">
        <v>2652</v>
      </c>
      <c r="Q2642" s="12">
        <v>393.646</v>
      </c>
      <c r="R2642" s="12">
        <v>358.524</v>
      </c>
    </row>
    <row r="2643" ht="15.75" customHeight="1">
      <c r="A2643" s="2">
        <v>2804.0</v>
      </c>
      <c r="B2643" s="5" t="s">
        <v>3314</v>
      </c>
      <c r="C2643" s="5">
        <v>379.0</v>
      </c>
      <c r="D2643" s="5">
        <v>259.0</v>
      </c>
      <c r="F2643" s="9">
        <v>381.159</v>
      </c>
      <c r="G2643" s="9">
        <v>257.841</v>
      </c>
      <c r="H2643" s="6">
        <f t="shared" ref="H2643:I2643" si="5285">abs(C2643-F2643)</f>
        <v>2.159</v>
      </c>
      <c r="I2643" s="6">
        <f t="shared" si="5285"/>
        <v>1.159</v>
      </c>
      <c r="J2643" s="6">
        <f t="shared" si="4"/>
        <v>2.45042078</v>
      </c>
      <c r="L2643" s="7">
        <f t="shared" ref="L2643:M2643" si="5286"> if(AND(C2643&gt;(256-$K$2),C2643&lt;(256+$K$2)),1,0)</f>
        <v>0</v>
      </c>
      <c r="M2643" s="7">
        <f t="shared" si="5286"/>
        <v>0</v>
      </c>
      <c r="N2643" s="5">
        <f t="shared" si="6"/>
        <v>0</v>
      </c>
      <c r="P2643" s="5" t="s">
        <v>2653</v>
      </c>
      <c r="Q2643" s="12">
        <v>257.061</v>
      </c>
      <c r="R2643" s="12">
        <v>129.061</v>
      </c>
    </row>
    <row r="2644" ht="15.75" customHeight="1">
      <c r="A2644" s="2">
        <v>2805.0</v>
      </c>
      <c r="B2644" s="5" t="s">
        <v>3315</v>
      </c>
      <c r="C2644" s="5">
        <v>227.0</v>
      </c>
      <c r="D2644" s="5">
        <v>187.0</v>
      </c>
      <c r="F2644" s="9">
        <v>227.402</v>
      </c>
      <c r="G2644" s="9">
        <v>189.939</v>
      </c>
      <c r="H2644" s="6">
        <f t="shared" ref="H2644:I2644" si="5287">abs(C2644-F2644)</f>
        <v>0.402</v>
      </c>
      <c r="I2644" s="6">
        <f t="shared" si="5287"/>
        <v>2.939</v>
      </c>
      <c r="J2644" s="6">
        <f t="shared" si="4"/>
        <v>2.966365621</v>
      </c>
      <c r="L2644" s="7">
        <f t="shared" ref="L2644:M2644" si="5288"> if(AND(C2644&gt;(256-$K$2),C2644&lt;(256+$K$2)),1,0)</f>
        <v>0</v>
      </c>
      <c r="M2644" s="7">
        <f t="shared" si="5288"/>
        <v>0</v>
      </c>
      <c r="N2644" s="5">
        <f t="shared" si="6"/>
        <v>0</v>
      </c>
      <c r="P2644" s="5" t="s">
        <v>2654</v>
      </c>
      <c r="Q2644" s="12">
        <v>286.72</v>
      </c>
      <c r="R2644" s="12">
        <v>42.427</v>
      </c>
    </row>
    <row r="2645" ht="15.75" customHeight="1">
      <c r="A2645" s="2">
        <v>2806.0</v>
      </c>
      <c r="B2645" s="5" t="s">
        <v>3316</v>
      </c>
      <c r="C2645" s="5">
        <v>427.0</v>
      </c>
      <c r="D2645" s="5">
        <v>195.0</v>
      </c>
      <c r="F2645" s="9">
        <v>424.866</v>
      </c>
      <c r="G2645" s="9">
        <v>192.28</v>
      </c>
      <c r="H2645" s="6">
        <f t="shared" ref="H2645:I2645" si="5289">abs(C2645-F2645)</f>
        <v>2.134</v>
      </c>
      <c r="I2645" s="6">
        <f t="shared" si="5289"/>
        <v>2.72</v>
      </c>
      <c r="J2645" s="6">
        <f t="shared" si="4"/>
        <v>3.457217957</v>
      </c>
      <c r="L2645" s="7">
        <f t="shared" ref="L2645:M2645" si="5290"> if(AND(C2645&gt;(256-$K$2),C2645&lt;(256+$K$2)),1,0)</f>
        <v>0</v>
      </c>
      <c r="M2645" s="7">
        <f t="shared" si="5290"/>
        <v>0</v>
      </c>
      <c r="N2645" s="5">
        <f t="shared" si="6"/>
        <v>0</v>
      </c>
      <c r="P2645" s="5" t="s">
        <v>2655</v>
      </c>
      <c r="Q2645" s="12">
        <v>289.061</v>
      </c>
      <c r="R2645" s="12">
        <v>194.622</v>
      </c>
    </row>
    <row r="2646" ht="15.75" customHeight="1">
      <c r="A2646" s="2">
        <v>2807.0</v>
      </c>
      <c r="B2646" s="5" t="s">
        <v>3317</v>
      </c>
      <c r="C2646" s="5">
        <v>227.0</v>
      </c>
      <c r="D2646" s="5">
        <v>291.0</v>
      </c>
      <c r="F2646" s="9">
        <v>226.622</v>
      </c>
      <c r="G2646" s="9">
        <v>295.305</v>
      </c>
      <c r="H2646" s="6">
        <f t="shared" ref="H2646:I2646" si="5291">abs(C2646-F2646)</f>
        <v>0.378</v>
      </c>
      <c r="I2646" s="6">
        <f t="shared" si="5291"/>
        <v>4.305</v>
      </c>
      <c r="J2646" s="6">
        <f t="shared" si="4"/>
        <v>4.321563259</v>
      </c>
      <c r="L2646" s="7">
        <f t="shared" ref="L2646:M2646" si="5292"> if(AND(C2646&gt;(256-$K$2),C2646&lt;(256+$K$2)),1,0)</f>
        <v>0</v>
      </c>
      <c r="M2646" s="7">
        <f t="shared" si="5292"/>
        <v>0</v>
      </c>
      <c r="N2646" s="5">
        <f t="shared" si="6"/>
        <v>0</v>
      </c>
      <c r="P2646" s="5" t="s">
        <v>2656</v>
      </c>
      <c r="Q2646" s="12">
        <v>330.427</v>
      </c>
      <c r="R2646" s="12">
        <v>454.524</v>
      </c>
    </row>
    <row r="2647" ht="15.75" customHeight="1">
      <c r="A2647" s="2">
        <v>2808.0</v>
      </c>
      <c r="B2647" s="5" t="s">
        <v>3318</v>
      </c>
      <c r="C2647" s="5">
        <v>319.0</v>
      </c>
      <c r="D2647" s="5">
        <v>211.0</v>
      </c>
      <c r="F2647" s="9">
        <v>318.72</v>
      </c>
      <c r="G2647" s="9">
        <v>207.89</v>
      </c>
      <c r="H2647" s="6">
        <f t="shared" ref="H2647:I2647" si="5293">abs(C2647-F2647)</f>
        <v>0.28</v>
      </c>
      <c r="I2647" s="6">
        <f t="shared" si="5293"/>
        <v>3.11</v>
      </c>
      <c r="J2647" s="6">
        <f t="shared" si="4"/>
        <v>3.122579062</v>
      </c>
      <c r="L2647" s="7">
        <f t="shared" ref="L2647:M2647" si="5294"> if(AND(C2647&gt;(256-$K$2),C2647&lt;(256+$K$2)),1,0)</f>
        <v>0</v>
      </c>
      <c r="M2647" s="7">
        <f t="shared" si="5294"/>
        <v>0</v>
      </c>
      <c r="N2647" s="5">
        <f t="shared" si="6"/>
        <v>0</v>
      </c>
      <c r="P2647" s="5" t="s">
        <v>2657</v>
      </c>
      <c r="Q2647" s="12">
        <v>384.28</v>
      </c>
      <c r="R2647" s="12">
        <v>216.476</v>
      </c>
    </row>
    <row r="2648" ht="15.75" customHeight="1">
      <c r="A2648" s="2">
        <v>2809.0</v>
      </c>
      <c r="B2648" s="5" t="s">
        <v>3319</v>
      </c>
      <c r="C2648" s="5">
        <v>259.0</v>
      </c>
      <c r="D2648" s="5">
        <v>363.0</v>
      </c>
      <c r="F2648" s="9">
        <v>259.402</v>
      </c>
      <c r="G2648" s="9">
        <v>362.427</v>
      </c>
      <c r="H2648" s="6">
        <f t="shared" ref="H2648:I2648" si="5295">abs(C2648-F2648)</f>
        <v>0.402</v>
      </c>
      <c r="I2648" s="6">
        <f t="shared" si="5295"/>
        <v>0.573</v>
      </c>
      <c r="J2648" s="6">
        <f t="shared" si="4"/>
        <v>0.6999521412</v>
      </c>
      <c r="L2648" s="7">
        <f t="shared" ref="L2648:M2648" si="5296"> if(AND(C2648&gt;(256-$K$2),C2648&lt;(256+$K$2)),1,0)</f>
        <v>0</v>
      </c>
      <c r="M2648" s="7">
        <f t="shared" si="5296"/>
        <v>0</v>
      </c>
      <c r="N2648" s="5">
        <f t="shared" si="6"/>
        <v>0</v>
      </c>
      <c r="P2648" s="5" t="s">
        <v>2658</v>
      </c>
      <c r="Q2648" s="12">
        <v>269.549</v>
      </c>
      <c r="R2648" s="12">
        <v>221.159</v>
      </c>
    </row>
    <row r="2649" ht="15.75" customHeight="1">
      <c r="A2649" s="2">
        <v>2810.0</v>
      </c>
      <c r="B2649" s="5" t="s">
        <v>3320</v>
      </c>
      <c r="C2649" s="5">
        <v>363.0</v>
      </c>
      <c r="D2649" s="5">
        <v>283.0</v>
      </c>
      <c r="F2649" s="9">
        <v>363.207</v>
      </c>
      <c r="G2649" s="9">
        <v>287.5</v>
      </c>
      <c r="H2649" s="6">
        <f t="shared" ref="H2649:I2649" si="5297">abs(C2649-F2649)</f>
        <v>0.207</v>
      </c>
      <c r="I2649" s="6">
        <f t="shared" si="5297"/>
        <v>4.5</v>
      </c>
      <c r="J2649" s="6">
        <f t="shared" si="4"/>
        <v>4.504758484</v>
      </c>
      <c r="L2649" s="7">
        <f t="shared" ref="L2649:M2649" si="5298"> if(AND(C2649&gt;(256-$K$2),C2649&lt;(256+$K$2)),1,0)</f>
        <v>0</v>
      </c>
      <c r="M2649" s="7">
        <f t="shared" si="5298"/>
        <v>0</v>
      </c>
      <c r="N2649" s="5">
        <f t="shared" si="6"/>
        <v>0</v>
      </c>
      <c r="P2649" s="5" t="s">
        <v>2659</v>
      </c>
      <c r="Q2649" s="12">
        <v>381.939</v>
      </c>
      <c r="R2649" s="12">
        <v>265.646</v>
      </c>
    </row>
    <row r="2650" ht="15.75" customHeight="1">
      <c r="A2650" s="2">
        <v>2811.0</v>
      </c>
      <c r="B2650" s="5" t="s">
        <v>3321</v>
      </c>
      <c r="C2650" s="5">
        <v>227.0</v>
      </c>
      <c r="D2650" s="5">
        <v>187.0</v>
      </c>
      <c r="F2650" s="9">
        <v>225.841</v>
      </c>
      <c r="G2650" s="9">
        <v>186.037</v>
      </c>
      <c r="H2650" s="6">
        <f t="shared" ref="H2650:I2650" si="5299">abs(C2650-F2650)</f>
        <v>1.159</v>
      </c>
      <c r="I2650" s="6">
        <f t="shared" si="5299"/>
        <v>0.963</v>
      </c>
      <c r="J2650" s="6">
        <f t="shared" si="4"/>
        <v>1.506867612</v>
      </c>
      <c r="L2650" s="7">
        <f t="shared" ref="L2650:M2650" si="5300"> if(AND(C2650&gt;(256-$K$2),C2650&lt;(256+$K$2)),1,0)</f>
        <v>0</v>
      </c>
      <c r="M2650" s="7">
        <f t="shared" si="5300"/>
        <v>0</v>
      </c>
      <c r="N2650" s="5">
        <f t="shared" si="6"/>
        <v>0</v>
      </c>
      <c r="P2650" s="5" t="s">
        <v>2660</v>
      </c>
      <c r="Q2650" s="12">
        <v>161.841</v>
      </c>
      <c r="R2650" s="12">
        <v>180.573</v>
      </c>
    </row>
    <row r="2651" ht="15.75" customHeight="1">
      <c r="A2651" s="2">
        <v>2812.0</v>
      </c>
      <c r="B2651" s="5" t="s">
        <v>3322</v>
      </c>
      <c r="C2651" s="5">
        <v>427.0</v>
      </c>
      <c r="D2651" s="5">
        <v>187.0</v>
      </c>
      <c r="F2651" s="9">
        <v>428.768</v>
      </c>
      <c r="G2651" s="9">
        <v>189.939</v>
      </c>
      <c r="H2651" s="6">
        <f t="shared" ref="H2651:I2651" si="5301">abs(C2651-F2651)</f>
        <v>1.768</v>
      </c>
      <c r="I2651" s="6">
        <f t="shared" si="5301"/>
        <v>2.939</v>
      </c>
      <c r="J2651" s="6">
        <f t="shared" si="4"/>
        <v>3.429802472</v>
      </c>
      <c r="L2651" s="7">
        <f t="shared" ref="L2651:M2651" si="5302"> if(AND(C2651&gt;(256-$K$2),C2651&lt;(256+$K$2)),1,0)</f>
        <v>0</v>
      </c>
      <c r="M2651" s="7">
        <f t="shared" si="5302"/>
        <v>0</v>
      </c>
      <c r="N2651" s="5">
        <f t="shared" si="6"/>
        <v>0</v>
      </c>
      <c r="P2651" s="5" t="s">
        <v>2661</v>
      </c>
      <c r="Q2651" s="12">
        <v>416.28</v>
      </c>
      <c r="R2651" s="12">
        <v>333.549</v>
      </c>
    </row>
    <row r="2652" ht="15.75" customHeight="1">
      <c r="A2652" s="2">
        <v>2813.0</v>
      </c>
      <c r="B2652" s="5" t="s">
        <v>3323</v>
      </c>
      <c r="C2652" s="5">
        <v>219.0</v>
      </c>
      <c r="D2652" s="5">
        <v>299.0</v>
      </c>
      <c r="F2652" s="9">
        <v>221.939</v>
      </c>
      <c r="G2652" s="9">
        <v>296.866</v>
      </c>
      <c r="H2652" s="6">
        <f t="shared" ref="H2652:I2652" si="5303">abs(C2652-F2652)</f>
        <v>2.939</v>
      </c>
      <c r="I2652" s="6">
        <f t="shared" si="5303"/>
        <v>2.134</v>
      </c>
      <c r="J2652" s="6">
        <f t="shared" si="4"/>
        <v>3.632034829</v>
      </c>
      <c r="L2652" s="7">
        <f t="shared" ref="L2652:M2652" si="5304"> if(AND(C2652&gt;(256-$K$2),C2652&lt;(256+$K$2)),1,0)</f>
        <v>0</v>
      </c>
      <c r="M2652" s="7">
        <f t="shared" si="5304"/>
        <v>0</v>
      </c>
      <c r="N2652" s="5">
        <f t="shared" si="6"/>
        <v>0</v>
      </c>
      <c r="P2652" s="5" t="s">
        <v>2662</v>
      </c>
      <c r="Q2652" s="12">
        <v>206.329</v>
      </c>
      <c r="R2652" s="12">
        <v>314.037</v>
      </c>
    </row>
    <row r="2653" ht="15.75" customHeight="1">
      <c r="A2653" s="2">
        <v>2814.0</v>
      </c>
      <c r="B2653" s="5" t="s">
        <v>3324</v>
      </c>
      <c r="C2653" s="5">
        <v>323.0</v>
      </c>
      <c r="D2653" s="5">
        <v>211.0</v>
      </c>
      <c r="F2653" s="9">
        <v>322.622</v>
      </c>
      <c r="G2653" s="9">
        <v>212.573</v>
      </c>
      <c r="H2653" s="6">
        <f t="shared" ref="H2653:I2653" si="5305">abs(C2653-F2653)</f>
        <v>0.378</v>
      </c>
      <c r="I2653" s="6">
        <f t="shared" si="5305"/>
        <v>1.573</v>
      </c>
      <c r="J2653" s="6">
        <f t="shared" si="4"/>
        <v>1.617780269</v>
      </c>
      <c r="L2653" s="7">
        <f t="shared" ref="L2653:M2653" si="5306"> if(AND(C2653&gt;(256-$K$2),C2653&lt;(256+$K$2)),1,0)</f>
        <v>0</v>
      </c>
      <c r="M2653" s="7">
        <f t="shared" si="5306"/>
        <v>0</v>
      </c>
      <c r="N2653" s="5">
        <f t="shared" si="6"/>
        <v>0</v>
      </c>
      <c r="P2653" s="5" t="s">
        <v>2663</v>
      </c>
      <c r="Q2653" s="12">
        <v>182.915</v>
      </c>
      <c r="R2653" s="12">
        <v>417.841</v>
      </c>
    </row>
    <row r="2654" ht="15.75" customHeight="1">
      <c r="A2654" s="2">
        <v>2815.0</v>
      </c>
      <c r="B2654" s="5" t="s">
        <v>3325</v>
      </c>
      <c r="C2654" s="5">
        <v>251.0</v>
      </c>
      <c r="D2654" s="5">
        <v>363.0</v>
      </c>
      <c r="F2654" s="9">
        <v>254.72</v>
      </c>
      <c r="G2654" s="9">
        <v>365.549</v>
      </c>
      <c r="H2654" s="6">
        <f t="shared" ref="H2654:I2654" si="5307">abs(C2654-F2654)</f>
        <v>3.72</v>
      </c>
      <c r="I2654" s="6">
        <f t="shared" si="5307"/>
        <v>2.549</v>
      </c>
      <c r="J2654" s="6">
        <f t="shared" si="4"/>
        <v>4.509523367</v>
      </c>
      <c r="L2654" s="7">
        <f t="shared" ref="L2654:M2654" si="5308"> if(AND(C2654&gt;(256-$K$2),C2654&lt;(256+$K$2)),1,0)</f>
        <v>0</v>
      </c>
      <c r="M2654" s="7">
        <f t="shared" si="5308"/>
        <v>0</v>
      </c>
      <c r="N2654" s="5">
        <f t="shared" si="6"/>
        <v>0</v>
      </c>
      <c r="P2654" s="5" t="s">
        <v>2664</v>
      </c>
      <c r="Q2654" s="12">
        <v>470.915</v>
      </c>
      <c r="R2654" s="12">
        <v>422.524</v>
      </c>
    </row>
    <row r="2655" ht="15.75" customHeight="1">
      <c r="A2655" s="2">
        <v>2816.0</v>
      </c>
      <c r="B2655" s="5" t="s">
        <v>3326</v>
      </c>
      <c r="C2655" s="5">
        <v>363.0</v>
      </c>
      <c r="D2655" s="5">
        <v>283.0</v>
      </c>
      <c r="F2655" s="9">
        <v>366.329</v>
      </c>
      <c r="G2655" s="9">
        <v>283.598</v>
      </c>
      <c r="H2655" s="6">
        <f t="shared" ref="H2655:I2655" si="5309">abs(C2655-F2655)</f>
        <v>3.329</v>
      </c>
      <c r="I2655" s="6">
        <f t="shared" si="5309"/>
        <v>0.598</v>
      </c>
      <c r="J2655" s="6">
        <f t="shared" si="4"/>
        <v>3.382283992</v>
      </c>
      <c r="L2655" s="7">
        <f t="shared" ref="L2655:M2655" si="5310"> if(AND(C2655&gt;(256-$K$2),C2655&lt;(256+$K$2)),1,0)</f>
        <v>0</v>
      </c>
      <c r="M2655" s="7">
        <f t="shared" si="5310"/>
        <v>0</v>
      </c>
      <c r="N2655" s="5">
        <f t="shared" si="6"/>
        <v>0</v>
      </c>
      <c r="P2655" s="5" t="s">
        <v>2665</v>
      </c>
      <c r="Q2655" s="12">
        <v>179.012</v>
      </c>
      <c r="R2655" s="12">
        <v>65.841</v>
      </c>
    </row>
    <row r="2656" ht="15.75" customHeight="1">
      <c r="A2656" s="2">
        <v>284.0</v>
      </c>
      <c r="B2656" s="5" t="s">
        <v>1484</v>
      </c>
      <c r="C2656" s="5">
        <v>379.0</v>
      </c>
      <c r="D2656" s="5">
        <v>227.0</v>
      </c>
      <c r="F2656" s="9">
        <v>374.5</v>
      </c>
      <c r="G2656" s="9">
        <v>227.0</v>
      </c>
      <c r="H2656" s="6">
        <f t="shared" ref="H2656:I2656" si="5311">abs(C2656-F2656)</f>
        <v>4.5</v>
      </c>
      <c r="I2656" s="6">
        <f t="shared" si="5311"/>
        <v>0</v>
      </c>
      <c r="J2656" s="6">
        <f t="shared" si="4"/>
        <v>4.5</v>
      </c>
      <c r="L2656" s="7">
        <f t="shared" ref="L2656:M2656" si="5312"> if(AND(C2656&gt;(256-$K$2),C2656&lt;(256+$K$2)),1,0)</f>
        <v>0</v>
      </c>
      <c r="M2656" s="7">
        <f t="shared" si="5312"/>
        <v>0</v>
      </c>
      <c r="N2656" s="5">
        <f t="shared" si="6"/>
        <v>0</v>
      </c>
      <c r="P2656" s="5" t="s">
        <v>2666</v>
      </c>
      <c r="Q2656" s="12">
        <v>212.573</v>
      </c>
      <c r="R2656" s="12">
        <v>133.744</v>
      </c>
    </row>
    <row r="2657" ht="15.75" customHeight="1">
      <c r="A2657" s="2">
        <v>285.0</v>
      </c>
      <c r="B2657" s="5" t="s">
        <v>1485</v>
      </c>
      <c r="C2657" s="5">
        <v>275.0</v>
      </c>
      <c r="D2657" s="5">
        <v>235.0</v>
      </c>
      <c r="F2657" s="9">
        <v>277.75</v>
      </c>
      <c r="G2657" s="9">
        <v>230.75</v>
      </c>
      <c r="H2657" s="6">
        <f t="shared" ref="H2657:I2657" si="5313">abs(C2657-F2657)</f>
        <v>2.75</v>
      </c>
      <c r="I2657" s="6">
        <f t="shared" si="5313"/>
        <v>4.25</v>
      </c>
      <c r="J2657" s="6">
        <f t="shared" si="4"/>
        <v>5.062114183</v>
      </c>
      <c r="L2657" s="7">
        <f t="shared" ref="L2657:M2657" si="5314"> if(AND(C2657&gt;(256-$K$2),C2657&lt;(256+$K$2)),1,0)</f>
        <v>0</v>
      </c>
      <c r="M2657" s="7">
        <f t="shared" si="5314"/>
        <v>0</v>
      </c>
      <c r="N2657" s="5">
        <f t="shared" si="6"/>
        <v>0</v>
      </c>
      <c r="P2657" s="5" t="s">
        <v>2667</v>
      </c>
      <c r="Q2657" s="12">
        <v>111.89</v>
      </c>
      <c r="R2657" s="12">
        <v>222.72</v>
      </c>
    </row>
    <row r="2658" ht="15.75" customHeight="1">
      <c r="A2658" s="2">
        <v>286.0</v>
      </c>
      <c r="B2658" s="5" t="s">
        <v>1486</v>
      </c>
      <c r="C2658" s="5">
        <v>372.0</v>
      </c>
      <c r="D2658" s="5">
        <v>251.0</v>
      </c>
      <c r="F2658" s="9">
        <v>372.5</v>
      </c>
      <c r="G2658" s="9">
        <v>256.167</v>
      </c>
      <c r="H2658" s="6">
        <f t="shared" ref="H2658:I2658" si="5315">abs(C2658-F2658)</f>
        <v>0.5</v>
      </c>
      <c r="I2658" s="6">
        <f t="shared" si="5315"/>
        <v>5.167</v>
      </c>
      <c r="J2658" s="6">
        <f t="shared" si="4"/>
        <v>5.191135618</v>
      </c>
      <c r="L2658" s="7">
        <f t="shared" ref="L2658:M2658" si="5316"> if(AND(C2658&gt;(256-$K$2),C2658&lt;(256+$K$2)),1,0)</f>
        <v>0</v>
      </c>
      <c r="M2658" s="7">
        <f t="shared" si="5316"/>
        <v>0</v>
      </c>
      <c r="N2658" s="5">
        <f t="shared" si="6"/>
        <v>0</v>
      </c>
      <c r="P2658" s="5" t="s">
        <v>2668</v>
      </c>
      <c r="Q2658" s="12">
        <v>109.549</v>
      </c>
      <c r="R2658" s="12">
        <v>261.744</v>
      </c>
    </row>
    <row r="2659" ht="15.75" customHeight="1">
      <c r="A2659" s="2">
        <v>287.0</v>
      </c>
      <c r="B2659" s="5" t="s">
        <v>1488</v>
      </c>
      <c r="C2659" s="5">
        <v>171.0</v>
      </c>
      <c r="D2659" s="5">
        <v>171.0</v>
      </c>
      <c r="F2659" s="9">
        <v>171.5</v>
      </c>
      <c r="G2659" s="9">
        <v>170.75</v>
      </c>
      <c r="H2659" s="6">
        <f t="shared" ref="H2659:I2659" si="5317">abs(C2659-F2659)</f>
        <v>0.5</v>
      </c>
      <c r="I2659" s="6">
        <f t="shared" si="5317"/>
        <v>0.25</v>
      </c>
      <c r="J2659" s="6">
        <f t="shared" si="4"/>
        <v>0.5590169944</v>
      </c>
      <c r="L2659" s="7">
        <f t="shared" ref="L2659:M2659" si="5318"> if(AND(C2659&gt;(256-$K$2),C2659&lt;(256+$K$2)),1,0)</f>
        <v>0</v>
      </c>
      <c r="M2659" s="7">
        <f t="shared" si="5318"/>
        <v>0</v>
      </c>
      <c r="N2659" s="5">
        <f t="shared" si="6"/>
        <v>0</v>
      </c>
      <c r="P2659" s="5" t="s">
        <v>2669</v>
      </c>
      <c r="Q2659" s="12">
        <v>435.793</v>
      </c>
      <c r="R2659" s="12">
        <v>175.11</v>
      </c>
    </row>
    <row r="2660" ht="15.75" customHeight="1">
      <c r="A2660" s="2">
        <v>288.0</v>
      </c>
      <c r="B2660" s="5" t="s">
        <v>1490</v>
      </c>
      <c r="C2660" s="5">
        <v>403.0</v>
      </c>
      <c r="D2660" s="5">
        <v>323.0</v>
      </c>
      <c r="F2660" s="9">
        <v>406.0</v>
      </c>
      <c r="G2660" s="9">
        <v>323.5</v>
      </c>
      <c r="H2660" s="6">
        <f t="shared" ref="H2660:I2660" si="5319">abs(C2660-F2660)</f>
        <v>3</v>
      </c>
      <c r="I2660" s="6">
        <f t="shared" si="5319"/>
        <v>0.5</v>
      </c>
      <c r="J2660" s="6">
        <f t="shared" si="4"/>
        <v>3.041381265</v>
      </c>
      <c r="L2660" s="7">
        <f t="shared" ref="L2660:M2660" si="5320"> if(AND(C2660&gt;(256-$K$2),C2660&lt;(256+$K$2)),1,0)</f>
        <v>0</v>
      </c>
      <c r="M2660" s="7">
        <f t="shared" si="5320"/>
        <v>0</v>
      </c>
      <c r="N2660" s="5">
        <f t="shared" si="6"/>
        <v>0</v>
      </c>
      <c r="P2660" s="5" t="s">
        <v>2670</v>
      </c>
      <c r="Q2660" s="12">
        <v>141.549</v>
      </c>
      <c r="R2660" s="12">
        <v>329.646</v>
      </c>
    </row>
    <row r="2661" ht="15.75" customHeight="1">
      <c r="A2661" s="2">
        <v>289.0</v>
      </c>
      <c r="B2661" s="5" t="s">
        <v>1492</v>
      </c>
      <c r="C2661" s="5">
        <v>211.0</v>
      </c>
      <c r="D2661" s="5">
        <v>323.0</v>
      </c>
      <c r="F2661" s="9">
        <v>215.167</v>
      </c>
      <c r="G2661" s="9">
        <v>324.833</v>
      </c>
      <c r="H2661" s="6">
        <f t="shared" ref="H2661:I2661" si="5321">abs(C2661-F2661)</f>
        <v>4.167</v>
      </c>
      <c r="I2661" s="6">
        <f t="shared" si="5321"/>
        <v>1.833</v>
      </c>
      <c r="J2661" s="6">
        <f t="shared" si="4"/>
        <v>4.552337641</v>
      </c>
      <c r="L2661" s="7">
        <f t="shared" ref="L2661:M2661" si="5322"> if(AND(C2661&gt;(256-$K$2),C2661&lt;(256+$K$2)),1,0)</f>
        <v>0</v>
      </c>
      <c r="M2661" s="7">
        <f t="shared" si="5322"/>
        <v>0</v>
      </c>
      <c r="N2661" s="5">
        <f t="shared" si="6"/>
        <v>0</v>
      </c>
      <c r="P2661" s="5" t="s">
        <v>2671</v>
      </c>
      <c r="Q2661" s="12">
        <v>478.72</v>
      </c>
      <c r="R2661" s="12">
        <v>319.5</v>
      </c>
    </row>
    <row r="2662" ht="15.75" customHeight="1">
      <c r="A2662" s="2">
        <v>2817.0</v>
      </c>
      <c r="B2662" s="5" t="s">
        <v>3327</v>
      </c>
      <c r="C2662" s="5">
        <v>395.0</v>
      </c>
      <c r="D2662" s="5">
        <v>227.0</v>
      </c>
      <c r="F2662" s="9">
        <v>396.768</v>
      </c>
      <c r="G2662" s="9">
        <v>224.28</v>
      </c>
      <c r="H2662" s="6">
        <f t="shared" ref="H2662:I2662" si="5323">abs(C2662-F2662)</f>
        <v>1.768</v>
      </c>
      <c r="I2662" s="6">
        <f t="shared" si="5323"/>
        <v>2.72</v>
      </c>
      <c r="J2662" s="6">
        <f t="shared" si="4"/>
        <v>3.24410604</v>
      </c>
      <c r="L2662" s="7">
        <f t="shared" ref="L2662:M2662" si="5324"> if(AND(C2662&gt;(256-$K$2),C2662&lt;(256+$K$2)),1,0)</f>
        <v>0</v>
      </c>
      <c r="M2662" s="7">
        <f t="shared" si="5324"/>
        <v>0</v>
      </c>
      <c r="N2662" s="5">
        <f t="shared" si="6"/>
        <v>0</v>
      </c>
      <c r="P2662" s="5" t="s">
        <v>2672</v>
      </c>
      <c r="Q2662" s="12">
        <v>200.085</v>
      </c>
      <c r="R2662" s="12">
        <v>144.671</v>
      </c>
    </row>
    <row r="2663" ht="15.75" customHeight="1">
      <c r="A2663" s="2">
        <v>2818.0</v>
      </c>
      <c r="B2663" s="5" t="s">
        <v>3328</v>
      </c>
      <c r="C2663" s="5">
        <v>259.0</v>
      </c>
      <c r="D2663" s="5">
        <v>227.0</v>
      </c>
      <c r="F2663" s="9">
        <v>257.061</v>
      </c>
      <c r="G2663" s="9">
        <v>228.183</v>
      </c>
      <c r="H2663" s="6">
        <f t="shared" ref="H2663:I2663" si="5325">abs(C2663-F2663)</f>
        <v>1.939</v>
      </c>
      <c r="I2663" s="6">
        <f t="shared" si="5325"/>
        <v>1.183</v>
      </c>
      <c r="J2663" s="6">
        <f t="shared" si="4"/>
        <v>2.271389443</v>
      </c>
      <c r="L2663" s="7">
        <f t="shared" ref="L2663:M2663" si="5326"> if(AND(C2663&gt;(256-$K$2),C2663&lt;(256+$K$2)),1,0)</f>
        <v>0</v>
      </c>
      <c r="M2663" s="7">
        <f t="shared" si="5326"/>
        <v>0</v>
      </c>
      <c r="N2663" s="5">
        <f t="shared" si="6"/>
        <v>0</v>
      </c>
      <c r="P2663" s="5" t="s">
        <v>2673</v>
      </c>
      <c r="Q2663" s="12">
        <v>452.963</v>
      </c>
      <c r="R2663" s="12">
        <v>147.012</v>
      </c>
    </row>
    <row r="2664" ht="15.75" customHeight="1">
      <c r="A2664" s="2">
        <v>2819.0</v>
      </c>
      <c r="B2664" s="5" t="s">
        <v>3329</v>
      </c>
      <c r="C2664" s="5">
        <v>395.0</v>
      </c>
      <c r="D2664" s="5">
        <v>259.0</v>
      </c>
      <c r="F2664" s="9">
        <v>394.427</v>
      </c>
      <c r="G2664" s="9">
        <v>259.402</v>
      </c>
      <c r="H2664" s="6">
        <f t="shared" ref="H2664:I2664" si="5327">abs(C2664-F2664)</f>
        <v>0.573</v>
      </c>
      <c r="I2664" s="6">
        <f t="shared" si="5327"/>
        <v>0.402</v>
      </c>
      <c r="J2664" s="6">
        <f t="shared" si="4"/>
        <v>0.6999521412</v>
      </c>
      <c r="L2664" s="7">
        <f t="shared" ref="L2664:M2664" si="5328"> if(AND(C2664&gt;(256-$K$2),C2664&lt;(256+$K$2)),1,0)</f>
        <v>0</v>
      </c>
      <c r="M2664" s="7">
        <f t="shared" si="5328"/>
        <v>0</v>
      </c>
      <c r="N2664" s="5">
        <f t="shared" si="6"/>
        <v>0</v>
      </c>
      <c r="P2664" s="5" t="s">
        <v>2674</v>
      </c>
      <c r="Q2664" s="12">
        <v>198.524</v>
      </c>
      <c r="R2664" s="12">
        <v>341.354</v>
      </c>
    </row>
    <row r="2665" ht="15.75" customHeight="1">
      <c r="A2665" s="2">
        <v>2820.0</v>
      </c>
      <c r="B2665" s="5" t="s">
        <v>3330</v>
      </c>
      <c r="C2665" s="5">
        <v>147.0</v>
      </c>
      <c r="D2665" s="5">
        <v>171.0</v>
      </c>
      <c r="F2665" s="9">
        <v>150.134</v>
      </c>
      <c r="G2665" s="9">
        <v>174.329</v>
      </c>
      <c r="H2665" s="6">
        <f t="shared" ref="H2665:I2665" si="5329">abs(C2665-F2665)</f>
        <v>3.134</v>
      </c>
      <c r="I2665" s="6">
        <f t="shared" si="5329"/>
        <v>3.329</v>
      </c>
      <c r="J2665" s="6">
        <f t="shared" si="4"/>
        <v>4.572110782</v>
      </c>
      <c r="L2665" s="7">
        <f t="shared" ref="L2665:M2665" si="5330"> if(AND(C2665&gt;(256-$K$2),C2665&lt;(256+$K$2)),1,0)</f>
        <v>0</v>
      </c>
      <c r="M2665" s="7">
        <f t="shared" si="5330"/>
        <v>0</v>
      </c>
      <c r="N2665" s="5">
        <f t="shared" si="6"/>
        <v>0</v>
      </c>
      <c r="P2665" s="5" t="s">
        <v>2675</v>
      </c>
      <c r="Q2665" s="12">
        <v>346.037</v>
      </c>
      <c r="R2665" s="12">
        <v>253.939</v>
      </c>
    </row>
    <row r="2666" ht="15.75" customHeight="1">
      <c r="A2666" s="2">
        <v>2821.0</v>
      </c>
      <c r="B2666" s="5" t="s">
        <v>3331</v>
      </c>
      <c r="C2666" s="5">
        <v>427.0</v>
      </c>
      <c r="D2666" s="5">
        <v>323.0</v>
      </c>
      <c r="F2666" s="9">
        <v>428.768</v>
      </c>
      <c r="G2666" s="9">
        <v>327.305</v>
      </c>
      <c r="H2666" s="6">
        <f t="shared" ref="H2666:I2666" si="5331">abs(C2666-F2666)</f>
        <v>1.768</v>
      </c>
      <c r="I2666" s="6">
        <f t="shared" si="5331"/>
        <v>4.305</v>
      </c>
      <c r="J2666" s="6">
        <f t="shared" si="4"/>
        <v>4.653906853</v>
      </c>
      <c r="L2666" s="7">
        <f t="shared" ref="L2666:M2666" si="5332"> if(AND(C2666&gt;(256-$K$2),C2666&lt;(256+$K$2)),1,0)</f>
        <v>0</v>
      </c>
      <c r="M2666" s="7">
        <f t="shared" si="5332"/>
        <v>0</v>
      </c>
      <c r="N2666" s="5">
        <f t="shared" si="6"/>
        <v>0</v>
      </c>
      <c r="P2666" s="5" t="s">
        <v>2676</v>
      </c>
      <c r="Q2666" s="12">
        <v>231.305</v>
      </c>
      <c r="R2666" s="12">
        <v>406.915</v>
      </c>
    </row>
    <row r="2667" ht="15.75" customHeight="1">
      <c r="A2667" s="2">
        <v>2822.0</v>
      </c>
      <c r="B2667" s="5" t="s">
        <v>3332</v>
      </c>
      <c r="C2667" s="5">
        <v>195.0</v>
      </c>
      <c r="D2667" s="5">
        <v>323.0</v>
      </c>
      <c r="F2667" s="9">
        <v>193.061</v>
      </c>
      <c r="G2667" s="9">
        <v>321.841</v>
      </c>
      <c r="H2667" s="6">
        <f t="shared" ref="H2667:I2667" si="5333">abs(C2667-F2667)</f>
        <v>1.939</v>
      </c>
      <c r="I2667" s="6">
        <f t="shared" si="5333"/>
        <v>1.159</v>
      </c>
      <c r="J2667" s="6">
        <f t="shared" si="4"/>
        <v>2.258982514</v>
      </c>
      <c r="L2667" s="7">
        <f t="shared" ref="L2667:M2667" si="5334"> if(AND(C2667&gt;(256-$K$2),C2667&lt;(256+$K$2)),1,0)</f>
        <v>0</v>
      </c>
      <c r="M2667" s="7">
        <f t="shared" si="5334"/>
        <v>0</v>
      </c>
      <c r="N2667" s="5">
        <f t="shared" si="6"/>
        <v>0</v>
      </c>
      <c r="P2667" s="5" t="s">
        <v>2677</v>
      </c>
      <c r="Q2667" s="12">
        <v>389.744</v>
      </c>
      <c r="R2667" s="12">
        <v>241.451</v>
      </c>
    </row>
    <row r="2668" ht="15.75" customHeight="1">
      <c r="A2668" s="2">
        <v>2823.0</v>
      </c>
      <c r="B2668" s="5" t="s">
        <v>3333</v>
      </c>
      <c r="C2668" s="5">
        <v>227.0</v>
      </c>
      <c r="D2668" s="5">
        <v>179.0</v>
      </c>
      <c r="F2668" s="9">
        <v>223.5</v>
      </c>
      <c r="G2668" s="9">
        <v>183.695</v>
      </c>
      <c r="H2668" s="6">
        <f t="shared" ref="H2668:I2668" si="5335">abs(C2668-F2668)</f>
        <v>3.5</v>
      </c>
      <c r="I2668" s="6">
        <f t="shared" si="5335"/>
        <v>4.695</v>
      </c>
      <c r="J2668" s="6">
        <f t="shared" si="4"/>
        <v>5.856024675</v>
      </c>
      <c r="L2668" s="7">
        <f t="shared" ref="L2668:M2668" si="5336"> if(AND(C2668&gt;(256-$K$2),C2668&lt;(256+$K$2)),1,0)</f>
        <v>0</v>
      </c>
      <c r="M2668" s="7">
        <f t="shared" si="5336"/>
        <v>0</v>
      </c>
      <c r="N2668" s="5">
        <f t="shared" si="6"/>
        <v>0</v>
      </c>
      <c r="P2668" s="5" t="s">
        <v>2678</v>
      </c>
      <c r="Q2668" s="12">
        <v>210.232</v>
      </c>
      <c r="R2668" s="12">
        <v>289.061</v>
      </c>
    </row>
    <row r="2669" ht="15.75" customHeight="1">
      <c r="A2669" s="2">
        <v>2824.0</v>
      </c>
      <c r="B2669" s="5" t="s">
        <v>3334</v>
      </c>
      <c r="C2669" s="5">
        <v>427.0</v>
      </c>
      <c r="D2669" s="5">
        <v>187.0</v>
      </c>
      <c r="F2669" s="9">
        <v>429.549</v>
      </c>
      <c r="G2669" s="9">
        <v>187.598</v>
      </c>
      <c r="H2669" s="6">
        <f t="shared" ref="H2669:I2669" si="5337">abs(C2669-F2669)</f>
        <v>2.549</v>
      </c>
      <c r="I2669" s="6">
        <f t="shared" si="5337"/>
        <v>0.598</v>
      </c>
      <c r="J2669" s="6">
        <f t="shared" si="4"/>
        <v>2.618206447</v>
      </c>
      <c r="L2669" s="7">
        <f t="shared" ref="L2669:M2669" si="5338"> if(AND(C2669&gt;(256-$K$2),C2669&lt;(256+$K$2)),1,0)</f>
        <v>0</v>
      </c>
      <c r="M2669" s="7">
        <f t="shared" si="5338"/>
        <v>0</v>
      </c>
      <c r="N2669" s="5">
        <f t="shared" si="6"/>
        <v>0</v>
      </c>
      <c r="P2669" s="5" t="s">
        <v>2679</v>
      </c>
      <c r="Q2669" s="12">
        <v>443.598</v>
      </c>
      <c r="R2669" s="12">
        <v>292.963</v>
      </c>
    </row>
    <row r="2670" ht="15.75" customHeight="1">
      <c r="A2670" s="2">
        <v>2825.0</v>
      </c>
      <c r="B2670" s="5" t="s">
        <v>3335</v>
      </c>
      <c r="C2670" s="5">
        <v>219.0</v>
      </c>
      <c r="D2670" s="5">
        <v>299.0</v>
      </c>
      <c r="F2670" s="9">
        <v>221.159</v>
      </c>
      <c r="G2670" s="9">
        <v>299.207</v>
      </c>
      <c r="H2670" s="6">
        <f t="shared" ref="H2670:I2670" si="5339">abs(C2670-F2670)</f>
        <v>2.159</v>
      </c>
      <c r="I2670" s="6">
        <f t="shared" si="5339"/>
        <v>0.207</v>
      </c>
      <c r="J2670" s="6">
        <f t="shared" si="4"/>
        <v>2.168900643</v>
      </c>
      <c r="L2670" s="7">
        <f t="shared" ref="L2670:M2670" si="5340"> if(AND(C2670&gt;(256-$K$2),C2670&lt;(256+$K$2)),1,0)</f>
        <v>0</v>
      </c>
      <c r="M2670" s="7">
        <f t="shared" si="5340"/>
        <v>0</v>
      </c>
      <c r="N2670" s="5">
        <f t="shared" si="6"/>
        <v>0</v>
      </c>
      <c r="P2670" s="5" t="s">
        <v>2680</v>
      </c>
      <c r="Q2670" s="12">
        <v>207.89</v>
      </c>
      <c r="R2670" s="12">
        <v>195.402</v>
      </c>
    </row>
    <row r="2671" ht="15.75" customHeight="1">
      <c r="A2671" s="2">
        <v>2826.0</v>
      </c>
      <c r="B2671" s="5" t="s">
        <v>3336</v>
      </c>
      <c r="C2671" s="5">
        <v>323.0</v>
      </c>
      <c r="D2671" s="5">
        <v>215.0</v>
      </c>
      <c r="F2671" s="9">
        <v>323.402</v>
      </c>
      <c r="G2671" s="9">
        <v>215.695</v>
      </c>
      <c r="H2671" s="6">
        <f t="shared" ref="H2671:I2671" si="5341">abs(C2671-F2671)</f>
        <v>0.402</v>
      </c>
      <c r="I2671" s="6">
        <f t="shared" si="5341"/>
        <v>0.695</v>
      </c>
      <c r="J2671" s="6">
        <f t="shared" si="4"/>
        <v>0.8028879125</v>
      </c>
      <c r="L2671" s="7">
        <f t="shared" ref="L2671:M2671" si="5342"> if(AND(C2671&gt;(256-$K$2),C2671&lt;(256+$K$2)),1,0)</f>
        <v>0</v>
      </c>
      <c r="M2671" s="7">
        <f t="shared" si="5342"/>
        <v>0</v>
      </c>
      <c r="N2671" s="5">
        <f t="shared" si="6"/>
        <v>0</v>
      </c>
      <c r="P2671" s="5" t="s">
        <v>2681</v>
      </c>
      <c r="Q2671" s="12">
        <v>336.671</v>
      </c>
      <c r="R2671" s="12">
        <v>111.11</v>
      </c>
    </row>
    <row r="2672" ht="15.75" customHeight="1">
      <c r="A2672" s="2">
        <v>2827.0</v>
      </c>
      <c r="B2672" s="5" t="s">
        <v>3337</v>
      </c>
      <c r="C2672" s="5">
        <v>251.0</v>
      </c>
      <c r="D2672" s="5">
        <v>368.0</v>
      </c>
      <c r="F2672" s="9">
        <v>254.72</v>
      </c>
      <c r="G2672" s="9">
        <v>367.11</v>
      </c>
      <c r="H2672" s="6">
        <f t="shared" ref="H2672:I2672" si="5343">abs(C2672-F2672)</f>
        <v>3.72</v>
      </c>
      <c r="I2672" s="6">
        <f t="shared" si="5343"/>
        <v>0.89</v>
      </c>
      <c r="J2672" s="6">
        <f t="shared" si="4"/>
        <v>3.82498366</v>
      </c>
      <c r="L2672" s="7">
        <f t="shared" ref="L2672:M2672" si="5344"> if(AND(C2672&gt;(256-$K$2),C2672&lt;(256+$K$2)),1,0)</f>
        <v>0</v>
      </c>
      <c r="M2672" s="7">
        <f t="shared" si="5344"/>
        <v>0</v>
      </c>
      <c r="N2672" s="5">
        <f t="shared" si="6"/>
        <v>0</v>
      </c>
      <c r="P2672" s="5" t="s">
        <v>2682</v>
      </c>
      <c r="Q2672" s="12">
        <v>239.89</v>
      </c>
      <c r="R2672" s="12">
        <v>262.524</v>
      </c>
    </row>
    <row r="2673" ht="15.75" customHeight="1">
      <c r="A2673" s="2">
        <v>2828.0</v>
      </c>
      <c r="B2673" s="5" t="s">
        <v>3338</v>
      </c>
      <c r="C2673" s="5">
        <v>363.0</v>
      </c>
      <c r="D2673" s="5">
        <v>283.0</v>
      </c>
      <c r="F2673" s="9">
        <v>367.89</v>
      </c>
      <c r="G2673" s="9">
        <v>282.037</v>
      </c>
      <c r="H2673" s="6">
        <f t="shared" ref="H2673:I2673" si="5345">abs(C2673-F2673)</f>
        <v>4.89</v>
      </c>
      <c r="I2673" s="6">
        <f t="shared" si="5345"/>
        <v>0.963</v>
      </c>
      <c r="J2673" s="6">
        <f t="shared" si="4"/>
        <v>4.983921047</v>
      </c>
      <c r="L2673" s="7">
        <f t="shared" ref="L2673:M2673" si="5346"> if(AND(C2673&gt;(256-$K$2),C2673&lt;(256+$K$2)),1,0)</f>
        <v>0</v>
      </c>
      <c r="M2673" s="7">
        <f t="shared" si="5346"/>
        <v>0</v>
      </c>
      <c r="N2673" s="5">
        <f t="shared" si="6"/>
        <v>0</v>
      </c>
      <c r="P2673" s="5" t="s">
        <v>2683</v>
      </c>
      <c r="Q2673" s="12">
        <v>381.159</v>
      </c>
      <c r="R2673" s="12">
        <v>386.622</v>
      </c>
    </row>
    <row r="2674" ht="15.75" customHeight="1">
      <c r="A2674" s="2">
        <v>2829.0</v>
      </c>
      <c r="B2674" s="5" t="s">
        <v>3339</v>
      </c>
      <c r="C2674" s="5">
        <v>227.0</v>
      </c>
      <c r="D2674" s="5">
        <v>395.0</v>
      </c>
      <c r="F2674" s="9">
        <v>234.427</v>
      </c>
      <c r="G2674" s="9">
        <v>395.207</v>
      </c>
      <c r="H2674" s="6">
        <f t="shared" ref="H2674:I2674" si="5347">abs(C2674-F2674)</f>
        <v>7.427</v>
      </c>
      <c r="I2674" s="6">
        <f t="shared" si="5347"/>
        <v>0.207</v>
      </c>
      <c r="J2674" s="6">
        <f t="shared" si="4"/>
        <v>7.429884118</v>
      </c>
      <c r="L2674" s="7">
        <f t="shared" ref="L2674:M2674" si="5348"> if(AND(C2674&gt;(256-$K$2),C2674&lt;(256+$K$2)),1,0)</f>
        <v>0</v>
      </c>
      <c r="M2674" s="7">
        <f t="shared" si="5348"/>
        <v>0</v>
      </c>
      <c r="N2674" s="5">
        <f t="shared" si="6"/>
        <v>0</v>
      </c>
      <c r="P2674" s="5" t="s">
        <v>2684</v>
      </c>
      <c r="Q2674" s="12">
        <v>249.256</v>
      </c>
      <c r="R2674" s="12">
        <v>366.329</v>
      </c>
    </row>
    <row r="2675" ht="15.75" customHeight="1">
      <c r="A2675" s="2">
        <v>2830.0</v>
      </c>
      <c r="B2675" s="5" t="s">
        <v>3340</v>
      </c>
      <c r="C2675" s="5">
        <v>427.0</v>
      </c>
      <c r="D2675" s="5">
        <v>400.0</v>
      </c>
      <c r="F2675" s="9">
        <v>419.402</v>
      </c>
      <c r="G2675" s="9">
        <v>399.11</v>
      </c>
      <c r="H2675" s="6">
        <f t="shared" ref="H2675:I2675" si="5349">abs(C2675-F2675)</f>
        <v>7.598</v>
      </c>
      <c r="I2675" s="6">
        <f t="shared" si="5349"/>
        <v>0.89</v>
      </c>
      <c r="J2675" s="6">
        <f t="shared" si="4"/>
        <v>7.649947974</v>
      </c>
      <c r="L2675" s="7">
        <f t="shared" ref="L2675:M2675" si="5350"> if(AND(C2675&gt;(256-$K$2),C2675&lt;(256+$K$2)),1,0)</f>
        <v>0</v>
      </c>
      <c r="M2675" s="7">
        <f t="shared" si="5350"/>
        <v>0</v>
      </c>
      <c r="N2675" s="5">
        <f t="shared" si="6"/>
        <v>0</v>
      </c>
      <c r="P2675" s="5" t="s">
        <v>2685</v>
      </c>
      <c r="Q2675" s="12">
        <v>403.793</v>
      </c>
      <c r="R2675" s="12">
        <v>368.671</v>
      </c>
    </row>
    <row r="2676" ht="15.75" customHeight="1">
      <c r="A2676" s="2">
        <v>2831.0</v>
      </c>
      <c r="B2676" s="5" t="s">
        <v>3341</v>
      </c>
      <c r="C2676" s="5">
        <v>219.0</v>
      </c>
      <c r="D2676" s="5">
        <v>87.0</v>
      </c>
      <c r="F2676" s="9">
        <v>232.866</v>
      </c>
      <c r="G2676" s="9">
        <v>87.695</v>
      </c>
      <c r="H2676" s="6">
        <f t="shared" ref="H2676:I2676" si="5351">abs(C2676-F2676)</f>
        <v>13.866</v>
      </c>
      <c r="I2676" s="6">
        <f t="shared" si="5351"/>
        <v>0.695</v>
      </c>
      <c r="J2676" s="6">
        <f t="shared" si="4"/>
        <v>13.88340668</v>
      </c>
      <c r="L2676" s="7">
        <f t="shared" ref="L2676:M2676" si="5352"> if(AND(C2676&gt;(256-$K$2),C2676&lt;(256+$K$2)),1,0)</f>
        <v>0</v>
      </c>
      <c r="M2676" s="7">
        <f t="shared" si="5352"/>
        <v>0</v>
      </c>
      <c r="N2676" s="5">
        <f t="shared" si="6"/>
        <v>0</v>
      </c>
      <c r="P2676" s="5" t="s">
        <v>2686</v>
      </c>
      <c r="Q2676" s="12">
        <v>246.134</v>
      </c>
      <c r="R2676" s="12">
        <v>118.134</v>
      </c>
    </row>
    <row r="2677" ht="15.75" customHeight="1">
      <c r="A2677" s="2">
        <v>2832.0</v>
      </c>
      <c r="B2677" s="5" t="s">
        <v>3342</v>
      </c>
      <c r="C2677" s="5">
        <v>323.0</v>
      </c>
      <c r="D2677" s="5">
        <v>3.0</v>
      </c>
      <c r="F2677" s="9">
        <v>314.037</v>
      </c>
      <c r="G2677" s="9">
        <v>1.841</v>
      </c>
      <c r="H2677" s="6">
        <f t="shared" ref="H2677:I2677" si="5353">abs(C2677-F2677)</f>
        <v>8.963</v>
      </c>
      <c r="I2677" s="6">
        <f t="shared" si="5353"/>
        <v>1.159</v>
      </c>
      <c r="J2677" s="6">
        <f t="shared" si="4"/>
        <v>9.037624135</v>
      </c>
      <c r="L2677" s="7">
        <f t="shared" ref="L2677:M2677" si="5354"> if(AND(C2677&gt;(256-$K$2),C2677&lt;(256+$K$2)),1,0)</f>
        <v>0</v>
      </c>
      <c r="M2677" s="7">
        <f t="shared" si="5354"/>
        <v>0</v>
      </c>
      <c r="N2677" s="5">
        <f t="shared" si="6"/>
        <v>0</v>
      </c>
      <c r="P2677" s="5" t="s">
        <v>2687</v>
      </c>
      <c r="Q2677" s="12">
        <v>296.866</v>
      </c>
      <c r="R2677" s="12">
        <v>33.061</v>
      </c>
    </row>
    <row r="2678" ht="15.75" customHeight="1">
      <c r="A2678" s="2">
        <v>2833.0</v>
      </c>
      <c r="B2678" s="5" t="s">
        <v>3343</v>
      </c>
      <c r="C2678" s="5">
        <v>251.0</v>
      </c>
      <c r="D2678" s="5">
        <v>155.0</v>
      </c>
      <c r="F2678" s="9">
        <v>264.866</v>
      </c>
      <c r="G2678" s="9">
        <v>155.598</v>
      </c>
      <c r="H2678" s="6">
        <f t="shared" ref="H2678:I2678" si="5355">abs(C2678-F2678)</f>
        <v>13.866</v>
      </c>
      <c r="I2678" s="6">
        <f t="shared" si="5355"/>
        <v>0.598</v>
      </c>
      <c r="J2678" s="6">
        <f t="shared" si="4"/>
        <v>13.878889</v>
      </c>
      <c r="L2678" s="7">
        <f t="shared" ref="L2678:M2678" si="5356"> if(AND(C2678&gt;(256-$K$2),C2678&lt;(256+$K$2)),1,0)</f>
        <v>0</v>
      </c>
      <c r="M2678" s="7">
        <f t="shared" si="5356"/>
        <v>0</v>
      </c>
      <c r="N2678" s="5">
        <f t="shared" si="6"/>
        <v>0</v>
      </c>
      <c r="P2678" s="5" t="s">
        <v>2688</v>
      </c>
      <c r="Q2678" s="12">
        <v>279.695</v>
      </c>
      <c r="R2678" s="12">
        <v>185.256</v>
      </c>
    </row>
    <row r="2679" ht="15.75" customHeight="1">
      <c r="A2679" s="2">
        <v>2834.0</v>
      </c>
      <c r="B2679" s="5" t="s">
        <v>3344</v>
      </c>
      <c r="C2679" s="5">
        <v>363.0</v>
      </c>
      <c r="D2679" s="5">
        <v>491.0</v>
      </c>
      <c r="F2679" s="9">
        <v>356.183</v>
      </c>
      <c r="G2679" s="9">
        <v>492.768</v>
      </c>
      <c r="H2679" s="6">
        <f t="shared" ref="H2679:I2679" si="5357">abs(C2679-F2679)</f>
        <v>6.817</v>
      </c>
      <c r="I2679" s="6">
        <f t="shared" si="5357"/>
        <v>1.768</v>
      </c>
      <c r="J2679" s="6">
        <f t="shared" si="4"/>
        <v>7.042535978</v>
      </c>
      <c r="L2679" s="7">
        <f t="shared" ref="L2679:M2679" si="5358"> if(AND(C2679&gt;(256-$K$2),C2679&lt;(256+$K$2)),1,0)</f>
        <v>0</v>
      </c>
      <c r="M2679" s="7">
        <f t="shared" si="5358"/>
        <v>0</v>
      </c>
      <c r="N2679" s="5">
        <f t="shared" si="6"/>
        <v>0</v>
      </c>
      <c r="P2679" s="5" t="s">
        <v>2689</v>
      </c>
      <c r="Q2679" s="12">
        <v>342.134</v>
      </c>
      <c r="R2679" s="12">
        <v>463.11</v>
      </c>
    </row>
    <row r="2680" ht="15.75" customHeight="1">
      <c r="A2680" s="2">
        <v>2835.0</v>
      </c>
      <c r="B2680" s="5" t="s">
        <v>3345</v>
      </c>
      <c r="C2680" s="5">
        <v>179.0</v>
      </c>
      <c r="D2680" s="5">
        <v>419.0</v>
      </c>
      <c r="F2680" s="9">
        <v>181.354</v>
      </c>
      <c r="G2680" s="9">
        <v>419.402</v>
      </c>
      <c r="H2680" s="6">
        <f t="shared" ref="H2680:I2680" si="5359">abs(C2680-F2680)</f>
        <v>2.354</v>
      </c>
      <c r="I2680" s="6">
        <f t="shared" si="5359"/>
        <v>0.402</v>
      </c>
      <c r="J2680" s="6">
        <f t="shared" si="4"/>
        <v>2.388078726</v>
      </c>
      <c r="L2680" s="7">
        <f t="shared" ref="L2680:M2680" si="5360"> if(AND(C2680&gt;(256-$K$2),C2680&lt;(256+$K$2)),1,0)</f>
        <v>0</v>
      </c>
      <c r="M2680" s="7">
        <f t="shared" si="5360"/>
        <v>0</v>
      </c>
      <c r="N2680" s="5">
        <f t="shared" si="6"/>
        <v>0</v>
      </c>
      <c r="P2680" s="5" t="s">
        <v>2690</v>
      </c>
      <c r="Q2680" s="12">
        <v>246.915</v>
      </c>
      <c r="R2680" s="12">
        <v>171.207</v>
      </c>
    </row>
    <row r="2681" ht="15.75" customHeight="1">
      <c r="A2681" s="2">
        <v>2836.0</v>
      </c>
      <c r="B2681" s="5" t="s">
        <v>3346</v>
      </c>
      <c r="C2681" s="5">
        <v>469.0</v>
      </c>
      <c r="D2681" s="5">
        <v>420.0</v>
      </c>
      <c r="F2681" s="9">
        <v>469.354</v>
      </c>
      <c r="G2681" s="9">
        <v>423.305</v>
      </c>
      <c r="H2681" s="6">
        <f t="shared" ref="H2681:I2681" si="5361">abs(C2681-F2681)</f>
        <v>0.354</v>
      </c>
      <c r="I2681" s="6">
        <f t="shared" si="5361"/>
        <v>3.305</v>
      </c>
      <c r="J2681" s="6">
        <f t="shared" si="4"/>
        <v>3.323904481</v>
      </c>
      <c r="L2681" s="7">
        <f t="shared" ref="L2681:M2681" si="5362"> if(AND(C2681&gt;(256-$K$2),C2681&lt;(256+$K$2)),1,0)</f>
        <v>0</v>
      </c>
      <c r="M2681" s="7">
        <f t="shared" si="5362"/>
        <v>0</v>
      </c>
      <c r="N2681" s="5">
        <f t="shared" si="6"/>
        <v>0</v>
      </c>
      <c r="P2681" s="5" t="s">
        <v>2691</v>
      </c>
      <c r="Q2681" s="12">
        <v>405.354</v>
      </c>
      <c r="R2681" s="12">
        <v>172.768</v>
      </c>
    </row>
    <row r="2682" ht="15.75" customHeight="1">
      <c r="A2682" s="2">
        <v>2837.0</v>
      </c>
      <c r="B2682" s="5" t="s">
        <v>3347</v>
      </c>
      <c r="C2682" s="5">
        <v>179.0</v>
      </c>
      <c r="D2682" s="5">
        <v>67.0</v>
      </c>
      <c r="F2682" s="9">
        <v>178.232</v>
      </c>
      <c r="G2682" s="9">
        <v>64.28</v>
      </c>
      <c r="H2682" s="6">
        <f t="shared" ref="H2682:I2682" si="5363">abs(C2682-F2682)</f>
        <v>0.768</v>
      </c>
      <c r="I2682" s="6">
        <f t="shared" si="5363"/>
        <v>2.72</v>
      </c>
      <c r="J2682" s="6">
        <f t="shared" si="4"/>
        <v>2.826344636</v>
      </c>
      <c r="L2682" s="7">
        <f t="shared" ref="L2682:M2682" si="5364"> if(AND(C2682&gt;(256-$K$2),C2682&lt;(256+$K$2)),1,0)</f>
        <v>0</v>
      </c>
      <c r="M2682" s="7">
        <f t="shared" si="5364"/>
        <v>0</v>
      </c>
      <c r="N2682" s="5">
        <f t="shared" si="6"/>
        <v>0</v>
      </c>
      <c r="P2682" s="5" t="s">
        <v>2692</v>
      </c>
      <c r="Q2682" s="12">
        <v>246.134</v>
      </c>
      <c r="R2682" s="12">
        <v>314.037</v>
      </c>
    </row>
    <row r="2683" ht="15.75" customHeight="1">
      <c r="A2683" s="2">
        <v>2838.0</v>
      </c>
      <c r="B2683" s="5" t="s">
        <v>3348</v>
      </c>
      <c r="C2683" s="5">
        <v>211.0</v>
      </c>
      <c r="D2683" s="5">
        <v>131.0</v>
      </c>
      <c r="F2683" s="9">
        <v>212.573</v>
      </c>
      <c r="G2683" s="9">
        <v>132.963</v>
      </c>
      <c r="H2683" s="6">
        <f t="shared" ref="H2683:I2683" si="5365">abs(C2683-F2683)</f>
        <v>1.573</v>
      </c>
      <c r="I2683" s="6">
        <f t="shared" si="5365"/>
        <v>1.963</v>
      </c>
      <c r="J2683" s="6">
        <f t="shared" si="4"/>
        <v>2.515491602</v>
      </c>
      <c r="L2683" s="7">
        <f t="shared" ref="L2683:M2683" si="5366"> if(AND(C2683&gt;(256-$K$2),C2683&lt;(256+$K$2)),1,0)</f>
        <v>0</v>
      </c>
      <c r="M2683" s="7">
        <f t="shared" si="5366"/>
        <v>0</v>
      </c>
      <c r="N2683" s="5">
        <f t="shared" si="6"/>
        <v>0</v>
      </c>
      <c r="P2683" s="5" t="s">
        <v>2693</v>
      </c>
      <c r="Q2683" s="12">
        <v>298.427</v>
      </c>
      <c r="R2683" s="12">
        <v>229.744</v>
      </c>
    </row>
    <row r="2684" ht="15.75" customHeight="1">
      <c r="A2684" s="2">
        <v>2839.0</v>
      </c>
      <c r="B2684" s="5" t="s">
        <v>3349</v>
      </c>
      <c r="C2684" s="5">
        <v>139.0</v>
      </c>
      <c r="D2684" s="5">
        <v>83.0</v>
      </c>
      <c r="F2684" s="9">
        <v>139.207</v>
      </c>
      <c r="G2684" s="9">
        <v>84.573</v>
      </c>
      <c r="H2684" s="6">
        <f t="shared" ref="H2684:I2684" si="5367">abs(C2684-F2684)</f>
        <v>0.207</v>
      </c>
      <c r="I2684" s="6">
        <f t="shared" si="5367"/>
        <v>1.573</v>
      </c>
      <c r="J2684" s="6">
        <f t="shared" si="4"/>
        <v>1.586561691</v>
      </c>
      <c r="L2684" s="7">
        <f t="shared" ref="L2684:M2684" si="5368"> if(AND(C2684&gt;(256-$K$2),C2684&lt;(256+$K$2)),1,0)</f>
        <v>0</v>
      </c>
      <c r="M2684" s="7">
        <f t="shared" si="5368"/>
        <v>0</v>
      </c>
      <c r="N2684" s="5">
        <f t="shared" si="6"/>
        <v>0</v>
      </c>
      <c r="P2684" s="5" t="s">
        <v>2694</v>
      </c>
      <c r="Q2684" s="12">
        <v>278.134</v>
      </c>
      <c r="R2684" s="12">
        <v>380.378</v>
      </c>
    </row>
    <row r="2685" ht="15.75" customHeight="1">
      <c r="A2685" s="2">
        <v>2840.0</v>
      </c>
      <c r="B2685" s="5" t="s">
        <v>3350</v>
      </c>
      <c r="C2685" s="5">
        <v>135.0</v>
      </c>
      <c r="D2685" s="5">
        <v>395.0</v>
      </c>
      <c r="F2685" s="9">
        <v>137.646</v>
      </c>
      <c r="G2685" s="9">
        <v>398.329</v>
      </c>
      <c r="H2685" s="6">
        <f t="shared" ref="H2685:I2685" si="5369">abs(C2685-F2685)</f>
        <v>2.646</v>
      </c>
      <c r="I2685" s="6">
        <f t="shared" si="5369"/>
        <v>3.329</v>
      </c>
      <c r="J2685" s="6">
        <f t="shared" si="4"/>
        <v>4.252476573</v>
      </c>
      <c r="L2685" s="7">
        <f t="shared" ref="L2685:M2685" si="5370"> if(AND(C2685&gt;(256-$K$2),C2685&lt;(256+$K$2)),1,0)</f>
        <v>0</v>
      </c>
      <c r="M2685" s="7">
        <f t="shared" si="5370"/>
        <v>0</v>
      </c>
      <c r="N2685" s="5">
        <f t="shared" si="6"/>
        <v>0</v>
      </c>
      <c r="P2685" s="5" t="s">
        <v>2695</v>
      </c>
      <c r="Q2685" s="12">
        <v>342.915</v>
      </c>
      <c r="R2685" s="12">
        <v>267.988</v>
      </c>
    </row>
    <row r="2686" ht="15.75" customHeight="1">
      <c r="A2686" s="2">
        <v>2841.0</v>
      </c>
      <c r="B2686" s="5" t="s">
        <v>3351</v>
      </c>
      <c r="C2686" s="5">
        <v>411.0</v>
      </c>
      <c r="D2686" s="5">
        <v>315.0</v>
      </c>
      <c r="F2686" s="9">
        <v>406.134</v>
      </c>
      <c r="G2686" s="9">
        <v>312.476</v>
      </c>
      <c r="H2686" s="6">
        <f t="shared" ref="H2686:I2686" si="5371">abs(C2686-F2686)</f>
        <v>4.866</v>
      </c>
      <c r="I2686" s="6">
        <f t="shared" si="5371"/>
        <v>2.524</v>
      </c>
      <c r="J2686" s="6">
        <f t="shared" si="4"/>
        <v>5.48165413</v>
      </c>
      <c r="L2686" s="7">
        <f t="shared" ref="L2686:M2686" si="5372"> if(AND(C2686&gt;(256-$K$2),C2686&lt;(256+$K$2)),1,0)</f>
        <v>0</v>
      </c>
      <c r="M2686" s="7">
        <f t="shared" si="5372"/>
        <v>0</v>
      </c>
      <c r="N2686" s="5">
        <f t="shared" si="6"/>
        <v>0</v>
      </c>
      <c r="P2686" s="5" t="s">
        <v>2696</v>
      </c>
      <c r="Q2686" s="12">
        <v>186.037</v>
      </c>
      <c r="R2686" s="12">
        <v>230.524</v>
      </c>
    </row>
    <row r="2687" ht="15.75" customHeight="1">
      <c r="A2687" s="2">
        <v>2842.0</v>
      </c>
      <c r="B2687" s="5" t="s">
        <v>3352</v>
      </c>
      <c r="C2687" s="5">
        <v>171.0</v>
      </c>
      <c r="D2687" s="5">
        <v>467.0</v>
      </c>
      <c r="F2687" s="9">
        <v>170.427</v>
      </c>
      <c r="G2687" s="9">
        <v>466.232</v>
      </c>
      <c r="H2687" s="6">
        <f t="shared" ref="H2687:I2687" si="5373">abs(C2687-F2687)</f>
        <v>0.573</v>
      </c>
      <c r="I2687" s="6">
        <f t="shared" si="5373"/>
        <v>0.768</v>
      </c>
      <c r="J2687" s="6">
        <f t="shared" si="4"/>
        <v>0.9582030056</v>
      </c>
      <c r="L2687" s="7">
        <f t="shared" ref="L2687:M2687" si="5374"> if(AND(C2687&gt;(256-$K$2),C2687&lt;(256+$K$2)),1,0)</f>
        <v>0</v>
      </c>
      <c r="M2687" s="7">
        <f t="shared" si="5374"/>
        <v>0</v>
      </c>
      <c r="N2687" s="5">
        <f t="shared" si="6"/>
        <v>0</v>
      </c>
      <c r="P2687" s="5" t="s">
        <v>2697</v>
      </c>
      <c r="Q2687" s="12">
        <v>466.232</v>
      </c>
      <c r="R2687" s="12">
        <v>235.207</v>
      </c>
    </row>
    <row r="2688" ht="15.75" customHeight="1">
      <c r="A2688" s="2">
        <v>2843.0</v>
      </c>
      <c r="B2688" s="5" t="s">
        <v>3353</v>
      </c>
      <c r="C2688" s="5">
        <v>451.0</v>
      </c>
      <c r="D2688" s="5">
        <v>179.0</v>
      </c>
      <c r="F2688" s="9">
        <v>450.622</v>
      </c>
      <c r="G2688" s="9">
        <v>181.354</v>
      </c>
      <c r="H2688" s="6">
        <f t="shared" ref="H2688:I2688" si="5375">abs(C2688-F2688)</f>
        <v>0.378</v>
      </c>
      <c r="I2688" s="6">
        <f t="shared" si="5375"/>
        <v>2.354</v>
      </c>
      <c r="J2688" s="6">
        <f t="shared" si="4"/>
        <v>2.384156035</v>
      </c>
      <c r="L2688" s="7">
        <f t="shared" ref="L2688:M2688" si="5376"> if(AND(C2688&gt;(256-$K$2),C2688&lt;(256+$K$2)),1,0)</f>
        <v>0</v>
      </c>
      <c r="M2688" s="7">
        <f t="shared" si="5376"/>
        <v>0</v>
      </c>
      <c r="N2688" s="5">
        <f t="shared" si="6"/>
        <v>0</v>
      </c>
      <c r="P2688" s="5" t="s">
        <v>2698</v>
      </c>
      <c r="Q2688" s="12">
        <v>183.695</v>
      </c>
      <c r="R2688" s="12">
        <v>252.378</v>
      </c>
    </row>
    <row r="2689" ht="15.75" customHeight="1">
      <c r="A2689" s="2">
        <v>2844.0</v>
      </c>
      <c r="B2689" s="5" t="s">
        <v>3354</v>
      </c>
      <c r="C2689" s="5">
        <v>107.0</v>
      </c>
      <c r="D2689" s="5">
        <v>347.0</v>
      </c>
      <c r="F2689" s="9">
        <v>104.085</v>
      </c>
      <c r="G2689" s="9">
        <v>347.598</v>
      </c>
      <c r="H2689" s="6">
        <f t="shared" ref="H2689:I2689" si="5377">abs(C2689-F2689)</f>
        <v>2.915</v>
      </c>
      <c r="I2689" s="6">
        <f t="shared" si="5377"/>
        <v>0.598</v>
      </c>
      <c r="J2689" s="6">
        <f t="shared" si="4"/>
        <v>2.975706471</v>
      </c>
      <c r="L2689" s="7">
        <f t="shared" ref="L2689:M2689" si="5378"> if(AND(C2689&gt;(256-$K$2),C2689&lt;(256+$K$2)),1,0)</f>
        <v>0</v>
      </c>
      <c r="M2689" s="7">
        <f t="shared" si="5378"/>
        <v>0</v>
      </c>
      <c r="N2689" s="5">
        <f t="shared" si="6"/>
        <v>0</v>
      </c>
      <c r="P2689" s="5" t="s">
        <v>2699</v>
      </c>
      <c r="Q2689" s="12">
        <v>360.085</v>
      </c>
      <c r="R2689" s="12">
        <v>167.305</v>
      </c>
    </row>
    <row r="2690" ht="15.75" customHeight="1">
      <c r="A2690" s="2">
        <v>2845.0</v>
      </c>
      <c r="B2690" s="5" t="s">
        <v>3355</v>
      </c>
      <c r="C2690" s="5">
        <v>99.0</v>
      </c>
      <c r="D2690" s="5">
        <v>139.0</v>
      </c>
      <c r="F2690" s="9">
        <v>102.524</v>
      </c>
      <c r="G2690" s="9">
        <v>136.085</v>
      </c>
      <c r="H2690" s="6">
        <f t="shared" ref="H2690:I2690" si="5379">abs(C2690-F2690)</f>
        <v>3.524</v>
      </c>
      <c r="I2690" s="6">
        <f t="shared" si="5379"/>
        <v>2.915</v>
      </c>
      <c r="J2690" s="6">
        <f t="shared" si="4"/>
        <v>4.573379604</v>
      </c>
      <c r="L2690" s="7">
        <f t="shared" ref="L2690:M2690" si="5380"> if(AND(C2690&gt;(256-$K$2),C2690&lt;(256+$K$2)),1,0)</f>
        <v>0</v>
      </c>
      <c r="M2690" s="7">
        <f t="shared" si="5380"/>
        <v>0</v>
      </c>
      <c r="N2690" s="5">
        <f t="shared" si="6"/>
        <v>0</v>
      </c>
      <c r="P2690" s="5" t="s">
        <v>2700</v>
      </c>
      <c r="Q2690" s="12">
        <v>217.256</v>
      </c>
      <c r="R2690" s="12">
        <v>320.28</v>
      </c>
    </row>
    <row r="2691" ht="15.75" customHeight="1">
      <c r="A2691" s="2">
        <v>2846.0</v>
      </c>
      <c r="B2691" s="5" t="s">
        <v>3356</v>
      </c>
      <c r="C2691" s="5">
        <v>443.0</v>
      </c>
      <c r="D2691" s="5">
        <v>51.0</v>
      </c>
      <c r="F2691" s="9">
        <v>441.256</v>
      </c>
      <c r="G2691" s="9">
        <v>52.573</v>
      </c>
      <c r="H2691" s="6">
        <f t="shared" ref="H2691:I2691" si="5381">abs(C2691-F2691)</f>
        <v>1.744</v>
      </c>
      <c r="I2691" s="6">
        <f t="shared" si="5381"/>
        <v>1.573</v>
      </c>
      <c r="J2691" s="6">
        <f t="shared" si="4"/>
        <v>2.348587874</v>
      </c>
      <c r="L2691" s="7">
        <f t="shared" ref="L2691:M2691" si="5382"> if(AND(C2691&gt;(256-$K$2),C2691&lt;(256+$K$2)),1,0)</f>
        <v>0</v>
      </c>
      <c r="M2691" s="7">
        <f t="shared" si="5382"/>
        <v>0</v>
      </c>
      <c r="N2691" s="5">
        <f t="shared" si="6"/>
        <v>0</v>
      </c>
      <c r="P2691" s="5" t="s">
        <v>2701</v>
      </c>
      <c r="Q2691" s="12">
        <v>403.793</v>
      </c>
      <c r="R2691" s="12">
        <v>328.085</v>
      </c>
    </row>
    <row r="2692" ht="15.75" customHeight="1">
      <c r="A2692" s="2">
        <v>2847.0</v>
      </c>
      <c r="B2692" s="5" t="s">
        <v>3357</v>
      </c>
      <c r="C2692" s="5">
        <v>137.0</v>
      </c>
      <c r="D2692" s="5">
        <v>203.0</v>
      </c>
      <c r="F2692" s="9">
        <v>135.305</v>
      </c>
      <c r="G2692" s="9">
        <v>203.988</v>
      </c>
      <c r="H2692" s="6">
        <f t="shared" ref="H2692:I2692" si="5383">abs(C2692-F2692)</f>
        <v>1.695</v>
      </c>
      <c r="I2692" s="6">
        <f t="shared" si="5383"/>
        <v>0.988</v>
      </c>
      <c r="J2692" s="6">
        <f t="shared" si="4"/>
        <v>1.961929917</v>
      </c>
      <c r="L2692" s="7">
        <f t="shared" ref="L2692:M2692" si="5384"> if(AND(C2692&gt;(256-$K$2),C2692&lt;(256+$K$2)),1,0)</f>
        <v>0</v>
      </c>
      <c r="M2692" s="7">
        <f t="shared" si="5384"/>
        <v>0</v>
      </c>
      <c r="N2692" s="5">
        <f t="shared" si="6"/>
        <v>0</v>
      </c>
      <c r="P2692" s="5" t="s">
        <v>2702</v>
      </c>
      <c r="Q2692" s="12">
        <v>182.134</v>
      </c>
      <c r="R2692" s="12">
        <v>419.402</v>
      </c>
    </row>
    <row r="2693" ht="15.75" customHeight="1">
      <c r="A2693" s="2">
        <v>2848.0</v>
      </c>
      <c r="B2693" s="5" t="s">
        <v>3358</v>
      </c>
      <c r="C2693" s="5">
        <v>483.0</v>
      </c>
      <c r="D2693" s="5">
        <v>443.0</v>
      </c>
      <c r="F2693" s="9">
        <v>484.183</v>
      </c>
      <c r="G2693" s="9">
        <v>445.159</v>
      </c>
      <c r="H2693" s="6">
        <f t="shared" ref="H2693:I2693" si="5385">abs(C2693-F2693)</f>
        <v>1.183</v>
      </c>
      <c r="I2693" s="6">
        <f t="shared" si="5385"/>
        <v>2.159</v>
      </c>
      <c r="J2693" s="6">
        <f t="shared" si="4"/>
        <v>2.461863116</v>
      </c>
      <c r="L2693" s="7">
        <f t="shared" ref="L2693:M2693" si="5386"> if(AND(C2693&gt;(256-$K$2),C2693&lt;(256+$K$2)),1,0)</f>
        <v>0</v>
      </c>
      <c r="M2693" s="7">
        <f t="shared" si="5386"/>
        <v>0</v>
      </c>
      <c r="N2693" s="5">
        <f t="shared" si="6"/>
        <v>0</v>
      </c>
      <c r="P2693" s="5" t="s">
        <v>2703</v>
      </c>
      <c r="Q2693" s="12">
        <v>470.134</v>
      </c>
      <c r="R2693" s="12">
        <v>422.524</v>
      </c>
    </row>
    <row r="2694" ht="15.75" customHeight="1">
      <c r="A2694" s="2">
        <v>2849.0</v>
      </c>
      <c r="B2694" s="5" t="s">
        <v>3359</v>
      </c>
      <c r="C2694" s="5">
        <v>171.0</v>
      </c>
      <c r="D2694" s="5">
        <v>371.0</v>
      </c>
      <c r="F2694" s="9">
        <v>170.427</v>
      </c>
      <c r="G2694" s="9">
        <v>372.573</v>
      </c>
      <c r="H2694" s="6">
        <f t="shared" ref="H2694:I2694" si="5387">abs(C2694-F2694)</f>
        <v>0.573</v>
      </c>
      <c r="I2694" s="6">
        <f t="shared" si="5387"/>
        <v>1.573</v>
      </c>
      <c r="J2694" s="6">
        <f t="shared" si="4"/>
        <v>1.674114094</v>
      </c>
      <c r="L2694" s="7">
        <f t="shared" ref="L2694:M2694" si="5388"> if(AND(C2694&gt;(256-$K$2),C2694&lt;(256+$K$2)),1,0)</f>
        <v>0</v>
      </c>
      <c r="M2694" s="7">
        <f t="shared" si="5388"/>
        <v>0</v>
      </c>
      <c r="N2694" s="5">
        <f t="shared" si="6"/>
        <v>0</v>
      </c>
      <c r="P2694" s="5" t="s">
        <v>2704</v>
      </c>
      <c r="Q2694" s="12">
        <v>179.793</v>
      </c>
      <c r="R2694" s="12">
        <v>65.841</v>
      </c>
    </row>
    <row r="2695" ht="15.75" customHeight="1">
      <c r="A2695" s="2">
        <v>2850.0</v>
      </c>
      <c r="B2695" s="5" t="s">
        <v>3360</v>
      </c>
      <c r="C2695" s="5">
        <v>483.0</v>
      </c>
      <c r="D2695" s="5">
        <v>379.0</v>
      </c>
      <c r="F2695" s="9">
        <v>481.841</v>
      </c>
      <c r="G2695" s="9">
        <v>377.256</v>
      </c>
      <c r="H2695" s="6">
        <f t="shared" ref="H2695:I2695" si="5389">abs(C2695-F2695)</f>
        <v>1.159</v>
      </c>
      <c r="I2695" s="6">
        <f t="shared" si="5389"/>
        <v>1.744</v>
      </c>
      <c r="J2695" s="6">
        <f t="shared" si="4"/>
        <v>2.093995463</v>
      </c>
      <c r="L2695" s="7">
        <f t="shared" ref="L2695:M2695" si="5390"> if(AND(C2695&gt;(256-$K$2),C2695&lt;(256+$K$2)),1,0)</f>
        <v>0</v>
      </c>
      <c r="M2695" s="7">
        <f t="shared" si="5390"/>
        <v>0</v>
      </c>
      <c r="N2695" s="5">
        <f t="shared" si="6"/>
        <v>0</v>
      </c>
      <c r="P2695" s="5" t="s">
        <v>2705</v>
      </c>
      <c r="Q2695" s="12">
        <v>213.354</v>
      </c>
      <c r="R2695" s="12">
        <v>132.183</v>
      </c>
    </row>
    <row r="2696" ht="15.75" customHeight="1">
      <c r="A2696" s="2">
        <v>2851.0</v>
      </c>
      <c r="B2696" s="5" t="s">
        <v>3361</v>
      </c>
      <c r="C2696" s="5">
        <v>171.0</v>
      </c>
      <c r="D2696" s="5">
        <v>107.0</v>
      </c>
      <c r="F2696" s="9">
        <v>168.085</v>
      </c>
      <c r="G2696" s="9">
        <v>111.89</v>
      </c>
      <c r="H2696" s="6">
        <f t="shared" ref="H2696:I2696" si="5391">abs(C2696-F2696)</f>
        <v>2.915</v>
      </c>
      <c r="I2696" s="6">
        <f t="shared" si="5391"/>
        <v>4.89</v>
      </c>
      <c r="J2696" s="6">
        <f t="shared" si="4"/>
        <v>5.692918847</v>
      </c>
      <c r="L2696" s="7">
        <f t="shared" ref="L2696:M2696" si="5392"> if(AND(C2696&gt;(256-$K$2),C2696&lt;(256+$K$2)),1,0)</f>
        <v>0</v>
      </c>
      <c r="M2696" s="7">
        <f t="shared" si="5392"/>
        <v>0</v>
      </c>
      <c r="N2696" s="5">
        <f t="shared" si="6"/>
        <v>0</v>
      </c>
      <c r="P2696" s="5" t="s">
        <v>2706</v>
      </c>
      <c r="Q2696" s="12">
        <v>243.793</v>
      </c>
      <c r="R2696" s="12">
        <v>218.037</v>
      </c>
    </row>
    <row r="2697" ht="15.75" customHeight="1">
      <c r="A2697" s="2">
        <v>2852.0</v>
      </c>
      <c r="B2697" s="5" t="s">
        <v>3362</v>
      </c>
      <c r="C2697" s="5">
        <v>375.0</v>
      </c>
      <c r="D2697" s="5">
        <v>27.0</v>
      </c>
      <c r="F2697" s="9">
        <v>374.134</v>
      </c>
      <c r="G2697" s="9">
        <v>25.256</v>
      </c>
      <c r="H2697" s="6">
        <f t="shared" ref="H2697:I2697" si="5393">abs(C2697-F2697)</f>
        <v>0.866</v>
      </c>
      <c r="I2697" s="6">
        <f t="shared" si="5393"/>
        <v>1.744</v>
      </c>
      <c r="J2697" s="6">
        <f t="shared" si="4"/>
        <v>1.94717539</v>
      </c>
      <c r="L2697" s="7">
        <f t="shared" ref="L2697:M2697" si="5394"> if(AND(C2697&gt;(256-$K$2),C2697&lt;(256+$K$2)),1,0)</f>
        <v>0</v>
      </c>
      <c r="M2697" s="7">
        <f t="shared" si="5394"/>
        <v>0</v>
      </c>
      <c r="N2697" s="5">
        <f t="shared" si="6"/>
        <v>0</v>
      </c>
      <c r="P2697" s="5" t="s">
        <v>2707</v>
      </c>
      <c r="Q2697" s="12">
        <v>408.476</v>
      </c>
      <c r="R2697" s="12">
        <v>222.72</v>
      </c>
    </row>
    <row r="2698" ht="15.75" customHeight="1">
      <c r="A2698" s="2">
        <v>2853.0</v>
      </c>
      <c r="B2698" s="5" t="s">
        <v>3363</v>
      </c>
      <c r="C2698" s="5">
        <v>203.0</v>
      </c>
      <c r="D2698" s="5">
        <v>179.0</v>
      </c>
      <c r="F2698" s="9">
        <v>202.427</v>
      </c>
      <c r="G2698" s="9">
        <v>178.232</v>
      </c>
      <c r="H2698" s="6">
        <f t="shared" ref="H2698:I2698" si="5395">abs(C2698-F2698)</f>
        <v>0.573</v>
      </c>
      <c r="I2698" s="6">
        <f t="shared" si="5395"/>
        <v>0.768</v>
      </c>
      <c r="J2698" s="6">
        <f t="shared" si="4"/>
        <v>0.9582030056</v>
      </c>
      <c r="L2698" s="7">
        <f t="shared" ref="L2698:M2698" si="5396"> if(AND(C2698&gt;(256-$K$2),C2698&lt;(256+$K$2)),1,0)</f>
        <v>0</v>
      </c>
      <c r="M2698" s="7">
        <f t="shared" si="5396"/>
        <v>0</v>
      </c>
      <c r="N2698" s="5">
        <f t="shared" si="6"/>
        <v>0</v>
      </c>
      <c r="P2698" s="5" t="s">
        <v>2708</v>
      </c>
      <c r="Q2698" s="12">
        <v>240.671</v>
      </c>
      <c r="R2698" s="12">
        <v>266.427</v>
      </c>
    </row>
    <row r="2699" ht="15.75" customHeight="1">
      <c r="A2699" s="2">
        <v>2854.0</v>
      </c>
      <c r="B2699" s="5" t="s">
        <v>3364</v>
      </c>
      <c r="C2699" s="5">
        <v>419.0</v>
      </c>
      <c r="D2699" s="5">
        <v>467.0</v>
      </c>
      <c r="F2699" s="9">
        <v>417.841</v>
      </c>
      <c r="G2699" s="9">
        <v>468.573</v>
      </c>
      <c r="H2699" s="6">
        <f t="shared" ref="H2699:I2699" si="5397">abs(C2699-F2699)</f>
        <v>1.159</v>
      </c>
      <c r="I2699" s="6">
        <f t="shared" si="5397"/>
        <v>1.573</v>
      </c>
      <c r="J2699" s="6">
        <f t="shared" si="4"/>
        <v>1.953870518</v>
      </c>
      <c r="L2699" s="7">
        <f t="shared" ref="L2699:M2699" si="5398"> if(AND(C2699&gt;(256-$K$2),C2699&lt;(256+$K$2)),1,0)</f>
        <v>0</v>
      </c>
      <c r="M2699" s="7">
        <f t="shared" si="5398"/>
        <v>0</v>
      </c>
      <c r="N2699" s="5">
        <f t="shared" si="6"/>
        <v>0</v>
      </c>
      <c r="P2699" s="5" t="s">
        <v>2709</v>
      </c>
      <c r="Q2699" s="12">
        <v>301.549</v>
      </c>
      <c r="R2699" s="12">
        <v>180.573</v>
      </c>
    </row>
    <row r="2700" ht="15.75" customHeight="1">
      <c r="A2700" s="2">
        <v>2855.0</v>
      </c>
      <c r="B2700" s="5" t="s">
        <v>3365</v>
      </c>
      <c r="C2700" s="5">
        <v>259.0</v>
      </c>
      <c r="D2700" s="5">
        <v>171.0</v>
      </c>
      <c r="F2700" s="9">
        <v>257.061</v>
      </c>
      <c r="G2700" s="9">
        <v>172.768</v>
      </c>
      <c r="H2700" s="6">
        <f t="shared" ref="H2700:I2700" si="5399">abs(C2700-F2700)</f>
        <v>1.939</v>
      </c>
      <c r="I2700" s="6">
        <f t="shared" si="5399"/>
        <v>1.768</v>
      </c>
      <c r="J2700" s="6">
        <f t="shared" si="4"/>
        <v>2.624032203</v>
      </c>
      <c r="L2700" s="7">
        <f t="shared" ref="L2700:M2700" si="5400"> if(AND(C2700&gt;(256-$K$2),C2700&lt;(256+$K$2)),1,0)</f>
        <v>0</v>
      </c>
      <c r="M2700" s="7">
        <f t="shared" si="5400"/>
        <v>0</v>
      </c>
      <c r="N2700" s="5">
        <f t="shared" si="6"/>
        <v>0</v>
      </c>
      <c r="P2700" s="5" t="s">
        <v>2710</v>
      </c>
      <c r="Q2700" s="12">
        <v>274.232</v>
      </c>
      <c r="R2700" s="12">
        <v>332.768</v>
      </c>
    </row>
    <row r="2701" ht="15.75" customHeight="1">
      <c r="A2701" s="2">
        <v>2856.0</v>
      </c>
      <c r="B2701" s="5" t="s">
        <v>3366</v>
      </c>
      <c r="C2701" s="5">
        <v>395.0</v>
      </c>
      <c r="D2701" s="5">
        <v>179.0</v>
      </c>
      <c r="F2701" s="9">
        <v>394.427</v>
      </c>
      <c r="G2701" s="9">
        <v>176.671</v>
      </c>
      <c r="H2701" s="6">
        <f t="shared" ref="H2701:I2701" si="5401">abs(C2701-F2701)</f>
        <v>0.573</v>
      </c>
      <c r="I2701" s="6">
        <f t="shared" si="5401"/>
        <v>2.329</v>
      </c>
      <c r="J2701" s="6">
        <f t="shared" si="4"/>
        <v>2.398451584</v>
      </c>
      <c r="L2701" s="7">
        <f t="shared" ref="L2701:M2701" si="5402"> if(AND(C2701&gt;(256-$K$2),C2701&lt;(256+$K$2)),1,0)</f>
        <v>0</v>
      </c>
      <c r="M2701" s="7">
        <f t="shared" si="5402"/>
        <v>0</v>
      </c>
      <c r="N2701" s="5">
        <f t="shared" si="6"/>
        <v>0</v>
      </c>
      <c r="P2701" s="5" t="s">
        <v>2711</v>
      </c>
      <c r="Q2701" s="12">
        <v>347.598</v>
      </c>
      <c r="R2701" s="12">
        <v>315.598</v>
      </c>
    </row>
    <row r="2702" ht="15.75" customHeight="1">
      <c r="A2702" s="2">
        <v>2857.0</v>
      </c>
      <c r="B2702" s="5" t="s">
        <v>3367</v>
      </c>
      <c r="C2702" s="5">
        <v>255.0</v>
      </c>
      <c r="D2702" s="5">
        <v>307.0</v>
      </c>
      <c r="F2702" s="9">
        <v>256.28</v>
      </c>
      <c r="G2702" s="9">
        <v>311.695</v>
      </c>
      <c r="H2702" s="6">
        <f t="shared" ref="H2702:I2702" si="5403">abs(C2702-F2702)</f>
        <v>1.28</v>
      </c>
      <c r="I2702" s="6">
        <f t="shared" si="5403"/>
        <v>4.695</v>
      </c>
      <c r="J2702" s="6">
        <f t="shared" si="4"/>
        <v>4.86635644</v>
      </c>
      <c r="L2702" s="7">
        <f t="shared" ref="L2702:M2702" si="5404"> if(AND(C2702&gt;(256-$K$2),C2702&lt;(256+$K$2)),1,0)</f>
        <v>1</v>
      </c>
      <c r="M2702" s="7">
        <f t="shared" si="5404"/>
        <v>0</v>
      </c>
      <c r="N2702" s="5">
        <f t="shared" si="6"/>
        <v>1</v>
      </c>
      <c r="P2702" s="5" t="s">
        <v>2712</v>
      </c>
      <c r="Q2702" s="12">
        <v>182.915</v>
      </c>
      <c r="R2702" s="12">
        <v>417.841</v>
      </c>
    </row>
    <row r="2703" ht="15.75" customHeight="1">
      <c r="A2703" s="2">
        <v>2858.0</v>
      </c>
      <c r="B2703" s="5" t="s">
        <v>3368</v>
      </c>
      <c r="C2703" s="5">
        <v>291.0</v>
      </c>
      <c r="D2703" s="5">
        <v>227.0</v>
      </c>
      <c r="F2703" s="9">
        <v>286.72</v>
      </c>
      <c r="G2703" s="9">
        <v>225.841</v>
      </c>
      <c r="H2703" s="6">
        <f t="shared" ref="H2703:I2703" si="5405">abs(C2703-F2703)</f>
        <v>4.28</v>
      </c>
      <c r="I2703" s="6">
        <f t="shared" si="5405"/>
        <v>1.159</v>
      </c>
      <c r="J2703" s="6">
        <f t="shared" si="4"/>
        <v>4.434149411</v>
      </c>
      <c r="L2703" s="7">
        <f t="shared" ref="L2703:M2703" si="5406"> if(AND(C2703&gt;(256-$K$2),C2703&lt;(256+$K$2)),1,0)</f>
        <v>0</v>
      </c>
      <c r="M2703" s="7">
        <f t="shared" si="5406"/>
        <v>0</v>
      </c>
      <c r="N2703" s="5">
        <f t="shared" si="6"/>
        <v>0</v>
      </c>
      <c r="P2703" s="5" t="s">
        <v>2713</v>
      </c>
      <c r="Q2703" s="12">
        <v>470.915</v>
      </c>
      <c r="R2703" s="12">
        <v>420.963</v>
      </c>
    </row>
    <row r="2704" ht="15.75" customHeight="1">
      <c r="A2704" s="2">
        <v>2859.0</v>
      </c>
      <c r="B2704" s="5" t="s">
        <v>3369</v>
      </c>
      <c r="C2704" s="5">
        <v>291.0</v>
      </c>
      <c r="D2704" s="5">
        <v>379.0</v>
      </c>
      <c r="F2704" s="9">
        <v>287.5</v>
      </c>
      <c r="G2704" s="9">
        <v>378.817</v>
      </c>
      <c r="H2704" s="6">
        <f t="shared" ref="H2704:I2704" si="5407">abs(C2704-F2704)</f>
        <v>3.5</v>
      </c>
      <c r="I2704" s="6">
        <f t="shared" si="5407"/>
        <v>0.183</v>
      </c>
      <c r="J2704" s="6">
        <f t="shared" si="4"/>
        <v>3.504780878</v>
      </c>
      <c r="L2704" s="7">
        <f t="shared" ref="L2704:M2704" si="5408"> if(AND(C2704&gt;(256-$K$2),C2704&lt;(256+$K$2)),1,0)</f>
        <v>0</v>
      </c>
      <c r="M2704" s="7">
        <f t="shared" si="5408"/>
        <v>0</v>
      </c>
      <c r="N2704" s="5">
        <f t="shared" si="6"/>
        <v>0</v>
      </c>
      <c r="P2704" s="5" t="s">
        <v>2714</v>
      </c>
      <c r="Q2704" s="12">
        <v>179.012</v>
      </c>
      <c r="R2704" s="12">
        <v>64.28</v>
      </c>
    </row>
    <row r="2705" ht="15.75" customHeight="1">
      <c r="A2705" s="2">
        <v>2860.0</v>
      </c>
      <c r="B2705" s="5" t="s">
        <v>3370</v>
      </c>
      <c r="C2705" s="5">
        <v>331.0</v>
      </c>
      <c r="D2705" s="5">
        <v>267.0</v>
      </c>
      <c r="F2705" s="9">
        <v>330.427</v>
      </c>
      <c r="G2705" s="9">
        <v>271.11</v>
      </c>
      <c r="H2705" s="6">
        <f t="shared" ref="H2705:I2705" si="5409">abs(C2705-F2705)</f>
        <v>0.573</v>
      </c>
      <c r="I2705" s="6">
        <f t="shared" si="5409"/>
        <v>4.11</v>
      </c>
      <c r="J2705" s="6">
        <f t="shared" si="4"/>
        <v>4.149750474</v>
      </c>
      <c r="L2705" s="7">
        <f t="shared" ref="L2705:M2705" si="5410"> if(AND(C2705&gt;(256-$K$2),C2705&lt;(256+$K$2)),1,0)</f>
        <v>0</v>
      </c>
      <c r="M2705" s="7">
        <f t="shared" si="5410"/>
        <v>0</v>
      </c>
      <c r="N2705" s="5">
        <f t="shared" si="6"/>
        <v>0</v>
      </c>
      <c r="P2705" s="5" t="s">
        <v>2715</v>
      </c>
      <c r="Q2705" s="12">
        <v>212.573</v>
      </c>
      <c r="R2705" s="12">
        <v>132.963</v>
      </c>
    </row>
    <row r="2706" ht="15.75" customHeight="1">
      <c r="A2706" s="2">
        <v>2861.0</v>
      </c>
      <c r="B2706" s="5" t="s">
        <v>3371</v>
      </c>
      <c r="C2706" s="5">
        <v>211.0</v>
      </c>
      <c r="D2706" s="5">
        <v>315.0</v>
      </c>
      <c r="F2706" s="9">
        <v>213.354</v>
      </c>
      <c r="G2706" s="9">
        <v>318.72</v>
      </c>
      <c r="H2706" s="6">
        <f t="shared" ref="H2706:I2706" si="5411">abs(C2706-F2706)</f>
        <v>2.354</v>
      </c>
      <c r="I2706" s="6">
        <f t="shared" si="5411"/>
        <v>3.72</v>
      </c>
      <c r="J2706" s="6">
        <f t="shared" si="4"/>
        <v>4.402239884</v>
      </c>
      <c r="L2706" s="7">
        <f t="shared" ref="L2706:M2706" si="5412"> if(AND(C2706&gt;(256-$K$2),C2706&lt;(256+$K$2)),1,0)</f>
        <v>0</v>
      </c>
      <c r="M2706" s="7">
        <f t="shared" si="5412"/>
        <v>0</v>
      </c>
      <c r="N2706" s="5">
        <f t="shared" si="6"/>
        <v>0</v>
      </c>
      <c r="P2706" s="5" t="s">
        <v>2716</v>
      </c>
      <c r="Q2706" s="12">
        <v>225.841</v>
      </c>
      <c r="R2706" s="12">
        <v>186.817</v>
      </c>
    </row>
    <row r="2707" ht="15.75" customHeight="1">
      <c r="A2707" s="2">
        <v>2862.0</v>
      </c>
      <c r="B2707" s="5" t="s">
        <v>3372</v>
      </c>
      <c r="C2707" s="5">
        <v>443.0</v>
      </c>
      <c r="D2707" s="5">
        <v>323.0</v>
      </c>
      <c r="F2707" s="9">
        <v>438.915</v>
      </c>
      <c r="G2707" s="9">
        <v>323.402</v>
      </c>
      <c r="H2707" s="6">
        <f t="shared" ref="H2707:I2707" si="5413">abs(C2707-F2707)</f>
        <v>4.085</v>
      </c>
      <c r="I2707" s="6">
        <f t="shared" si="5413"/>
        <v>0.402</v>
      </c>
      <c r="J2707" s="6">
        <f t="shared" si="4"/>
        <v>4.104732513</v>
      </c>
      <c r="L2707" s="7">
        <f t="shared" ref="L2707:M2707" si="5414"> if(AND(C2707&gt;(256-$K$2),C2707&lt;(256+$K$2)),1,0)</f>
        <v>0</v>
      </c>
      <c r="M2707" s="7">
        <f t="shared" si="5414"/>
        <v>0</v>
      </c>
      <c r="N2707" s="5">
        <f t="shared" si="6"/>
        <v>0</v>
      </c>
      <c r="P2707" s="5" t="s">
        <v>2717</v>
      </c>
      <c r="Q2707" s="12">
        <v>426.427</v>
      </c>
      <c r="R2707" s="12">
        <v>192.28</v>
      </c>
    </row>
    <row r="2708" ht="15.75" customHeight="1">
      <c r="A2708" s="2">
        <v>2863.0</v>
      </c>
      <c r="B2708" s="5" t="s">
        <v>3373</v>
      </c>
      <c r="C2708" s="5">
        <v>211.0</v>
      </c>
      <c r="D2708" s="5">
        <v>163.0</v>
      </c>
      <c r="F2708" s="9">
        <v>209.451</v>
      </c>
      <c r="G2708" s="9">
        <v>163.402</v>
      </c>
      <c r="H2708" s="6">
        <f t="shared" ref="H2708:I2708" si="5415">abs(C2708-F2708)</f>
        <v>1.549</v>
      </c>
      <c r="I2708" s="6">
        <f t="shared" si="5415"/>
        <v>0.402</v>
      </c>
      <c r="J2708" s="6">
        <f t="shared" si="4"/>
        <v>1.600314032</v>
      </c>
      <c r="L2708" s="7">
        <f t="shared" ref="L2708:M2708" si="5416"> if(AND(C2708&gt;(256-$K$2),C2708&lt;(256+$K$2)),1,0)</f>
        <v>0</v>
      </c>
      <c r="M2708" s="7">
        <f t="shared" si="5416"/>
        <v>0</v>
      </c>
      <c r="N2708" s="5">
        <f t="shared" si="6"/>
        <v>0</v>
      </c>
      <c r="P2708" s="5" t="s">
        <v>2718</v>
      </c>
      <c r="Q2708" s="12">
        <v>223.5</v>
      </c>
      <c r="R2708" s="12">
        <v>295.305</v>
      </c>
    </row>
    <row r="2709" ht="15.75" customHeight="1">
      <c r="A2709" s="2">
        <v>2864.0</v>
      </c>
      <c r="B2709" s="5" t="s">
        <v>3374</v>
      </c>
      <c r="C2709" s="5">
        <v>331.0</v>
      </c>
      <c r="D2709" s="5">
        <v>79.0</v>
      </c>
      <c r="F2709" s="9">
        <v>332.768</v>
      </c>
      <c r="G2709" s="9">
        <v>79.89</v>
      </c>
      <c r="H2709" s="6">
        <f t="shared" ref="H2709:I2709" si="5417">abs(C2709-F2709)</f>
        <v>1.768</v>
      </c>
      <c r="I2709" s="6">
        <f t="shared" si="5417"/>
        <v>0.89</v>
      </c>
      <c r="J2709" s="6">
        <f t="shared" si="4"/>
        <v>1.979374649</v>
      </c>
      <c r="L2709" s="7">
        <f t="shared" ref="L2709:M2709" si="5418"> if(AND(C2709&gt;(256-$K$2),C2709&lt;(256+$K$2)),1,0)</f>
        <v>0</v>
      </c>
      <c r="M2709" s="7">
        <f t="shared" si="5418"/>
        <v>0</v>
      </c>
      <c r="N2709" s="5">
        <f t="shared" si="6"/>
        <v>0</v>
      </c>
      <c r="P2709" s="5" t="s">
        <v>2719</v>
      </c>
      <c r="Q2709" s="12">
        <v>319.5</v>
      </c>
      <c r="R2709" s="12">
        <v>211.012</v>
      </c>
    </row>
    <row r="2710" ht="15.75" customHeight="1">
      <c r="A2710" s="2">
        <v>2865.0</v>
      </c>
      <c r="B2710" s="5" t="s">
        <v>3375</v>
      </c>
      <c r="C2710" s="5">
        <v>243.0</v>
      </c>
      <c r="D2710" s="5">
        <v>232.0</v>
      </c>
      <c r="F2710" s="9">
        <v>243.793</v>
      </c>
      <c r="G2710" s="9">
        <v>231.305</v>
      </c>
      <c r="H2710" s="6">
        <f t="shared" ref="H2710:I2710" si="5419">abs(C2710-F2710)</f>
        <v>0.793</v>
      </c>
      <c r="I2710" s="6">
        <f t="shared" si="5419"/>
        <v>0.695</v>
      </c>
      <c r="J2710" s="6">
        <f t="shared" si="4"/>
        <v>1.054454361</v>
      </c>
      <c r="L2710" s="7">
        <f t="shared" ref="L2710:M2710" si="5420"> if(AND(C2710&gt;(256-$K$2),C2710&lt;(256+$K$2)),1,0)</f>
        <v>0</v>
      </c>
      <c r="M2710" s="7">
        <f t="shared" si="5420"/>
        <v>0</v>
      </c>
      <c r="N2710" s="5">
        <f t="shared" si="6"/>
        <v>0</v>
      </c>
      <c r="P2710" s="5" t="s">
        <v>2720</v>
      </c>
      <c r="Q2710" s="12">
        <v>257.841</v>
      </c>
      <c r="R2710" s="12">
        <v>363.988</v>
      </c>
    </row>
    <row r="2711" ht="15.75" customHeight="1">
      <c r="A2711" s="2">
        <v>2866.0</v>
      </c>
      <c r="B2711" s="5" t="s">
        <v>3376</v>
      </c>
      <c r="C2711" s="5">
        <v>379.0</v>
      </c>
      <c r="D2711" s="5">
        <v>419.0</v>
      </c>
      <c r="F2711" s="9">
        <v>377.256</v>
      </c>
      <c r="G2711" s="9">
        <v>416.28</v>
      </c>
      <c r="H2711" s="6">
        <f t="shared" ref="H2711:I2711" si="5421">abs(C2711-F2711)</f>
        <v>1.744</v>
      </c>
      <c r="I2711" s="6">
        <f t="shared" si="5421"/>
        <v>2.72</v>
      </c>
      <c r="J2711" s="6">
        <f t="shared" si="4"/>
        <v>3.231088981</v>
      </c>
      <c r="L2711" s="7">
        <f t="shared" ref="L2711:M2711" si="5422"> if(AND(C2711&gt;(256-$K$2),C2711&lt;(256+$K$2)),1,0)</f>
        <v>0</v>
      </c>
      <c r="M2711" s="7">
        <f t="shared" si="5422"/>
        <v>0</v>
      </c>
      <c r="N2711" s="5">
        <f t="shared" si="6"/>
        <v>0</v>
      </c>
      <c r="P2711" s="5" t="s">
        <v>2721</v>
      </c>
      <c r="Q2711" s="12">
        <v>363.988</v>
      </c>
      <c r="R2711" s="12">
        <v>285.159</v>
      </c>
    </row>
    <row r="2712" ht="15.75" customHeight="1">
      <c r="A2712" s="2">
        <v>2867.0</v>
      </c>
      <c r="B2712" s="5" t="s">
        <v>3377</v>
      </c>
      <c r="C2712" s="5">
        <v>371.0</v>
      </c>
      <c r="D2712" s="5">
        <v>203.0</v>
      </c>
      <c r="F2712" s="9">
        <v>368.671</v>
      </c>
      <c r="G2712" s="9">
        <v>205.549</v>
      </c>
      <c r="H2712" s="6">
        <f t="shared" ref="H2712:I2712" si="5423">abs(C2712-F2712)</f>
        <v>2.329</v>
      </c>
      <c r="I2712" s="6">
        <f t="shared" si="5423"/>
        <v>2.549</v>
      </c>
      <c r="J2712" s="6">
        <f t="shared" si="4"/>
        <v>3.452773088</v>
      </c>
      <c r="L2712" s="7">
        <f t="shared" ref="L2712:M2712" si="5424"> if(AND(C2712&gt;(256-$K$2),C2712&lt;(256+$K$2)),1,0)</f>
        <v>0</v>
      </c>
      <c r="M2712" s="7">
        <f t="shared" si="5424"/>
        <v>0</v>
      </c>
      <c r="N2712" s="5">
        <f t="shared" si="6"/>
        <v>0</v>
      </c>
      <c r="P2712" s="5" t="s">
        <v>2722</v>
      </c>
      <c r="Q2712" s="12">
        <v>150.915</v>
      </c>
      <c r="R2712" s="12">
        <v>165.744</v>
      </c>
    </row>
    <row r="2713" ht="15.75" customHeight="1">
      <c r="A2713" s="2">
        <v>2868.0</v>
      </c>
      <c r="B2713" s="5" t="s">
        <v>3378</v>
      </c>
      <c r="C2713" s="5">
        <v>283.0</v>
      </c>
      <c r="D2713" s="5">
        <v>211.0</v>
      </c>
      <c r="F2713" s="9">
        <v>285.159</v>
      </c>
      <c r="G2713" s="9">
        <v>208.671</v>
      </c>
      <c r="H2713" s="6">
        <f t="shared" ref="H2713:I2713" si="5425">abs(C2713-F2713)</f>
        <v>2.159</v>
      </c>
      <c r="I2713" s="6">
        <f t="shared" si="5425"/>
        <v>2.329</v>
      </c>
      <c r="J2713" s="6">
        <f t="shared" si="4"/>
        <v>3.175771087</v>
      </c>
      <c r="L2713" s="7">
        <f t="shared" ref="L2713:M2713" si="5426"> if(AND(C2713&gt;(256-$K$2),C2713&lt;(256+$K$2)),1,0)</f>
        <v>0</v>
      </c>
      <c r="M2713" s="7">
        <f t="shared" si="5426"/>
        <v>0</v>
      </c>
      <c r="N2713" s="5">
        <f t="shared" si="6"/>
        <v>0</v>
      </c>
      <c r="P2713" s="5" t="s">
        <v>2723</v>
      </c>
      <c r="Q2713" s="12">
        <v>502.134</v>
      </c>
      <c r="R2713" s="12">
        <v>170.427</v>
      </c>
    </row>
    <row r="2714" ht="15.75" customHeight="1">
      <c r="A2714" s="2">
        <v>2869.0</v>
      </c>
      <c r="B2714" s="5" t="s">
        <v>3379</v>
      </c>
      <c r="C2714" s="5">
        <v>363.0</v>
      </c>
      <c r="D2714" s="5">
        <v>275.0</v>
      </c>
      <c r="F2714" s="9">
        <v>366.329</v>
      </c>
      <c r="G2714" s="9">
        <v>277.354</v>
      </c>
      <c r="H2714" s="6">
        <f t="shared" ref="H2714:I2714" si="5427">abs(C2714-F2714)</f>
        <v>3.329</v>
      </c>
      <c r="I2714" s="6">
        <f t="shared" si="5427"/>
        <v>2.354</v>
      </c>
      <c r="J2714" s="6">
        <f t="shared" si="4"/>
        <v>4.077199652</v>
      </c>
      <c r="L2714" s="7">
        <f t="shared" ref="L2714:M2714" si="5428"> if(AND(C2714&gt;(256-$K$2),C2714&lt;(256+$K$2)),1,0)</f>
        <v>0</v>
      </c>
      <c r="M2714" s="7">
        <f t="shared" si="5428"/>
        <v>0</v>
      </c>
      <c r="N2714" s="5">
        <f t="shared" si="6"/>
        <v>0</v>
      </c>
      <c r="P2714" s="5" t="s">
        <v>2724</v>
      </c>
      <c r="Q2714" s="12">
        <v>147.012</v>
      </c>
      <c r="R2714" s="12">
        <v>317.159</v>
      </c>
    </row>
    <row r="2715" ht="15.75" customHeight="1">
      <c r="A2715" s="2">
        <v>2870.0</v>
      </c>
      <c r="B2715" s="5" t="s">
        <v>3380</v>
      </c>
      <c r="C2715" s="5">
        <v>179.0</v>
      </c>
      <c r="D2715" s="5">
        <v>195.0</v>
      </c>
      <c r="F2715" s="9">
        <v>177.451</v>
      </c>
      <c r="G2715" s="9">
        <v>192.28</v>
      </c>
      <c r="H2715" s="6">
        <f t="shared" ref="H2715:I2715" si="5429">abs(C2715-F2715)</f>
        <v>1.549</v>
      </c>
      <c r="I2715" s="6">
        <f t="shared" si="5429"/>
        <v>2.72</v>
      </c>
      <c r="J2715" s="6">
        <f t="shared" si="4"/>
        <v>3.130143926</v>
      </c>
      <c r="L2715" s="7">
        <f t="shared" ref="L2715:M2715" si="5430"> if(AND(C2715&gt;(256-$K$2),C2715&lt;(256+$K$2)),1,0)</f>
        <v>0</v>
      </c>
      <c r="M2715" s="7">
        <f t="shared" si="5430"/>
        <v>0</v>
      </c>
      <c r="N2715" s="5">
        <f t="shared" si="6"/>
        <v>0</v>
      </c>
      <c r="P2715" s="5" t="s">
        <v>2725</v>
      </c>
      <c r="Q2715" s="12">
        <v>395.988</v>
      </c>
      <c r="R2715" s="12">
        <v>231.305</v>
      </c>
    </row>
    <row r="2716" ht="15.75" customHeight="1">
      <c r="A2716" s="2">
        <v>2871.0</v>
      </c>
      <c r="B2716" s="5" t="s">
        <v>3381</v>
      </c>
      <c r="C2716" s="5">
        <v>395.0</v>
      </c>
      <c r="D2716" s="5">
        <v>347.0</v>
      </c>
      <c r="F2716" s="9">
        <v>399.89</v>
      </c>
      <c r="G2716" s="9">
        <v>343.695</v>
      </c>
      <c r="H2716" s="6">
        <f t="shared" ref="H2716:I2716" si="5431">abs(C2716-F2716)</f>
        <v>4.89</v>
      </c>
      <c r="I2716" s="6">
        <f t="shared" si="5431"/>
        <v>3.305</v>
      </c>
      <c r="J2716" s="6">
        <f t="shared" si="4"/>
        <v>5.902128853</v>
      </c>
      <c r="L2716" s="7">
        <f t="shared" ref="L2716:M2716" si="5432"> if(AND(C2716&gt;(256-$K$2),C2716&lt;(256+$K$2)),1,0)</f>
        <v>0</v>
      </c>
      <c r="M2716" s="7">
        <f t="shared" si="5432"/>
        <v>0</v>
      </c>
      <c r="N2716" s="5">
        <f t="shared" si="6"/>
        <v>0</v>
      </c>
      <c r="P2716" s="5" t="s">
        <v>2726</v>
      </c>
      <c r="Q2716" s="12">
        <v>181.354</v>
      </c>
      <c r="R2716" s="12">
        <v>385.841</v>
      </c>
    </row>
    <row r="2717" ht="15.75" customHeight="1">
      <c r="A2717" s="2">
        <v>2872.0</v>
      </c>
      <c r="B2717" s="5" t="s">
        <v>3382</v>
      </c>
      <c r="C2717" s="5">
        <v>219.0</v>
      </c>
      <c r="D2717" s="5">
        <v>303.0</v>
      </c>
      <c r="F2717" s="9">
        <v>221.159</v>
      </c>
      <c r="G2717" s="9">
        <v>303.89</v>
      </c>
      <c r="H2717" s="6">
        <f t="shared" ref="H2717:I2717" si="5433">abs(C2717-F2717)</f>
        <v>2.159</v>
      </c>
      <c r="I2717" s="6">
        <f t="shared" si="5433"/>
        <v>0.89</v>
      </c>
      <c r="J2717" s="6">
        <f t="shared" si="4"/>
        <v>2.335247524</v>
      </c>
      <c r="L2717" s="7">
        <f t="shared" ref="L2717:M2717" si="5434"> if(AND(C2717&gt;(256-$K$2),C2717&lt;(256+$K$2)),1,0)</f>
        <v>0</v>
      </c>
      <c r="M2717" s="7">
        <f t="shared" si="5434"/>
        <v>0</v>
      </c>
      <c r="N2717" s="5">
        <f t="shared" si="6"/>
        <v>0</v>
      </c>
      <c r="P2717" s="5" t="s">
        <v>2727</v>
      </c>
      <c r="Q2717" s="12">
        <v>439.695</v>
      </c>
      <c r="R2717" s="12">
        <v>264.085</v>
      </c>
    </row>
    <row r="2718" ht="15.75" customHeight="1">
      <c r="A2718" s="2">
        <v>29.0</v>
      </c>
      <c r="B2718" s="5" t="s">
        <v>370</v>
      </c>
      <c r="C2718" s="5">
        <v>427.0</v>
      </c>
      <c r="D2718" s="5">
        <v>355.0</v>
      </c>
      <c r="F2718" s="6">
        <v>430.833</v>
      </c>
      <c r="G2718" s="6">
        <v>359.5</v>
      </c>
      <c r="H2718" s="6">
        <f t="shared" ref="H2718:I2718" si="5435">abs(C2718-F2718)</f>
        <v>3.833</v>
      </c>
      <c r="I2718" s="6">
        <f t="shared" si="5435"/>
        <v>4.5</v>
      </c>
      <c r="J2718" s="6">
        <f t="shared" si="4"/>
        <v>5.911166467</v>
      </c>
      <c r="L2718" s="7">
        <f t="shared" ref="L2718:M2718" si="5436"> if(AND(C2718&gt;(256-$K$2),C2718&lt;(256+$K$2)),1,0)</f>
        <v>0</v>
      </c>
      <c r="M2718" s="7">
        <f t="shared" si="5436"/>
        <v>0</v>
      </c>
      <c r="N2718" s="5">
        <f t="shared" si="6"/>
        <v>0</v>
      </c>
      <c r="P2718" s="5" t="s">
        <v>2728</v>
      </c>
      <c r="Q2718" s="12">
        <v>109.549</v>
      </c>
      <c r="R2718" s="12">
        <v>177.451</v>
      </c>
    </row>
    <row r="2719" ht="15.75" customHeight="1">
      <c r="A2719" s="2">
        <v>30.0</v>
      </c>
      <c r="B2719" s="5" t="s">
        <v>372</v>
      </c>
      <c r="C2719" s="5">
        <v>221.0</v>
      </c>
      <c r="D2719" s="5">
        <v>363.0</v>
      </c>
      <c r="F2719" s="6">
        <v>222.5</v>
      </c>
      <c r="G2719" s="6">
        <v>363.167</v>
      </c>
      <c r="H2719" s="6">
        <f t="shared" ref="H2719:I2719" si="5437">abs(C2719-F2719)</f>
        <v>1.5</v>
      </c>
      <c r="I2719" s="6">
        <f t="shared" si="5437"/>
        <v>0.167</v>
      </c>
      <c r="J2719" s="6">
        <f t="shared" si="4"/>
        <v>1.509267703</v>
      </c>
      <c r="L2719" s="7">
        <f t="shared" ref="L2719:M2719" si="5438"> if(AND(C2719&gt;(256-$K$2),C2719&lt;(256+$K$2)),1,0)</f>
        <v>0</v>
      </c>
      <c r="M2719" s="7">
        <f t="shared" si="5438"/>
        <v>0</v>
      </c>
      <c r="N2719" s="5">
        <f t="shared" si="6"/>
        <v>0</v>
      </c>
      <c r="P2719" s="5" t="s">
        <v>2729</v>
      </c>
      <c r="Q2719" s="12">
        <v>107.207</v>
      </c>
      <c r="R2719" s="12">
        <v>307.012</v>
      </c>
    </row>
    <row r="2720" ht="15.75" customHeight="1">
      <c r="A2720" s="2">
        <v>31.0</v>
      </c>
      <c r="B2720" s="5" t="s">
        <v>374</v>
      </c>
      <c r="C2720" s="5">
        <v>427.0</v>
      </c>
      <c r="D2720" s="5">
        <v>123.0</v>
      </c>
      <c r="F2720" s="6">
        <v>427.5</v>
      </c>
      <c r="G2720" s="6">
        <v>124.0</v>
      </c>
      <c r="H2720" s="6">
        <f t="shared" ref="H2720:I2720" si="5439">abs(C2720-F2720)</f>
        <v>0.5</v>
      </c>
      <c r="I2720" s="6">
        <f t="shared" si="5439"/>
        <v>1</v>
      </c>
      <c r="J2720" s="6">
        <f t="shared" si="4"/>
        <v>1.118033989</v>
      </c>
      <c r="L2720" s="7">
        <f t="shared" ref="L2720:M2720" si="5440"> if(AND(C2720&gt;(256-$K$2),C2720&lt;(256+$K$2)),1,0)</f>
        <v>0</v>
      </c>
      <c r="M2720" s="7">
        <f t="shared" si="5440"/>
        <v>0</v>
      </c>
      <c r="N2720" s="5">
        <f t="shared" si="6"/>
        <v>0</v>
      </c>
      <c r="P2720" s="5" t="s">
        <v>2730</v>
      </c>
      <c r="Q2720" s="12">
        <v>437.354</v>
      </c>
      <c r="R2720" s="12">
        <v>219.598</v>
      </c>
    </row>
    <row r="2721" ht="15.75" customHeight="1">
      <c r="A2721" s="2">
        <v>32.0</v>
      </c>
      <c r="B2721" s="5" t="s">
        <v>376</v>
      </c>
      <c r="C2721" s="5">
        <v>115.0</v>
      </c>
      <c r="D2721" s="5">
        <v>39.0</v>
      </c>
      <c r="F2721" s="6">
        <v>115.5</v>
      </c>
      <c r="G2721" s="6">
        <v>38.0</v>
      </c>
      <c r="H2721" s="6">
        <f t="shared" ref="H2721:I2721" si="5441">abs(C2721-F2721)</f>
        <v>0.5</v>
      </c>
      <c r="I2721" s="6">
        <f t="shared" si="5441"/>
        <v>1</v>
      </c>
      <c r="J2721" s="6">
        <f t="shared" si="4"/>
        <v>1.118033989</v>
      </c>
      <c r="L2721" s="7">
        <f t="shared" ref="L2721:M2721" si="5442"> if(AND(C2721&gt;(256-$K$2),C2721&lt;(256+$K$2)),1,0)</f>
        <v>0</v>
      </c>
      <c r="M2721" s="7">
        <f t="shared" si="5442"/>
        <v>0</v>
      </c>
      <c r="N2721" s="5">
        <f t="shared" si="6"/>
        <v>0</v>
      </c>
      <c r="P2721" s="5" t="s">
        <v>2731</v>
      </c>
      <c r="Q2721" s="12">
        <v>141.549</v>
      </c>
      <c r="R2721" s="12">
        <v>373.354</v>
      </c>
    </row>
    <row r="2722" ht="15.75" customHeight="1">
      <c r="A2722" s="2">
        <v>33.0</v>
      </c>
      <c r="B2722" s="5" t="s">
        <v>378</v>
      </c>
      <c r="C2722" s="5">
        <v>459.0</v>
      </c>
      <c r="D2722" s="5">
        <v>195.0</v>
      </c>
      <c r="F2722" s="6">
        <v>460.776</v>
      </c>
      <c r="G2722" s="6">
        <v>191.302</v>
      </c>
      <c r="H2722" s="6">
        <f t="shared" ref="H2722:I2722" si="5443">abs(C2722-F2722)</f>
        <v>1.776</v>
      </c>
      <c r="I2722" s="6">
        <f t="shared" si="5443"/>
        <v>3.698</v>
      </c>
      <c r="J2722" s="6">
        <f t="shared" si="4"/>
        <v>4.102362734</v>
      </c>
      <c r="L2722" s="7">
        <f t="shared" ref="L2722:M2722" si="5444"> if(AND(C2722&gt;(256-$K$2),C2722&lt;(256+$K$2)),1,0)</f>
        <v>0</v>
      </c>
      <c r="M2722" s="7">
        <f t="shared" si="5444"/>
        <v>0</v>
      </c>
      <c r="N2722" s="5">
        <f t="shared" si="6"/>
        <v>0</v>
      </c>
      <c r="P2722" s="5" t="s">
        <v>2732</v>
      </c>
      <c r="Q2722" s="12">
        <v>481.841</v>
      </c>
      <c r="R2722" s="12">
        <v>275.793</v>
      </c>
    </row>
    <row r="2723" ht="15.75" customHeight="1">
      <c r="A2723" s="2">
        <v>34.0</v>
      </c>
      <c r="B2723" s="5" t="s">
        <v>380</v>
      </c>
      <c r="C2723" s="5">
        <v>163.0</v>
      </c>
      <c r="D2723" s="5">
        <v>459.0</v>
      </c>
      <c r="F2723" s="6">
        <v>159.599</v>
      </c>
      <c r="G2723" s="6">
        <v>457.605</v>
      </c>
      <c r="H2723" s="6">
        <f t="shared" ref="H2723:I2723" si="5445">abs(C2723-F2723)</f>
        <v>3.401</v>
      </c>
      <c r="I2723" s="6">
        <f t="shared" si="5445"/>
        <v>1.395</v>
      </c>
      <c r="J2723" s="6">
        <f t="shared" si="4"/>
        <v>3.675979597</v>
      </c>
      <c r="L2723" s="7">
        <f t="shared" ref="L2723:M2723" si="5446"> if(AND(C2723&gt;(256-$K$2),C2723&lt;(256+$K$2)),1,0)</f>
        <v>0</v>
      </c>
      <c r="M2723" s="7">
        <f t="shared" si="5446"/>
        <v>0</v>
      </c>
      <c r="N2723" s="5">
        <f t="shared" si="6"/>
        <v>0</v>
      </c>
      <c r="P2723" s="5" t="s">
        <v>2733</v>
      </c>
      <c r="Q2723" s="12">
        <v>419.402</v>
      </c>
      <c r="R2723" s="12">
        <v>302.329</v>
      </c>
    </row>
    <row r="2724" ht="15.75" customHeight="1">
      <c r="A2724" s="2">
        <v>290.0</v>
      </c>
      <c r="B2724" s="5" t="s">
        <v>1494</v>
      </c>
      <c r="C2724" s="5">
        <v>243.0</v>
      </c>
      <c r="D2724" s="5">
        <v>155.0</v>
      </c>
      <c r="F2724" s="9">
        <v>242.833</v>
      </c>
      <c r="G2724" s="9">
        <v>152.167</v>
      </c>
      <c r="H2724" s="6">
        <f t="shared" ref="H2724:I2724" si="5447">abs(C2724-F2724)</f>
        <v>0.167</v>
      </c>
      <c r="I2724" s="6">
        <f t="shared" si="5447"/>
        <v>2.833</v>
      </c>
      <c r="J2724" s="6">
        <f t="shared" si="4"/>
        <v>2.837917899</v>
      </c>
      <c r="L2724" s="7">
        <f t="shared" ref="L2724:M2724" si="5448"> if(AND(C2724&gt;(256-$K$2),C2724&lt;(256+$K$2)),1,0)</f>
        <v>0</v>
      </c>
      <c r="M2724" s="7">
        <f t="shared" si="5448"/>
        <v>0</v>
      </c>
      <c r="N2724" s="5">
        <f t="shared" si="6"/>
        <v>0</v>
      </c>
      <c r="P2724" s="5" t="s">
        <v>2734</v>
      </c>
      <c r="Q2724" s="12">
        <v>233.646</v>
      </c>
      <c r="R2724" s="12">
        <v>307.793</v>
      </c>
    </row>
    <row r="2725" ht="15.75" customHeight="1">
      <c r="A2725" s="2">
        <v>291.0</v>
      </c>
      <c r="B2725" s="5" t="s">
        <v>1496</v>
      </c>
      <c r="C2725" s="5">
        <v>411.0</v>
      </c>
      <c r="D2725" s="5">
        <v>155.0</v>
      </c>
      <c r="F2725" s="9">
        <v>408.833</v>
      </c>
      <c r="G2725" s="9">
        <v>156.5</v>
      </c>
      <c r="H2725" s="6">
        <f t="shared" ref="H2725:I2725" si="5449">abs(C2725-F2725)</f>
        <v>2.167</v>
      </c>
      <c r="I2725" s="6">
        <f t="shared" si="5449"/>
        <v>1.5</v>
      </c>
      <c r="J2725" s="6">
        <f t="shared" si="4"/>
        <v>2.635505454</v>
      </c>
      <c r="L2725" s="7">
        <f t="shared" ref="L2725:M2725" si="5450"> if(AND(C2725&gt;(256-$K$2),C2725&lt;(256+$K$2)),1,0)</f>
        <v>0</v>
      </c>
      <c r="M2725" s="7">
        <f t="shared" si="5450"/>
        <v>0</v>
      </c>
      <c r="N2725" s="5">
        <f t="shared" si="6"/>
        <v>0</v>
      </c>
      <c r="P2725" s="5" t="s">
        <v>2735</v>
      </c>
      <c r="Q2725" s="12">
        <v>417.841</v>
      </c>
      <c r="R2725" s="12">
        <v>180.573</v>
      </c>
    </row>
    <row r="2726" ht="15.75" customHeight="1">
      <c r="A2726" s="2">
        <v>292.0</v>
      </c>
      <c r="B2726" s="5" t="s">
        <v>1498</v>
      </c>
      <c r="C2726" s="5">
        <v>243.0</v>
      </c>
      <c r="D2726" s="5">
        <v>331.0</v>
      </c>
      <c r="F2726" s="9">
        <v>240.833</v>
      </c>
      <c r="G2726" s="9">
        <v>331.167</v>
      </c>
      <c r="H2726" s="6">
        <f t="shared" ref="H2726:I2726" si="5451">abs(C2726-F2726)</f>
        <v>2.167</v>
      </c>
      <c r="I2726" s="6">
        <f t="shared" si="5451"/>
        <v>0.167</v>
      </c>
      <c r="J2726" s="6">
        <f t="shared" si="4"/>
        <v>2.173425407</v>
      </c>
      <c r="L2726" s="7">
        <f t="shared" ref="L2726:M2726" si="5452"> if(AND(C2726&gt;(256-$K$2),C2726&lt;(256+$K$2)),1,0)</f>
        <v>0</v>
      </c>
      <c r="M2726" s="7">
        <f t="shared" si="5452"/>
        <v>0</v>
      </c>
      <c r="N2726" s="5">
        <f t="shared" si="6"/>
        <v>0</v>
      </c>
      <c r="P2726" s="5" t="s">
        <v>2736</v>
      </c>
      <c r="Q2726" s="12">
        <v>128.28</v>
      </c>
      <c r="R2726" s="12">
        <v>96.28</v>
      </c>
    </row>
    <row r="2727" ht="15.75" customHeight="1">
      <c r="A2727" s="2">
        <v>293.0</v>
      </c>
      <c r="B2727" s="5" t="s">
        <v>1500</v>
      </c>
      <c r="C2727" s="5">
        <v>303.0</v>
      </c>
      <c r="D2727" s="5">
        <v>243.0</v>
      </c>
      <c r="F2727" s="9">
        <v>302.5</v>
      </c>
      <c r="G2727" s="9">
        <v>246.167</v>
      </c>
      <c r="H2727" s="6">
        <f t="shared" ref="H2727:I2727" si="5453">abs(C2727-F2727)</f>
        <v>0.5</v>
      </c>
      <c r="I2727" s="6">
        <f t="shared" si="5453"/>
        <v>3.167</v>
      </c>
      <c r="J2727" s="6">
        <f t="shared" si="4"/>
        <v>3.206226598</v>
      </c>
      <c r="L2727" s="7">
        <f t="shared" ref="L2727:M2727" si="5454"> if(AND(C2727&gt;(256-$K$2),C2727&lt;(256+$K$2)),1,0)</f>
        <v>0</v>
      </c>
      <c r="M2727" s="7">
        <f t="shared" si="5454"/>
        <v>0</v>
      </c>
      <c r="N2727" s="5">
        <f t="shared" si="6"/>
        <v>0</v>
      </c>
      <c r="P2727" s="5" t="s">
        <v>2737</v>
      </c>
      <c r="Q2727" s="12">
        <v>449.841</v>
      </c>
      <c r="R2727" s="12">
        <v>248.476</v>
      </c>
    </row>
    <row r="2728" ht="15.75" customHeight="1">
      <c r="A2728" s="2">
        <v>294.0</v>
      </c>
      <c r="B2728" s="5" t="s">
        <v>1502</v>
      </c>
      <c r="C2728" s="5">
        <v>275.0</v>
      </c>
      <c r="D2728" s="5">
        <v>395.0</v>
      </c>
      <c r="F2728" s="9">
        <v>273.833</v>
      </c>
      <c r="G2728" s="9">
        <v>397.833</v>
      </c>
      <c r="H2728" s="6">
        <f t="shared" ref="H2728:I2728" si="5455">abs(C2728-F2728)</f>
        <v>1.167</v>
      </c>
      <c r="I2728" s="6">
        <f t="shared" si="5455"/>
        <v>2.833</v>
      </c>
      <c r="J2728" s="6">
        <f t="shared" si="4"/>
        <v>3.063948107</v>
      </c>
      <c r="L2728" s="7">
        <f t="shared" ref="L2728:M2728" si="5456"> if(AND(C2728&gt;(256-$K$2),C2728&lt;(256+$K$2)),1,0)</f>
        <v>0</v>
      </c>
      <c r="M2728" s="7">
        <f t="shared" si="5456"/>
        <v>0</v>
      </c>
      <c r="N2728" s="5">
        <f t="shared" si="6"/>
        <v>0</v>
      </c>
      <c r="P2728" s="5" t="s">
        <v>2738</v>
      </c>
      <c r="Q2728" s="12">
        <v>171.207</v>
      </c>
      <c r="R2728" s="12">
        <v>399.89</v>
      </c>
    </row>
    <row r="2729" ht="15.75" customHeight="1">
      <c r="A2729" s="2">
        <v>295.0</v>
      </c>
      <c r="B2729" s="5" t="s">
        <v>1504</v>
      </c>
      <c r="C2729" s="5">
        <v>347.0</v>
      </c>
      <c r="D2729" s="5">
        <v>251.0</v>
      </c>
      <c r="F2729" s="9">
        <v>345.833</v>
      </c>
      <c r="G2729" s="9">
        <v>250.833</v>
      </c>
      <c r="H2729" s="6">
        <f t="shared" ref="H2729:I2729" si="5457">abs(C2729-F2729)</f>
        <v>1.167</v>
      </c>
      <c r="I2729" s="6">
        <f t="shared" si="5457"/>
        <v>0.167</v>
      </c>
      <c r="J2729" s="6">
        <f t="shared" si="4"/>
        <v>1.17888846</v>
      </c>
      <c r="L2729" s="7">
        <f t="shared" ref="L2729:M2729" si="5458"> if(AND(C2729&gt;(256-$K$2),C2729&lt;(256+$K$2)),1,0)</f>
        <v>0</v>
      </c>
      <c r="M2729" s="7">
        <f t="shared" si="5458"/>
        <v>0</v>
      </c>
      <c r="N2729" s="5">
        <f t="shared" si="6"/>
        <v>0</v>
      </c>
      <c r="P2729" s="5" t="s">
        <v>2739</v>
      </c>
      <c r="Q2729" s="12">
        <v>179.793</v>
      </c>
      <c r="R2729" s="12">
        <v>121.256</v>
      </c>
    </row>
    <row r="2730" ht="15.75" customHeight="1">
      <c r="A2730" s="2">
        <v>2873.0</v>
      </c>
      <c r="B2730" s="5" t="s">
        <v>3383</v>
      </c>
      <c r="C2730" s="5">
        <v>198.0</v>
      </c>
      <c r="D2730" s="5">
        <v>147.0</v>
      </c>
      <c r="F2730" s="9">
        <v>200.085</v>
      </c>
      <c r="G2730" s="9">
        <v>147.793</v>
      </c>
      <c r="H2730" s="6">
        <f t="shared" ref="H2730:I2730" si="5459">abs(C2730-F2730)</f>
        <v>2.085</v>
      </c>
      <c r="I2730" s="6">
        <f t="shared" si="5459"/>
        <v>0.793</v>
      </c>
      <c r="J2730" s="6">
        <f t="shared" si="4"/>
        <v>2.230711546</v>
      </c>
      <c r="L2730" s="7">
        <f t="shared" ref="L2730:M2730" si="5460"> if(AND(C2730&gt;(256-$K$2),C2730&lt;(256+$K$2)),1,0)</f>
        <v>0</v>
      </c>
      <c r="M2730" s="7">
        <f t="shared" si="5460"/>
        <v>0</v>
      </c>
      <c r="N2730" s="5">
        <f t="shared" si="6"/>
        <v>0</v>
      </c>
      <c r="P2730" s="5" t="s">
        <v>2740</v>
      </c>
      <c r="Q2730" s="12">
        <v>474.817</v>
      </c>
      <c r="R2730" s="12">
        <v>125.939</v>
      </c>
    </row>
    <row r="2731" ht="15.75" customHeight="1">
      <c r="A2731" s="2">
        <v>2874.0</v>
      </c>
      <c r="B2731" s="5" t="s">
        <v>3384</v>
      </c>
      <c r="C2731" s="5">
        <v>451.0</v>
      </c>
      <c r="D2731" s="5">
        <v>147.0</v>
      </c>
      <c r="F2731" s="9">
        <v>453.744</v>
      </c>
      <c r="G2731" s="9">
        <v>151.695</v>
      </c>
      <c r="H2731" s="6">
        <f t="shared" ref="H2731:I2731" si="5461">abs(C2731-F2731)</f>
        <v>2.744</v>
      </c>
      <c r="I2731" s="6">
        <f t="shared" si="5461"/>
        <v>4.695</v>
      </c>
      <c r="J2731" s="6">
        <f t="shared" si="4"/>
        <v>5.438065925</v>
      </c>
      <c r="L2731" s="7">
        <f t="shared" ref="L2731:M2731" si="5462"> if(AND(C2731&gt;(256-$K$2),C2731&lt;(256+$K$2)),1,0)</f>
        <v>0</v>
      </c>
      <c r="M2731" s="7">
        <f t="shared" si="5462"/>
        <v>0</v>
      </c>
      <c r="N2731" s="5">
        <f t="shared" si="6"/>
        <v>0</v>
      </c>
      <c r="P2731" s="5" t="s">
        <v>2741</v>
      </c>
      <c r="Q2731" s="12">
        <v>176.671</v>
      </c>
      <c r="R2731" s="12">
        <v>363.207</v>
      </c>
    </row>
    <row r="2732" ht="15.75" customHeight="1">
      <c r="A2732" s="2">
        <v>2875.0</v>
      </c>
      <c r="B2732" s="5" t="s">
        <v>3385</v>
      </c>
      <c r="C2732" s="5">
        <v>195.0</v>
      </c>
      <c r="D2732" s="5">
        <v>339.0</v>
      </c>
      <c r="F2732" s="9">
        <v>196.963</v>
      </c>
      <c r="G2732" s="9">
        <v>338.232</v>
      </c>
      <c r="H2732" s="6">
        <f t="shared" ref="H2732:I2732" si="5463">abs(C2732-F2732)</f>
        <v>1.963</v>
      </c>
      <c r="I2732" s="6">
        <f t="shared" si="5463"/>
        <v>0.768</v>
      </c>
      <c r="J2732" s="6">
        <f t="shared" si="4"/>
        <v>2.10788828</v>
      </c>
      <c r="L2732" s="7">
        <f t="shared" ref="L2732:M2732" si="5464"> if(AND(C2732&gt;(256-$K$2),C2732&lt;(256+$K$2)),1,0)</f>
        <v>0</v>
      </c>
      <c r="M2732" s="7">
        <f t="shared" si="5464"/>
        <v>0</v>
      </c>
      <c r="N2732" s="5">
        <f t="shared" si="6"/>
        <v>0</v>
      </c>
      <c r="P2732" s="5" t="s">
        <v>2742</v>
      </c>
      <c r="Q2732" s="12">
        <v>367.89</v>
      </c>
      <c r="R2732" s="12">
        <v>276.573</v>
      </c>
    </row>
    <row r="2733" ht="15.75" customHeight="1">
      <c r="A2733" s="2">
        <v>2876.0</v>
      </c>
      <c r="B2733" s="5" t="s">
        <v>3386</v>
      </c>
      <c r="C2733" s="5">
        <v>347.0</v>
      </c>
      <c r="D2733" s="5">
        <v>251.0</v>
      </c>
      <c r="F2733" s="9">
        <v>348.378</v>
      </c>
      <c r="G2733" s="9">
        <v>251.598</v>
      </c>
      <c r="H2733" s="6">
        <f t="shared" ref="H2733:I2733" si="5465">abs(C2733-F2733)</f>
        <v>1.378</v>
      </c>
      <c r="I2733" s="6">
        <f t="shared" si="5465"/>
        <v>0.598</v>
      </c>
      <c r="J2733" s="6">
        <f t="shared" si="4"/>
        <v>1.50216111</v>
      </c>
      <c r="L2733" s="7">
        <f t="shared" ref="L2733:M2733" si="5466"> if(AND(C2733&gt;(256-$K$2),C2733&lt;(256+$K$2)),1,0)</f>
        <v>0</v>
      </c>
      <c r="M2733" s="7">
        <f t="shared" si="5466"/>
        <v>0</v>
      </c>
      <c r="N2733" s="5">
        <f t="shared" si="6"/>
        <v>0</v>
      </c>
      <c r="P2733" s="5" t="s">
        <v>2743</v>
      </c>
      <c r="Q2733" s="12">
        <v>209.451</v>
      </c>
      <c r="R2733" s="12">
        <v>428.768</v>
      </c>
    </row>
    <row r="2734" ht="15.75" customHeight="1">
      <c r="A2734" s="2">
        <v>2877.0</v>
      </c>
      <c r="B2734" s="5" t="s">
        <v>3387</v>
      </c>
      <c r="C2734" s="5">
        <v>227.0</v>
      </c>
      <c r="D2734" s="5">
        <v>403.0</v>
      </c>
      <c r="F2734" s="9">
        <v>229.744</v>
      </c>
      <c r="G2734" s="9">
        <v>405.354</v>
      </c>
      <c r="H2734" s="6">
        <f t="shared" ref="H2734:I2734" si="5467">abs(C2734-F2734)</f>
        <v>2.744</v>
      </c>
      <c r="I2734" s="6">
        <f t="shared" si="5467"/>
        <v>2.354</v>
      </c>
      <c r="J2734" s="6">
        <f t="shared" si="4"/>
        <v>3.615363329</v>
      </c>
      <c r="L2734" s="7">
        <f t="shared" ref="L2734:M2734" si="5468"> if(AND(C2734&gt;(256-$K$2),C2734&lt;(256+$K$2)),1,0)</f>
        <v>0</v>
      </c>
      <c r="M2734" s="7">
        <f t="shared" si="5468"/>
        <v>0</v>
      </c>
      <c r="N2734" s="5">
        <f t="shared" si="6"/>
        <v>0</v>
      </c>
      <c r="P2734" s="5" t="s">
        <v>2744</v>
      </c>
      <c r="Q2734" s="12">
        <v>411.598</v>
      </c>
      <c r="R2734" s="12">
        <v>220.378</v>
      </c>
    </row>
    <row r="2735" ht="15.75" customHeight="1">
      <c r="A2735" s="2">
        <v>2878.0</v>
      </c>
      <c r="B2735" s="5" t="s">
        <v>3388</v>
      </c>
      <c r="C2735" s="5">
        <v>391.0</v>
      </c>
      <c r="D2735" s="5">
        <v>243.0</v>
      </c>
      <c r="F2735" s="9">
        <v>391.305</v>
      </c>
      <c r="G2735" s="9">
        <v>244.573</v>
      </c>
      <c r="H2735" s="6">
        <f t="shared" ref="H2735:I2735" si="5469">abs(C2735-F2735)</f>
        <v>0.305</v>
      </c>
      <c r="I2735" s="6">
        <f t="shared" si="5469"/>
        <v>1.573</v>
      </c>
      <c r="J2735" s="6">
        <f t="shared" si="4"/>
        <v>1.602296477</v>
      </c>
      <c r="L2735" s="7">
        <f t="shared" ref="L2735:M2735" si="5470"> if(AND(C2735&gt;(256-$K$2),C2735&lt;(256+$K$2)),1,0)</f>
        <v>0</v>
      </c>
      <c r="M2735" s="7">
        <f t="shared" si="5470"/>
        <v>0</v>
      </c>
      <c r="N2735" s="5">
        <f t="shared" si="6"/>
        <v>0</v>
      </c>
      <c r="P2735" s="5" t="s">
        <v>2745</v>
      </c>
      <c r="Q2735" s="12">
        <v>367.11</v>
      </c>
      <c r="R2735" s="12">
        <v>199.305</v>
      </c>
    </row>
    <row r="2736" ht="15.75" customHeight="1">
      <c r="A2736" s="2">
        <v>296.0</v>
      </c>
      <c r="B2736" s="5" t="s">
        <v>1506</v>
      </c>
      <c r="C2736" s="5">
        <v>419.0</v>
      </c>
      <c r="D2736" s="5">
        <v>299.0</v>
      </c>
      <c r="F2736" s="9">
        <v>420.167</v>
      </c>
      <c r="G2736" s="9">
        <v>302.5</v>
      </c>
      <c r="H2736" s="6">
        <f t="shared" ref="H2736:I2736" si="5471">abs(C2736-F2736)</f>
        <v>1.167</v>
      </c>
      <c r="I2736" s="6">
        <f t="shared" si="5471"/>
        <v>3.5</v>
      </c>
      <c r="J2736" s="6">
        <f t="shared" si="4"/>
        <v>3.68942936</v>
      </c>
      <c r="L2736" s="7">
        <f t="shared" ref="L2736:M2736" si="5472"> if(AND(C2736&gt;(256-$K$2),C2736&lt;(256+$K$2)),1,0)</f>
        <v>0</v>
      </c>
      <c r="M2736" s="7">
        <f t="shared" si="5472"/>
        <v>0</v>
      </c>
      <c r="N2736" s="5">
        <f t="shared" si="6"/>
        <v>0</v>
      </c>
      <c r="P2736" s="5" t="s">
        <v>2746</v>
      </c>
      <c r="Q2736" s="12">
        <v>286.72</v>
      </c>
      <c r="R2736" s="12">
        <v>204.768</v>
      </c>
    </row>
    <row r="2737" ht="15.75" customHeight="1">
      <c r="A2737" s="2">
        <v>297.0</v>
      </c>
      <c r="B2737" s="5" t="s">
        <v>1508</v>
      </c>
      <c r="C2737" s="5">
        <v>235.0</v>
      </c>
      <c r="D2737" s="5">
        <v>307.0</v>
      </c>
      <c r="F2737" s="9">
        <v>231.167</v>
      </c>
      <c r="G2737" s="9">
        <v>307.167</v>
      </c>
      <c r="H2737" s="6">
        <f t="shared" ref="H2737:I2737" si="5473">abs(C2737-F2737)</f>
        <v>3.833</v>
      </c>
      <c r="I2737" s="6">
        <f t="shared" si="5473"/>
        <v>0.167</v>
      </c>
      <c r="J2737" s="6">
        <f t="shared" si="4"/>
        <v>3.836636287</v>
      </c>
      <c r="L2737" s="7">
        <f t="shared" ref="L2737:M2737" si="5474"> if(AND(C2737&gt;(256-$K$2),C2737&lt;(256+$K$2)),1,0)</f>
        <v>0</v>
      </c>
      <c r="M2737" s="7">
        <f t="shared" si="5474"/>
        <v>0</v>
      </c>
      <c r="N2737" s="5">
        <f t="shared" si="6"/>
        <v>0</v>
      </c>
      <c r="P2737" s="5" t="s">
        <v>2747</v>
      </c>
      <c r="Q2737" s="12">
        <v>363.988</v>
      </c>
      <c r="R2737" s="12">
        <v>283.598</v>
      </c>
    </row>
    <row r="2738" ht="15.75" customHeight="1">
      <c r="A2738" s="2">
        <v>298.0</v>
      </c>
      <c r="B2738" s="5" t="s">
        <v>1510</v>
      </c>
      <c r="C2738" s="5">
        <v>419.0</v>
      </c>
      <c r="D2738" s="5">
        <v>179.0</v>
      </c>
      <c r="F2738" s="9">
        <v>418.5</v>
      </c>
      <c r="G2738" s="9">
        <v>180.833</v>
      </c>
      <c r="H2738" s="6">
        <f t="shared" ref="H2738:I2738" si="5475">abs(C2738-F2738)</f>
        <v>0.5</v>
      </c>
      <c r="I2738" s="6">
        <f t="shared" si="5475"/>
        <v>1.833</v>
      </c>
      <c r="J2738" s="6">
        <f t="shared" si="4"/>
        <v>1.899970789</v>
      </c>
      <c r="L2738" s="7">
        <f t="shared" ref="L2738:M2738" si="5476"> if(AND(C2738&gt;(256-$K$2),C2738&lt;(256+$K$2)),1,0)</f>
        <v>0</v>
      </c>
      <c r="M2738" s="7">
        <f t="shared" si="5476"/>
        <v>0</v>
      </c>
      <c r="N2738" s="5">
        <f t="shared" si="6"/>
        <v>0</v>
      </c>
      <c r="P2738" s="5" t="s">
        <v>2748</v>
      </c>
      <c r="Q2738" s="12">
        <v>179.793</v>
      </c>
      <c r="R2738" s="12">
        <v>197.744</v>
      </c>
    </row>
    <row r="2739" ht="15.75" customHeight="1">
      <c r="A2739" s="2">
        <v>299.0</v>
      </c>
      <c r="B2739" s="5" t="s">
        <v>1512</v>
      </c>
      <c r="C2739" s="5">
        <v>123.0</v>
      </c>
      <c r="D2739" s="5">
        <v>95.0</v>
      </c>
      <c r="F2739" s="9">
        <v>125.5</v>
      </c>
      <c r="G2739" s="9">
        <v>94.833</v>
      </c>
      <c r="H2739" s="6">
        <f t="shared" ref="H2739:I2739" si="5477">abs(C2739-F2739)</f>
        <v>2.5</v>
      </c>
      <c r="I2739" s="6">
        <f t="shared" si="5477"/>
        <v>0.167</v>
      </c>
      <c r="J2739" s="6">
        <f t="shared" si="4"/>
        <v>2.505571591</v>
      </c>
      <c r="L2739" s="7">
        <f t="shared" ref="L2739:M2739" si="5478"> if(AND(C2739&gt;(256-$K$2),C2739&lt;(256+$K$2)),1,0)</f>
        <v>0</v>
      </c>
      <c r="M2739" s="7">
        <f t="shared" si="5478"/>
        <v>0</v>
      </c>
      <c r="N2739" s="5">
        <f t="shared" si="6"/>
        <v>0</v>
      </c>
      <c r="P2739" s="5" t="s">
        <v>2749</v>
      </c>
      <c r="Q2739" s="12">
        <v>398.329</v>
      </c>
      <c r="R2739" s="12">
        <v>349.939</v>
      </c>
    </row>
    <row r="2740" ht="15.75" customHeight="1">
      <c r="A2740" s="2">
        <v>300.0</v>
      </c>
      <c r="B2740" s="5" t="s">
        <v>1514</v>
      </c>
      <c r="C2740" s="5">
        <v>451.0</v>
      </c>
      <c r="D2740" s="5">
        <v>249.0</v>
      </c>
      <c r="F2740" s="9">
        <v>451.0</v>
      </c>
      <c r="G2740" s="9">
        <v>248.0</v>
      </c>
      <c r="H2740" s="6">
        <f t="shared" ref="H2740:I2740" si="5479">abs(C2740-F2740)</f>
        <v>0</v>
      </c>
      <c r="I2740" s="6">
        <f t="shared" si="5479"/>
        <v>1</v>
      </c>
      <c r="J2740" s="6">
        <f t="shared" si="4"/>
        <v>1</v>
      </c>
      <c r="L2740" s="7">
        <f t="shared" ref="L2740:M2740" si="5480"> if(AND(C2740&gt;(256-$K$2),C2740&lt;(256+$K$2)),1,0)</f>
        <v>0</v>
      </c>
      <c r="M2740" s="7">
        <f t="shared" si="5480"/>
        <v>0</v>
      </c>
      <c r="N2740" s="5">
        <f t="shared" si="6"/>
        <v>0</v>
      </c>
      <c r="P2740" s="5" t="s">
        <v>2750</v>
      </c>
      <c r="Q2740" s="12">
        <v>222.72</v>
      </c>
      <c r="R2740" s="12">
        <v>296.866</v>
      </c>
    </row>
    <row r="2741" ht="15.75" customHeight="1">
      <c r="A2741" s="2">
        <v>301.0</v>
      </c>
      <c r="B2741" s="5" t="s">
        <v>1516</v>
      </c>
      <c r="C2741" s="5">
        <v>171.0</v>
      </c>
      <c r="D2741" s="5">
        <v>403.0</v>
      </c>
      <c r="F2741" s="9">
        <v>170.167</v>
      </c>
      <c r="G2741" s="9">
        <v>400.167</v>
      </c>
      <c r="H2741" s="6">
        <f t="shared" ref="H2741:I2741" si="5481">abs(C2741-F2741)</f>
        <v>0.833</v>
      </c>
      <c r="I2741" s="6">
        <f t="shared" si="5481"/>
        <v>2.833</v>
      </c>
      <c r="J2741" s="6">
        <f t="shared" si="4"/>
        <v>2.952927022</v>
      </c>
      <c r="L2741" s="7">
        <f t="shared" ref="L2741:M2741" si="5482"> if(AND(C2741&gt;(256-$K$2),C2741&lt;(256+$K$2)),1,0)</f>
        <v>0</v>
      </c>
      <c r="M2741" s="7">
        <f t="shared" si="5482"/>
        <v>0</v>
      </c>
      <c r="N2741" s="5">
        <f t="shared" si="6"/>
        <v>0</v>
      </c>
      <c r="P2741" s="5" t="s">
        <v>2751</v>
      </c>
      <c r="Q2741" s="12">
        <v>102.524</v>
      </c>
      <c r="R2741" s="12">
        <v>186.037</v>
      </c>
    </row>
    <row r="2742" ht="15.75" customHeight="1">
      <c r="A2742" s="2">
        <v>302.0</v>
      </c>
      <c r="B2742" s="5" t="s">
        <v>1518</v>
      </c>
      <c r="C2742" s="5">
        <v>251.0</v>
      </c>
      <c r="D2742" s="5">
        <v>219.0</v>
      </c>
      <c r="F2742" s="9">
        <v>248.0</v>
      </c>
      <c r="G2742" s="9">
        <v>218.0</v>
      </c>
      <c r="H2742" s="6">
        <f t="shared" ref="H2742:I2742" si="5483">abs(C2742-F2742)</f>
        <v>3</v>
      </c>
      <c r="I2742" s="6">
        <f t="shared" si="5483"/>
        <v>1</v>
      </c>
      <c r="J2742" s="6">
        <f t="shared" si="4"/>
        <v>3.16227766</v>
      </c>
      <c r="L2742" s="7">
        <f t="shared" ref="L2742:M2742" si="5484"> if(AND(C2742&gt;(256-$K$2),C2742&lt;(256+$K$2)),1,0)</f>
        <v>0</v>
      </c>
      <c r="M2742" s="7">
        <f t="shared" si="5484"/>
        <v>0</v>
      </c>
      <c r="N2742" s="5">
        <f t="shared" si="6"/>
        <v>0</v>
      </c>
      <c r="P2742" s="5" t="s">
        <v>2752</v>
      </c>
      <c r="Q2742" s="12">
        <v>98.622</v>
      </c>
      <c r="R2742" s="12">
        <v>299.988</v>
      </c>
    </row>
    <row r="2743" ht="15.75" customHeight="1">
      <c r="A2743" s="2">
        <v>303.0</v>
      </c>
      <c r="B2743" s="5" t="s">
        <v>1520</v>
      </c>
      <c r="C2743" s="5">
        <v>403.0</v>
      </c>
      <c r="D2743" s="5">
        <v>219.0</v>
      </c>
      <c r="F2743" s="9">
        <v>403.793</v>
      </c>
      <c r="G2743" s="9">
        <v>222.72</v>
      </c>
      <c r="H2743" s="6">
        <f t="shared" ref="H2743:I2743" si="5485">abs(C2743-F2743)</f>
        <v>0.793</v>
      </c>
      <c r="I2743" s="6">
        <f t="shared" si="5485"/>
        <v>3.72</v>
      </c>
      <c r="J2743" s="6">
        <f t="shared" si="4"/>
        <v>3.803583705</v>
      </c>
      <c r="L2743" s="7">
        <f t="shared" ref="L2743:M2743" si="5486"> if(AND(C2743&gt;(256-$K$2),C2743&lt;(256+$K$2)),1,0)</f>
        <v>0</v>
      </c>
      <c r="M2743" s="7">
        <f t="shared" si="5486"/>
        <v>0</v>
      </c>
      <c r="N2743" s="5">
        <f t="shared" si="6"/>
        <v>0</v>
      </c>
      <c r="P2743" s="5" t="s">
        <v>2753</v>
      </c>
      <c r="Q2743" s="12">
        <v>444.378</v>
      </c>
      <c r="R2743" s="12">
        <v>213.354</v>
      </c>
    </row>
    <row r="2744" ht="15.75" customHeight="1">
      <c r="A2744" s="2">
        <v>304.0</v>
      </c>
      <c r="B2744" s="5" t="s">
        <v>1522</v>
      </c>
      <c r="C2744" s="5">
        <v>243.0</v>
      </c>
      <c r="D2744" s="5">
        <v>267.0</v>
      </c>
      <c r="F2744" s="9">
        <v>246.134</v>
      </c>
      <c r="G2744" s="9">
        <v>266.427</v>
      </c>
      <c r="H2744" s="6">
        <f t="shared" ref="H2744:I2744" si="5487">abs(C2744-F2744)</f>
        <v>3.134</v>
      </c>
      <c r="I2744" s="6">
        <f t="shared" si="5487"/>
        <v>0.573</v>
      </c>
      <c r="J2744" s="6">
        <f t="shared" si="4"/>
        <v>3.185951192</v>
      </c>
      <c r="L2744" s="7">
        <f t="shared" ref="L2744:M2744" si="5488"> if(AND(C2744&gt;(256-$K$2),C2744&lt;(256+$K$2)),1,0)</f>
        <v>0</v>
      </c>
      <c r="M2744" s="7">
        <f t="shared" si="5488"/>
        <v>0</v>
      </c>
      <c r="N2744" s="5">
        <f t="shared" si="6"/>
        <v>0</v>
      </c>
      <c r="P2744" s="5" t="s">
        <v>2754</v>
      </c>
      <c r="Q2744" s="12">
        <v>132.963</v>
      </c>
      <c r="R2744" s="12">
        <v>367.11</v>
      </c>
    </row>
    <row r="2745" ht="15.75" customHeight="1">
      <c r="A2745" s="2">
        <v>305.0</v>
      </c>
      <c r="B2745" s="5" t="s">
        <v>1524</v>
      </c>
      <c r="C2745" s="5">
        <v>299.0</v>
      </c>
      <c r="D2745" s="5">
        <v>179.0</v>
      </c>
      <c r="F2745" s="9">
        <v>298.427</v>
      </c>
      <c r="G2745" s="9">
        <v>179.793</v>
      </c>
      <c r="H2745" s="6">
        <f t="shared" ref="H2745:I2745" si="5489">abs(C2745-F2745)</f>
        <v>0.573</v>
      </c>
      <c r="I2745" s="6">
        <f t="shared" si="5489"/>
        <v>0.793</v>
      </c>
      <c r="J2745" s="6">
        <f t="shared" si="4"/>
        <v>0.9783547414</v>
      </c>
      <c r="L2745" s="7">
        <f t="shared" ref="L2745:M2745" si="5490"> if(AND(C2745&gt;(256-$K$2),C2745&lt;(256+$K$2)),1,0)</f>
        <v>0</v>
      </c>
      <c r="M2745" s="7">
        <f t="shared" si="5490"/>
        <v>0</v>
      </c>
      <c r="N2745" s="5">
        <f t="shared" si="6"/>
        <v>0</v>
      </c>
      <c r="P2745" s="5" t="s">
        <v>2755</v>
      </c>
      <c r="Q2745" s="12">
        <v>488.866</v>
      </c>
      <c r="R2745" s="12">
        <v>281.256</v>
      </c>
    </row>
    <row r="2746" ht="15.75" customHeight="1">
      <c r="A2746" s="2">
        <v>306.0</v>
      </c>
      <c r="B2746" s="5" t="s">
        <v>1526</v>
      </c>
      <c r="C2746" s="5">
        <v>275.0</v>
      </c>
      <c r="D2746" s="5">
        <v>331.0</v>
      </c>
      <c r="F2746" s="9">
        <v>279.695</v>
      </c>
      <c r="G2746" s="9">
        <v>331.988</v>
      </c>
      <c r="H2746" s="6">
        <f t="shared" ref="H2746:I2746" si="5491">abs(C2746-F2746)</f>
        <v>4.695</v>
      </c>
      <c r="I2746" s="6">
        <f t="shared" si="5491"/>
        <v>0.988</v>
      </c>
      <c r="J2746" s="6">
        <f t="shared" si="4"/>
        <v>4.797829613</v>
      </c>
      <c r="L2746" s="7">
        <f t="shared" ref="L2746:M2746" si="5492"> if(AND(C2746&gt;(256-$K$2),C2746&lt;(256+$K$2)),1,0)</f>
        <v>0</v>
      </c>
      <c r="M2746" s="7">
        <f t="shared" si="5492"/>
        <v>0</v>
      </c>
      <c r="N2746" s="5">
        <f t="shared" si="6"/>
        <v>0</v>
      </c>
      <c r="P2746" s="5" t="s">
        <v>2756</v>
      </c>
      <c r="Q2746" s="12">
        <v>180.573</v>
      </c>
      <c r="R2746" s="12">
        <v>225.061</v>
      </c>
    </row>
    <row r="2747" ht="15.75" customHeight="1">
      <c r="A2747" s="2">
        <v>307.0</v>
      </c>
      <c r="B2747" s="5" t="s">
        <v>1528</v>
      </c>
      <c r="C2747" s="5">
        <v>339.0</v>
      </c>
      <c r="D2747" s="5">
        <v>315.0</v>
      </c>
      <c r="F2747" s="9">
        <v>342.134</v>
      </c>
      <c r="G2747" s="9">
        <v>316.378</v>
      </c>
      <c r="H2747" s="6">
        <f t="shared" ref="H2747:I2747" si="5493">abs(C2747-F2747)</f>
        <v>3.134</v>
      </c>
      <c r="I2747" s="6">
        <f t="shared" si="5493"/>
        <v>1.378</v>
      </c>
      <c r="J2747" s="6">
        <f t="shared" si="4"/>
        <v>3.423571235</v>
      </c>
      <c r="L2747" s="7">
        <f t="shared" ref="L2747:M2747" si="5494"> if(AND(C2747&gt;(256-$K$2),C2747&lt;(256+$K$2)),1,0)</f>
        <v>0</v>
      </c>
      <c r="M2747" s="7">
        <f t="shared" si="5494"/>
        <v>0</v>
      </c>
      <c r="N2747" s="5">
        <f t="shared" si="6"/>
        <v>0</v>
      </c>
      <c r="P2747" s="5" t="s">
        <v>2757</v>
      </c>
      <c r="Q2747" s="12">
        <v>472.476</v>
      </c>
      <c r="R2747" s="12">
        <v>228.183</v>
      </c>
    </row>
    <row r="2748" ht="15.75" customHeight="1">
      <c r="A2748" s="2">
        <v>308.0</v>
      </c>
      <c r="B2748" s="5" t="s">
        <v>1530</v>
      </c>
      <c r="C2748" s="5">
        <v>179.0</v>
      </c>
      <c r="D2748" s="5">
        <v>371.0</v>
      </c>
      <c r="F2748" s="9">
        <v>181.354</v>
      </c>
      <c r="G2748" s="9">
        <v>368.671</v>
      </c>
      <c r="H2748" s="6">
        <f t="shared" ref="H2748:I2748" si="5495">abs(C2748-F2748)</f>
        <v>2.354</v>
      </c>
      <c r="I2748" s="6">
        <f t="shared" si="5495"/>
        <v>2.329</v>
      </c>
      <c r="J2748" s="6">
        <f t="shared" si="4"/>
        <v>3.311428242</v>
      </c>
      <c r="L2748" s="7">
        <f t="shared" ref="L2748:M2748" si="5496"> if(AND(C2748&gt;(256-$K$2),C2748&lt;(256+$K$2)),1,0)</f>
        <v>0</v>
      </c>
      <c r="M2748" s="7">
        <f t="shared" si="5496"/>
        <v>0</v>
      </c>
      <c r="N2748" s="5">
        <f t="shared" si="6"/>
        <v>0</v>
      </c>
      <c r="P2748" s="5" t="s">
        <v>2758</v>
      </c>
      <c r="Q2748" s="12">
        <v>179.012</v>
      </c>
      <c r="R2748" s="12">
        <v>257.841</v>
      </c>
    </row>
    <row r="2749" ht="15.75" customHeight="1">
      <c r="A2749" s="2">
        <v>309.0</v>
      </c>
      <c r="B2749" s="5" t="s">
        <v>1532</v>
      </c>
      <c r="C2749" s="5">
        <v>475.0</v>
      </c>
      <c r="D2749" s="5">
        <v>371.0</v>
      </c>
      <c r="F2749" s="9">
        <v>470.915</v>
      </c>
      <c r="G2749" s="9">
        <v>372.573</v>
      </c>
      <c r="H2749" s="6">
        <f t="shared" ref="H2749:I2749" si="5497">abs(C2749-F2749)</f>
        <v>4.085</v>
      </c>
      <c r="I2749" s="6">
        <f t="shared" si="5497"/>
        <v>1.573</v>
      </c>
      <c r="J2749" s="6">
        <f t="shared" si="4"/>
        <v>4.377391232</v>
      </c>
      <c r="L2749" s="7">
        <f t="shared" ref="L2749:M2749" si="5498"> if(AND(C2749&gt;(256-$K$2),C2749&lt;(256+$K$2)),1,0)</f>
        <v>0</v>
      </c>
      <c r="M2749" s="7">
        <f t="shared" si="5498"/>
        <v>0</v>
      </c>
      <c r="N2749" s="5">
        <f t="shared" si="6"/>
        <v>0</v>
      </c>
      <c r="P2749" s="5" t="s">
        <v>2759</v>
      </c>
      <c r="Q2749" s="12">
        <v>365.549</v>
      </c>
      <c r="R2749" s="12">
        <v>173.549</v>
      </c>
    </row>
    <row r="2750" ht="15.75" customHeight="1">
      <c r="A2750" s="2">
        <v>310.0</v>
      </c>
      <c r="B2750" s="5" t="s">
        <v>1534</v>
      </c>
      <c r="C2750" s="5">
        <v>179.0</v>
      </c>
      <c r="D2750" s="5">
        <v>115.0</v>
      </c>
      <c r="F2750" s="9">
        <v>179.793</v>
      </c>
      <c r="G2750" s="9">
        <v>113.451</v>
      </c>
      <c r="H2750" s="6">
        <f t="shared" ref="H2750:I2750" si="5499">abs(C2750-F2750)</f>
        <v>0.793</v>
      </c>
      <c r="I2750" s="6">
        <f t="shared" si="5499"/>
        <v>1.549</v>
      </c>
      <c r="J2750" s="6">
        <f t="shared" si="4"/>
        <v>1.740186772</v>
      </c>
      <c r="L2750" s="7">
        <f t="shared" ref="L2750:M2750" si="5500"> if(AND(C2750&gt;(256-$K$2),C2750&lt;(256+$K$2)),1,0)</f>
        <v>0</v>
      </c>
      <c r="M2750" s="7">
        <f t="shared" si="5500"/>
        <v>0</v>
      </c>
      <c r="N2750" s="5">
        <f t="shared" si="6"/>
        <v>0</v>
      </c>
      <c r="P2750" s="5" t="s">
        <v>2760</v>
      </c>
      <c r="Q2750" s="12">
        <v>211.012</v>
      </c>
      <c r="R2750" s="12">
        <v>325.744</v>
      </c>
    </row>
    <row r="2751" ht="15.75" customHeight="1">
      <c r="A2751" s="2">
        <v>311.0</v>
      </c>
      <c r="B2751" s="5" t="s">
        <v>1536</v>
      </c>
      <c r="C2751" s="5">
        <v>363.0</v>
      </c>
      <c r="D2751" s="5">
        <v>27.0</v>
      </c>
      <c r="F2751" s="9">
        <v>363.988</v>
      </c>
      <c r="G2751" s="9">
        <v>29.159</v>
      </c>
      <c r="H2751" s="6">
        <f t="shared" ref="H2751:I2751" si="5501">abs(C2751-F2751)</f>
        <v>0.988</v>
      </c>
      <c r="I2751" s="6">
        <f t="shared" si="5501"/>
        <v>2.159</v>
      </c>
      <c r="J2751" s="6">
        <f t="shared" si="4"/>
        <v>2.37432622</v>
      </c>
      <c r="L2751" s="7">
        <f t="shared" ref="L2751:M2751" si="5502"> if(AND(C2751&gt;(256-$K$2),C2751&lt;(256+$K$2)),1,0)</f>
        <v>0</v>
      </c>
      <c r="M2751" s="7">
        <f t="shared" si="5502"/>
        <v>0</v>
      </c>
      <c r="N2751" s="5">
        <f t="shared" si="6"/>
        <v>0</v>
      </c>
      <c r="P2751" s="5" t="s">
        <v>2761</v>
      </c>
      <c r="Q2751" s="12">
        <v>410.037</v>
      </c>
      <c r="R2751" s="12">
        <v>321.841</v>
      </c>
    </row>
    <row r="2752" ht="15.75" customHeight="1">
      <c r="A2752" s="2">
        <v>312.0</v>
      </c>
      <c r="B2752" s="5" t="s">
        <v>1538</v>
      </c>
      <c r="C2752" s="5">
        <v>211.0</v>
      </c>
      <c r="D2752" s="5">
        <v>179.0</v>
      </c>
      <c r="F2752" s="9">
        <v>212.573</v>
      </c>
      <c r="G2752" s="9">
        <v>182.915</v>
      </c>
      <c r="H2752" s="6">
        <f t="shared" ref="H2752:I2752" si="5503">abs(C2752-F2752)</f>
        <v>1.573</v>
      </c>
      <c r="I2752" s="6">
        <f t="shared" si="5503"/>
        <v>3.915</v>
      </c>
      <c r="J2752" s="6">
        <f t="shared" si="4"/>
        <v>4.219188785</v>
      </c>
      <c r="L2752" s="7">
        <f t="shared" ref="L2752:M2752" si="5504"> if(AND(C2752&gt;(256-$K$2),C2752&lt;(256+$K$2)),1,0)</f>
        <v>0</v>
      </c>
      <c r="M2752" s="7">
        <f t="shared" si="5504"/>
        <v>0</v>
      </c>
      <c r="N2752" s="5">
        <f t="shared" si="6"/>
        <v>0</v>
      </c>
      <c r="P2752" s="5" t="s">
        <v>2762</v>
      </c>
      <c r="Q2752" s="12">
        <v>259.402</v>
      </c>
      <c r="R2752" s="12">
        <v>356.183</v>
      </c>
    </row>
    <row r="2753" ht="15.75" customHeight="1">
      <c r="A2753" s="2">
        <v>313.0</v>
      </c>
      <c r="B2753" s="5" t="s">
        <v>1540</v>
      </c>
      <c r="C2753" s="5">
        <v>411.0</v>
      </c>
      <c r="D2753" s="5">
        <v>467.0</v>
      </c>
      <c r="F2753" s="9">
        <v>408.476</v>
      </c>
      <c r="G2753" s="9">
        <v>466.232</v>
      </c>
      <c r="H2753" s="6">
        <f t="shared" ref="H2753:I2753" si="5505">abs(C2753-F2753)</f>
        <v>2.524</v>
      </c>
      <c r="I2753" s="6">
        <f t="shared" si="5505"/>
        <v>0.768</v>
      </c>
      <c r="J2753" s="6">
        <f t="shared" si="4"/>
        <v>2.638257</v>
      </c>
      <c r="L2753" s="7">
        <f t="shared" ref="L2753:M2753" si="5506"> if(AND(C2753&gt;(256-$K$2),C2753&lt;(256+$K$2)),1,0)</f>
        <v>0</v>
      </c>
      <c r="M2753" s="7">
        <f t="shared" si="5506"/>
        <v>0</v>
      </c>
      <c r="N2753" s="5">
        <f t="shared" si="6"/>
        <v>0</v>
      </c>
      <c r="P2753" s="5" t="s">
        <v>2763</v>
      </c>
      <c r="Q2753" s="12">
        <v>392.866</v>
      </c>
      <c r="R2753" s="12">
        <v>360.085</v>
      </c>
    </row>
    <row r="2754" ht="15.75" customHeight="1">
      <c r="A2754" s="2">
        <v>314.0</v>
      </c>
      <c r="B2754" s="5" t="s">
        <v>1542</v>
      </c>
      <c r="C2754" s="5">
        <v>195.0</v>
      </c>
      <c r="D2754" s="5">
        <v>371.0</v>
      </c>
      <c r="F2754" s="9">
        <v>194.622</v>
      </c>
      <c r="G2754" s="9">
        <v>367.11</v>
      </c>
      <c r="H2754" s="6">
        <f t="shared" ref="H2754:I2754" si="5507">abs(C2754-F2754)</f>
        <v>0.378</v>
      </c>
      <c r="I2754" s="6">
        <f t="shared" si="5507"/>
        <v>3.89</v>
      </c>
      <c r="J2754" s="6">
        <f t="shared" si="4"/>
        <v>3.908322402</v>
      </c>
      <c r="L2754" s="7">
        <f t="shared" ref="L2754:M2754" si="5508"> if(AND(C2754&gt;(256-$K$2),C2754&lt;(256+$K$2)),1,0)</f>
        <v>0</v>
      </c>
      <c r="M2754" s="7">
        <f t="shared" si="5508"/>
        <v>0</v>
      </c>
      <c r="N2754" s="5">
        <f t="shared" si="6"/>
        <v>0</v>
      </c>
      <c r="P2754" s="5" t="s">
        <v>2764</v>
      </c>
      <c r="Q2754" s="12">
        <v>257.061</v>
      </c>
      <c r="R2754" s="12">
        <v>127.5</v>
      </c>
    </row>
    <row r="2755" ht="15.75" customHeight="1">
      <c r="A2755" s="2">
        <v>315.0</v>
      </c>
      <c r="B2755" s="5" t="s">
        <v>1544</v>
      </c>
      <c r="C2755" s="5">
        <v>459.0</v>
      </c>
      <c r="D2755" s="5">
        <v>371.0</v>
      </c>
      <c r="F2755" s="9">
        <v>457.646</v>
      </c>
      <c r="G2755" s="9">
        <v>371.012</v>
      </c>
      <c r="H2755" s="6">
        <f t="shared" ref="H2755:I2755" si="5509">abs(C2755-F2755)</f>
        <v>1.354</v>
      </c>
      <c r="I2755" s="6">
        <f t="shared" si="5509"/>
        <v>0.012</v>
      </c>
      <c r="J2755" s="6">
        <f t="shared" si="4"/>
        <v>1.354053175</v>
      </c>
      <c r="L2755" s="7">
        <f t="shared" ref="L2755:M2755" si="5510"> if(AND(C2755&gt;(256-$K$2),C2755&lt;(256+$K$2)),1,0)</f>
        <v>0</v>
      </c>
      <c r="M2755" s="7">
        <f t="shared" si="5510"/>
        <v>0</v>
      </c>
      <c r="N2755" s="5">
        <f t="shared" si="6"/>
        <v>0</v>
      </c>
      <c r="P2755" s="5" t="s">
        <v>2765</v>
      </c>
      <c r="Q2755" s="12">
        <v>286.72</v>
      </c>
      <c r="R2755" s="12">
        <v>43.207</v>
      </c>
    </row>
    <row r="2756" ht="15.75" customHeight="1">
      <c r="A2756" s="2">
        <v>316.0</v>
      </c>
      <c r="B2756" s="5" t="s">
        <v>1546</v>
      </c>
      <c r="C2756" s="5">
        <v>191.0</v>
      </c>
      <c r="D2756" s="5">
        <v>115.0</v>
      </c>
      <c r="F2756" s="9">
        <v>191.5</v>
      </c>
      <c r="G2756" s="9">
        <v>115.793</v>
      </c>
      <c r="H2756" s="6">
        <f t="shared" ref="H2756:I2756" si="5511">abs(C2756-F2756)</f>
        <v>0.5</v>
      </c>
      <c r="I2756" s="6">
        <f t="shared" si="5511"/>
        <v>0.793</v>
      </c>
      <c r="J2756" s="6">
        <f t="shared" si="4"/>
        <v>0.9374694662</v>
      </c>
      <c r="L2756" s="7">
        <f t="shared" ref="L2756:M2756" si="5512"> if(AND(C2756&gt;(256-$K$2),C2756&lt;(256+$K$2)),1,0)</f>
        <v>0</v>
      </c>
      <c r="M2756" s="7">
        <f t="shared" si="5512"/>
        <v>0</v>
      </c>
      <c r="N2756" s="5">
        <f t="shared" si="6"/>
        <v>0</v>
      </c>
      <c r="P2756" s="5" t="s">
        <v>2766</v>
      </c>
      <c r="Q2756" s="12">
        <v>291.402</v>
      </c>
      <c r="R2756" s="12">
        <v>195.402</v>
      </c>
    </row>
    <row r="2757" ht="15.75" customHeight="1">
      <c r="A2757" s="2">
        <v>317.0</v>
      </c>
      <c r="B2757" s="5" t="s">
        <v>1548</v>
      </c>
      <c r="C2757" s="5">
        <v>355.0</v>
      </c>
      <c r="D2757" s="5">
        <v>27.0</v>
      </c>
      <c r="F2757" s="9">
        <v>352.28</v>
      </c>
      <c r="G2757" s="9">
        <v>29.939</v>
      </c>
      <c r="H2757" s="6">
        <f t="shared" ref="H2757:I2757" si="5513">abs(C2757-F2757)</f>
        <v>2.72</v>
      </c>
      <c r="I2757" s="6">
        <f t="shared" si="5513"/>
        <v>2.939</v>
      </c>
      <c r="J2757" s="6">
        <f t="shared" si="4"/>
        <v>4.00451258</v>
      </c>
      <c r="L2757" s="7">
        <f t="shared" ref="L2757:M2757" si="5514"> if(AND(C2757&gt;(256-$K$2),C2757&lt;(256+$K$2)),1,0)</f>
        <v>0</v>
      </c>
      <c r="M2757" s="7">
        <f t="shared" si="5514"/>
        <v>0</v>
      </c>
      <c r="N2757" s="5">
        <f t="shared" si="6"/>
        <v>0</v>
      </c>
      <c r="P2757" s="5" t="s">
        <v>2767</v>
      </c>
      <c r="Q2757" s="12">
        <v>330.427</v>
      </c>
      <c r="R2757" s="12">
        <v>454.524</v>
      </c>
    </row>
    <row r="2758" ht="15.75" customHeight="1">
      <c r="A2758" s="2">
        <v>318.0</v>
      </c>
      <c r="B2758" s="5" t="s">
        <v>1550</v>
      </c>
      <c r="C2758" s="5">
        <v>227.0</v>
      </c>
      <c r="D2758" s="5">
        <v>179.0</v>
      </c>
      <c r="F2758" s="9">
        <v>225.841</v>
      </c>
      <c r="G2758" s="9">
        <v>183.695</v>
      </c>
      <c r="H2758" s="6">
        <f t="shared" ref="H2758:I2758" si="5515">abs(C2758-F2758)</f>
        <v>1.159</v>
      </c>
      <c r="I2758" s="6">
        <f t="shared" si="5515"/>
        <v>4.695</v>
      </c>
      <c r="J2758" s="6">
        <f t="shared" si="4"/>
        <v>4.835938999</v>
      </c>
      <c r="L2758" s="7">
        <f t="shared" ref="L2758:M2758" si="5516"> if(AND(C2758&gt;(256-$K$2),C2758&lt;(256+$K$2)),1,0)</f>
        <v>0</v>
      </c>
      <c r="M2758" s="7">
        <f t="shared" si="5516"/>
        <v>0</v>
      </c>
      <c r="N2758" s="5">
        <f t="shared" si="6"/>
        <v>0</v>
      </c>
      <c r="P2758" s="5" t="s">
        <v>2768</v>
      </c>
      <c r="Q2758" s="12">
        <v>424.866</v>
      </c>
      <c r="R2758" s="12">
        <v>292.183</v>
      </c>
    </row>
    <row r="2759" ht="15.75" customHeight="1">
      <c r="A2759" s="2">
        <v>319.0</v>
      </c>
      <c r="B2759" s="5" t="s">
        <v>1552</v>
      </c>
      <c r="C2759" s="5">
        <v>395.0</v>
      </c>
      <c r="D2759" s="5">
        <v>467.0</v>
      </c>
      <c r="F2759" s="9">
        <v>395.207</v>
      </c>
      <c r="G2759" s="9">
        <v>465.451</v>
      </c>
      <c r="H2759" s="6">
        <f t="shared" ref="H2759:I2759" si="5517">abs(C2759-F2759)</f>
        <v>0.207</v>
      </c>
      <c r="I2759" s="6">
        <f t="shared" si="5517"/>
        <v>1.549</v>
      </c>
      <c r="J2759" s="6">
        <f t="shared" si="4"/>
        <v>1.562769977</v>
      </c>
      <c r="L2759" s="7">
        <f t="shared" ref="L2759:M2759" si="5518"> if(AND(C2759&gt;(256-$K$2),C2759&lt;(256+$K$2)),1,0)</f>
        <v>0</v>
      </c>
      <c r="M2759" s="7">
        <f t="shared" si="5518"/>
        <v>0</v>
      </c>
      <c r="N2759" s="5">
        <f t="shared" si="6"/>
        <v>0</v>
      </c>
      <c r="P2759" s="5" t="s">
        <v>2769</v>
      </c>
      <c r="Q2759" s="12">
        <v>228.963</v>
      </c>
      <c r="R2759" s="12">
        <v>294.524</v>
      </c>
    </row>
    <row r="2760" ht="15.75" customHeight="1">
      <c r="A2760" s="2">
        <v>320.0</v>
      </c>
      <c r="B2760" s="5" t="s">
        <v>1554</v>
      </c>
      <c r="C2760" s="5">
        <v>139.0</v>
      </c>
      <c r="D2760" s="5">
        <v>75.0</v>
      </c>
      <c r="F2760" s="9">
        <v>138.427</v>
      </c>
      <c r="G2760" s="9">
        <v>72.085</v>
      </c>
      <c r="H2760" s="6">
        <f t="shared" ref="H2760:I2760" si="5519">abs(C2760-F2760)</f>
        <v>0.573</v>
      </c>
      <c r="I2760" s="6">
        <f t="shared" si="5519"/>
        <v>2.915</v>
      </c>
      <c r="J2760" s="6">
        <f t="shared" si="4"/>
        <v>2.970783398</v>
      </c>
      <c r="L2760" s="7">
        <f t="shared" ref="L2760:M2760" si="5520"> if(AND(C2760&gt;(256-$K$2),C2760&lt;(256+$K$2)),1,0)</f>
        <v>0</v>
      </c>
      <c r="M2760" s="7">
        <f t="shared" si="5520"/>
        <v>0</v>
      </c>
      <c r="N2760" s="5">
        <f t="shared" si="6"/>
        <v>0</v>
      </c>
      <c r="P2760" s="5" t="s">
        <v>2770</v>
      </c>
      <c r="Q2760" s="12">
        <v>421.744</v>
      </c>
      <c r="R2760" s="12">
        <v>191.5</v>
      </c>
    </row>
    <row r="2761" ht="15.75" customHeight="1">
      <c r="A2761" s="2">
        <v>321.0</v>
      </c>
      <c r="B2761" s="5" t="s">
        <v>1556</v>
      </c>
      <c r="C2761" s="5">
        <v>131.0</v>
      </c>
      <c r="D2761" s="5">
        <v>411.0</v>
      </c>
      <c r="F2761" s="9">
        <v>136.866</v>
      </c>
      <c r="G2761" s="9">
        <v>410.817</v>
      </c>
      <c r="H2761" s="6">
        <f t="shared" ref="H2761:I2761" si="5521">abs(C2761-F2761)</f>
        <v>5.866</v>
      </c>
      <c r="I2761" s="6">
        <f t="shared" si="5521"/>
        <v>0.183</v>
      </c>
      <c r="J2761" s="6">
        <f t="shared" si="4"/>
        <v>5.868853806</v>
      </c>
      <c r="L2761" s="7">
        <f t="shared" ref="L2761:M2761" si="5522"> if(AND(C2761&gt;(256-$K$2),C2761&lt;(256+$K$2)),1,0)</f>
        <v>0</v>
      </c>
      <c r="M2761" s="7">
        <f t="shared" si="5522"/>
        <v>0</v>
      </c>
      <c r="N2761" s="5">
        <f t="shared" si="6"/>
        <v>0</v>
      </c>
      <c r="P2761" s="5" t="s">
        <v>2771</v>
      </c>
      <c r="Q2761" s="12">
        <v>122.037</v>
      </c>
      <c r="R2761" s="12">
        <v>106.427</v>
      </c>
    </row>
    <row r="2762" ht="15.75" customHeight="1">
      <c r="A2762" s="2">
        <v>322.0</v>
      </c>
      <c r="B2762" s="5" t="s">
        <v>1558</v>
      </c>
      <c r="C2762" s="5">
        <v>411.0</v>
      </c>
      <c r="D2762" s="5">
        <v>323.0</v>
      </c>
      <c r="F2762" s="9">
        <v>406.915</v>
      </c>
      <c r="G2762" s="9">
        <v>325.744</v>
      </c>
      <c r="H2762" s="6">
        <f t="shared" ref="H2762:I2762" si="5523">abs(C2762-F2762)</f>
        <v>4.085</v>
      </c>
      <c r="I2762" s="6">
        <f t="shared" si="5523"/>
        <v>2.744</v>
      </c>
      <c r="J2762" s="6">
        <f t="shared" si="4"/>
        <v>4.921052835</v>
      </c>
      <c r="L2762" s="7">
        <f t="shared" ref="L2762:M2762" si="5524"> if(AND(C2762&gt;(256-$K$2),C2762&lt;(256+$K$2)),1,0)</f>
        <v>0</v>
      </c>
      <c r="M2762" s="7">
        <f t="shared" si="5524"/>
        <v>0</v>
      </c>
      <c r="N2762" s="5">
        <f t="shared" si="6"/>
        <v>0</v>
      </c>
      <c r="P2762" s="5" t="s">
        <v>2772</v>
      </c>
      <c r="Q2762" s="12">
        <v>455.305</v>
      </c>
      <c r="R2762" s="12">
        <v>259.402</v>
      </c>
    </row>
    <row r="2763" ht="15.75" customHeight="1">
      <c r="A2763" s="2">
        <v>323.0</v>
      </c>
      <c r="B2763" s="5" t="s">
        <v>1560</v>
      </c>
      <c r="C2763" s="5">
        <v>169.0</v>
      </c>
      <c r="D2763" s="5">
        <v>476.0</v>
      </c>
      <c r="F2763" s="9">
        <v>169.646</v>
      </c>
      <c r="G2763" s="9">
        <v>477.939</v>
      </c>
      <c r="H2763" s="6">
        <f t="shared" ref="H2763:I2763" si="5525">abs(C2763-F2763)</f>
        <v>0.646</v>
      </c>
      <c r="I2763" s="6">
        <f t="shared" si="5525"/>
        <v>1.939</v>
      </c>
      <c r="J2763" s="6">
        <f t="shared" si="4"/>
        <v>2.043780076</v>
      </c>
      <c r="L2763" s="7">
        <f t="shared" ref="L2763:M2763" si="5526"> if(AND(C2763&gt;(256-$K$2),C2763&lt;(256+$K$2)),1,0)</f>
        <v>0</v>
      </c>
      <c r="M2763" s="7">
        <f t="shared" si="5526"/>
        <v>0</v>
      </c>
      <c r="N2763" s="5">
        <f t="shared" si="6"/>
        <v>0</v>
      </c>
      <c r="P2763" s="5" t="s">
        <v>2773</v>
      </c>
      <c r="Q2763" s="12">
        <v>167.305</v>
      </c>
      <c r="R2763" s="12">
        <v>388.963</v>
      </c>
    </row>
    <row r="2764" ht="15.75" customHeight="1">
      <c r="A2764" s="2">
        <v>324.0</v>
      </c>
      <c r="B2764" s="5" t="s">
        <v>1562</v>
      </c>
      <c r="C2764" s="5">
        <v>451.0</v>
      </c>
      <c r="D2764" s="5">
        <v>171.0</v>
      </c>
      <c r="F2764" s="9">
        <v>450.622</v>
      </c>
      <c r="G2764" s="9">
        <v>168.866</v>
      </c>
      <c r="H2764" s="6">
        <f t="shared" ref="H2764:I2764" si="5527">abs(C2764-F2764)</f>
        <v>0.378</v>
      </c>
      <c r="I2764" s="6">
        <f t="shared" si="5527"/>
        <v>2.134</v>
      </c>
      <c r="J2764" s="6">
        <f t="shared" si="4"/>
        <v>2.167219417</v>
      </c>
      <c r="L2764" s="7">
        <f t="shared" ref="L2764:M2764" si="5528"> if(AND(C2764&gt;(256-$K$2),C2764&lt;(256+$K$2)),1,0)</f>
        <v>0</v>
      </c>
      <c r="M2764" s="7">
        <f t="shared" si="5528"/>
        <v>0</v>
      </c>
      <c r="N2764" s="5">
        <f t="shared" si="6"/>
        <v>0</v>
      </c>
      <c r="P2764" s="5" t="s">
        <v>2774</v>
      </c>
      <c r="Q2764" s="12">
        <v>211.012</v>
      </c>
      <c r="R2764" s="12">
        <v>159.5</v>
      </c>
    </row>
    <row r="2765" ht="15.75" customHeight="1">
      <c r="A2765" s="2">
        <v>325.0</v>
      </c>
      <c r="B2765" s="5" t="s">
        <v>1564</v>
      </c>
      <c r="C2765" s="5">
        <v>379.0</v>
      </c>
      <c r="D2765" s="5">
        <v>235.0</v>
      </c>
      <c r="F2765" s="9">
        <v>380.5</v>
      </c>
      <c r="G2765" s="9">
        <v>238.5</v>
      </c>
      <c r="H2765" s="6">
        <f t="shared" ref="H2765:I2765" si="5529">abs(C2765-F2765)</f>
        <v>1.5</v>
      </c>
      <c r="I2765" s="6">
        <f t="shared" si="5529"/>
        <v>3.5</v>
      </c>
      <c r="J2765" s="6">
        <f t="shared" si="4"/>
        <v>3.807886553</v>
      </c>
      <c r="L2765" s="7">
        <f t="shared" ref="L2765:M2765" si="5530"> if(AND(C2765&gt;(256-$K$2),C2765&lt;(256+$K$2)),1,0)</f>
        <v>0</v>
      </c>
      <c r="M2765" s="7">
        <f t="shared" si="5530"/>
        <v>0</v>
      </c>
      <c r="N2765" s="5">
        <f t="shared" si="6"/>
        <v>0</v>
      </c>
      <c r="P2765" s="5" t="s">
        <v>2775</v>
      </c>
      <c r="Q2765" s="12">
        <v>442.037</v>
      </c>
      <c r="R2765" s="12">
        <v>164.963</v>
      </c>
    </row>
    <row r="2766" ht="15.75" customHeight="1">
      <c r="A2766" s="2">
        <v>326.0</v>
      </c>
      <c r="B2766" s="5" t="s">
        <v>1566</v>
      </c>
      <c r="C2766" s="5">
        <v>275.0</v>
      </c>
      <c r="D2766" s="5">
        <v>243.0</v>
      </c>
      <c r="F2766" s="9">
        <v>272.5</v>
      </c>
      <c r="G2766" s="9">
        <v>242.833</v>
      </c>
      <c r="H2766" s="6">
        <f t="shared" ref="H2766:I2766" si="5531">abs(C2766-F2766)</f>
        <v>2.5</v>
      </c>
      <c r="I2766" s="6">
        <f t="shared" si="5531"/>
        <v>0.167</v>
      </c>
      <c r="J2766" s="6">
        <f t="shared" si="4"/>
        <v>2.505571591</v>
      </c>
      <c r="L2766" s="7">
        <f t="shared" ref="L2766:M2766" si="5532"> if(AND(C2766&gt;(256-$K$2),C2766&lt;(256+$K$2)),1,0)</f>
        <v>0</v>
      </c>
      <c r="M2766" s="7">
        <f t="shared" si="5532"/>
        <v>0</v>
      </c>
      <c r="N2766" s="5">
        <f t="shared" si="6"/>
        <v>0</v>
      </c>
      <c r="P2766" s="5" t="s">
        <v>2776</v>
      </c>
      <c r="Q2766" s="12">
        <v>208.671</v>
      </c>
      <c r="R2766" s="12">
        <v>323.402</v>
      </c>
    </row>
    <row r="2767" ht="15.75" customHeight="1">
      <c r="A2767" s="2">
        <v>327.0</v>
      </c>
      <c r="B2767" s="5" t="s">
        <v>1568</v>
      </c>
      <c r="C2767" s="5">
        <v>379.0</v>
      </c>
      <c r="D2767" s="5">
        <v>243.0</v>
      </c>
      <c r="F2767" s="9">
        <v>377.5</v>
      </c>
      <c r="G2767" s="9">
        <v>244.167</v>
      </c>
      <c r="H2767" s="6">
        <f t="shared" ref="H2767:I2767" si="5533">abs(C2767-F2767)</f>
        <v>1.5</v>
      </c>
      <c r="I2767" s="6">
        <f t="shared" si="5533"/>
        <v>1.167</v>
      </c>
      <c r="J2767" s="6">
        <f t="shared" si="4"/>
        <v>1.90049704</v>
      </c>
      <c r="L2767" s="7">
        <f t="shared" ref="L2767:M2767" si="5534"> if(AND(C2767&gt;(256-$K$2),C2767&lt;(256+$K$2)),1,0)</f>
        <v>0</v>
      </c>
      <c r="M2767" s="7">
        <f t="shared" si="5534"/>
        <v>0</v>
      </c>
      <c r="N2767" s="5">
        <f t="shared" si="6"/>
        <v>0</v>
      </c>
      <c r="P2767" s="5" t="s">
        <v>2777</v>
      </c>
      <c r="Q2767" s="12">
        <v>335.11</v>
      </c>
      <c r="R2767" s="12">
        <v>235.207</v>
      </c>
    </row>
    <row r="2768" ht="15.75" customHeight="1">
      <c r="A2768" s="2">
        <v>328.0</v>
      </c>
      <c r="B2768" s="5" t="s">
        <v>1570</v>
      </c>
      <c r="C2768" s="5">
        <v>163.0</v>
      </c>
      <c r="D2768" s="5">
        <v>159.0</v>
      </c>
      <c r="F2768" s="9">
        <v>166.833</v>
      </c>
      <c r="G2768" s="9">
        <v>159.167</v>
      </c>
      <c r="H2768" s="6">
        <f t="shared" ref="H2768:I2768" si="5535">abs(C2768-F2768)</f>
        <v>3.833</v>
      </c>
      <c r="I2768" s="6">
        <f t="shared" si="5535"/>
        <v>0.167</v>
      </c>
      <c r="J2768" s="6">
        <f t="shared" si="4"/>
        <v>3.836636287</v>
      </c>
      <c r="L2768" s="7">
        <f t="shared" ref="L2768:M2768" si="5536"> if(AND(C2768&gt;(256-$K$2),C2768&lt;(256+$K$2)),1,0)</f>
        <v>0</v>
      </c>
      <c r="M2768" s="7">
        <f t="shared" si="5536"/>
        <v>0</v>
      </c>
      <c r="N2768" s="5">
        <f t="shared" si="6"/>
        <v>0</v>
      </c>
      <c r="P2768" s="5" t="s">
        <v>2778</v>
      </c>
      <c r="Q2768" s="12">
        <v>241.451</v>
      </c>
      <c r="R2768" s="12">
        <v>390.524</v>
      </c>
    </row>
    <row r="2769" ht="15.75" customHeight="1">
      <c r="A2769" s="2">
        <v>329.0</v>
      </c>
      <c r="B2769" s="5" t="s">
        <v>1572</v>
      </c>
      <c r="C2769" s="5">
        <v>411.0</v>
      </c>
      <c r="D2769" s="5">
        <v>313.0</v>
      </c>
      <c r="F2769" s="9">
        <v>411.167</v>
      </c>
      <c r="G2769" s="9">
        <v>311.833</v>
      </c>
      <c r="H2769" s="6">
        <f t="shared" ref="H2769:I2769" si="5537">abs(C2769-F2769)</f>
        <v>0.167</v>
      </c>
      <c r="I2769" s="6">
        <f t="shared" si="5537"/>
        <v>1.167</v>
      </c>
      <c r="J2769" s="6">
        <f t="shared" si="4"/>
        <v>1.17888846</v>
      </c>
      <c r="L2769" s="7">
        <f t="shared" ref="L2769:M2769" si="5538"> if(AND(C2769&gt;(256-$K$2),C2769&lt;(256+$K$2)),1,0)</f>
        <v>0</v>
      </c>
      <c r="M2769" s="7">
        <f t="shared" si="5538"/>
        <v>0</v>
      </c>
      <c r="N2769" s="5">
        <f t="shared" si="6"/>
        <v>0</v>
      </c>
      <c r="P2769" s="5" t="s">
        <v>2779</v>
      </c>
      <c r="Q2769" s="12">
        <v>379.598</v>
      </c>
      <c r="R2769" s="12">
        <v>259.402</v>
      </c>
    </row>
    <row r="2770" ht="15.75" customHeight="1">
      <c r="A2770" s="2">
        <v>330.0</v>
      </c>
      <c r="B2770" s="5" t="s">
        <v>1574</v>
      </c>
      <c r="C2770" s="5">
        <v>211.0</v>
      </c>
      <c r="D2770" s="5">
        <v>339.0</v>
      </c>
      <c r="F2770" s="9">
        <v>210.5</v>
      </c>
      <c r="G2770" s="9">
        <v>336.0</v>
      </c>
      <c r="H2770" s="6">
        <f t="shared" ref="H2770:I2770" si="5539">abs(C2770-F2770)</f>
        <v>0.5</v>
      </c>
      <c r="I2770" s="6">
        <f t="shared" si="5539"/>
        <v>3</v>
      </c>
      <c r="J2770" s="6">
        <f t="shared" si="4"/>
        <v>3.041381265</v>
      </c>
      <c r="L2770" s="7">
        <f t="shared" ref="L2770:M2770" si="5540"> if(AND(C2770&gt;(256-$K$2),C2770&lt;(256+$K$2)),1,0)</f>
        <v>0</v>
      </c>
      <c r="M2770" s="7">
        <f t="shared" si="5540"/>
        <v>0</v>
      </c>
      <c r="N2770" s="5">
        <f t="shared" si="6"/>
        <v>0</v>
      </c>
      <c r="P2770" s="5" t="s">
        <v>2780</v>
      </c>
      <c r="Q2770" s="12">
        <v>114.232</v>
      </c>
      <c r="R2770" s="12">
        <v>348.378</v>
      </c>
    </row>
    <row r="2771" ht="15.75" customHeight="1">
      <c r="A2771" s="2">
        <v>331.0</v>
      </c>
      <c r="B2771" s="5" t="s">
        <v>1576</v>
      </c>
      <c r="C2771" s="5">
        <v>223.0</v>
      </c>
      <c r="D2771" s="5">
        <v>187.0</v>
      </c>
      <c r="F2771" s="9">
        <v>223.5</v>
      </c>
      <c r="G2771" s="9">
        <v>182.833</v>
      </c>
      <c r="H2771" s="6">
        <f t="shared" ref="H2771:I2771" si="5541">abs(C2771-F2771)</f>
        <v>0.5</v>
      </c>
      <c r="I2771" s="6">
        <f t="shared" si="5541"/>
        <v>4.167</v>
      </c>
      <c r="J2771" s="6">
        <f t="shared" si="4"/>
        <v>4.196890396</v>
      </c>
      <c r="L2771" s="7">
        <f t="shared" ref="L2771:M2771" si="5542"> if(AND(C2771&gt;(256-$K$2),C2771&lt;(256+$K$2)),1,0)</f>
        <v>0</v>
      </c>
      <c r="M2771" s="7">
        <f t="shared" si="5542"/>
        <v>0</v>
      </c>
      <c r="N2771" s="5">
        <f t="shared" si="6"/>
        <v>0</v>
      </c>
      <c r="P2771" s="5" t="s">
        <v>2781</v>
      </c>
      <c r="Q2771" s="12">
        <v>111.89</v>
      </c>
      <c r="R2771" s="12">
        <v>135.305</v>
      </c>
    </row>
    <row r="2772" ht="15.75" customHeight="1">
      <c r="A2772" s="2">
        <v>332.0</v>
      </c>
      <c r="B2772" s="5" t="s">
        <v>1578</v>
      </c>
      <c r="C2772" s="5">
        <v>427.0</v>
      </c>
      <c r="D2772" s="5">
        <v>187.0</v>
      </c>
      <c r="F2772" s="9">
        <v>428.833</v>
      </c>
      <c r="G2772" s="9">
        <v>186.833</v>
      </c>
      <c r="H2772" s="6">
        <f t="shared" ref="H2772:I2772" si="5543">abs(C2772-F2772)</f>
        <v>1.833</v>
      </c>
      <c r="I2772" s="6">
        <f t="shared" si="5543"/>
        <v>0.167</v>
      </c>
      <c r="J2772" s="6">
        <f t="shared" si="4"/>
        <v>1.840591753</v>
      </c>
      <c r="L2772" s="7">
        <f t="shared" ref="L2772:M2772" si="5544"> if(AND(C2772&gt;(256-$K$2),C2772&lt;(256+$K$2)),1,0)</f>
        <v>0</v>
      </c>
      <c r="M2772" s="7">
        <f t="shared" si="5544"/>
        <v>0</v>
      </c>
      <c r="N2772" s="5">
        <f t="shared" si="6"/>
        <v>0</v>
      </c>
      <c r="P2772" s="5" t="s">
        <v>2782</v>
      </c>
      <c r="Q2772" s="12">
        <v>433.451</v>
      </c>
      <c r="R2772" s="12">
        <v>51.012</v>
      </c>
    </row>
    <row r="2773" ht="15.75" customHeight="1">
      <c r="A2773" s="2">
        <v>333.0</v>
      </c>
      <c r="B2773" s="5" t="s">
        <v>1580</v>
      </c>
      <c r="C2773" s="5">
        <v>219.0</v>
      </c>
      <c r="D2773" s="5">
        <v>299.0</v>
      </c>
      <c r="F2773" s="9">
        <v>220.833</v>
      </c>
      <c r="G2773" s="9">
        <v>300.833</v>
      </c>
      <c r="H2773" s="6">
        <f t="shared" ref="H2773:I2773" si="5545">abs(C2773-F2773)</f>
        <v>1.833</v>
      </c>
      <c r="I2773" s="6">
        <f t="shared" si="5545"/>
        <v>1.833</v>
      </c>
      <c r="J2773" s="6">
        <f t="shared" si="4"/>
        <v>2.59225346</v>
      </c>
      <c r="L2773" s="7">
        <f t="shared" ref="L2773:M2773" si="5546"> if(AND(C2773&gt;(256-$K$2),C2773&lt;(256+$K$2)),1,0)</f>
        <v>0</v>
      </c>
      <c r="M2773" s="7">
        <f t="shared" si="5546"/>
        <v>0</v>
      </c>
      <c r="N2773" s="5">
        <f t="shared" si="6"/>
        <v>0</v>
      </c>
      <c r="P2773" s="5" t="s">
        <v>2783</v>
      </c>
      <c r="Q2773" s="12">
        <v>143.89</v>
      </c>
      <c r="R2773" s="12">
        <v>202.427</v>
      </c>
    </row>
    <row r="2774" ht="15.75" customHeight="1">
      <c r="A2774" s="2">
        <v>334.0</v>
      </c>
      <c r="B2774" s="5" t="s">
        <v>1582</v>
      </c>
      <c r="C2774" s="5">
        <v>323.0</v>
      </c>
      <c r="D2774" s="5">
        <v>211.0</v>
      </c>
      <c r="F2774" s="9">
        <v>322.167</v>
      </c>
      <c r="G2774" s="9">
        <v>214.167</v>
      </c>
      <c r="H2774" s="6">
        <f t="shared" ref="H2774:I2774" si="5547">abs(C2774-F2774)</f>
        <v>0.833</v>
      </c>
      <c r="I2774" s="6">
        <f t="shared" si="5547"/>
        <v>3.167</v>
      </c>
      <c r="J2774" s="6">
        <f t="shared" si="4"/>
        <v>3.274718003</v>
      </c>
      <c r="L2774" s="7">
        <f t="shared" ref="L2774:M2774" si="5548"> if(AND(C2774&gt;(256-$K$2),C2774&lt;(256+$K$2)),1,0)</f>
        <v>0</v>
      </c>
      <c r="M2774" s="7">
        <f t="shared" si="5548"/>
        <v>0</v>
      </c>
      <c r="N2774" s="5">
        <f t="shared" si="6"/>
        <v>0</v>
      </c>
      <c r="P2774" s="5" t="s">
        <v>2784</v>
      </c>
      <c r="Q2774" s="12">
        <v>477.159</v>
      </c>
      <c r="R2774" s="12">
        <v>445.159</v>
      </c>
    </row>
    <row r="2775" ht="15.75" customHeight="1">
      <c r="A2775" s="2">
        <v>335.0</v>
      </c>
      <c r="B2775" s="5" t="s">
        <v>1584</v>
      </c>
      <c r="C2775" s="5">
        <v>251.0</v>
      </c>
      <c r="D2775" s="5">
        <v>363.0</v>
      </c>
      <c r="F2775" s="9">
        <v>254.167</v>
      </c>
      <c r="G2775" s="9">
        <v>368.167</v>
      </c>
      <c r="H2775" s="6">
        <f t="shared" ref="H2775:I2775" si="5549">abs(C2775-F2775)</f>
        <v>3.167</v>
      </c>
      <c r="I2775" s="6">
        <f t="shared" si="5549"/>
        <v>5.167</v>
      </c>
      <c r="J2775" s="6">
        <f t="shared" si="4"/>
        <v>6.06034471</v>
      </c>
      <c r="L2775" s="7">
        <f t="shared" ref="L2775:M2775" si="5550"> if(AND(C2775&gt;(256-$K$2),C2775&lt;(256+$K$2)),1,0)</f>
        <v>0</v>
      </c>
      <c r="M2775" s="7">
        <f t="shared" si="5550"/>
        <v>0</v>
      </c>
      <c r="N2775" s="5">
        <f t="shared" si="6"/>
        <v>0</v>
      </c>
      <c r="P2775" s="5" t="s">
        <v>2785</v>
      </c>
      <c r="Q2775" s="12">
        <v>164.183</v>
      </c>
      <c r="R2775" s="12">
        <v>378.037</v>
      </c>
    </row>
    <row r="2776" ht="15.75" customHeight="1">
      <c r="A2776" s="2">
        <v>336.0</v>
      </c>
      <c r="B2776" s="5" t="s">
        <v>1586</v>
      </c>
      <c r="C2776" s="5">
        <v>367.0</v>
      </c>
      <c r="D2776" s="5">
        <v>283.0</v>
      </c>
      <c r="F2776" s="9">
        <v>366.833</v>
      </c>
      <c r="G2776" s="9">
        <v>280.833</v>
      </c>
      <c r="H2776" s="6">
        <f t="shared" ref="H2776:I2776" si="5551">abs(C2776-F2776)</f>
        <v>0.167</v>
      </c>
      <c r="I2776" s="6">
        <f t="shared" si="5551"/>
        <v>2.167</v>
      </c>
      <c r="J2776" s="6">
        <f t="shared" si="4"/>
        <v>2.173425407</v>
      </c>
      <c r="L2776" s="7">
        <f t="shared" ref="L2776:M2776" si="5552"> if(AND(C2776&gt;(256-$K$2),C2776&lt;(256+$K$2)),1,0)</f>
        <v>0</v>
      </c>
      <c r="M2776" s="7">
        <f t="shared" si="5552"/>
        <v>0</v>
      </c>
      <c r="N2776" s="5">
        <f t="shared" si="6"/>
        <v>0</v>
      </c>
      <c r="P2776" s="5" t="s">
        <v>2786</v>
      </c>
      <c r="Q2776" s="12">
        <v>488.866</v>
      </c>
      <c r="R2776" s="12">
        <v>381.939</v>
      </c>
    </row>
    <row r="2777" ht="15.75" customHeight="1">
      <c r="A2777" s="2">
        <v>337.0</v>
      </c>
      <c r="B2777" s="5" t="s">
        <v>1588</v>
      </c>
      <c r="C2777" s="5">
        <v>211.0</v>
      </c>
      <c r="D2777" s="5">
        <v>387.0</v>
      </c>
      <c r="F2777" s="9">
        <v>214.833</v>
      </c>
      <c r="G2777" s="9">
        <v>386.167</v>
      </c>
      <c r="H2777" s="6">
        <f t="shared" ref="H2777:I2777" si="5553">abs(C2777-F2777)</f>
        <v>3.833</v>
      </c>
      <c r="I2777" s="6">
        <f t="shared" si="5553"/>
        <v>0.833</v>
      </c>
      <c r="J2777" s="6">
        <f t="shared" si="4"/>
        <v>3.922470905</v>
      </c>
      <c r="L2777" s="7">
        <f t="shared" ref="L2777:M2777" si="5554"> if(AND(C2777&gt;(256-$K$2),C2777&lt;(256+$K$2)),1,0)</f>
        <v>0</v>
      </c>
      <c r="M2777" s="7">
        <f t="shared" si="5554"/>
        <v>0</v>
      </c>
      <c r="N2777" s="5">
        <f t="shared" si="6"/>
        <v>0</v>
      </c>
      <c r="P2777" s="5" t="s">
        <v>2787</v>
      </c>
      <c r="Q2777" s="12">
        <v>161.061</v>
      </c>
      <c r="R2777" s="12">
        <v>105.646</v>
      </c>
    </row>
    <row r="2778" ht="15.75" customHeight="1">
      <c r="A2778" s="2">
        <v>338.0</v>
      </c>
      <c r="B2778" s="5" t="s">
        <v>1590</v>
      </c>
      <c r="C2778" s="5">
        <v>437.0</v>
      </c>
      <c r="D2778" s="5">
        <v>388.0</v>
      </c>
      <c r="F2778" s="9">
        <v>438.167</v>
      </c>
      <c r="G2778" s="9">
        <v>390.833</v>
      </c>
      <c r="H2778" s="6">
        <f t="shared" ref="H2778:I2778" si="5555">abs(C2778-F2778)</f>
        <v>1.167</v>
      </c>
      <c r="I2778" s="6">
        <f t="shared" si="5555"/>
        <v>2.833</v>
      </c>
      <c r="J2778" s="6">
        <f t="shared" si="4"/>
        <v>3.063948107</v>
      </c>
      <c r="L2778" s="7">
        <f t="shared" ref="L2778:M2778" si="5556"> if(AND(C2778&gt;(256-$K$2),C2778&lt;(256+$K$2)),1,0)</f>
        <v>0</v>
      </c>
      <c r="M2778" s="7">
        <f t="shared" si="5556"/>
        <v>0</v>
      </c>
      <c r="N2778" s="5">
        <f t="shared" si="6"/>
        <v>0</v>
      </c>
      <c r="P2778" s="5" t="s">
        <v>2788</v>
      </c>
      <c r="Q2778" s="12">
        <v>382.72</v>
      </c>
      <c r="R2778" s="12">
        <v>21.354</v>
      </c>
    </row>
    <row r="2779" ht="15.75" customHeight="1">
      <c r="A2779" s="2">
        <v>339.0</v>
      </c>
      <c r="B2779" s="5" t="s">
        <v>1592</v>
      </c>
      <c r="C2779" s="5">
        <v>211.0</v>
      </c>
      <c r="D2779" s="5">
        <v>99.0</v>
      </c>
      <c r="F2779" s="9">
        <v>212.167</v>
      </c>
      <c r="G2779" s="9">
        <v>96.833</v>
      </c>
      <c r="H2779" s="6">
        <f t="shared" ref="H2779:I2779" si="5557">abs(C2779-F2779)</f>
        <v>1.167</v>
      </c>
      <c r="I2779" s="6">
        <f t="shared" si="5557"/>
        <v>2.167</v>
      </c>
      <c r="J2779" s="6">
        <f t="shared" si="4"/>
        <v>2.461255371</v>
      </c>
      <c r="L2779" s="7">
        <f t="shared" ref="L2779:M2779" si="5558"> if(AND(C2779&gt;(256-$K$2),C2779&lt;(256+$K$2)),1,0)</f>
        <v>0</v>
      </c>
      <c r="M2779" s="7">
        <f t="shared" si="5558"/>
        <v>0</v>
      </c>
      <c r="N2779" s="5">
        <f t="shared" si="6"/>
        <v>0</v>
      </c>
      <c r="P2779" s="5" t="s">
        <v>2789</v>
      </c>
      <c r="Q2779" s="12">
        <v>193.841</v>
      </c>
      <c r="R2779" s="12">
        <v>174.329</v>
      </c>
    </row>
    <row r="2780" ht="15.75" customHeight="1">
      <c r="A2780" s="2">
        <v>340.0</v>
      </c>
      <c r="B2780" s="5" t="s">
        <v>1594</v>
      </c>
      <c r="C2780" s="5">
        <v>331.0</v>
      </c>
      <c r="D2780" s="5">
        <v>11.0</v>
      </c>
      <c r="F2780" s="9">
        <v>330.427</v>
      </c>
      <c r="G2780" s="9">
        <v>11.988</v>
      </c>
      <c r="H2780" s="6">
        <f t="shared" ref="H2780:I2780" si="5559">abs(C2780-F2780)</f>
        <v>0.573</v>
      </c>
      <c r="I2780" s="6">
        <f t="shared" si="5559"/>
        <v>0.988</v>
      </c>
      <c r="J2780" s="6">
        <f t="shared" si="4"/>
        <v>1.142135281</v>
      </c>
      <c r="L2780" s="7">
        <f t="shared" ref="L2780:M2780" si="5560"> if(AND(C2780&gt;(256-$K$2),C2780&lt;(256+$K$2)),1,0)</f>
        <v>0</v>
      </c>
      <c r="M2780" s="7">
        <f t="shared" si="5560"/>
        <v>0</v>
      </c>
      <c r="N2780" s="5">
        <f t="shared" si="6"/>
        <v>0</v>
      </c>
      <c r="P2780" s="5" t="s">
        <v>2790</v>
      </c>
      <c r="Q2780" s="12">
        <v>425.646</v>
      </c>
      <c r="R2780" s="12">
        <v>474.817</v>
      </c>
    </row>
    <row r="2781" ht="15.75" customHeight="1">
      <c r="A2781" s="2">
        <v>341.0</v>
      </c>
      <c r="B2781" s="5" t="s">
        <v>1596</v>
      </c>
      <c r="C2781" s="5">
        <v>243.0</v>
      </c>
      <c r="D2781" s="5">
        <v>163.0</v>
      </c>
      <c r="F2781" s="9">
        <v>244.573</v>
      </c>
      <c r="G2781" s="9">
        <v>164.183</v>
      </c>
      <c r="H2781" s="6">
        <f t="shared" ref="H2781:I2781" si="5561">abs(C2781-F2781)</f>
        <v>1.573</v>
      </c>
      <c r="I2781" s="6">
        <f t="shared" si="5561"/>
        <v>1.183</v>
      </c>
      <c r="J2781" s="6">
        <f t="shared" si="4"/>
        <v>1.968201717</v>
      </c>
      <c r="L2781" s="7">
        <f t="shared" ref="L2781:M2781" si="5562"> if(AND(C2781&gt;(256-$K$2),C2781&lt;(256+$K$2)),1,0)</f>
        <v>0</v>
      </c>
      <c r="M2781" s="7">
        <f t="shared" si="5562"/>
        <v>0</v>
      </c>
      <c r="N2781" s="5">
        <f t="shared" si="6"/>
        <v>0</v>
      </c>
      <c r="P2781" s="5" t="s">
        <v>2791</v>
      </c>
      <c r="Q2781" s="12">
        <v>157.939</v>
      </c>
      <c r="R2781" s="12">
        <v>381.939</v>
      </c>
    </row>
    <row r="2782" ht="15.75" customHeight="1">
      <c r="A2782" s="2">
        <v>342.0</v>
      </c>
      <c r="B2782" s="5" t="s">
        <v>1598</v>
      </c>
      <c r="C2782" s="5">
        <v>379.0</v>
      </c>
      <c r="D2782" s="5">
        <v>483.0</v>
      </c>
      <c r="F2782" s="9">
        <v>374.915</v>
      </c>
      <c r="G2782" s="9">
        <v>484.183</v>
      </c>
      <c r="H2782" s="6">
        <f t="shared" ref="H2782:I2782" si="5563">abs(C2782-F2782)</f>
        <v>4.085</v>
      </c>
      <c r="I2782" s="6">
        <f t="shared" si="5563"/>
        <v>1.183</v>
      </c>
      <c r="J2782" s="6">
        <f t="shared" si="4"/>
        <v>4.252847752</v>
      </c>
      <c r="L2782" s="7">
        <f t="shared" ref="L2782:M2782" si="5564"> if(AND(C2782&gt;(256-$K$2),C2782&lt;(256+$K$2)),1,0)</f>
        <v>0</v>
      </c>
      <c r="M2782" s="7">
        <f t="shared" si="5564"/>
        <v>0</v>
      </c>
      <c r="N2782" s="5">
        <f t="shared" si="6"/>
        <v>0</v>
      </c>
      <c r="P2782" s="5" t="s">
        <v>2792</v>
      </c>
      <c r="Q2782" s="12">
        <v>495.11</v>
      </c>
      <c r="R2782" s="12">
        <v>384.28</v>
      </c>
    </row>
    <row r="2783" ht="15.75" customHeight="1">
      <c r="A2783" s="2">
        <v>343.0</v>
      </c>
      <c r="B2783" s="5" t="s">
        <v>1600</v>
      </c>
      <c r="C2783" s="5">
        <v>219.0</v>
      </c>
      <c r="D2783" s="5">
        <v>315.0</v>
      </c>
      <c r="F2783" s="9">
        <v>222.167</v>
      </c>
      <c r="G2783" s="9">
        <v>312.5</v>
      </c>
      <c r="H2783" s="6">
        <f t="shared" ref="H2783:I2783" si="5565">abs(C2783-F2783)</f>
        <v>3.167</v>
      </c>
      <c r="I2783" s="6">
        <f t="shared" si="5565"/>
        <v>2.5</v>
      </c>
      <c r="J2783" s="6">
        <f t="shared" si="4"/>
        <v>4.034834445</v>
      </c>
      <c r="L2783" s="7">
        <f t="shared" ref="L2783:M2783" si="5566"> if(AND(C2783&gt;(256-$K$2),C2783&lt;(256+$K$2)),1,0)</f>
        <v>0</v>
      </c>
      <c r="M2783" s="7">
        <f t="shared" si="5566"/>
        <v>0</v>
      </c>
      <c r="N2783" s="5">
        <f t="shared" si="6"/>
        <v>0</v>
      </c>
      <c r="P2783" s="5" t="s">
        <v>2793</v>
      </c>
      <c r="Q2783" s="12">
        <v>155.598</v>
      </c>
      <c r="R2783" s="12">
        <v>101.744</v>
      </c>
    </row>
    <row r="2784" ht="15.75" customHeight="1">
      <c r="A2784" s="2">
        <v>344.0</v>
      </c>
      <c r="B2784" s="5" t="s">
        <v>1602</v>
      </c>
      <c r="C2784" s="5">
        <v>430.0</v>
      </c>
      <c r="D2784" s="5">
        <v>315.0</v>
      </c>
      <c r="F2784" s="9">
        <v>431.0</v>
      </c>
      <c r="G2784" s="9">
        <v>316.25</v>
      </c>
      <c r="H2784" s="6">
        <f t="shared" ref="H2784:I2784" si="5567">abs(C2784-F2784)</f>
        <v>1</v>
      </c>
      <c r="I2784" s="6">
        <f t="shared" si="5567"/>
        <v>1.25</v>
      </c>
      <c r="J2784" s="6">
        <f t="shared" si="4"/>
        <v>1.600781059</v>
      </c>
      <c r="L2784" s="7">
        <f t="shared" ref="L2784:M2784" si="5568"> if(AND(C2784&gt;(256-$K$2),C2784&lt;(256+$K$2)),1,0)</f>
        <v>0</v>
      </c>
      <c r="M2784" s="7">
        <f t="shared" si="5568"/>
        <v>0</v>
      </c>
      <c r="N2784" s="5">
        <f t="shared" si="6"/>
        <v>0</v>
      </c>
      <c r="P2784" s="5" t="s">
        <v>2794</v>
      </c>
      <c r="Q2784" s="12">
        <v>388.183</v>
      </c>
      <c r="R2784" s="12">
        <v>17.451</v>
      </c>
    </row>
    <row r="2785" ht="15.75" customHeight="1">
      <c r="A2785" s="2">
        <v>345.0</v>
      </c>
      <c r="B2785" s="5" t="s">
        <v>1603</v>
      </c>
      <c r="C2785" s="5">
        <v>219.0</v>
      </c>
      <c r="D2785" s="5">
        <v>171.0</v>
      </c>
      <c r="F2785" s="9">
        <v>219.75</v>
      </c>
      <c r="G2785" s="9">
        <v>171.25</v>
      </c>
      <c r="H2785" s="6">
        <f t="shared" ref="H2785:I2785" si="5569">abs(C2785-F2785)</f>
        <v>0.75</v>
      </c>
      <c r="I2785" s="6">
        <f t="shared" si="5569"/>
        <v>0.25</v>
      </c>
      <c r="J2785" s="6">
        <f t="shared" si="4"/>
        <v>0.790569415</v>
      </c>
      <c r="L2785" s="7">
        <f t="shared" ref="L2785:M2785" si="5570"> if(AND(C2785&gt;(256-$K$2),C2785&lt;(256+$K$2)),1,0)</f>
        <v>0</v>
      </c>
      <c r="M2785" s="7">
        <f t="shared" si="5570"/>
        <v>0</v>
      </c>
      <c r="N2785" s="5">
        <f t="shared" si="6"/>
        <v>0</v>
      </c>
      <c r="P2785" s="5" t="s">
        <v>2795</v>
      </c>
      <c r="Q2785" s="12">
        <v>188.378</v>
      </c>
      <c r="R2785" s="12">
        <v>169.646</v>
      </c>
    </row>
    <row r="2786" ht="15.75" customHeight="1">
      <c r="A2786" s="2">
        <v>346.0</v>
      </c>
      <c r="B2786" s="5" t="s">
        <v>1604</v>
      </c>
      <c r="C2786" s="5">
        <v>323.0</v>
      </c>
      <c r="D2786" s="5">
        <v>83.0</v>
      </c>
      <c r="F2786" s="9">
        <v>324.25</v>
      </c>
      <c r="G2786" s="9">
        <v>86.0</v>
      </c>
      <c r="H2786" s="6">
        <f t="shared" ref="H2786:I2786" si="5571">abs(C2786-F2786)</f>
        <v>1.25</v>
      </c>
      <c r="I2786" s="6">
        <f t="shared" si="5571"/>
        <v>3</v>
      </c>
      <c r="J2786" s="6">
        <f t="shared" si="4"/>
        <v>3.25</v>
      </c>
      <c r="L2786" s="7">
        <f t="shared" ref="L2786:M2786" si="5572"> if(AND(C2786&gt;(256-$K$2),C2786&lt;(256+$K$2)),1,0)</f>
        <v>0</v>
      </c>
      <c r="M2786" s="7">
        <f t="shared" si="5572"/>
        <v>0</v>
      </c>
      <c r="N2786" s="5">
        <f t="shared" si="6"/>
        <v>0</v>
      </c>
      <c r="P2786" s="5" t="s">
        <v>2796</v>
      </c>
      <c r="Q2786" s="12">
        <v>432.671</v>
      </c>
      <c r="R2786" s="12">
        <v>478.72</v>
      </c>
    </row>
    <row r="2787" ht="15.75" customHeight="1">
      <c r="A2787" s="2">
        <v>347.0</v>
      </c>
      <c r="B2787" s="5" t="s">
        <v>1605</v>
      </c>
      <c r="C2787" s="5">
        <v>251.0</v>
      </c>
      <c r="D2787" s="5">
        <v>235.0</v>
      </c>
      <c r="F2787" s="9">
        <v>253.167</v>
      </c>
      <c r="G2787" s="9">
        <v>238.5</v>
      </c>
      <c r="H2787" s="6">
        <f t="shared" ref="H2787:I2787" si="5573">abs(C2787-F2787)</f>
        <v>2.167</v>
      </c>
      <c r="I2787" s="6">
        <f t="shared" si="5573"/>
        <v>3.5</v>
      </c>
      <c r="J2787" s="6">
        <f t="shared" si="4"/>
        <v>4.116538473</v>
      </c>
      <c r="L2787" s="7">
        <f t="shared" ref="L2787:M2787" si="5574"> if(AND(C2787&gt;(256-$K$2),C2787&lt;(256+$K$2)),1,0)</f>
        <v>0</v>
      </c>
      <c r="M2787" s="7">
        <f t="shared" si="5574"/>
        <v>0</v>
      </c>
      <c r="N2787" s="5">
        <f t="shared" si="6"/>
        <v>0</v>
      </c>
      <c r="P2787" s="5" t="s">
        <v>2797</v>
      </c>
      <c r="Q2787" s="12">
        <v>182.915</v>
      </c>
      <c r="R2787" s="12">
        <v>230.524</v>
      </c>
    </row>
    <row r="2788" ht="15.75" customHeight="1">
      <c r="A2788" s="2">
        <v>348.0</v>
      </c>
      <c r="B2788" s="5" t="s">
        <v>1606</v>
      </c>
      <c r="C2788" s="5">
        <v>371.0</v>
      </c>
      <c r="D2788" s="5">
        <v>411.0</v>
      </c>
      <c r="F2788" s="9">
        <v>368.167</v>
      </c>
      <c r="G2788" s="9">
        <v>409.5</v>
      </c>
      <c r="H2788" s="6">
        <f t="shared" ref="H2788:I2788" si="5575">abs(C2788-F2788)</f>
        <v>2.833</v>
      </c>
      <c r="I2788" s="6">
        <f t="shared" si="5575"/>
        <v>1.5</v>
      </c>
      <c r="J2788" s="6">
        <f t="shared" si="4"/>
        <v>3.205602751</v>
      </c>
      <c r="L2788" s="7">
        <f t="shared" ref="L2788:M2788" si="5576"> if(AND(C2788&gt;(256-$K$2),C2788&lt;(256+$K$2)),1,0)</f>
        <v>0</v>
      </c>
      <c r="M2788" s="7">
        <f t="shared" si="5576"/>
        <v>0</v>
      </c>
      <c r="N2788" s="5">
        <f t="shared" si="6"/>
        <v>0</v>
      </c>
      <c r="P2788" s="5" t="s">
        <v>2798</v>
      </c>
      <c r="Q2788" s="12">
        <v>470.915</v>
      </c>
      <c r="R2788" s="12">
        <v>233.646</v>
      </c>
    </row>
    <row r="2789" ht="15.75" customHeight="1">
      <c r="A2789" s="2">
        <v>35.0</v>
      </c>
      <c r="B2789" s="5" t="s">
        <v>382</v>
      </c>
      <c r="C2789" s="5">
        <v>211.0</v>
      </c>
      <c r="D2789" s="5">
        <v>163.0</v>
      </c>
      <c r="F2789" s="6">
        <v>209.531</v>
      </c>
      <c r="G2789" s="6">
        <v>161.184</v>
      </c>
      <c r="H2789" s="6">
        <f t="shared" ref="H2789:I2789" si="5577">abs(C2789-F2789)</f>
        <v>1.469</v>
      </c>
      <c r="I2789" s="6">
        <f t="shared" si="5577"/>
        <v>1.816</v>
      </c>
      <c r="J2789" s="6">
        <f t="shared" si="4"/>
        <v>2.335769038</v>
      </c>
      <c r="L2789" s="7">
        <f t="shared" ref="L2789:M2789" si="5578"> if(AND(C2789&gt;(256-$K$2),C2789&lt;(256+$K$2)),1,0)</f>
        <v>0</v>
      </c>
      <c r="M2789" s="7">
        <f t="shared" si="5578"/>
        <v>0</v>
      </c>
      <c r="N2789" s="5">
        <f t="shared" si="6"/>
        <v>0</v>
      </c>
      <c r="P2789" s="5" t="s">
        <v>2799</v>
      </c>
      <c r="Q2789" s="12">
        <v>179.793</v>
      </c>
      <c r="R2789" s="12">
        <v>253.159</v>
      </c>
    </row>
    <row r="2790" ht="15.75" customHeight="1">
      <c r="A2790" s="2">
        <v>36.0</v>
      </c>
      <c r="B2790" s="5" t="s">
        <v>384</v>
      </c>
      <c r="C2790" s="5">
        <v>443.0</v>
      </c>
      <c r="D2790" s="5">
        <v>163.0</v>
      </c>
      <c r="F2790" s="6">
        <v>441.754</v>
      </c>
      <c r="G2790" s="6">
        <v>164.354</v>
      </c>
      <c r="H2790" s="6">
        <f t="shared" ref="H2790:I2790" si="5579">abs(C2790-F2790)</f>
        <v>1.246</v>
      </c>
      <c r="I2790" s="6">
        <f t="shared" si="5579"/>
        <v>1.354</v>
      </c>
      <c r="J2790" s="6">
        <f t="shared" si="4"/>
        <v>1.840063042</v>
      </c>
      <c r="L2790" s="7">
        <f t="shared" ref="L2790:M2790" si="5580"> if(AND(C2790&gt;(256-$K$2),C2790&lt;(256+$K$2)),1,0)</f>
        <v>0</v>
      </c>
      <c r="M2790" s="7">
        <f t="shared" si="5580"/>
        <v>0</v>
      </c>
      <c r="N2790" s="5">
        <f t="shared" si="6"/>
        <v>0</v>
      </c>
      <c r="P2790" s="5" t="s">
        <v>2800</v>
      </c>
      <c r="Q2790" s="12">
        <v>364.768</v>
      </c>
      <c r="R2790" s="12">
        <v>167.305</v>
      </c>
    </row>
    <row r="2791" ht="15.75" customHeight="1">
      <c r="A2791" s="2">
        <v>37.0</v>
      </c>
      <c r="B2791" s="5" t="s">
        <v>386</v>
      </c>
      <c r="C2791" s="5">
        <v>207.0</v>
      </c>
      <c r="D2791" s="5">
        <v>323.0</v>
      </c>
      <c r="F2791" s="6">
        <v>207.153</v>
      </c>
      <c r="G2791" s="6">
        <v>321.283</v>
      </c>
      <c r="H2791" s="6">
        <f t="shared" ref="H2791:I2791" si="5581">abs(C2791-F2791)</f>
        <v>0.153</v>
      </c>
      <c r="I2791" s="6">
        <f t="shared" si="5581"/>
        <v>1.717</v>
      </c>
      <c r="J2791" s="6">
        <f t="shared" si="4"/>
        <v>1.723803353</v>
      </c>
      <c r="L2791" s="7">
        <f t="shared" ref="L2791:M2791" si="5582"> if(AND(C2791&gt;(256-$K$2),C2791&lt;(256+$K$2)),1,0)</f>
        <v>0</v>
      </c>
      <c r="M2791" s="7">
        <f t="shared" si="5582"/>
        <v>0</v>
      </c>
      <c r="N2791" s="5">
        <f t="shared" si="6"/>
        <v>0</v>
      </c>
      <c r="P2791" s="5" t="s">
        <v>2801</v>
      </c>
      <c r="Q2791" s="12">
        <v>212.573</v>
      </c>
      <c r="R2791" s="12">
        <v>320.28</v>
      </c>
    </row>
    <row r="2792" ht="15.75" customHeight="1">
      <c r="A2792" s="2">
        <v>38.0</v>
      </c>
      <c r="B2792" s="5" t="s">
        <v>388</v>
      </c>
      <c r="C2792" s="5">
        <v>339.0</v>
      </c>
      <c r="D2792" s="5">
        <v>235.0</v>
      </c>
      <c r="F2792" s="6">
        <v>335.55</v>
      </c>
      <c r="G2792" s="6">
        <v>235.686</v>
      </c>
      <c r="H2792" s="6">
        <f t="shared" ref="H2792:I2792" si="5583">abs(C2792-F2792)</f>
        <v>3.45</v>
      </c>
      <c r="I2792" s="6">
        <f t="shared" si="5583"/>
        <v>0.686</v>
      </c>
      <c r="J2792" s="6">
        <f t="shared" si="4"/>
        <v>3.517541187</v>
      </c>
      <c r="L2792" s="7">
        <f t="shared" ref="L2792:M2792" si="5584"> if(AND(C2792&gt;(256-$K$2),C2792&lt;(256+$K$2)),1,0)</f>
        <v>0</v>
      </c>
      <c r="M2792" s="7">
        <f t="shared" si="5584"/>
        <v>0</v>
      </c>
      <c r="N2792" s="5">
        <f t="shared" si="6"/>
        <v>0</v>
      </c>
      <c r="P2792" s="5" t="s">
        <v>2802</v>
      </c>
      <c r="Q2792" s="12">
        <v>407.695</v>
      </c>
      <c r="R2792" s="12">
        <v>327.305</v>
      </c>
    </row>
    <row r="2793" ht="15.75" customHeight="1">
      <c r="A2793" s="2">
        <v>39.0</v>
      </c>
      <c r="B2793" s="5" t="s">
        <v>390</v>
      </c>
      <c r="C2793" s="5">
        <v>243.0</v>
      </c>
      <c r="D2793" s="5">
        <v>387.0</v>
      </c>
      <c r="F2793" s="6">
        <v>241.234</v>
      </c>
      <c r="G2793" s="6">
        <v>388.652</v>
      </c>
      <c r="H2793" s="6">
        <f t="shared" ref="H2793:I2793" si="5585">abs(C2793-F2793)</f>
        <v>1.766</v>
      </c>
      <c r="I2793" s="6">
        <f t="shared" si="5585"/>
        <v>1.652</v>
      </c>
      <c r="J2793" s="6">
        <f t="shared" si="4"/>
        <v>2.418234893</v>
      </c>
      <c r="L2793" s="7">
        <f t="shared" ref="L2793:M2793" si="5586"> if(AND(C2793&gt;(256-$K$2),C2793&lt;(256+$K$2)),1,0)</f>
        <v>0</v>
      </c>
      <c r="M2793" s="7">
        <f t="shared" si="5586"/>
        <v>0</v>
      </c>
      <c r="N2793" s="5">
        <f t="shared" si="6"/>
        <v>0</v>
      </c>
      <c r="P2793" s="5" t="s">
        <v>2803</v>
      </c>
      <c r="Q2793" s="12">
        <v>104.866</v>
      </c>
      <c r="R2793" s="12">
        <v>200.866</v>
      </c>
    </row>
    <row r="2794" ht="15.75" customHeight="1">
      <c r="A2794" s="2">
        <v>40.0</v>
      </c>
      <c r="B2794" s="5" t="s">
        <v>392</v>
      </c>
      <c r="C2794" s="5">
        <v>379.0</v>
      </c>
      <c r="D2794" s="5">
        <v>259.0</v>
      </c>
      <c r="F2794" s="6">
        <v>379.141</v>
      </c>
      <c r="G2794" s="6">
        <v>259.463</v>
      </c>
      <c r="H2794" s="6">
        <f t="shared" ref="H2794:I2794" si="5587">abs(C2794-F2794)</f>
        <v>0.141</v>
      </c>
      <c r="I2794" s="6">
        <f t="shared" si="5587"/>
        <v>0.463</v>
      </c>
      <c r="J2794" s="6">
        <f t="shared" si="4"/>
        <v>0.4839938016</v>
      </c>
      <c r="L2794" s="7">
        <f t="shared" ref="L2794:M2794" si="5588"> if(AND(C2794&gt;(256-$K$2),C2794&lt;(256+$K$2)),1,0)</f>
        <v>0</v>
      </c>
      <c r="M2794" s="7">
        <f t="shared" si="5588"/>
        <v>0</v>
      </c>
      <c r="N2794" s="5">
        <f t="shared" si="6"/>
        <v>0</v>
      </c>
      <c r="P2794" s="5" t="s">
        <v>2804</v>
      </c>
      <c r="Q2794" s="12">
        <v>101.744</v>
      </c>
      <c r="R2794" s="12">
        <v>283.598</v>
      </c>
    </row>
    <row r="2795" ht="15.75" customHeight="1">
      <c r="A2795" s="2">
        <v>349.0</v>
      </c>
      <c r="B2795" s="5" t="s">
        <v>1607</v>
      </c>
      <c r="C2795" s="5">
        <v>419.0</v>
      </c>
      <c r="D2795" s="5">
        <v>291.0</v>
      </c>
      <c r="F2795" s="9">
        <v>415.833</v>
      </c>
      <c r="G2795" s="9">
        <v>287.167</v>
      </c>
      <c r="H2795" s="6">
        <f t="shared" ref="H2795:I2795" si="5589">abs(C2795-F2795)</f>
        <v>3.167</v>
      </c>
      <c r="I2795" s="6">
        <f t="shared" si="5589"/>
        <v>3.833</v>
      </c>
      <c r="J2795" s="6">
        <f t="shared" si="4"/>
        <v>4.972099959</v>
      </c>
      <c r="L2795" s="7">
        <f t="shared" ref="L2795:M2795" si="5590"> if(AND(C2795&gt;(256-$K$2),C2795&lt;(256+$K$2)),1,0)</f>
        <v>0</v>
      </c>
      <c r="M2795" s="7">
        <f t="shared" si="5590"/>
        <v>0</v>
      </c>
      <c r="N2795" s="5">
        <f t="shared" si="6"/>
        <v>0</v>
      </c>
      <c r="P2795" s="5" t="s">
        <v>2805</v>
      </c>
      <c r="Q2795" s="12">
        <v>442.037</v>
      </c>
      <c r="R2795" s="12">
        <v>199.305</v>
      </c>
    </row>
    <row r="2796" ht="15.75" customHeight="1">
      <c r="A2796" s="2">
        <v>350.0</v>
      </c>
      <c r="B2796" s="5" t="s">
        <v>1608</v>
      </c>
      <c r="C2796" s="5">
        <v>235.0</v>
      </c>
      <c r="D2796" s="5">
        <v>291.0</v>
      </c>
      <c r="F2796" s="9">
        <v>236.833</v>
      </c>
      <c r="G2796" s="9">
        <v>292.167</v>
      </c>
      <c r="H2796" s="6">
        <f t="shared" ref="H2796:I2796" si="5591">abs(C2796-F2796)</f>
        <v>1.833</v>
      </c>
      <c r="I2796" s="6">
        <f t="shared" si="5591"/>
        <v>1.167</v>
      </c>
      <c r="J2796" s="6">
        <f t="shared" si="4"/>
        <v>2.172965255</v>
      </c>
      <c r="L2796" s="7">
        <f t="shared" ref="L2796:M2796" si="5592"> if(AND(C2796&gt;(256-$K$2),C2796&lt;(256+$K$2)),1,0)</f>
        <v>0</v>
      </c>
      <c r="M2796" s="7">
        <f t="shared" si="5592"/>
        <v>0</v>
      </c>
      <c r="N2796" s="5">
        <f t="shared" si="6"/>
        <v>0</v>
      </c>
      <c r="P2796" s="5" t="s">
        <v>2806</v>
      </c>
      <c r="Q2796" s="12">
        <v>135.305</v>
      </c>
      <c r="R2796" s="12">
        <v>351.5</v>
      </c>
    </row>
    <row r="2797" ht="15.75" customHeight="1">
      <c r="A2797" s="2">
        <v>351.0</v>
      </c>
      <c r="B2797" s="5" t="s">
        <v>1610</v>
      </c>
      <c r="C2797" s="5">
        <v>411.0</v>
      </c>
      <c r="D2797" s="5">
        <v>195.0</v>
      </c>
      <c r="F2797" s="9">
        <v>414.0</v>
      </c>
      <c r="G2797" s="9">
        <v>194.0</v>
      </c>
      <c r="H2797" s="6">
        <f t="shared" ref="H2797:I2797" si="5593">abs(C2797-F2797)</f>
        <v>3</v>
      </c>
      <c r="I2797" s="6">
        <f t="shared" si="5593"/>
        <v>1</v>
      </c>
      <c r="J2797" s="6">
        <f t="shared" si="4"/>
        <v>3.16227766</v>
      </c>
      <c r="L2797" s="7">
        <f t="shared" ref="L2797:M2797" si="5594"> if(AND(C2797&gt;(256-$K$2),C2797&lt;(256+$K$2)),1,0)</f>
        <v>0</v>
      </c>
      <c r="M2797" s="7">
        <f t="shared" si="5594"/>
        <v>0</v>
      </c>
      <c r="N2797" s="5">
        <f t="shared" si="6"/>
        <v>0</v>
      </c>
      <c r="P2797" s="5" t="s">
        <v>2807</v>
      </c>
      <c r="Q2797" s="12">
        <v>484.183</v>
      </c>
      <c r="R2797" s="12">
        <v>296.085</v>
      </c>
    </row>
    <row r="2798" ht="15.75" customHeight="1">
      <c r="A2798" s="2">
        <v>352.0</v>
      </c>
      <c r="B2798" s="5" t="s">
        <v>1612</v>
      </c>
      <c r="C2798" s="5">
        <v>131.0</v>
      </c>
      <c r="D2798" s="5">
        <v>108.0</v>
      </c>
      <c r="F2798" s="9">
        <v>129.833</v>
      </c>
      <c r="G2798" s="9">
        <v>109.167</v>
      </c>
      <c r="H2798" s="6">
        <f t="shared" ref="H2798:I2798" si="5595">abs(C2798-F2798)</f>
        <v>1.167</v>
      </c>
      <c r="I2798" s="6">
        <f t="shared" si="5595"/>
        <v>1.167</v>
      </c>
      <c r="J2798" s="6">
        <f t="shared" si="4"/>
        <v>1.650387227</v>
      </c>
      <c r="L2798" s="7">
        <f t="shared" ref="L2798:M2798" si="5596"> if(AND(C2798&gt;(256-$K$2),C2798&lt;(256+$K$2)),1,0)</f>
        <v>0</v>
      </c>
      <c r="M2798" s="7">
        <f t="shared" si="5596"/>
        <v>0</v>
      </c>
      <c r="N2798" s="5">
        <f t="shared" si="6"/>
        <v>0</v>
      </c>
      <c r="P2798" s="5" t="s">
        <v>2808</v>
      </c>
      <c r="Q2798" s="12">
        <v>248.476</v>
      </c>
      <c r="R2798" s="12">
        <v>177.451</v>
      </c>
    </row>
    <row r="2799" ht="15.75" customHeight="1">
      <c r="A2799" s="2">
        <v>353.0</v>
      </c>
      <c r="B2799" s="5" t="s">
        <v>1614</v>
      </c>
      <c r="C2799" s="5">
        <v>443.0</v>
      </c>
      <c r="D2799" s="5">
        <v>259.0</v>
      </c>
      <c r="F2799" s="9">
        <v>447.5</v>
      </c>
      <c r="G2799" s="9">
        <v>262.167</v>
      </c>
      <c r="H2799" s="6">
        <f t="shared" ref="H2799:I2799" si="5597">abs(C2799-F2799)</f>
        <v>4.5</v>
      </c>
      <c r="I2799" s="6">
        <f t="shared" si="5597"/>
        <v>3.167</v>
      </c>
      <c r="J2799" s="6">
        <f t="shared" si="4"/>
        <v>5.502716511</v>
      </c>
      <c r="L2799" s="7">
        <f t="shared" ref="L2799:M2799" si="5598"> if(AND(C2799&gt;(256-$K$2),C2799&lt;(256+$K$2)),1,0)</f>
        <v>0</v>
      </c>
      <c r="M2799" s="7">
        <f t="shared" si="5598"/>
        <v>0</v>
      </c>
      <c r="N2799" s="5">
        <f t="shared" si="6"/>
        <v>0</v>
      </c>
      <c r="P2799" s="5" t="s">
        <v>2809</v>
      </c>
      <c r="Q2799" s="12">
        <v>404.573</v>
      </c>
      <c r="R2799" s="12">
        <v>179.793</v>
      </c>
    </row>
    <row r="2800" ht="15.75" customHeight="1">
      <c r="A2800" s="2">
        <v>354.0</v>
      </c>
      <c r="B2800" s="5" t="s">
        <v>1616</v>
      </c>
      <c r="C2800" s="5">
        <v>172.0</v>
      </c>
      <c r="D2800" s="5">
        <v>387.0</v>
      </c>
      <c r="F2800" s="9">
        <v>174.167</v>
      </c>
      <c r="G2800" s="9">
        <v>385.5</v>
      </c>
      <c r="H2800" s="6">
        <f t="shared" ref="H2800:I2800" si="5599">abs(C2800-F2800)</f>
        <v>2.167</v>
      </c>
      <c r="I2800" s="6">
        <f t="shared" si="5599"/>
        <v>1.5</v>
      </c>
      <c r="J2800" s="6">
        <f t="shared" si="4"/>
        <v>2.635505454</v>
      </c>
      <c r="L2800" s="7">
        <f t="shared" ref="L2800:M2800" si="5600"> if(AND(C2800&gt;(256-$K$2),C2800&lt;(256+$K$2)),1,0)</f>
        <v>0</v>
      </c>
      <c r="M2800" s="7">
        <f t="shared" si="5600"/>
        <v>0</v>
      </c>
      <c r="N2800" s="5">
        <f t="shared" si="6"/>
        <v>0</v>
      </c>
      <c r="P2800" s="5" t="s">
        <v>2810</v>
      </c>
      <c r="Q2800" s="12">
        <v>245.354</v>
      </c>
      <c r="R2800" s="12">
        <v>307.793</v>
      </c>
    </row>
    <row r="2801" ht="15.75" customHeight="1">
      <c r="A2801" s="2">
        <v>355.0</v>
      </c>
      <c r="B2801" s="5" t="s">
        <v>1618</v>
      </c>
      <c r="C2801" s="5">
        <v>163.0</v>
      </c>
      <c r="D2801" s="5">
        <v>403.0</v>
      </c>
      <c r="F2801" s="9">
        <v>166.5</v>
      </c>
      <c r="G2801" s="9">
        <v>399.833</v>
      </c>
      <c r="H2801" s="6">
        <f t="shared" ref="H2801:I2801" si="5601">abs(C2801-F2801)</f>
        <v>3.5</v>
      </c>
      <c r="I2801" s="6">
        <f t="shared" si="5601"/>
        <v>3.167</v>
      </c>
      <c r="J2801" s="6">
        <f t="shared" si="4"/>
        <v>4.72015773</v>
      </c>
      <c r="L2801" s="7">
        <f t="shared" ref="L2801:M2801" si="5602"> if(AND(C2801&gt;(256-$K$2),C2801&lt;(256+$K$2)),1,0)</f>
        <v>0</v>
      </c>
      <c r="M2801" s="7">
        <f t="shared" si="5602"/>
        <v>0</v>
      </c>
      <c r="N2801" s="5">
        <f t="shared" si="6"/>
        <v>0</v>
      </c>
      <c r="P2801" s="5" t="s">
        <v>2811</v>
      </c>
      <c r="Q2801" s="12">
        <v>296.866</v>
      </c>
      <c r="R2801" s="12">
        <v>221.159</v>
      </c>
    </row>
    <row r="2802" ht="15.75" customHeight="1">
      <c r="A2802" s="2">
        <v>356.0</v>
      </c>
      <c r="B2802" s="5" t="s">
        <v>1620</v>
      </c>
      <c r="C2802" s="5">
        <v>485.0</v>
      </c>
      <c r="D2802" s="5">
        <v>403.0</v>
      </c>
      <c r="F2802" s="9">
        <v>487.5</v>
      </c>
      <c r="G2802" s="9">
        <v>404.5</v>
      </c>
      <c r="H2802" s="6">
        <f t="shared" ref="H2802:I2802" si="5603">abs(C2802-F2802)</f>
        <v>2.5</v>
      </c>
      <c r="I2802" s="6">
        <f t="shared" si="5603"/>
        <v>1.5</v>
      </c>
      <c r="J2802" s="6">
        <f t="shared" si="4"/>
        <v>2.915475947</v>
      </c>
      <c r="L2802" s="7">
        <f t="shared" ref="L2802:M2802" si="5604"> if(AND(C2802&gt;(256-$K$2),C2802&lt;(256+$K$2)),1,0)</f>
        <v>0</v>
      </c>
      <c r="M2802" s="7">
        <f t="shared" si="5604"/>
        <v>0</v>
      </c>
      <c r="N2802" s="5">
        <f t="shared" si="6"/>
        <v>0</v>
      </c>
      <c r="P2802" s="5" t="s">
        <v>2812</v>
      </c>
      <c r="Q2802" s="12">
        <v>279.695</v>
      </c>
      <c r="R2802" s="12">
        <v>373.354</v>
      </c>
    </row>
    <row r="2803" ht="15.75" customHeight="1">
      <c r="A2803" s="2">
        <v>357.0</v>
      </c>
      <c r="B2803" s="5" t="s">
        <v>1622</v>
      </c>
      <c r="C2803" s="5">
        <v>163.0</v>
      </c>
      <c r="D2803" s="5">
        <v>83.0</v>
      </c>
      <c r="F2803" s="9">
        <v>163.0</v>
      </c>
      <c r="G2803" s="9">
        <v>83.0</v>
      </c>
      <c r="H2803" s="6">
        <f t="shared" ref="H2803:I2803" si="5605">abs(C2803-F2803)</f>
        <v>0</v>
      </c>
      <c r="I2803" s="6">
        <f t="shared" si="5605"/>
        <v>0</v>
      </c>
      <c r="J2803" s="6">
        <f t="shared" si="4"/>
        <v>0</v>
      </c>
      <c r="L2803" s="7">
        <f t="shared" ref="L2803:M2803" si="5606"> if(AND(C2803&gt;(256-$K$2),C2803&lt;(256+$K$2)),1,0)</f>
        <v>0</v>
      </c>
      <c r="M2803" s="7">
        <f t="shared" si="5606"/>
        <v>0</v>
      </c>
      <c r="N2803" s="5">
        <f t="shared" si="6"/>
        <v>0</v>
      </c>
      <c r="P2803" s="5" t="s">
        <v>2813</v>
      </c>
      <c r="Q2803" s="12">
        <v>341.354</v>
      </c>
      <c r="R2803" s="12">
        <v>275.012</v>
      </c>
    </row>
    <row r="2804" ht="15.75" customHeight="1">
      <c r="A2804" s="2">
        <v>358.0</v>
      </c>
      <c r="B2804" s="5" t="s">
        <v>1624</v>
      </c>
      <c r="C2804" s="5">
        <v>195.0</v>
      </c>
      <c r="D2804" s="5">
        <v>147.0</v>
      </c>
      <c r="F2804" s="9">
        <v>196.5</v>
      </c>
      <c r="G2804" s="9">
        <v>150.0</v>
      </c>
      <c r="H2804" s="6">
        <f t="shared" ref="H2804:I2804" si="5607">abs(C2804-F2804)</f>
        <v>1.5</v>
      </c>
      <c r="I2804" s="6">
        <f t="shared" si="5607"/>
        <v>3</v>
      </c>
      <c r="J2804" s="6">
        <f t="shared" si="4"/>
        <v>3.354101966</v>
      </c>
      <c r="L2804" s="7">
        <f t="shared" ref="L2804:M2804" si="5608"> if(AND(C2804&gt;(256-$K$2),C2804&lt;(256+$K$2)),1,0)</f>
        <v>0</v>
      </c>
      <c r="M2804" s="7">
        <f t="shared" si="5608"/>
        <v>0</v>
      </c>
      <c r="N2804" s="5">
        <f t="shared" si="6"/>
        <v>0</v>
      </c>
      <c r="P2804" s="5" t="s">
        <v>2814</v>
      </c>
      <c r="Q2804" s="12">
        <v>243.793</v>
      </c>
      <c r="R2804" s="12">
        <v>163.402</v>
      </c>
    </row>
    <row r="2805" ht="15.75" customHeight="1">
      <c r="A2805" s="2">
        <v>359.0</v>
      </c>
      <c r="B2805" s="5" t="s">
        <v>1626</v>
      </c>
      <c r="C2805" s="5">
        <v>427.0</v>
      </c>
      <c r="D2805" s="5">
        <v>499.0</v>
      </c>
      <c r="F2805" s="9">
        <v>423.305</v>
      </c>
      <c r="G2805" s="9">
        <v>497.451</v>
      </c>
      <c r="H2805" s="6">
        <f t="shared" ref="H2805:I2805" si="5609">abs(C2805-F2805)</f>
        <v>3.695</v>
      </c>
      <c r="I2805" s="6">
        <f t="shared" si="5609"/>
        <v>1.549</v>
      </c>
      <c r="J2805" s="6">
        <f t="shared" si="4"/>
        <v>4.006547891</v>
      </c>
      <c r="L2805" s="7">
        <f t="shared" ref="L2805:M2805" si="5610"> if(AND(C2805&gt;(256-$K$2),C2805&lt;(256+$K$2)),1,0)</f>
        <v>0</v>
      </c>
      <c r="M2805" s="7">
        <f t="shared" si="5610"/>
        <v>0</v>
      </c>
      <c r="N2805" s="5">
        <f t="shared" si="6"/>
        <v>0</v>
      </c>
      <c r="P2805" s="5" t="s">
        <v>2815</v>
      </c>
      <c r="Q2805" s="12">
        <v>409.256</v>
      </c>
      <c r="R2805" s="12">
        <v>167.305</v>
      </c>
    </row>
    <row r="2806" ht="15.75" customHeight="1">
      <c r="A2806" s="2">
        <v>360.0</v>
      </c>
      <c r="B2806" s="5" t="s">
        <v>1628</v>
      </c>
      <c r="C2806" s="5">
        <v>203.0</v>
      </c>
      <c r="D2806" s="5">
        <v>251.0</v>
      </c>
      <c r="F2806" s="9">
        <v>200.833</v>
      </c>
      <c r="G2806" s="9">
        <v>253.833</v>
      </c>
      <c r="H2806" s="6">
        <f t="shared" ref="H2806:I2806" si="5611">abs(C2806-F2806)</f>
        <v>2.167</v>
      </c>
      <c r="I2806" s="6">
        <f t="shared" si="5611"/>
        <v>2.833</v>
      </c>
      <c r="J2806" s="6">
        <f t="shared" si="4"/>
        <v>3.566760155</v>
      </c>
      <c r="L2806" s="7">
        <f t="shared" ref="L2806:M2806" si="5612"> if(AND(C2806&gt;(256-$K$2),C2806&lt;(256+$K$2)),1,0)</f>
        <v>0</v>
      </c>
      <c r="M2806" s="7">
        <f t="shared" si="5612"/>
        <v>0</v>
      </c>
      <c r="N2806" s="5">
        <f t="shared" si="6"/>
        <v>0</v>
      </c>
      <c r="P2806" s="5" t="s">
        <v>2816</v>
      </c>
      <c r="Q2806" s="12">
        <v>242.232</v>
      </c>
      <c r="R2806" s="12">
        <v>321.061</v>
      </c>
    </row>
    <row r="2807" ht="15.75" customHeight="1">
      <c r="A2807" s="2">
        <v>361.0</v>
      </c>
      <c r="B2807" s="5" t="s">
        <v>1630</v>
      </c>
      <c r="C2807" s="5">
        <v>451.0</v>
      </c>
      <c r="D2807" s="5">
        <v>259.0</v>
      </c>
      <c r="F2807" s="9">
        <v>452.25</v>
      </c>
      <c r="G2807" s="9">
        <v>258.25</v>
      </c>
      <c r="H2807" s="6">
        <f t="shared" ref="H2807:I2807" si="5613">abs(C2807-F2807)</f>
        <v>1.25</v>
      </c>
      <c r="I2807" s="6">
        <f t="shared" si="5613"/>
        <v>0.75</v>
      </c>
      <c r="J2807" s="6">
        <f t="shared" si="4"/>
        <v>1.457737974</v>
      </c>
      <c r="L2807" s="7">
        <f t="shared" ref="L2807:M2807" si="5614"> if(AND(C2807&gt;(256-$K$2),C2807&lt;(256+$K$2)),1,0)</f>
        <v>0</v>
      </c>
      <c r="M2807" s="7">
        <f t="shared" si="5614"/>
        <v>0</v>
      </c>
      <c r="N2807" s="5">
        <f t="shared" si="6"/>
        <v>0</v>
      </c>
      <c r="P2807" s="5" t="s">
        <v>2817</v>
      </c>
      <c r="Q2807" s="12">
        <v>302.329</v>
      </c>
      <c r="R2807" s="12">
        <v>235.207</v>
      </c>
    </row>
    <row r="2808" ht="15.75" customHeight="1">
      <c r="A2808" s="2">
        <v>362.0</v>
      </c>
      <c r="B2808" s="5" t="s">
        <v>1632</v>
      </c>
      <c r="C2808" s="5">
        <v>195.0</v>
      </c>
      <c r="D2808" s="5">
        <v>227.0</v>
      </c>
      <c r="F2808" s="9">
        <v>198.5</v>
      </c>
      <c r="G2808" s="9">
        <v>229.0</v>
      </c>
      <c r="H2808" s="6">
        <f t="shared" ref="H2808:I2808" si="5615">abs(C2808-F2808)</f>
        <v>3.5</v>
      </c>
      <c r="I2808" s="6">
        <f t="shared" si="5615"/>
        <v>2</v>
      </c>
      <c r="J2808" s="6">
        <f t="shared" si="4"/>
        <v>4.031128874</v>
      </c>
      <c r="L2808" s="7">
        <f t="shared" ref="L2808:M2808" si="5616"> if(AND(C2808&gt;(256-$K$2),C2808&lt;(256+$K$2)),1,0)</f>
        <v>0</v>
      </c>
      <c r="M2808" s="7">
        <f t="shared" si="5616"/>
        <v>0</v>
      </c>
      <c r="N2808" s="5">
        <f t="shared" si="6"/>
        <v>0</v>
      </c>
      <c r="P2808" s="5" t="s">
        <v>2818</v>
      </c>
      <c r="Q2808" s="12">
        <v>275.012</v>
      </c>
      <c r="R2808" s="12">
        <v>388.963</v>
      </c>
    </row>
    <row r="2809" ht="15.75" customHeight="1">
      <c r="A2809" s="2">
        <v>363.0</v>
      </c>
      <c r="B2809" s="5" t="s">
        <v>1634</v>
      </c>
      <c r="C2809" s="5">
        <v>347.0</v>
      </c>
      <c r="D2809" s="5">
        <v>147.0</v>
      </c>
      <c r="F2809" s="9">
        <v>345.167</v>
      </c>
      <c r="G2809" s="9">
        <v>144.0</v>
      </c>
      <c r="H2809" s="6">
        <f t="shared" ref="H2809:I2809" si="5617">abs(C2809-F2809)</f>
        <v>1.833</v>
      </c>
      <c r="I2809" s="6">
        <f t="shared" si="5617"/>
        <v>3</v>
      </c>
      <c r="J2809" s="6">
        <f t="shared" si="4"/>
        <v>3.51566338</v>
      </c>
      <c r="L2809" s="7">
        <f t="shared" ref="L2809:M2809" si="5618"> if(AND(C2809&gt;(256-$K$2),C2809&lt;(256+$K$2)),1,0)</f>
        <v>0</v>
      </c>
      <c r="M2809" s="7">
        <f t="shared" si="5618"/>
        <v>0</v>
      </c>
      <c r="N2809" s="5">
        <f t="shared" si="6"/>
        <v>0</v>
      </c>
      <c r="P2809" s="5" t="s">
        <v>2819</v>
      </c>
      <c r="Q2809" s="12">
        <v>346.817</v>
      </c>
      <c r="R2809" s="12">
        <v>260.183</v>
      </c>
    </row>
    <row r="2810" ht="15.75" customHeight="1">
      <c r="A2810" s="2">
        <v>364.0</v>
      </c>
      <c r="B2810" s="5" t="s">
        <v>1636</v>
      </c>
      <c r="C2810" s="5">
        <v>233.0</v>
      </c>
      <c r="D2810" s="5">
        <v>299.0</v>
      </c>
      <c r="F2810" s="9">
        <v>231.333</v>
      </c>
      <c r="G2810" s="9">
        <v>296.333</v>
      </c>
      <c r="H2810" s="6">
        <f t="shared" ref="H2810:I2810" si="5619">abs(C2810-F2810)</f>
        <v>1.667</v>
      </c>
      <c r="I2810" s="6">
        <f t="shared" si="5619"/>
        <v>2.667</v>
      </c>
      <c r="J2810" s="6">
        <f t="shared" si="4"/>
        <v>3.145119712</v>
      </c>
      <c r="L2810" s="7">
        <f t="shared" ref="L2810:M2810" si="5620"> if(AND(C2810&gt;(256-$K$2),C2810&lt;(256+$K$2)),1,0)</f>
        <v>0</v>
      </c>
      <c r="M2810" s="7">
        <f t="shared" si="5620"/>
        <v>0</v>
      </c>
      <c r="N2810" s="5">
        <f t="shared" si="6"/>
        <v>0</v>
      </c>
      <c r="P2810" s="5" t="s">
        <v>2820</v>
      </c>
      <c r="Q2810" s="12">
        <v>241.451</v>
      </c>
      <c r="R2810" s="12">
        <v>214.915</v>
      </c>
    </row>
    <row r="2811" ht="15.75" customHeight="1">
      <c r="A2811" s="2">
        <v>365.0</v>
      </c>
      <c r="B2811" s="5" t="s">
        <v>1638</v>
      </c>
      <c r="C2811" s="5">
        <v>387.0</v>
      </c>
      <c r="D2811" s="5">
        <v>351.0</v>
      </c>
      <c r="F2811" s="9">
        <v>389.25</v>
      </c>
      <c r="G2811" s="9">
        <v>351.5</v>
      </c>
      <c r="H2811" s="6">
        <f t="shared" ref="H2811:I2811" si="5621">abs(C2811-F2811)</f>
        <v>2.25</v>
      </c>
      <c r="I2811" s="6">
        <f t="shared" si="5621"/>
        <v>0.5</v>
      </c>
      <c r="J2811" s="6">
        <f t="shared" si="4"/>
        <v>2.304886114</v>
      </c>
      <c r="L2811" s="7">
        <f t="shared" ref="L2811:M2811" si="5622"> if(AND(C2811&gt;(256-$K$2),C2811&lt;(256+$K$2)),1,0)</f>
        <v>0</v>
      </c>
      <c r="M2811" s="7">
        <f t="shared" si="5622"/>
        <v>0</v>
      </c>
      <c r="N2811" s="5">
        <f t="shared" si="6"/>
        <v>0</v>
      </c>
      <c r="P2811" s="5" t="s">
        <v>2821</v>
      </c>
      <c r="Q2811" s="12">
        <v>412.378</v>
      </c>
      <c r="R2811" s="12">
        <v>219.598</v>
      </c>
    </row>
    <row r="2812" ht="15.75" customHeight="1">
      <c r="A2812" s="2">
        <v>366.0</v>
      </c>
      <c r="B2812" s="5" t="s">
        <v>1640</v>
      </c>
      <c r="C2812" s="5">
        <v>203.0</v>
      </c>
      <c r="D2812" s="5">
        <v>131.0</v>
      </c>
      <c r="F2812" s="9">
        <v>199.5</v>
      </c>
      <c r="G2812" s="9">
        <v>134.25</v>
      </c>
      <c r="H2812" s="6">
        <f t="shared" ref="H2812:I2812" si="5623">abs(C2812-F2812)</f>
        <v>3.5</v>
      </c>
      <c r="I2812" s="6">
        <f t="shared" si="5623"/>
        <v>3.25</v>
      </c>
      <c r="J2812" s="6">
        <f t="shared" si="4"/>
        <v>4.776243294</v>
      </c>
      <c r="L2812" s="7">
        <f t="shared" ref="L2812:M2812" si="5624"> if(AND(C2812&gt;(256-$K$2),C2812&lt;(256+$K$2)),1,0)</f>
        <v>0</v>
      </c>
      <c r="M2812" s="7">
        <f t="shared" si="5624"/>
        <v>0</v>
      </c>
      <c r="N2812" s="5">
        <f t="shared" si="6"/>
        <v>0</v>
      </c>
      <c r="P2812" s="5" t="s">
        <v>2822</v>
      </c>
      <c r="Q2812" s="12">
        <v>239.11</v>
      </c>
      <c r="R2812" s="12">
        <v>269.549</v>
      </c>
    </row>
    <row r="2813" ht="15.75" customHeight="1">
      <c r="A2813" s="2">
        <v>367.0</v>
      </c>
      <c r="B2813" s="5" t="s">
        <v>1642</v>
      </c>
      <c r="C2813" s="5">
        <v>451.0</v>
      </c>
      <c r="D2813" s="5">
        <v>139.0</v>
      </c>
      <c r="F2813" s="9">
        <v>452.25</v>
      </c>
      <c r="G2813" s="9">
        <v>139.0</v>
      </c>
      <c r="H2813" s="6">
        <f t="shared" ref="H2813:I2813" si="5625">abs(C2813-F2813)</f>
        <v>1.25</v>
      </c>
      <c r="I2813" s="6">
        <f t="shared" si="5625"/>
        <v>0</v>
      </c>
      <c r="J2813" s="6">
        <f t="shared" si="4"/>
        <v>1.25</v>
      </c>
      <c r="L2813" s="7">
        <f t="shared" ref="L2813:M2813" si="5626"> if(AND(C2813&gt;(256-$K$2),C2813&lt;(256+$K$2)),1,0)</f>
        <v>0</v>
      </c>
      <c r="M2813" s="7">
        <f t="shared" si="5626"/>
        <v>0</v>
      </c>
      <c r="N2813" s="5">
        <f t="shared" si="6"/>
        <v>0</v>
      </c>
      <c r="P2813" s="5" t="s">
        <v>2823</v>
      </c>
      <c r="Q2813" s="12">
        <v>305.451</v>
      </c>
      <c r="R2813" s="12">
        <v>183.695</v>
      </c>
    </row>
    <row r="2814" ht="15.75" customHeight="1">
      <c r="A2814" s="2">
        <v>368.0</v>
      </c>
      <c r="B2814" s="5" t="s">
        <v>1644</v>
      </c>
      <c r="C2814" s="5">
        <v>195.0</v>
      </c>
      <c r="D2814" s="5">
        <v>347.0</v>
      </c>
      <c r="F2814" s="9">
        <v>198.167</v>
      </c>
      <c r="G2814" s="9">
        <v>348.167</v>
      </c>
      <c r="H2814" s="6">
        <f t="shared" ref="H2814:I2814" si="5627">abs(C2814-F2814)</f>
        <v>3.167</v>
      </c>
      <c r="I2814" s="6">
        <f t="shared" si="5627"/>
        <v>1.167</v>
      </c>
      <c r="J2814" s="6">
        <f t="shared" si="4"/>
        <v>3.37517081</v>
      </c>
      <c r="L2814" s="7">
        <f t="shared" ref="L2814:M2814" si="5628"> if(AND(C2814&gt;(256-$K$2),C2814&lt;(256+$K$2)),1,0)</f>
        <v>0</v>
      </c>
      <c r="M2814" s="7">
        <f t="shared" si="5628"/>
        <v>0</v>
      </c>
      <c r="N2814" s="5">
        <f t="shared" si="6"/>
        <v>0</v>
      </c>
      <c r="P2814" s="5" t="s">
        <v>2824</v>
      </c>
      <c r="Q2814" s="12">
        <v>271.89</v>
      </c>
      <c r="R2814" s="12">
        <v>335.89</v>
      </c>
    </row>
    <row r="2815" ht="15.75" customHeight="1">
      <c r="A2815" s="2">
        <v>369.0</v>
      </c>
      <c r="B2815" s="5" t="s">
        <v>1646</v>
      </c>
      <c r="C2815" s="5">
        <v>347.0</v>
      </c>
      <c r="D2815" s="5">
        <v>263.0</v>
      </c>
      <c r="F2815" s="9">
        <v>345.5</v>
      </c>
      <c r="G2815" s="9">
        <v>263.5</v>
      </c>
      <c r="H2815" s="6">
        <f t="shared" ref="H2815:I2815" si="5629">abs(C2815-F2815)</f>
        <v>1.5</v>
      </c>
      <c r="I2815" s="6">
        <f t="shared" si="5629"/>
        <v>0.5</v>
      </c>
      <c r="J2815" s="6">
        <f t="shared" si="4"/>
        <v>1.58113883</v>
      </c>
      <c r="L2815" s="7">
        <f t="shared" ref="L2815:M2815" si="5630"> if(AND(C2815&gt;(256-$K$2),C2815&lt;(256+$K$2)),1,0)</f>
        <v>0</v>
      </c>
      <c r="M2815" s="7">
        <f t="shared" si="5630"/>
        <v>0</v>
      </c>
      <c r="N2815" s="5">
        <f t="shared" si="6"/>
        <v>0</v>
      </c>
      <c r="P2815" s="5" t="s">
        <v>2825</v>
      </c>
      <c r="Q2815" s="12">
        <v>349.159</v>
      </c>
      <c r="R2815" s="12">
        <v>312.476</v>
      </c>
    </row>
    <row r="2816" ht="15.75" customHeight="1">
      <c r="A2816" s="2">
        <v>370.0</v>
      </c>
      <c r="B2816" s="5" t="s">
        <v>1648</v>
      </c>
      <c r="C2816" s="5">
        <v>227.0</v>
      </c>
      <c r="D2816" s="5">
        <v>416.0</v>
      </c>
      <c r="F2816" s="9">
        <v>230.524</v>
      </c>
      <c r="G2816" s="9">
        <v>416.28</v>
      </c>
      <c r="H2816" s="6">
        <f t="shared" ref="H2816:I2816" si="5631">abs(C2816-F2816)</f>
        <v>3.524</v>
      </c>
      <c r="I2816" s="6">
        <f t="shared" si="5631"/>
        <v>0.28</v>
      </c>
      <c r="J2816" s="6">
        <f t="shared" si="4"/>
        <v>3.535106222</v>
      </c>
      <c r="L2816" s="7">
        <f t="shared" ref="L2816:M2816" si="5632"> if(AND(C2816&gt;(256-$K$2),C2816&lt;(256+$K$2)),1,0)</f>
        <v>0</v>
      </c>
      <c r="M2816" s="7">
        <f t="shared" si="5632"/>
        <v>0</v>
      </c>
      <c r="N2816" s="5">
        <f t="shared" si="6"/>
        <v>0</v>
      </c>
      <c r="P2816" s="5" t="s">
        <v>2826</v>
      </c>
      <c r="Q2816" s="12">
        <v>243.012</v>
      </c>
      <c r="R2816" s="12">
        <v>216.476</v>
      </c>
    </row>
    <row r="2817" ht="15.75" customHeight="1">
      <c r="A2817" s="2">
        <v>371.0</v>
      </c>
      <c r="B2817" s="5" t="s">
        <v>1650</v>
      </c>
      <c r="C2817" s="5">
        <v>387.0</v>
      </c>
      <c r="D2817" s="5">
        <v>235.0</v>
      </c>
      <c r="F2817" s="9">
        <v>389.744</v>
      </c>
      <c r="G2817" s="9">
        <v>232.866</v>
      </c>
      <c r="H2817" s="6">
        <f t="shared" ref="H2817:I2817" si="5633">abs(C2817-F2817)</f>
        <v>2.744</v>
      </c>
      <c r="I2817" s="6">
        <f t="shared" si="5633"/>
        <v>2.134</v>
      </c>
      <c r="J2817" s="6">
        <f t="shared" si="4"/>
        <v>3.476131758</v>
      </c>
      <c r="L2817" s="7">
        <f t="shared" ref="L2817:M2817" si="5634"> if(AND(C2817&gt;(256-$K$2),C2817&lt;(256+$K$2)),1,0)</f>
        <v>0</v>
      </c>
      <c r="M2817" s="7">
        <f t="shared" si="5634"/>
        <v>0</v>
      </c>
      <c r="N2817" s="5">
        <f t="shared" si="6"/>
        <v>0</v>
      </c>
      <c r="P2817" s="5" t="s">
        <v>2827</v>
      </c>
      <c r="Q2817" s="12">
        <v>409.256</v>
      </c>
      <c r="R2817" s="12">
        <v>220.378</v>
      </c>
    </row>
    <row r="2818" ht="15.75" customHeight="1">
      <c r="A2818" s="2">
        <v>372.0</v>
      </c>
      <c r="B2818" s="5" t="s">
        <v>1652</v>
      </c>
      <c r="C2818" s="5">
        <v>163.0</v>
      </c>
      <c r="D2818" s="5">
        <v>219.0</v>
      </c>
      <c r="F2818" s="9">
        <v>164.183</v>
      </c>
      <c r="G2818" s="9">
        <v>215.695</v>
      </c>
      <c r="H2818" s="6">
        <f t="shared" ref="H2818:I2818" si="5635">abs(C2818-F2818)</f>
        <v>1.183</v>
      </c>
      <c r="I2818" s="6">
        <f t="shared" si="5635"/>
        <v>3.305</v>
      </c>
      <c r="J2818" s="6">
        <f t="shared" si="4"/>
        <v>3.510343858</v>
      </c>
      <c r="L2818" s="7">
        <f t="shared" ref="L2818:M2818" si="5636"> if(AND(C2818&gt;(256-$K$2),C2818&lt;(256+$K$2)),1,0)</f>
        <v>0</v>
      </c>
      <c r="M2818" s="7">
        <f t="shared" si="5636"/>
        <v>0</v>
      </c>
      <c r="N2818" s="5">
        <f t="shared" si="6"/>
        <v>0</v>
      </c>
      <c r="P2818" s="5" t="s">
        <v>2828</v>
      </c>
      <c r="Q2818" s="12">
        <v>239.89</v>
      </c>
      <c r="R2818" s="12">
        <v>267.207</v>
      </c>
    </row>
    <row r="2819" ht="15.75" customHeight="1">
      <c r="A2819" s="2">
        <v>373.0</v>
      </c>
      <c r="B2819" s="5" t="s">
        <v>1654</v>
      </c>
      <c r="C2819" s="5">
        <v>491.0</v>
      </c>
      <c r="D2819" s="5">
        <v>219.0</v>
      </c>
      <c r="F2819" s="9">
        <v>489.646</v>
      </c>
      <c r="G2819" s="9">
        <v>221.159</v>
      </c>
      <c r="H2819" s="6">
        <f t="shared" ref="H2819:I2819" si="5637">abs(C2819-F2819)</f>
        <v>1.354</v>
      </c>
      <c r="I2819" s="6">
        <f t="shared" si="5637"/>
        <v>2.159</v>
      </c>
      <c r="J2819" s="6">
        <f t="shared" si="4"/>
        <v>2.548449921</v>
      </c>
      <c r="L2819" s="7">
        <f t="shared" ref="L2819:M2819" si="5638"> if(AND(C2819&gt;(256-$K$2),C2819&lt;(256+$K$2)),1,0)</f>
        <v>0</v>
      </c>
      <c r="M2819" s="7">
        <f t="shared" si="5638"/>
        <v>0</v>
      </c>
      <c r="N2819" s="5">
        <f t="shared" si="6"/>
        <v>0</v>
      </c>
      <c r="P2819" s="5" t="s">
        <v>2829</v>
      </c>
      <c r="Q2819" s="12">
        <v>303.89</v>
      </c>
      <c r="R2819" s="12">
        <v>182.134</v>
      </c>
    </row>
    <row r="2820" ht="15.75" customHeight="1">
      <c r="A2820" s="2">
        <v>374.0</v>
      </c>
      <c r="B2820" s="5" t="s">
        <v>1656</v>
      </c>
      <c r="C2820" s="5">
        <v>163.0</v>
      </c>
      <c r="D2820" s="5">
        <v>267.0</v>
      </c>
      <c r="F2820" s="9">
        <v>161.841</v>
      </c>
      <c r="G2820" s="9">
        <v>266.427</v>
      </c>
      <c r="H2820" s="6">
        <f t="shared" ref="H2820:I2820" si="5639">abs(C2820-F2820)</f>
        <v>1.159</v>
      </c>
      <c r="I2820" s="6">
        <f t="shared" si="5639"/>
        <v>0.573</v>
      </c>
      <c r="J2820" s="6">
        <f t="shared" si="4"/>
        <v>1.292907576</v>
      </c>
      <c r="L2820" s="7">
        <f t="shared" ref="L2820:M2820" si="5640"> if(AND(C2820&gt;(256-$K$2),C2820&lt;(256+$K$2)),1,0)</f>
        <v>0</v>
      </c>
      <c r="M2820" s="7">
        <f t="shared" si="5640"/>
        <v>0</v>
      </c>
      <c r="N2820" s="5">
        <f t="shared" si="6"/>
        <v>0</v>
      </c>
      <c r="P2820" s="5" t="s">
        <v>2830</v>
      </c>
      <c r="Q2820" s="12">
        <v>275.012</v>
      </c>
      <c r="R2820" s="12">
        <v>334.329</v>
      </c>
    </row>
    <row r="2821" ht="15.75" customHeight="1">
      <c r="A2821" s="2">
        <v>375.0</v>
      </c>
      <c r="B2821" s="5" t="s">
        <v>1658</v>
      </c>
      <c r="C2821" s="5">
        <v>379.0</v>
      </c>
      <c r="D2821" s="5">
        <v>179.0</v>
      </c>
      <c r="F2821" s="9">
        <v>381.159</v>
      </c>
      <c r="G2821" s="9">
        <v>181.354</v>
      </c>
      <c r="H2821" s="6">
        <f t="shared" ref="H2821:I2821" si="5641">abs(C2821-F2821)</f>
        <v>2.159</v>
      </c>
      <c r="I2821" s="6">
        <f t="shared" si="5641"/>
        <v>2.354</v>
      </c>
      <c r="J2821" s="6">
        <f t="shared" si="4"/>
        <v>3.194150435</v>
      </c>
      <c r="L2821" s="7">
        <f t="shared" ref="L2821:M2821" si="5642"> if(AND(C2821&gt;(256-$K$2),C2821&lt;(256+$K$2)),1,0)</f>
        <v>0</v>
      </c>
      <c r="M2821" s="7">
        <f t="shared" si="5642"/>
        <v>0</v>
      </c>
      <c r="N2821" s="5">
        <f t="shared" si="6"/>
        <v>0</v>
      </c>
      <c r="P2821" s="5" t="s">
        <v>2831</v>
      </c>
      <c r="Q2821" s="12">
        <v>346.817</v>
      </c>
      <c r="R2821" s="12">
        <v>314.817</v>
      </c>
    </row>
    <row r="2822" ht="15.75" customHeight="1">
      <c r="A2822" s="2">
        <v>376.0</v>
      </c>
      <c r="B2822" s="5" t="s">
        <v>1660</v>
      </c>
      <c r="C2822" s="5">
        <v>195.0</v>
      </c>
      <c r="D2822" s="5">
        <v>331.0</v>
      </c>
      <c r="F2822" s="9">
        <v>195.5</v>
      </c>
      <c r="G2822" s="9">
        <v>333.5</v>
      </c>
      <c r="H2822" s="6">
        <f t="shared" ref="H2822:I2822" si="5643">abs(C2822-F2822)</f>
        <v>0.5</v>
      </c>
      <c r="I2822" s="6">
        <f t="shared" si="5643"/>
        <v>2.5</v>
      </c>
      <c r="J2822" s="6">
        <f t="shared" si="4"/>
        <v>2.549509757</v>
      </c>
      <c r="L2822" s="7">
        <f t="shared" ref="L2822:M2822" si="5644"> if(AND(C2822&gt;(256-$K$2),C2822&lt;(256+$K$2)),1,0)</f>
        <v>0</v>
      </c>
      <c r="M2822" s="7">
        <f t="shared" si="5644"/>
        <v>0</v>
      </c>
      <c r="N2822" s="5">
        <f t="shared" si="6"/>
        <v>0</v>
      </c>
      <c r="P2822" s="5" t="s">
        <v>2832</v>
      </c>
      <c r="Q2822" s="12">
        <v>409.256</v>
      </c>
      <c r="R2822" s="12">
        <v>249.256</v>
      </c>
    </row>
    <row r="2823" ht="15.75" customHeight="1">
      <c r="A2823" s="2">
        <v>377.0</v>
      </c>
      <c r="B2823" s="5" t="s">
        <v>1662</v>
      </c>
      <c r="C2823" s="5">
        <v>427.0</v>
      </c>
      <c r="D2823" s="5">
        <v>315.0</v>
      </c>
      <c r="F2823" s="9">
        <v>426.167</v>
      </c>
      <c r="G2823" s="9">
        <v>314.5</v>
      </c>
      <c r="H2823" s="6">
        <f t="shared" ref="H2823:I2823" si="5645">abs(C2823-F2823)</f>
        <v>0.833</v>
      </c>
      <c r="I2823" s="6">
        <f t="shared" si="5645"/>
        <v>0.5</v>
      </c>
      <c r="J2823" s="6">
        <f t="shared" si="4"/>
        <v>0.9715395</v>
      </c>
      <c r="L2823" s="7">
        <f t="shared" ref="L2823:M2823" si="5646"> if(AND(C2823&gt;(256-$K$2),C2823&lt;(256+$K$2)),1,0)</f>
        <v>0</v>
      </c>
      <c r="M2823" s="7">
        <f t="shared" si="5646"/>
        <v>0</v>
      </c>
      <c r="N2823" s="5">
        <f t="shared" si="6"/>
        <v>0</v>
      </c>
      <c r="P2823" s="5" t="s">
        <v>2833</v>
      </c>
      <c r="Q2823" s="12">
        <v>244.573</v>
      </c>
      <c r="R2823" s="12">
        <v>252.378</v>
      </c>
    </row>
    <row r="2824" ht="15.75" customHeight="1">
      <c r="A2824" s="2">
        <v>378.0</v>
      </c>
      <c r="B2824" s="5" t="s">
        <v>1664</v>
      </c>
      <c r="C2824" s="5">
        <v>227.0</v>
      </c>
      <c r="D2824" s="5">
        <v>187.0</v>
      </c>
      <c r="F2824" s="9">
        <v>227.5</v>
      </c>
      <c r="G2824" s="9">
        <v>189.5</v>
      </c>
      <c r="H2824" s="6">
        <f t="shared" ref="H2824:I2824" si="5647">abs(C2824-F2824)</f>
        <v>0.5</v>
      </c>
      <c r="I2824" s="6">
        <f t="shared" si="5647"/>
        <v>2.5</v>
      </c>
      <c r="J2824" s="6">
        <f t="shared" si="4"/>
        <v>2.549509757</v>
      </c>
      <c r="L2824" s="7">
        <f t="shared" ref="L2824:M2824" si="5648"> if(AND(C2824&gt;(256-$K$2),C2824&lt;(256+$K$2)),1,0)</f>
        <v>0</v>
      </c>
      <c r="M2824" s="7">
        <f t="shared" si="5648"/>
        <v>0</v>
      </c>
      <c r="N2824" s="5">
        <f t="shared" si="6"/>
        <v>0</v>
      </c>
      <c r="P2824" s="5" t="s">
        <v>2834</v>
      </c>
      <c r="Q2824" s="12">
        <v>406.915</v>
      </c>
      <c r="R2824" s="12">
        <v>235.207</v>
      </c>
    </row>
    <row r="2825" ht="15.75" customHeight="1">
      <c r="A2825" s="2">
        <v>379.0</v>
      </c>
      <c r="B2825" s="5" t="s">
        <v>1666</v>
      </c>
      <c r="C2825" s="5">
        <v>427.0</v>
      </c>
      <c r="D2825" s="5">
        <v>195.0</v>
      </c>
      <c r="F2825" s="9">
        <v>425.167</v>
      </c>
      <c r="G2825" s="9">
        <v>193.167</v>
      </c>
      <c r="H2825" s="6">
        <f t="shared" ref="H2825:I2825" si="5649">abs(C2825-F2825)</f>
        <v>1.833</v>
      </c>
      <c r="I2825" s="6">
        <f t="shared" si="5649"/>
        <v>1.833</v>
      </c>
      <c r="J2825" s="6">
        <f t="shared" si="4"/>
        <v>2.59225346</v>
      </c>
      <c r="L2825" s="7">
        <f t="shared" ref="L2825:M2825" si="5650"> if(AND(C2825&gt;(256-$K$2),C2825&lt;(256+$K$2)),1,0)</f>
        <v>0</v>
      </c>
      <c r="M2825" s="7">
        <f t="shared" si="5650"/>
        <v>0</v>
      </c>
      <c r="N2825" s="5">
        <f t="shared" si="6"/>
        <v>0</v>
      </c>
      <c r="P2825" s="5" t="s">
        <v>2835</v>
      </c>
      <c r="Q2825" s="12">
        <v>137.646</v>
      </c>
      <c r="R2825" s="12">
        <v>150.134</v>
      </c>
    </row>
    <row r="2826" ht="15.75" customHeight="1">
      <c r="A2826" s="2">
        <v>380.0</v>
      </c>
      <c r="B2826" s="5" t="s">
        <v>1668</v>
      </c>
      <c r="C2826" s="5">
        <v>227.0</v>
      </c>
      <c r="D2826" s="5">
        <v>291.0</v>
      </c>
      <c r="F2826" s="9">
        <v>225.167</v>
      </c>
      <c r="G2826" s="9">
        <v>294.167</v>
      </c>
      <c r="H2826" s="6">
        <f t="shared" ref="H2826:I2826" si="5651">abs(C2826-F2826)</f>
        <v>1.833</v>
      </c>
      <c r="I2826" s="6">
        <f t="shared" si="5651"/>
        <v>3.167</v>
      </c>
      <c r="J2826" s="6">
        <f t="shared" si="4"/>
        <v>3.659204558</v>
      </c>
      <c r="L2826" s="7">
        <f t="shared" ref="L2826:M2826" si="5652"> if(AND(C2826&gt;(256-$K$2),C2826&lt;(256+$K$2)),1,0)</f>
        <v>0</v>
      </c>
      <c r="M2826" s="7">
        <f t="shared" si="5652"/>
        <v>0</v>
      </c>
      <c r="N2826" s="5">
        <f t="shared" si="6"/>
        <v>0</v>
      </c>
      <c r="P2826" s="5" t="s">
        <v>2836</v>
      </c>
      <c r="Q2826" s="12">
        <v>440.476</v>
      </c>
      <c r="R2826" s="12">
        <v>301.549</v>
      </c>
    </row>
    <row r="2827" ht="15.75" customHeight="1">
      <c r="A2827" s="2">
        <v>381.0</v>
      </c>
      <c r="B2827" s="5" t="s">
        <v>1670</v>
      </c>
      <c r="C2827" s="5">
        <v>319.0</v>
      </c>
      <c r="D2827" s="5">
        <v>211.0</v>
      </c>
      <c r="F2827" s="9">
        <v>317.833</v>
      </c>
      <c r="G2827" s="9">
        <v>208.5</v>
      </c>
      <c r="H2827" s="6">
        <f t="shared" ref="H2827:I2827" si="5653">abs(C2827-F2827)</f>
        <v>1.167</v>
      </c>
      <c r="I2827" s="6">
        <f t="shared" si="5653"/>
        <v>2.5</v>
      </c>
      <c r="J2827" s="6">
        <f t="shared" si="4"/>
        <v>2.758965205</v>
      </c>
      <c r="L2827" s="7">
        <f t="shared" ref="L2827:M2827" si="5654"> if(AND(C2827&gt;(256-$K$2),C2827&lt;(256+$K$2)),1,0)</f>
        <v>0</v>
      </c>
      <c r="M2827" s="7">
        <f t="shared" si="5654"/>
        <v>0</v>
      </c>
      <c r="N2827" s="5">
        <f t="shared" si="6"/>
        <v>0</v>
      </c>
      <c r="P2827" s="5" t="s">
        <v>2837</v>
      </c>
      <c r="Q2827" s="12">
        <v>181.354</v>
      </c>
      <c r="R2827" s="12">
        <v>346.037</v>
      </c>
    </row>
    <row r="2828" ht="15.75" customHeight="1">
      <c r="A2828" s="2">
        <v>382.0</v>
      </c>
      <c r="B2828" s="5" t="s">
        <v>1672</v>
      </c>
      <c r="C2828" s="5">
        <v>259.0</v>
      </c>
      <c r="D2828" s="5">
        <v>363.0</v>
      </c>
      <c r="F2828" s="9">
        <v>258.5</v>
      </c>
      <c r="G2828" s="9">
        <v>361.167</v>
      </c>
      <c r="H2828" s="6">
        <f t="shared" ref="H2828:I2828" si="5655">abs(C2828-F2828)</f>
        <v>0.5</v>
      </c>
      <c r="I2828" s="6">
        <f t="shared" si="5655"/>
        <v>1.833</v>
      </c>
      <c r="J2828" s="6">
        <f t="shared" si="4"/>
        <v>1.899970789</v>
      </c>
      <c r="L2828" s="7">
        <f t="shared" ref="L2828:M2828" si="5656"> if(AND(C2828&gt;(256-$K$2),C2828&lt;(256+$K$2)),1,0)</f>
        <v>0</v>
      </c>
      <c r="M2828" s="7">
        <f t="shared" si="5656"/>
        <v>0</v>
      </c>
      <c r="N2828" s="5">
        <f t="shared" si="6"/>
        <v>0</v>
      </c>
      <c r="P2828" s="5" t="s">
        <v>2838</v>
      </c>
      <c r="Q2828" s="12">
        <v>414.72</v>
      </c>
      <c r="R2828" s="12">
        <v>407.695</v>
      </c>
    </row>
    <row r="2829" ht="15.75" customHeight="1">
      <c r="A2829" s="2">
        <v>383.0</v>
      </c>
      <c r="B2829" s="5" t="s">
        <v>1674</v>
      </c>
      <c r="C2829" s="5">
        <v>363.0</v>
      </c>
      <c r="D2829" s="5">
        <v>287.0</v>
      </c>
      <c r="F2829" s="9">
        <v>362.5</v>
      </c>
      <c r="G2829" s="9">
        <v>287.5</v>
      </c>
      <c r="H2829" s="6">
        <f t="shared" ref="H2829:I2829" si="5657">abs(C2829-F2829)</f>
        <v>0.5</v>
      </c>
      <c r="I2829" s="6">
        <f t="shared" si="5657"/>
        <v>0.5</v>
      </c>
      <c r="J2829" s="6">
        <f t="shared" si="4"/>
        <v>0.7071067812</v>
      </c>
      <c r="L2829" s="7">
        <f t="shared" ref="L2829:M2829" si="5658"> if(AND(C2829&gt;(256-$K$2),C2829&lt;(256+$K$2)),1,0)</f>
        <v>0</v>
      </c>
      <c r="M2829" s="7">
        <f t="shared" si="5658"/>
        <v>0</v>
      </c>
      <c r="N2829" s="5">
        <f t="shared" si="6"/>
        <v>0</v>
      </c>
      <c r="P2829" s="5" t="s">
        <v>2839</v>
      </c>
      <c r="Q2829" s="12">
        <v>238.329</v>
      </c>
      <c r="R2829" s="12">
        <v>410.037</v>
      </c>
    </row>
    <row r="2830" ht="15.75" customHeight="1">
      <c r="A2830" s="2">
        <v>384.0</v>
      </c>
      <c r="B2830" s="5" t="s">
        <v>1676</v>
      </c>
      <c r="C2830" s="5">
        <v>403.0</v>
      </c>
      <c r="D2830" s="5">
        <v>195.0</v>
      </c>
      <c r="F2830" s="9">
        <v>404.0</v>
      </c>
      <c r="G2830" s="9">
        <v>194.0</v>
      </c>
      <c r="H2830" s="6">
        <f t="shared" ref="H2830:I2830" si="5659">abs(C2830-F2830)</f>
        <v>1</v>
      </c>
      <c r="I2830" s="6">
        <f t="shared" si="5659"/>
        <v>1</v>
      </c>
      <c r="J2830" s="6">
        <f t="shared" si="4"/>
        <v>1.414213562</v>
      </c>
      <c r="L2830" s="7">
        <f t="shared" ref="L2830:M2830" si="5660"> if(AND(C2830&gt;(256-$K$2),C2830&lt;(256+$K$2)),1,0)</f>
        <v>0</v>
      </c>
      <c r="M2830" s="7">
        <f t="shared" si="5660"/>
        <v>0</v>
      </c>
      <c r="N2830" s="5">
        <f t="shared" si="6"/>
        <v>0</v>
      </c>
      <c r="P2830" s="5" t="s">
        <v>2840</v>
      </c>
      <c r="Q2830" s="12">
        <v>413.159</v>
      </c>
      <c r="R2830" s="12">
        <v>75.988</v>
      </c>
    </row>
    <row r="2831" ht="15.75" customHeight="1">
      <c r="A2831" s="2">
        <v>385.0</v>
      </c>
      <c r="B2831" s="5" t="s">
        <v>1678</v>
      </c>
      <c r="C2831" s="5">
        <v>251.0</v>
      </c>
      <c r="D2831" s="5">
        <v>195.0</v>
      </c>
      <c r="F2831" s="9">
        <v>248.75</v>
      </c>
      <c r="G2831" s="9">
        <v>197.5</v>
      </c>
      <c r="H2831" s="6">
        <f t="shared" ref="H2831:I2831" si="5661">abs(C2831-F2831)</f>
        <v>2.25</v>
      </c>
      <c r="I2831" s="6">
        <f t="shared" si="5661"/>
        <v>2.5</v>
      </c>
      <c r="J2831" s="6">
        <f t="shared" si="4"/>
        <v>3.363406012</v>
      </c>
      <c r="L2831" s="7">
        <f t="shared" ref="L2831:M2831" si="5662"> if(AND(C2831&gt;(256-$K$2),C2831&lt;(256+$K$2)),1,0)</f>
        <v>0</v>
      </c>
      <c r="M2831" s="7">
        <f t="shared" si="5662"/>
        <v>0</v>
      </c>
      <c r="N2831" s="5">
        <f t="shared" si="6"/>
        <v>0</v>
      </c>
      <c r="P2831" s="5" t="s">
        <v>2841</v>
      </c>
      <c r="Q2831" s="12">
        <v>445.159</v>
      </c>
      <c r="R2831" s="12">
        <v>144.671</v>
      </c>
    </row>
    <row r="2832" ht="15.75" customHeight="1">
      <c r="A2832" s="2">
        <v>386.0</v>
      </c>
      <c r="B2832" s="5" t="s">
        <v>1680</v>
      </c>
      <c r="C2832" s="5">
        <v>403.0</v>
      </c>
      <c r="D2832" s="5">
        <v>291.0</v>
      </c>
      <c r="F2832" s="9">
        <v>401.167</v>
      </c>
      <c r="G2832" s="9">
        <v>289.833</v>
      </c>
      <c r="H2832" s="6">
        <f t="shared" ref="H2832:I2832" si="5663">abs(C2832-F2832)</f>
        <v>1.833</v>
      </c>
      <c r="I2832" s="6">
        <f t="shared" si="5663"/>
        <v>1.167</v>
      </c>
      <c r="J2832" s="6">
        <f t="shared" si="4"/>
        <v>2.172965255</v>
      </c>
      <c r="L2832" s="7">
        <f t="shared" ref="L2832:M2832" si="5664"> if(AND(C2832&gt;(256-$K$2),C2832&lt;(256+$K$2)),1,0)</f>
        <v>0</v>
      </c>
      <c r="M2832" s="7">
        <f t="shared" si="5664"/>
        <v>0</v>
      </c>
      <c r="N2832" s="5">
        <f t="shared" si="6"/>
        <v>0</v>
      </c>
      <c r="P2832" s="5" t="s">
        <v>2842</v>
      </c>
      <c r="Q2832" s="12">
        <v>175.89</v>
      </c>
      <c r="R2832" s="12">
        <v>504.476</v>
      </c>
    </row>
    <row r="2833" ht="15.75" customHeight="1">
      <c r="A2833" s="2">
        <v>387.0</v>
      </c>
      <c r="B2833" s="5" t="s">
        <v>1682</v>
      </c>
      <c r="C2833" s="5">
        <v>139.0</v>
      </c>
      <c r="D2833" s="5">
        <v>203.0</v>
      </c>
      <c r="F2833" s="9">
        <v>142.167</v>
      </c>
      <c r="G2833" s="9">
        <v>204.5</v>
      </c>
      <c r="H2833" s="6">
        <f t="shared" ref="H2833:I2833" si="5665">abs(C2833-F2833)</f>
        <v>3.167</v>
      </c>
      <c r="I2833" s="6">
        <f t="shared" si="5665"/>
        <v>1.5</v>
      </c>
      <c r="J2833" s="6">
        <f t="shared" si="4"/>
        <v>3.504267256</v>
      </c>
      <c r="L2833" s="7">
        <f t="shared" ref="L2833:M2833" si="5666"> if(AND(C2833&gt;(256-$K$2),C2833&lt;(256+$K$2)),1,0)</f>
        <v>0</v>
      </c>
      <c r="M2833" s="7">
        <f t="shared" si="5666"/>
        <v>0</v>
      </c>
      <c r="N2833" s="5">
        <f t="shared" si="6"/>
        <v>0</v>
      </c>
      <c r="P2833" s="5" t="s">
        <v>2843</v>
      </c>
      <c r="Q2833" s="12">
        <v>245.354</v>
      </c>
      <c r="R2833" s="12">
        <v>367.11</v>
      </c>
    </row>
    <row r="2834" ht="15.75" customHeight="1">
      <c r="A2834" s="2">
        <v>388.0</v>
      </c>
      <c r="B2834" s="5" t="s">
        <v>1684</v>
      </c>
      <c r="C2834" s="5">
        <v>435.0</v>
      </c>
      <c r="D2834" s="5">
        <v>355.0</v>
      </c>
      <c r="F2834" s="9">
        <v>435.25</v>
      </c>
      <c r="G2834" s="9">
        <v>356.25</v>
      </c>
      <c r="H2834" s="6">
        <f t="shared" ref="H2834:I2834" si="5667">abs(C2834-F2834)</f>
        <v>0.25</v>
      </c>
      <c r="I2834" s="6">
        <f t="shared" si="5667"/>
        <v>1.25</v>
      </c>
      <c r="J2834" s="6">
        <f t="shared" si="4"/>
        <v>1.274754878</v>
      </c>
      <c r="L2834" s="7">
        <f t="shared" ref="L2834:M2834" si="5668"> if(AND(C2834&gt;(256-$K$2),C2834&lt;(256+$K$2)),1,0)</f>
        <v>0</v>
      </c>
      <c r="M2834" s="7">
        <f t="shared" si="5668"/>
        <v>0</v>
      </c>
      <c r="N2834" s="5">
        <f t="shared" si="6"/>
        <v>0</v>
      </c>
      <c r="P2834" s="5" t="s">
        <v>2844</v>
      </c>
      <c r="Q2834" s="12">
        <v>407.695</v>
      </c>
      <c r="R2834" s="12">
        <v>371.793</v>
      </c>
    </row>
    <row r="2835" ht="15.75" customHeight="1">
      <c r="A2835" s="2">
        <v>389.0</v>
      </c>
      <c r="B2835" s="5" t="s">
        <v>1686</v>
      </c>
      <c r="C2835" s="5">
        <v>187.0</v>
      </c>
      <c r="D2835" s="5">
        <v>291.0</v>
      </c>
      <c r="F2835" s="9">
        <v>185.75</v>
      </c>
      <c r="G2835" s="9">
        <v>291.25</v>
      </c>
      <c r="H2835" s="6">
        <f t="shared" ref="H2835:I2835" si="5669">abs(C2835-F2835)</f>
        <v>1.25</v>
      </c>
      <c r="I2835" s="6">
        <f t="shared" si="5669"/>
        <v>0.25</v>
      </c>
      <c r="J2835" s="6">
        <f t="shared" si="4"/>
        <v>1.274754878</v>
      </c>
      <c r="L2835" s="7">
        <f t="shared" ref="L2835:M2835" si="5670"> if(AND(C2835&gt;(256-$K$2),C2835&lt;(256+$K$2)),1,0)</f>
        <v>0</v>
      </c>
      <c r="M2835" s="7">
        <f t="shared" si="5670"/>
        <v>0</v>
      </c>
      <c r="N2835" s="5">
        <f t="shared" si="6"/>
        <v>0</v>
      </c>
      <c r="P2835" s="5" t="s">
        <v>2845</v>
      </c>
      <c r="Q2835" s="12">
        <v>242.232</v>
      </c>
      <c r="R2835" s="12">
        <v>117.354</v>
      </c>
    </row>
    <row r="2836" ht="15.75" customHeight="1">
      <c r="A2836" s="2">
        <v>390.0</v>
      </c>
      <c r="B2836" s="5" t="s">
        <v>1688</v>
      </c>
      <c r="C2836" s="5">
        <v>203.0</v>
      </c>
      <c r="D2836" s="5">
        <v>251.0</v>
      </c>
      <c r="F2836" s="9">
        <v>202.0</v>
      </c>
      <c r="G2836" s="9">
        <v>253.5</v>
      </c>
      <c r="H2836" s="6">
        <f t="shared" ref="H2836:I2836" si="5671">abs(C2836-F2836)</f>
        <v>1</v>
      </c>
      <c r="I2836" s="6">
        <f t="shared" si="5671"/>
        <v>2.5</v>
      </c>
      <c r="J2836" s="6">
        <f t="shared" si="4"/>
        <v>2.692582404</v>
      </c>
      <c r="L2836" s="7">
        <f t="shared" ref="L2836:M2836" si="5672"> if(AND(C2836&gt;(256-$K$2),C2836&lt;(256+$K$2)),1,0)</f>
        <v>0</v>
      </c>
      <c r="M2836" s="7">
        <f t="shared" si="5672"/>
        <v>0</v>
      </c>
      <c r="N2836" s="5">
        <f t="shared" si="6"/>
        <v>0</v>
      </c>
      <c r="P2836" s="5" t="s">
        <v>2846</v>
      </c>
      <c r="Q2836" s="12">
        <v>302.329</v>
      </c>
      <c r="R2836" s="12">
        <v>30.72</v>
      </c>
    </row>
    <row r="2837" ht="15.75" customHeight="1">
      <c r="A2837" s="2">
        <v>391.0</v>
      </c>
      <c r="B2837" s="5" t="s">
        <v>1690</v>
      </c>
      <c r="C2837" s="5">
        <v>451.0</v>
      </c>
      <c r="D2837" s="5">
        <v>259.0</v>
      </c>
      <c r="F2837" s="9">
        <v>451.5</v>
      </c>
      <c r="G2837" s="9">
        <v>257.5</v>
      </c>
      <c r="H2837" s="6">
        <f t="shared" ref="H2837:I2837" si="5673">abs(C2837-F2837)</f>
        <v>0.5</v>
      </c>
      <c r="I2837" s="6">
        <f t="shared" si="5673"/>
        <v>1.5</v>
      </c>
      <c r="J2837" s="6">
        <f t="shared" si="4"/>
        <v>1.58113883</v>
      </c>
      <c r="L2837" s="7">
        <f t="shared" ref="L2837:M2837" si="5674"> if(AND(C2837&gt;(256-$K$2),C2837&lt;(256+$K$2)),1,0)</f>
        <v>0</v>
      </c>
      <c r="M2837" s="7">
        <f t="shared" si="5674"/>
        <v>0</v>
      </c>
      <c r="N2837" s="5">
        <f t="shared" si="6"/>
        <v>0</v>
      </c>
      <c r="P2837" s="5" t="s">
        <v>2847</v>
      </c>
      <c r="Q2837" s="12">
        <v>276.573</v>
      </c>
      <c r="R2837" s="12">
        <v>182.915</v>
      </c>
    </row>
    <row r="2838" ht="15.75" customHeight="1">
      <c r="A2838" s="2">
        <v>392.0</v>
      </c>
      <c r="B2838" s="5" t="s">
        <v>1692</v>
      </c>
      <c r="C2838" s="5">
        <v>199.0</v>
      </c>
      <c r="D2838" s="5">
        <v>227.0</v>
      </c>
      <c r="F2838" s="9">
        <v>199.5</v>
      </c>
      <c r="G2838" s="9">
        <v>230.0</v>
      </c>
      <c r="H2838" s="6">
        <f t="shared" ref="H2838:I2838" si="5675">abs(C2838-F2838)</f>
        <v>0.5</v>
      </c>
      <c r="I2838" s="6">
        <f t="shared" si="5675"/>
        <v>3</v>
      </c>
      <c r="J2838" s="6">
        <f t="shared" si="4"/>
        <v>3.041381265</v>
      </c>
      <c r="L2838" s="7">
        <f t="shared" ref="L2838:M2838" si="5676"> if(AND(C2838&gt;(256-$K$2),C2838&lt;(256+$K$2)),1,0)</f>
        <v>0</v>
      </c>
      <c r="M2838" s="7">
        <f t="shared" si="5676"/>
        <v>0</v>
      </c>
      <c r="N2838" s="5">
        <f t="shared" si="6"/>
        <v>0</v>
      </c>
      <c r="P2838" s="5" t="s">
        <v>2848</v>
      </c>
      <c r="Q2838" s="12">
        <v>346.037</v>
      </c>
      <c r="R2838" s="12">
        <v>463.89</v>
      </c>
    </row>
    <row r="2839" ht="15.75" customHeight="1">
      <c r="A2839" s="2">
        <v>393.0</v>
      </c>
      <c r="B2839" s="5" t="s">
        <v>1694</v>
      </c>
      <c r="C2839" s="5">
        <v>347.0</v>
      </c>
      <c r="D2839" s="5">
        <v>147.0</v>
      </c>
      <c r="F2839" s="9">
        <v>344.167</v>
      </c>
      <c r="G2839" s="9">
        <v>145.167</v>
      </c>
      <c r="H2839" s="6">
        <f t="shared" ref="H2839:I2839" si="5677">abs(C2839-F2839)</f>
        <v>2.833</v>
      </c>
      <c r="I2839" s="6">
        <f t="shared" si="5677"/>
        <v>1.833</v>
      </c>
      <c r="J2839" s="6">
        <f t="shared" si="4"/>
        <v>3.37428185</v>
      </c>
      <c r="L2839" s="7">
        <f t="shared" ref="L2839:M2839" si="5678"> if(AND(C2839&gt;(256-$K$2),C2839&lt;(256+$K$2)),1,0)</f>
        <v>0</v>
      </c>
      <c r="M2839" s="7">
        <f t="shared" si="5678"/>
        <v>0</v>
      </c>
      <c r="N2839" s="5">
        <f t="shared" si="6"/>
        <v>0</v>
      </c>
      <c r="P2839" s="5" t="s">
        <v>2849</v>
      </c>
      <c r="Q2839" s="12">
        <v>237.549</v>
      </c>
      <c r="R2839" s="12">
        <v>355.402</v>
      </c>
    </row>
    <row r="2840" ht="15.75" customHeight="1">
      <c r="A2840" s="2">
        <v>394.0</v>
      </c>
      <c r="B2840" s="5" t="s">
        <v>1696</v>
      </c>
      <c r="C2840" s="5">
        <v>235.0</v>
      </c>
      <c r="D2840" s="5">
        <v>299.0</v>
      </c>
      <c r="F2840" s="9">
        <v>232.5</v>
      </c>
      <c r="G2840" s="9">
        <v>297.167</v>
      </c>
      <c r="H2840" s="6">
        <f t="shared" ref="H2840:I2840" si="5679">abs(C2840-F2840)</f>
        <v>2.5</v>
      </c>
      <c r="I2840" s="6">
        <f t="shared" si="5679"/>
        <v>1.833</v>
      </c>
      <c r="J2840" s="6">
        <f t="shared" si="4"/>
        <v>3.099982097</v>
      </c>
      <c r="L2840" s="7">
        <f t="shared" ref="L2840:M2840" si="5680"> if(AND(C2840&gt;(256-$K$2),C2840&lt;(256+$K$2)),1,0)</f>
        <v>0</v>
      </c>
      <c r="M2840" s="7">
        <f t="shared" si="5680"/>
        <v>0</v>
      </c>
      <c r="N2840" s="5">
        <f t="shared" si="6"/>
        <v>0</v>
      </c>
      <c r="P2840" s="5" t="s">
        <v>2850</v>
      </c>
      <c r="Q2840" s="12">
        <v>416.28</v>
      </c>
      <c r="R2840" s="12">
        <v>359.305</v>
      </c>
    </row>
    <row r="2841" ht="15.75" customHeight="1">
      <c r="A2841" s="2">
        <v>395.0</v>
      </c>
      <c r="B2841" s="5" t="s">
        <v>1698</v>
      </c>
      <c r="C2841" s="5">
        <v>387.0</v>
      </c>
      <c r="D2841" s="5">
        <v>351.0</v>
      </c>
      <c r="F2841" s="9">
        <v>388.167</v>
      </c>
      <c r="G2841" s="9">
        <v>350.5</v>
      </c>
      <c r="H2841" s="6">
        <f t="shared" ref="H2841:I2841" si="5681">abs(C2841-F2841)</f>
        <v>1.167</v>
      </c>
      <c r="I2841" s="6">
        <f t="shared" si="5681"/>
        <v>0.5</v>
      </c>
      <c r="J2841" s="6">
        <f t="shared" si="4"/>
        <v>1.269601906</v>
      </c>
      <c r="L2841" s="7">
        <f t="shared" ref="L2841:M2841" si="5682"> if(AND(C2841&gt;(256-$K$2),C2841&lt;(256+$K$2)),1,0)</f>
        <v>0</v>
      </c>
      <c r="M2841" s="7">
        <f t="shared" si="5682"/>
        <v>0</v>
      </c>
      <c r="N2841" s="5">
        <f t="shared" si="6"/>
        <v>0</v>
      </c>
      <c r="P2841" s="5" t="s">
        <v>2851</v>
      </c>
      <c r="Q2841" s="12">
        <v>234.427</v>
      </c>
      <c r="R2841" s="12">
        <v>128.28</v>
      </c>
    </row>
    <row r="2842" ht="15.75" customHeight="1">
      <c r="A2842" s="2">
        <v>396.0</v>
      </c>
      <c r="B2842" s="5" t="s">
        <v>1700</v>
      </c>
      <c r="C2842" s="5">
        <v>163.0</v>
      </c>
      <c r="D2842" s="5">
        <v>395.0</v>
      </c>
      <c r="F2842" s="9">
        <v>164.5</v>
      </c>
      <c r="G2842" s="9">
        <v>397.833</v>
      </c>
      <c r="H2842" s="6">
        <f t="shared" ref="H2842:I2842" si="5683">abs(C2842-F2842)</f>
        <v>1.5</v>
      </c>
      <c r="I2842" s="6">
        <f t="shared" si="5683"/>
        <v>2.833</v>
      </c>
      <c r="J2842" s="6">
        <f t="shared" si="4"/>
        <v>3.205602751</v>
      </c>
      <c r="L2842" s="7">
        <f t="shared" ref="L2842:M2842" si="5684"> if(AND(C2842&gt;(256-$K$2),C2842&lt;(256+$K$2)),1,0)</f>
        <v>0</v>
      </c>
      <c r="M2842" s="7">
        <f t="shared" si="5684"/>
        <v>0</v>
      </c>
      <c r="N2842" s="5">
        <f t="shared" si="6"/>
        <v>0</v>
      </c>
      <c r="P2842" s="5" t="s">
        <v>2852</v>
      </c>
      <c r="Q2842" s="12">
        <v>309.354</v>
      </c>
      <c r="R2842" s="12">
        <v>43.207</v>
      </c>
    </row>
    <row r="2843" ht="15.75" customHeight="1">
      <c r="A2843" s="2">
        <v>397.0</v>
      </c>
      <c r="B2843" s="5" t="s">
        <v>1702</v>
      </c>
      <c r="C2843" s="5">
        <v>491.0</v>
      </c>
      <c r="D2843" s="5">
        <v>403.0</v>
      </c>
      <c r="F2843" s="9">
        <v>488.5</v>
      </c>
      <c r="G2843" s="9">
        <v>402.167</v>
      </c>
      <c r="H2843" s="6">
        <f t="shared" ref="H2843:I2843" si="5685">abs(C2843-F2843)</f>
        <v>2.5</v>
      </c>
      <c r="I2843" s="6">
        <f t="shared" si="5685"/>
        <v>0.833</v>
      </c>
      <c r="J2843" s="6">
        <f t="shared" si="4"/>
        <v>2.635125993</v>
      </c>
      <c r="L2843" s="7">
        <f t="shared" ref="L2843:M2843" si="5686"> if(AND(C2843&gt;(256-$K$2),C2843&lt;(256+$K$2)),1,0)</f>
        <v>0</v>
      </c>
      <c r="M2843" s="7">
        <f t="shared" si="5686"/>
        <v>0</v>
      </c>
      <c r="N2843" s="5">
        <f t="shared" si="6"/>
        <v>0</v>
      </c>
      <c r="P2843" s="5" t="s">
        <v>2853</v>
      </c>
      <c r="Q2843" s="12">
        <v>268.768</v>
      </c>
      <c r="R2843" s="12">
        <v>196.183</v>
      </c>
    </row>
    <row r="2844" ht="15.75" customHeight="1">
      <c r="A2844" s="2">
        <v>398.0</v>
      </c>
      <c r="B2844" s="5" t="s">
        <v>1704</v>
      </c>
      <c r="C2844" s="5">
        <v>163.0</v>
      </c>
      <c r="D2844" s="5">
        <v>83.0</v>
      </c>
      <c r="F2844" s="9">
        <v>162.167</v>
      </c>
      <c r="G2844" s="9">
        <v>85.167</v>
      </c>
      <c r="H2844" s="6">
        <f t="shared" ref="H2844:I2844" si="5687">abs(C2844-F2844)</f>
        <v>0.833</v>
      </c>
      <c r="I2844" s="6">
        <f t="shared" si="5687"/>
        <v>2.167</v>
      </c>
      <c r="J2844" s="6">
        <f t="shared" si="4"/>
        <v>2.321589542</v>
      </c>
      <c r="L2844" s="7">
        <f t="shared" ref="L2844:M2844" si="5688"> if(AND(C2844&gt;(256-$K$2),C2844&lt;(256+$K$2)),1,0)</f>
        <v>0</v>
      </c>
      <c r="M2844" s="7">
        <f t="shared" si="5688"/>
        <v>0</v>
      </c>
      <c r="N2844" s="5">
        <f t="shared" si="6"/>
        <v>0</v>
      </c>
      <c r="P2844" s="5" t="s">
        <v>2854</v>
      </c>
      <c r="Q2844" s="12">
        <v>353.061</v>
      </c>
      <c r="R2844" s="12">
        <v>452.183</v>
      </c>
    </row>
    <row r="2845" ht="15.75" customHeight="1">
      <c r="A2845" s="2">
        <v>399.0</v>
      </c>
      <c r="B2845" s="5" t="s">
        <v>1706</v>
      </c>
      <c r="C2845" s="5">
        <v>379.0</v>
      </c>
      <c r="D2845" s="5">
        <v>3.0</v>
      </c>
      <c r="F2845" s="9">
        <v>380.378</v>
      </c>
      <c r="G2845" s="9">
        <v>-0.5</v>
      </c>
      <c r="H2845" s="6">
        <f t="shared" ref="H2845:I2845" si="5689">abs(C2845-F2845)</f>
        <v>1.378</v>
      </c>
      <c r="I2845" s="6">
        <f t="shared" si="5689"/>
        <v>3.5</v>
      </c>
      <c r="J2845" s="6">
        <f t="shared" si="4"/>
        <v>3.761500233</v>
      </c>
      <c r="L2845" s="7">
        <f t="shared" ref="L2845:M2845" si="5690"> if(AND(C2845&gt;(256-$K$2),C2845&lt;(256+$K$2)),1,0)</f>
        <v>0</v>
      </c>
      <c r="M2845" s="7">
        <f t="shared" si="5690"/>
        <v>0</v>
      </c>
      <c r="N2845" s="5">
        <f t="shared" si="6"/>
        <v>0</v>
      </c>
      <c r="P2845" s="5" t="s">
        <v>2855</v>
      </c>
      <c r="Q2845" s="12">
        <v>243.012</v>
      </c>
      <c r="R2845" s="12">
        <v>196.183</v>
      </c>
    </row>
    <row r="2846" ht="15.75" customHeight="1">
      <c r="A2846" s="2">
        <v>400.0</v>
      </c>
      <c r="B2846" s="5" t="s">
        <v>1708</v>
      </c>
      <c r="C2846" s="5">
        <v>195.0</v>
      </c>
      <c r="D2846" s="5">
        <v>153.0</v>
      </c>
      <c r="F2846" s="9">
        <v>194.622</v>
      </c>
      <c r="G2846" s="9">
        <v>153.256</v>
      </c>
      <c r="H2846" s="6">
        <f t="shared" ref="H2846:I2846" si="5691">abs(C2846-F2846)</f>
        <v>0.378</v>
      </c>
      <c r="I2846" s="6">
        <f t="shared" si="5691"/>
        <v>0.256</v>
      </c>
      <c r="J2846" s="6">
        <f t="shared" si="4"/>
        <v>0.4565303933</v>
      </c>
      <c r="L2846" s="7">
        <f t="shared" ref="L2846:M2846" si="5692"> if(AND(C2846&gt;(256-$K$2),C2846&lt;(256+$K$2)),1,0)</f>
        <v>0</v>
      </c>
      <c r="M2846" s="7">
        <f t="shared" si="5692"/>
        <v>0</v>
      </c>
      <c r="N2846" s="5">
        <f t="shared" si="6"/>
        <v>0</v>
      </c>
      <c r="P2846" s="5" t="s">
        <v>2856</v>
      </c>
      <c r="Q2846" s="12">
        <v>410.817</v>
      </c>
      <c r="R2846" s="12">
        <v>200.866</v>
      </c>
    </row>
    <row r="2847" ht="15.75" customHeight="1">
      <c r="A2847" s="2">
        <v>401.0</v>
      </c>
      <c r="B2847" s="5" t="s">
        <v>1710</v>
      </c>
      <c r="C2847" s="5">
        <v>427.0</v>
      </c>
      <c r="D2847" s="5">
        <v>499.0</v>
      </c>
      <c r="F2847" s="9">
        <v>425.646</v>
      </c>
      <c r="G2847" s="9">
        <v>495.89</v>
      </c>
      <c r="H2847" s="6">
        <f t="shared" ref="H2847:I2847" si="5693">abs(C2847-F2847)</f>
        <v>1.354</v>
      </c>
      <c r="I2847" s="6">
        <f t="shared" si="5693"/>
        <v>3.11</v>
      </c>
      <c r="J2847" s="6">
        <f t="shared" si="4"/>
        <v>3.391963443</v>
      </c>
      <c r="L2847" s="7">
        <f t="shared" ref="L2847:M2847" si="5694"> if(AND(C2847&gt;(256-$K$2),C2847&lt;(256+$K$2)),1,0)</f>
        <v>0</v>
      </c>
      <c r="M2847" s="7">
        <f t="shared" si="5694"/>
        <v>0</v>
      </c>
      <c r="N2847" s="5">
        <f t="shared" si="6"/>
        <v>0</v>
      </c>
      <c r="P2847" s="5" t="s">
        <v>2857</v>
      </c>
      <c r="Q2847" s="12">
        <v>240.671</v>
      </c>
      <c r="R2847" s="12">
        <v>287.5</v>
      </c>
    </row>
    <row r="2848" ht="15.75" customHeight="1">
      <c r="A2848" s="2">
        <v>402.0</v>
      </c>
      <c r="B2848" s="5" t="s">
        <v>1712</v>
      </c>
      <c r="C2848" s="5">
        <v>411.0</v>
      </c>
      <c r="D2848" s="5">
        <v>411.0</v>
      </c>
      <c r="F2848" s="9">
        <v>414.0</v>
      </c>
      <c r="G2848" s="9">
        <v>407.0</v>
      </c>
      <c r="H2848" s="6">
        <f t="shared" ref="H2848:I2848" si="5695">abs(C2848-F2848)</f>
        <v>3</v>
      </c>
      <c r="I2848" s="6">
        <f t="shared" si="5695"/>
        <v>4</v>
      </c>
      <c r="J2848" s="6">
        <f t="shared" si="4"/>
        <v>5</v>
      </c>
      <c r="L2848" s="7">
        <f t="shared" ref="L2848:M2848" si="5696"> if(AND(C2848&gt;(256-$K$2),C2848&lt;(256+$K$2)),1,0)</f>
        <v>0</v>
      </c>
      <c r="M2848" s="7">
        <f t="shared" si="5696"/>
        <v>0</v>
      </c>
      <c r="N2848" s="5">
        <f t="shared" si="6"/>
        <v>0</v>
      </c>
      <c r="P2848" s="5" t="s">
        <v>2858</v>
      </c>
      <c r="Q2848" s="12">
        <v>305.451</v>
      </c>
      <c r="R2848" s="12">
        <v>201.646</v>
      </c>
    </row>
    <row r="2849" ht="15.75" customHeight="1">
      <c r="A2849" s="2">
        <v>403.0</v>
      </c>
      <c r="B2849" s="5" t="s">
        <v>1714</v>
      </c>
      <c r="C2849" s="5">
        <v>238.0</v>
      </c>
      <c r="D2849" s="5">
        <v>411.0</v>
      </c>
      <c r="F2849" s="9">
        <v>238.329</v>
      </c>
      <c r="G2849" s="9">
        <v>410.037</v>
      </c>
      <c r="H2849" s="6">
        <f t="shared" ref="H2849:I2849" si="5697">abs(C2849-F2849)</f>
        <v>0.329</v>
      </c>
      <c r="I2849" s="6">
        <f t="shared" si="5697"/>
        <v>0.963</v>
      </c>
      <c r="J2849" s="6">
        <f t="shared" si="4"/>
        <v>1.017649252</v>
      </c>
      <c r="L2849" s="7">
        <f t="shared" ref="L2849:M2849" si="5698"> if(AND(C2849&gt;(256-$K$2),C2849&lt;(256+$K$2)),1,0)</f>
        <v>0</v>
      </c>
      <c r="M2849" s="7">
        <f t="shared" si="5698"/>
        <v>0</v>
      </c>
      <c r="N2849" s="5">
        <f t="shared" si="6"/>
        <v>0</v>
      </c>
      <c r="P2849" s="5" t="s">
        <v>2859</v>
      </c>
      <c r="Q2849" s="12">
        <v>273.451</v>
      </c>
      <c r="R2849" s="12">
        <v>354.622</v>
      </c>
    </row>
    <row r="2850" ht="15.75" customHeight="1">
      <c r="A2850" s="2">
        <v>404.0</v>
      </c>
      <c r="B2850" s="5" t="s">
        <v>1716</v>
      </c>
      <c r="C2850" s="5">
        <v>411.0</v>
      </c>
      <c r="D2850" s="5">
        <v>75.0</v>
      </c>
      <c r="F2850" s="9">
        <v>411.598</v>
      </c>
      <c r="G2850" s="9">
        <v>75.207</v>
      </c>
      <c r="H2850" s="6">
        <f t="shared" ref="H2850:I2850" si="5699">abs(C2850-F2850)</f>
        <v>0.598</v>
      </c>
      <c r="I2850" s="6">
        <f t="shared" si="5699"/>
        <v>0.207</v>
      </c>
      <c r="J2850" s="6">
        <f t="shared" si="4"/>
        <v>0.6328135586</v>
      </c>
      <c r="L2850" s="7">
        <f t="shared" ref="L2850:M2850" si="5700"> if(AND(C2850&gt;(256-$K$2),C2850&lt;(256+$K$2)),1,0)</f>
        <v>0</v>
      </c>
      <c r="M2850" s="7">
        <f t="shared" si="5700"/>
        <v>0</v>
      </c>
      <c r="N2850" s="5">
        <f t="shared" si="6"/>
        <v>0</v>
      </c>
      <c r="P2850" s="5" t="s">
        <v>2860</v>
      </c>
      <c r="Q2850" s="12">
        <v>347.598</v>
      </c>
      <c r="R2850" s="12">
        <v>294.524</v>
      </c>
    </row>
    <row r="2851" ht="15.75" customHeight="1">
      <c r="A2851" s="2">
        <v>405.0</v>
      </c>
      <c r="B2851" s="5" t="s">
        <v>1717</v>
      </c>
      <c r="C2851" s="5">
        <v>443.0</v>
      </c>
      <c r="D2851" s="5">
        <v>139.0</v>
      </c>
      <c r="F2851" s="9">
        <v>445.159</v>
      </c>
      <c r="G2851" s="9">
        <v>143.11</v>
      </c>
      <c r="H2851" s="6">
        <f t="shared" ref="H2851:I2851" si="5701">abs(C2851-F2851)</f>
        <v>2.159</v>
      </c>
      <c r="I2851" s="6">
        <f t="shared" si="5701"/>
        <v>4.11</v>
      </c>
      <c r="J2851" s="6">
        <f t="shared" si="4"/>
        <v>4.642561901</v>
      </c>
      <c r="L2851" s="7">
        <f t="shared" ref="L2851:M2851" si="5702"> if(AND(C2851&gt;(256-$K$2),C2851&lt;(256+$K$2)),1,0)</f>
        <v>0</v>
      </c>
      <c r="M2851" s="7">
        <f t="shared" si="5702"/>
        <v>0</v>
      </c>
      <c r="N2851" s="5">
        <f t="shared" si="6"/>
        <v>0</v>
      </c>
      <c r="P2851" s="5" t="s">
        <v>2861</v>
      </c>
      <c r="Q2851" s="12">
        <v>233.646</v>
      </c>
      <c r="R2851" s="12">
        <v>369.451</v>
      </c>
    </row>
    <row r="2852" ht="15.75" customHeight="1">
      <c r="A2852" s="2">
        <v>406.0</v>
      </c>
      <c r="B2852" s="5" t="s">
        <v>1718</v>
      </c>
      <c r="C2852" s="5">
        <v>179.0</v>
      </c>
      <c r="D2852" s="5">
        <v>507.0</v>
      </c>
      <c r="F2852" s="9">
        <v>175.89</v>
      </c>
      <c r="G2852" s="9">
        <v>504.476</v>
      </c>
      <c r="H2852" s="6">
        <f t="shared" ref="H2852:I2852" si="5703">abs(C2852-F2852)</f>
        <v>3.11</v>
      </c>
      <c r="I2852" s="6">
        <f t="shared" si="5703"/>
        <v>2.524</v>
      </c>
      <c r="J2852" s="6">
        <f t="shared" si="4"/>
        <v>4.005330948</v>
      </c>
      <c r="L2852" s="7">
        <f t="shared" ref="L2852:M2852" si="5704"> if(AND(C2852&gt;(256-$K$2),C2852&lt;(256+$K$2)),1,0)</f>
        <v>0</v>
      </c>
      <c r="M2852" s="7">
        <f t="shared" si="5704"/>
        <v>0</v>
      </c>
      <c r="N2852" s="5">
        <f t="shared" si="6"/>
        <v>0</v>
      </c>
      <c r="P2852" s="5" t="s">
        <v>2862</v>
      </c>
      <c r="Q2852" s="12">
        <v>420.963</v>
      </c>
      <c r="R2852" s="12">
        <v>374.915</v>
      </c>
    </row>
    <row r="2853" ht="15.75" customHeight="1">
      <c r="A2853" s="2">
        <v>41.0</v>
      </c>
      <c r="B2853" s="5" t="s">
        <v>394</v>
      </c>
      <c r="C2853" s="5">
        <v>235.0</v>
      </c>
      <c r="D2853" s="5">
        <v>395.0</v>
      </c>
      <c r="F2853" s="6">
        <v>232.515</v>
      </c>
      <c r="G2853" s="6">
        <v>391.029</v>
      </c>
      <c r="H2853" s="6">
        <f t="shared" ref="H2853:I2853" si="5705">abs(C2853-F2853)</f>
        <v>2.485</v>
      </c>
      <c r="I2853" s="6">
        <f t="shared" si="5705"/>
        <v>3.971</v>
      </c>
      <c r="J2853" s="6">
        <f t="shared" si="4"/>
        <v>4.684449381</v>
      </c>
      <c r="L2853" s="7">
        <f t="shared" ref="L2853:M2853" si="5706"> if(AND(C2853&gt;(256-$K$2),C2853&lt;(256+$K$2)),1,0)</f>
        <v>0</v>
      </c>
      <c r="M2853" s="7">
        <f t="shared" si="5706"/>
        <v>0</v>
      </c>
      <c r="N2853" s="5">
        <f t="shared" si="6"/>
        <v>0</v>
      </c>
      <c r="P2853" s="5" t="s">
        <v>2863</v>
      </c>
      <c r="Q2853" s="12">
        <v>231.305</v>
      </c>
      <c r="R2853" s="12">
        <v>113.451</v>
      </c>
    </row>
    <row r="2854" ht="15.75" customHeight="1">
      <c r="A2854" s="2">
        <v>42.0</v>
      </c>
      <c r="B2854" s="5" t="s">
        <v>396</v>
      </c>
      <c r="C2854" s="5">
        <v>419.0</v>
      </c>
      <c r="D2854" s="5">
        <v>395.0</v>
      </c>
      <c r="F2854" s="6">
        <v>420.354</v>
      </c>
      <c r="G2854" s="6">
        <v>394.992</v>
      </c>
      <c r="H2854" s="6">
        <f t="shared" ref="H2854:I2854" si="5707">abs(C2854-F2854)</f>
        <v>1.354</v>
      </c>
      <c r="I2854" s="6">
        <f t="shared" si="5707"/>
        <v>0.008</v>
      </c>
      <c r="J2854" s="6">
        <f t="shared" si="4"/>
        <v>1.354023633</v>
      </c>
      <c r="L2854" s="7">
        <f t="shared" ref="L2854:M2854" si="5708"> if(AND(C2854&gt;(256-$K$2),C2854&lt;(256+$K$2)),1,0)</f>
        <v>0</v>
      </c>
      <c r="M2854" s="7">
        <f t="shared" si="5708"/>
        <v>0</v>
      </c>
      <c r="N2854" s="5">
        <f t="shared" si="6"/>
        <v>0</v>
      </c>
      <c r="P2854" s="5" t="s">
        <v>2864</v>
      </c>
      <c r="Q2854" s="12">
        <v>312.476</v>
      </c>
      <c r="R2854" s="12">
        <v>28.378</v>
      </c>
    </row>
    <row r="2855" ht="15.75" customHeight="1">
      <c r="A2855" s="2">
        <v>43.0</v>
      </c>
      <c r="B2855" s="5" t="s">
        <v>398</v>
      </c>
      <c r="C2855" s="5">
        <v>227.0</v>
      </c>
      <c r="D2855" s="5">
        <v>91.0</v>
      </c>
      <c r="F2855" s="6">
        <v>230.138</v>
      </c>
      <c r="G2855" s="6">
        <v>91.438</v>
      </c>
      <c r="H2855" s="6">
        <f t="shared" ref="H2855:I2855" si="5709">abs(C2855-F2855)</f>
        <v>3.138</v>
      </c>
      <c r="I2855" s="6">
        <f t="shared" si="5709"/>
        <v>0.438</v>
      </c>
      <c r="J2855" s="6">
        <f t="shared" si="4"/>
        <v>3.168420427</v>
      </c>
      <c r="L2855" s="7">
        <f t="shared" ref="L2855:M2855" si="5710"> if(AND(C2855&gt;(256-$K$2),C2855&lt;(256+$K$2)),1,0)</f>
        <v>0</v>
      </c>
      <c r="M2855" s="7">
        <f t="shared" si="5710"/>
        <v>0</v>
      </c>
      <c r="N2855" s="5">
        <f t="shared" si="6"/>
        <v>0</v>
      </c>
      <c r="P2855" s="5" t="s">
        <v>2865</v>
      </c>
      <c r="Q2855" s="12">
        <v>265.646</v>
      </c>
      <c r="R2855" s="12">
        <v>180.573</v>
      </c>
    </row>
    <row r="2856" ht="15.75" customHeight="1">
      <c r="A2856" s="2">
        <v>44.0</v>
      </c>
      <c r="B2856" s="5" t="s">
        <v>400</v>
      </c>
      <c r="C2856" s="5">
        <v>315.0</v>
      </c>
      <c r="D2856" s="5">
        <v>3.0</v>
      </c>
      <c r="F2856" s="6">
        <v>313.358</v>
      </c>
      <c r="G2856" s="6">
        <v>6.633</v>
      </c>
      <c r="H2856" s="6">
        <f t="shared" ref="H2856:I2856" si="5711">abs(C2856-F2856)</f>
        <v>1.642</v>
      </c>
      <c r="I2856" s="6">
        <f t="shared" si="5711"/>
        <v>3.633</v>
      </c>
      <c r="J2856" s="6">
        <f t="shared" si="4"/>
        <v>3.98683496</v>
      </c>
      <c r="L2856" s="7">
        <f t="shared" ref="L2856:M2856" si="5712"> if(AND(C2856&gt;(256-$K$2),C2856&lt;(256+$K$2)),1,0)</f>
        <v>0</v>
      </c>
      <c r="M2856" s="7">
        <f t="shared" si="5712"/>
        <v>0</v>
      </c>
      <c r="N2856" s="5">
        <f t="shared" si="6"/>
        <v>0</v>
      </c>
      <c r="P2856" s="5" t="s">
        <v>2866</v>
      </c>
      <c r="Q2856" s="12">
        <v>356.963</v>
      </c>
      <c r="R2856" s="12">
        <v>467.793</v>
      </c>
    </row>
    <row r="2857" ht="15.75" customHeight="1">
      <c r="A2857" s="2">
        <v>45.0</v>
      </c>
      <c r="B2857" s="5" t="s">
        <v>402</v>
      </c>
      <c r="C2857" s="5">
        <v>259.0</v>
      </c>
      <c r="D2857" s="5">
        <v>155.0</v>
      </c>
      <c r="F2857" s="6">
        <v>262.633</v>
      </c>
      <c r="G2857" s="6">
        <v>159.599</v>
      </c>
      <c r="H2857" s="6">
        <f t="shared" ref="H2857:I2857" si="5713">abs(C2857-F2857)</f>
        <v>3.633</v>
      </c>
      <c r="I2857" s="6">
        <f t="shared" si="5713"/>
        <v>4.599</v>
      </c>
      <c r="J2857" s="6">
        <f t="shared" si="4"/>
        <v>5.860843796</v>
      </c>
      <c r="L2857" s="7">
        <f t="shared" ref="L2857:M2857" si="5714"> if(AND(C2857&gt;(256-$K$2),C2857&lt;(256+$K$2)),1,0)</f>
        <v>0</v>
      </c>
      <c r="M2857" s="7">
        <f t="shared" si="5714"/>
        <v>0</v>
      </c>
      <c r="N2857" s="5">
        <f t="shared" si="6"/>
        <v>0</v>
      </c>
      <c r="P2857" s="5" t="s">
        <v>2867</v>
      </c>
      <c r="Q2857" s="12">
        <v>178.232</v>
      </c>
      <c r="R2857" s="12">
        <v>368.671</v>
      </c>
    </row>
    <row r="2858" ht="15.75" customHeight="1">
      <c r="A2858" s="2">
        <v>46.0</v>
      </c>
      <c r="B2858" s="5" t="s">
        <v>404</v>
      </c>
      <c r="C2858" s="5">
        <v>355.0</v>
      </c>
      <c r="D2858" s="5">
        <v>491.0</v>
      </c>
      <c r="F2858" s="6">
        <v>356.949</v>
      </c>
      <c r="G2858" s="6">
        <v>488.515</v>
      </c>
      <c r="H2858" s="6">
        <f t="shared" ref="H2858:I2858" si="5715">abs(C2858-F2858)</f>
        <v>1.949</v>
      </c>
      <c r="I2858" s="6">
        <f t="shared" si="5715"/>
        <v>2.485</v>
      </c>
      <c r="J2858" s="6">
        <f t="shared" si="4"/>
        <v>3.158136476</v>
      </c>
      <c r="L2858" s="7">
        <f t="shared" ref="L2858:M2858" si="5716"> if(AND(C2858&gt;(256-$K$2),C2858&lt;(256+$K$2)),1,0)</f>
        <v>0</v>
      </c>
      <c r="M2858" s="7">
        <f t="shared" si="5716"/>
        <v>0</v>
      </c>
      <c r="N2858" s="5">
        <f t="shared" si="6"/>
        <v>0</v>
      </c>
      <c r="P2858" s="5" t="s">
        <v>2868</v>
      </c>
      <c r="Q2858" s="12">
        <v>474.037</v>
      </c>
      <c r="R2858" s="12">
        <v>374.134</v>
      </c>
    </row>
    <row r="2859" ht="15.75" customHeight="1">
      <c r="A2859" s="2">
        <v>407.0</v>
      </c>
      <c r="B2859" s="5" t="s">
        <v>1719</v>
      </c>
      <c r="C2859" s="5">
        <v>179.0</v>
      </c>
      <c r="D2859" s="5">
        <v>419.0</v>
      </c>
      <c r="F2859" s="9">
        <v>180.573</v>
      </c>
      <c r="G2859" s="9">
        <v>416.28</v>
      </c>
      <c r="H2859" s="6">
        <f t="shared" ref="H2859:I2859" si="5717">abs(C2859-F2859)</f>
        <v>1.573</v>
      </c>
      <c r="I2859" s="6">
        <f t="shared" si="5717"/>
        <v>2.72</v>
      </c>
      <c r="J2859" s="6">
        <f t="shared" si="4"/>
        <v>3.14208991</v>
      </c>
      <c r="L2859" s="7">
        <f t="shared" ref="L2859:M2859" si="5718"> if(AND(C2859&gt;(256-$K$2),C2859&lt;(256+$K$2)),1,0)</f>
        <v>0</v>
      </c>
      <c r="M2859" s="7">
        <f t="shared" si="5718"/>
        <v>0</v>
      </c>
      <c r="N2859" s="5">
        <f t="shared" si="6"/>
        <v>0</v>
      </c>
      <c r="P2859" s="5" t="s">
        <v>2869</v>
      </c>
      <c r="Q2859" s="12">
        <v>177.451</v>
      </c>
      <c r="R2859" s="12">
        <v>112.671</v>
      </c>
    </row>
    <row r="2860" ht="15.75" customHeight="1">
      <c r="A2860" s="2">
        <v>408.0</v>
      </c>
      <c r="B2860" s="5" t="s">
        <v>1720</v>
      </c>
      <c r="C2860" s="5">
        <v>475.0</v>
      </c>
      <c r="D2860" s="5">
        <v>419.0</v>
      </c>
      <c r="F2860" s="9">
        <v>473.256</v>
      </c>
      <c r="G2860" s="9">
        <v>420.183</v>
      </c>
      <c r="H2860" s="6">
        <f t="shared" ref="H2860:I2860" si="5719">abs(C2860-F2860)</f>
        <v>1.744</v>
      </c>
      <c r="I2860" s="6">
        <f t="shared" si="5719"/>
        <v>1.183</v>
      </c>
      <c r="J2860" s="6">
        <f t="shared" si="4"/>
        <v>2.107373958</v>
      </c>
      <c r="L2860" s="7">
        <f t="shared" ref="L2860:M2860" si="5720"> if(AND(C2860&gt;(256-$K$2),C2860&lt;(256+$K$2)),1,0)</f>
        <v>0</v>
      </c>
      <c r="M2860" s="7">
        <f t="shared" si="5720"/>
        <v>0</v>
      </c>
      <c r="N2860" s="5">
        <f t="shared" si="6"/>
        <v>0</v>
      </c>
      <c r="P2860" s="5" t="s">
        <v>2870</v>
      </c>
      <c r="Q2860" s="12">
        <v>367.11</v>
      </c>
      <c r="R2860" s="12">
        <v>29.939</v>
      </c>
    </row>
    <row r="2861" ht="15.75" customHeight="1">
      <c r="A2861" s="2">
        <v>409.0</v>
      </c>
      <c r="B2861" s="5" t="s">
        <v>1721</v>
      </c>
      <c r="C2861" s="5">
        <v>179.0</v>
      </c>
      <c r="D2861" s="5">
        <v>67.0</v>
      </c>
      <c r="F2861" s="9">
        <v>176.671</v>
      </c>
      <c r="G2861" s="9">
        <v>68.183</v>
      </c>
      <c r="H2861" s="6">
        <f t="shared" ref="H2861:I2861" si="5721">abs(C2861-F2861)</f>
        <v>2.329</v>
      </c>
      <c r="I2861" s="6">
        <f t="shared" si="5721"/>
        <v>1.183</v>
      </c>
      <c r="J2861" s="6">
        <f t="shared" si="4"/>
        <v>2.612227019</v>
      </c>
      <c r="L2861" s="7">
        <f t="shared" ref="L2861:M2861" si="5722"> if(AND(C2861&gt;(256-$K$2),C2861&lt;(256+$K$2)),1,0)</f>
        <v>0</v>
      </c>
      <c r="M2861" s="7">
        <f t="shared" si="5722"/>
        <v>0</v>
      </c>
      <c r="N2861" s="5">
        <f t="shared" si="6"/>
        <v>0</v>
      </c>
      <c r="P2861" s="5" t="s">
        <v>2871</v>
      </c>
      <c r="Q2861" s="12">
        <v>210.232</v>
      </c>
      <c r="R2861" s="12">
        <v>180.573</v>
      </c>
    </row>
    <row r="2862" ht="15.75" customHeight="1">
      <c r="A2862" s="2">
        <v>410.0</v>
      </c>
      <c r="B2862" s="5" t="s">
        <v>1722</v>
      </c>
      <c r="C2862" s="5">
        <v>211.0</v>
      </c>
      <c r="D2862" s="5">
        <v>131.0</v>
      </c>
      <c r="F2862" s="9">
        <v>210.232</v>
      </c>
      <c r="G2862" s="9">
        <v>135.305</v>
      </c>
      <c r="H2862" s="6">
        <f t="shared" ref="H2862:I2862" si="5723">abs(C2862-F2862)</f>
        <v>0.768</v>
      </c>
      <c r="I2862" s="6">
        <f t="shared" si="5723"/>
        <v>4.305</v>
      </c>
      <c r="J2862" s="6">
        <f t="shared" si="4"/>
        <v>4.372967985</v>
      </c>
      <c r="L2862" s="7">
        <f t="shared" ref="L2862:M2862" si="5724"> if(AND(C2862&gt;(256-$K$2),C2862&lt;(256+$K$2)),1,0)</f>
        <v>0</v>
      </c>
      <c r="M2862" s="7">
        <f t="shared" si="5724"/>
        <v>0</v>
      </c>
      <c r="N2862" s="5">
        <f t="shared" si="6"/>
        <v>0</v>
      </c>
      <c r="P2862" s="5" t="s">
        <v>2872</v>
      </c>
      <c r="Q2862" s="12">
        <v>410.817</v>
      </c>
      <c r="R2862" s="12">
        <v>467.793</v>
      </c>
    </row>
    <row r="2863" ht="15.75" customHeight="1">
      <c r="A2863" s="2">
        <v>411.0</v>
      </c>
      <c r="B2863" s="5" t="s">
        <v>1724</v>
      </c>
      <c r="C2863" s="5">
        <v>203.0</v>
      </c>
      <c r="D2863" s="5">
        <v>275.0</v>
      </c>
      <c r="F2863" s="9">
        <v>201.646</v>
      </c>
      <c r="G2863" s="9">
        <v>275.793</v>
      </c>
      <c r="H2863" s="6">
        <f t="shared" ref="H2863:I2863" si="5725">abs(C2863-F2863)</f>
        <v>1.354</v>
      </c>
      <c r="I2863" s="6">
        <f t="shared" si="5725"/>
        <v>0.793</v>
      </c>
      <c r="J2863" s="6">
        <f t="shared" si="4"/>
        <v>1.569128739</v>
      </c>
      <c r="L2863" s="7">
        <f t="shared" ref="L2863:M2863" si="5726"> if(AND(C2863&gt;(256-$K$2),C2863&lt;(256+$K$2)),1,0)</f>
        <v>0</v>
      </c>
      <c r="M2863" s="7">
        <f t="shared" si="5726"/>
        <v>0</v>
      </c>
      <c r="N2863" s="5">
        <f t="shared" si="6"/>
        <v>0</v>
      </c>
      <c r="P2863" s="5" t="s">
        <v>2873</v>
      </c>
      <c r="Q2863" s="12">
        <v>175.11</v>
      </c>
      <c r="R2863" s="12">
        <v>187.598</v>
      </c>
    </row>
    <row r="2864" ht="15.75" customHeight="1">
      <c r="A2864" s="2">
        <v>412.0</v>
      </c>
      <c r="B2864" s="5" t="s">
        <v>1726</v>
      </c>
      <c r="C2864" s="5">
        <v>451.0</v>
      </c>
      <c r="D2864" s="5">
        <v>283.0</v>
      </c>
      <c r="F2864" s="9">
        <v>450.622</v>
      </c>
      <c r="G2864" s="9">
        <v>279.695</v>
      </c>
      <c r="H2864" s="6">
        <f t="shared" ref="H2864:I2864" si="5727">abs(C2864-F2864)</f>
        <v>0.378</v>
      </c>
      <c r="I2864" s="6">
        <f t="shared" si="5727"/>
        <v>3.305</v>
      </c>
      <c r="J2864" s="6">
        <f t="shared" si="4"/>
        <v>3.326546107</v>
      </c>
      <c r="L2864" s="7">
        <f t="shared" ref="L2864:M2864" si="5728"> if(AND(C2864&gt;(256-$K$2),C2864&lt;(256+$K$2)),1,0)</f>
        <v>0</v>
      </c>
      <c r="M2864" s="7">
        <f t="shared" si="5728"/>
        <v>0</v>
      </c>
      <c r="N2864" s="5">
        <f t="shared" si="6"/>
        <v>0</v>
      </c>
      <c r="P2864" s="5" t="s">
        <v>2874</v>
      </c>
      <c r="Q2864" s="12">
        <v>478.72</v>
      </c>
      <c r="R2864" s="12">
        <v>192.28</v>
      </c>
    </row>
    <row r="2865" ht="15.75" customHeight="1">
      <c r="A2865" s="2">
        <v>413.0</v>
      </c>
      <c r="B2865" s="5" t="s">
        <v>1728</v>
      </c>
      <c r="C2865" s="5">
        <v>199.0</v>
      </c>
      <c r="D2865" s="5">
        <v>203.0</v>
      </c>
      <c r="F2865" s="9">
        <v>200.085</v>
      </c>
      <c r="G2865" s="9">
        <v>205.549</v>
      </c>
      <c r="H2865" s="6">
        <f t="shared" ref="H2865:I2865" si="5729">abs(C2865-F2865)</f>
        <v>1.085</v>
      </c>
      <c r="I2865" s="6">
        <f t="shared" si="5729"/>
        <v>2.549</v>
      </c>
      <c r="J2865" s="6">
        <f t="shared" si="4"/>
        <v>2.770311535</v>
      </c>
      <c r="L2865" s="7">
        <f t="shared" ref="L2865:M2865" si="5730"> if(AND(C2865&gt;(256-$K$2),C2865&lt;(256+$K$2)),1,0)</f>
        <v>0</v>
      </c>
      <c r="M2865" s="7">
        <f t="shared" si="5730"/>
        <v>0</v>
      </c>
      <c r="N2865" s="5">
        <f t="shared" si="6"/>
        <v>0</v>
      </c>
      <c r="P2865" s="5" t="s">
        <v>2875</v>
      </c>
      <c r="Q2865" s="12">
        <v>171.988</v>
      </c>
      <c r="R2865" s="12">
        <v>296.085</v>
      </c>
    </row>
    <row r="2866" ht="15.75" customHeight="1">
      <c r="A2866" s="2">
        <v>414.0</v>
      </c>
      <c r="B2866" s="5" t="s">
        <v>1730</v>
      </c>
      <c r="C2866" s="5">
        <v>347.0</v>
      </c>
      <c r="D2866" s="5">
        <v>123.0</v>
      </c>
      <c r="F2866" s="9">
        <v>343.695</v>
      </c>
      <c r="G2866" s="9">
        <v>120.476</v>
      </c>
      <c r="H2866" s="6">
        <f t="shared" ref="H2866:I2866" si="5731">abs(C2866-F2866)</f>
        <v>3.305</v>
      </c>
      <c r="I2866" s="6">
        <f t="shared" si="5731"/>
        <v>2.524</v>
      </c>
      <c r="J2866" s="6">
        <f t="shared" si="4"/>
        <v>4.158557562</v>
      </c>
      <c r="L2866" s="7">
        <f t="shared" ref="L2866:M2866" si="5732"> if(AND(C2866&gt;(256-$K$2),C2866&lt;(256+$K$2)),1,0)</f>
        <v>0</v>
      </c>
      <c r="M2866" s="7">
        <f t="shared" si="5732"/>
        <v>0</v>
      </c>
      <c r="N2866" s="5">
        <f t="shared" si="6"/>
        <v>0</v>
      </c>
      <c r="P2866" s="5" t="s">
        <v>2876</v>
      </c>
      <c r="Q2866" s="12">
        <v>372.573</v>
      </c>
      <c r="R2866" s="12">
        <v>211.793</v>
      </c>
    </row>
    <row r="2867" ht="15.75" customHeight="1">
      <c r="A2867" s="2">
        <v>415.0</v>
      </c>
      <c r="B2867" s="5" t="s">
        <v>1732</v>
      </c>
      <c r="C2867" s="5">
        <v>235.0</v>
      </c>
      <c r="D2867" s="5">
        <v>275.0</v>
      </c>
      <c r="F2867" s="9">
        <v>232.866</v>
      </c>
      <c r="G2867" s="9">
        <v>272.671</v>
      </c>
      <c r="H2867" s="6">
        <f t="shared" ref="H2867:I2867" si="5733">abs(C2867-F2867)</f>
        <v>2.134</v>
      </c>
      <c r="I2867" s="6">
        <f t="shared" si="5733"/>
        <v>2.329</v>
      </c>
      <c r="J2867" s="6">
        <f t="shared" si="4"/>
        <v>3.158828422</v>
      </c>
      <c r="L2867" s="7">
        <f t="shared" ref="L2867:M2867" si="5734"> if(AND(C2867&gt;(256-$K$2),C2867&lt;(256+$K$2)),1,0)</f>
        <v>0</v>
      </c>
      <c r="M2867" s="7">
        <f t="shared" si="5734"/>
        <v>0</v>
      </c>
      <c r="N2867" s="5">
        <f t="shared" si="6"/>
        <v>0</v>
      </c>
      <c r="P2867" s="5" t="s">
        <v>2877</v>
      </c>
      <c r="Q2867" s="12">
        <v>203.988</v>
      </c>
      <c r="R2867" s="12">
        <v>363.207</v>
      </c>
    </row>
    <row r="2868" ht="15.75" customHeight="1">
      <c r="A2868" s="2">
        <v>416.0</v>
      </c>
      <c r="B2868" s="5" t="s">
        <v>1734</v>
      </c>
      <c r="C2868" s="5">
        <v>387.0</v>
      </c>
      <c r="D2868" s="5">
        <v>375.0</v>
      </c>
      <c r="F2868" s="9">
        <v>388.183</v>
      </c>
      <c r="G2868" s="9">
        <v>374.134</v>
      </c>
      <c r="H2868" s="6">
        <f t="shared" ref="H2868:I2868" si="5735">abs(C2868-F2868)</f>
        <v>1.183</v>
      </c>
      <c r="I2868" s="6">
        <f t="shared" si="5735"/>
        <v>0.866</v>
      </c>
      <c r="J2868" s="6">
        <f t="shared" si="4"/>
        <v>1.466098564</v>
      </c>
      <c r="L2868" s="7">
        <f t="shared" ref="L2868:M2868" si="5736"> if(AND(C2868&gt;(256-$K$2),C2868&lt;(256+$K$2)),1,0)</f>
        <v>0</v>
      </c>
      <c r="M2868" s="7">
        <f t="shared" si="5736"/>
        <v>0</v>
      </c>
      <c r="N2868" s="5">
        <f t="shared" si="6"/>
        <v>0</v>
      </c>
      <c r="P2868" s="5" t="s">
        <v>2878</v>
      </c>
      <c r="Q2868" s="12">
        <v>414.72</v>
      </c>
      <c r="R2868" s="12">
        <v>285.159</v>
      </c>
    </row>
    <row r="2869" ht="15.75" customHeight="1">
      <c r="A2869" s="2">
        <v>417.0</v>
      </c>
      <c r="B2869" s="5" t="s">
        <v>1736</v>
      </c>
      <c r="C2869" s="5">
        <v>451.0</v>
      </c>
      <c r="D2869" s="5">
        <v>339.0</v>
      </c>
      <c r="F2869" s="9">
        <v>453.744</v>
      </c>
      <c r="G2869" s="9">
        <v>336.671</v>
      </c>
      <c r="H2869" s="6">
        <f t="shared" ref="H2869:I2869" si="5737">abs(C2869-F2869)</f>
        <v>2.744</v>
      </c>
      <c r="I2869" s="6">
        <f t="shared" si="5737"/>
        <v>2.329</v>
      </c>
      <c r="J2869" s="6">
        <f t="shared" si="4"/>
        <v>3.599135591</v>
      </c>
      <c r="L2869" s="7">
        <f t="shared" ref="L2869:M2869" si="5738"> if(AND(C2869&gt;(256-$K$2),C2869&lt;(256+$K$2)),1,0)</f>
        <v>0</v>
      </c>
      <c r="M2869" s="7">
        <f t="shared" si="5738"/>
        <v>0</v>
      </c>
      <c r="N2869" s="5">
        <f t="shared" si="6"/>
        <v>0</v>
      </c>
      <c r="P2869" s="5" t="s">
        <v>2879</v>
      </c>
      <c r="Q2869" s="12">
        <v>122.817</v>
      </c>
      <c r="R2869" s="12">
        <v>90.037</v>
      </c>
    </row>
    <row r="2870" ht="15.75" customHeight="1">
      <c r="A2870" s="2">
        <v>418.0</v>
      </c>
      <c r="B2870" s="5" t="s">
        <v>1738</v>
      </c>
      <c r="C2870" s="5">
        <v>197.0</v>
      </c>
      <c r="D2870" s="5">
        <v>340.0</v>
      </c>
      <c r="F2870" s="9">
        <v>199.0</v>
      </c>
      <c r="G2870" s="9">
        <v>341.0</v>
      </c>
      <c r="H2870" s="6">
        <f t="shared" ref="H2870:I2870" si="5739">abs(C2870-F2870)</f>
        <v>2</v>
      </c>
      <c r="I2870" s="6">
        <f t="shared" si="5739"/>
        <v>1</v>
      </c>
      <c r="J2870" s="6">
        <f t="shared" si="4"/>
        <v>2.236067977</v>
      </c>
      <c r="L2870" s="7">
        <f t="shared" ref="L2870:M2870" si="5740"> if(AND(C2870&gt;(256-$K$2),C2870&lt;(256+$K$2)),1,0)</f>
        <v>0</v>
      </c>
      <c r="M2870" s="7">
        <f t="shared" si="5740"/>
        <v>0</v>
      </c>
      <c r="N2870" s="5">
        <f t="shared" si="6"/>
        <v>0</v>
      </c>
      <c r="P2870" s="5" t="s">
        <v>2880</v>
      </c>
      <c r="Q2870" s="12">
        <v>121.256</v>
      </c>
      <c r="R2870" s="12">
        <v>394.427</v>
      </c>
    </row>
    <row r="2871" ht="15.75" customHeight="1">
      <c r="A2871" s="2">
        <v>419.0</v>
      </c>
      <c r="B2871" s="5" t="s">
        <v>1740</v>
      </c>
      <c r="C2871" s="5">
        <v>451.0</v>
      </c>
      <c r="D2871" s="5">
        <v>147.0</v>
      </c>
      <c r="F2871" s="9">
        <v>451.75</v>
      </c>
      <c r="G2871" s="9">
        <v>146.0</v>
      </c>
      <c r="H2871" s="6">
        <f t="shared" ref="H2871:I2871" si="5741">abs(C2871-F2871)</f>
        <v>0.75</v>
      </c>
      <c r="I2871" s="6">
        <f t="shared" si="5741"/>
        <v>1</v>
      </c>
      <c r="J2871" s="6">
        <f t="shared" si="4"/>
        <v>1.25</v>
      </c>
      <c r="L2871" s="7">
        <f t="shared" ref="L2871:M2871" si="5742"> if(AND(C2871&gt;(256-$K$2),C2871&lt;(256+$K$2)),1,0)</f>
        <v>0</v>
      </c>
      <c r="M2871" s="7">
        <f t="shared" si="5742"/>
        <v>0</v>
      </c>
      <c r="N2871" s="5">
        <f t="shared" si="6"/>
        <v>0</v>
      </c>
      <c r="P2871" s="5" t="s">
        <v>2881</v>
      </c>
      <c r="Q2871" s="12">
        <v>422.524</v>
      </c>
      <c r="R2871" s="12">
        <v>307.793</v>
      </c>
    </row>
    <row r="2872" ht="15.75" customHeight="1">
      <c r="A2872" s="2">
        <v>420.0</v>
      </c>
      <c r="B2872" s="5" t="s">
        <v>1742</v>
      </c>
      <c r="C2872" s="5">
        <v>91.0</v>
      </c>
      <c r="D2872" s="5">
        <v>60.0</v>
      </c>
      <c r="F2872" s="9">
        <v>92.167</v>
      </c>
      <c r="G2872" s="9">
        <v>61.167</v>
      </c>
      <c r="H2872" s="6">
        <f t="shared" ref="H2872:I2872" si="5743">abs(C2872-F2872)</f>
        <v>1.167</v>
      </c>
      <c r="I2872" s="6">
        <f t="shared" si="5743"/>
        <v>1.167</v>
      </c>
      <c r="J2872" s="6">
        <f t="shared" si="4"/>
        <v>1.650387227</v>
      </c>
      <c r="L2872" s="7">
        <f t="shared" ref="L2872:M2872" si="5744"> if(AND(C2872&gt;(256-$K$2),C2872&lt;(256+$K$2)),1,0)</f>
        <v>0</v>
      </c>
      <c r="M2872" s="7">
        <f t="shared" si="5744"/>
        <v>0</v>
      </c>
      <c r="N2872" s="5">
        <f t="shared" si="6"/>
        <v>0</v>
      </c>
      <c r="P2872" s="5" t="s">
        <v>2882</v>
      </c>
      <c r="Q2872" s="12">
        <v>153.256</v>
      </c>
      <c r="R2872" s="12">
        <v>462.329</v>
      </c>
    </row>
    <row r="2873" ht="15.75" customHeight="1">
      <c r="A2873" s="2">
        <v>421.0</v>
      </c>
      <c r="B2873" s="5" t="s">
        <v>1744</v>
      </c>
      <c r="C2873" s="5">
        <v>483.0</v>
      </c>
      <c r="D2873" s="5">
        <v>211.0</v>
      </c>
      <c r="F2873" s="9">
        <v>484.833</v>
      </c>
      <c r="G2873" s="9">
        <v>214.167</v>
      </c>
      <c r="H2873" s="6">
        <f t="shared" ref="H2873:I2873" si="5745">abs(C2873-F2873)</f>
        <v>1.833</v>
      </c>
      <c r="I2873" s="6">
        <f t="shared" si="5745"/>
        <v>3.167</v>
      </c>
      <c r="J2873" s="6">
        <f t="shared" si="4"/>
        <v>3.659204558</v>
      </c>
      <c r="L2873" s="7">
        <f t="shared" ref="L2873:M2873" si="5746"> if(AND(C2873&gt;(256-$K$2),C2873&lt;(256+$K$2)),1,0)</f>
        <v>0</v>
      </c>
      <c r="M2873" s="7">
        <f t="shared" si="5746"/>
        <v>0</v>
      </c>
      <c r="N2873" s="5">
        <f t="shared" si="6"/>
        <v>0</v>
      </c>
      <c r="P2873" s="5" t="s">
        <v>2883</v>
      </c>
      <c r="Q2873" s="12">
        <v>467.793</v>
      </c>
      <c r="R2873" s="12">
        <v>186.037</v>
      </c>
    </row>
    <row r="2874" ht="15.75" customHeight="1">
      <c r="A2874" s="2">
        <v>422.0</v>
      </c>
      <c r="B2874" s="5" t="s">
        <v>1746</v>
      </c>
      <c r="C2874" s="5">
        <v>139.0</v>
      </c>
      <c r="D2874" s="5">
        <v>435.0</v>
      </c>
      <c r="F2874" s="9">
        <v>136.167</v>
      </c>
      <c r="G2874" s="9">
        <v>435.167</v>
      </c>
      <c r="H2874" s="6">
        <f t="shared" ref="H2874:I2874" si="5747">abs(C2874-F2874)</f>
        <v>2.833</v>
      </c>
      <c r="I2874" s="6">
        <f t="shared" si="5747"/>
        <v>0.167</v>
      </c>
      <c r="J2874" s="6">
        <f t="shared" si="4"/>
        <v>2.837917899</v>
      </c>
      <c r="L2874" s="7">
        <f t="shared" ref="L2874:M2874" si="5748"> if(AND(C2874&gt;(256-$K$2),C2874&lt;(256+$K$2)),1,0)</f>
        <v>0</v>
      </c>
      <c r="M2874" s="7">
        <f t="shared" si="5748"/>
        <v>0</v>
      </c>
      <c r="N2874" s="5">
        <f t="shared" si="6"/>
        <v>0</v>
      </c>
      <c r="P2874" s="5" t="s">
        <v>2884</v>
      </c>
      <c r="Q2874" s="12">
        <v>242.232</v>
      </c>
      <c r="R2874" s="12">
        <v>216.476</v>
      </c>
    </row>
    <row r="2875" ht="15.75" customHeight="1">
      <c r="A2875" s="2">
        <v>423.0</v>
      </c>
      <c r="B2875" s="5" t="s">
        <v>1748</v>
      </c>
      <c r="C2875" s="5">
        <v>187.0</v>
      </c>
      <c r="D2875" s="5">
        <v>203.0</v>
      </c>
      <c r="F2875" s="9">
        <v>190.167</v>
      </c>
      <c r="G2875" s="9">
        <v>199.167</v>
      </c>
      <c r="H2875" s="6">
        <f t="shared" ref="H2875:I2875" si="5749">abs(C2875-F2875)</f>
        <v>3.167</v>
      </c>
      <c r="I2875" s="6">
        <f t="shared" si="5749"/>
        <v>3.833</v>
      </c>
      <c r="J2875" s="6">
        <f t="shared" si="4"/>
        <v>4.972099959</v>
      </c>
      <c r="L2875" s="7">
        <f t="shared" ref="L2875:M2875" si="5750"> if(AND(C2875&gt;(256-$K$2),C2875&lt;(256+$K$2)),1,0)</f>
        <v>0</v>
      </c>
      <c r="M2875" s="7">
        <f t="shared" si="5750"/>
        <v>0</v>
      </c>
      <c r="N2875" s="5">
        <f t="shared" si="6"/>
        <v>0</v>
      </c>
      <c r="P2875" s="5" t="s">
        <v>2885</v>
      </c>
      <c r="Q2875" s="12">
        <v>410.817</v>
      </c>
      <c r="R2875" s="12">
        <v>219.598</v>
      </c>
    </row>
    <row r="2876" ht="15.75" customHeight="1">
      <c r="A2876" s="2">
        <v>424.0</v>
      </c>
      <c r="B2876" s="5" t="s">
        <v>1750</v>
      </c>
      <c r="C2876" s="5">
        <v>467.0</v>
      </c>
      <c r="D2876" s="5">
        <v>203.0</v>
      </c>
      <c r="F2876" s="9">
        <v>464.167</v>
      </c>
      <c r="G2876" s="9">
        <v>203.833</v>
      </c>
      <c r="H2876" s="6">
        <f t="shared" ref="H2876:I2876" si="5751">abs(C2876-F2876)</f>
        <v>2.833</v>
      </c>
      <c r="I2876" s="6">
        <f t="shared" si="5751"/>
        <v>0.833</v>
      </c>
      <c r="J2876" s="6">
        <f t="shared" si="4"/>
        <v>2.952927022</v>
      </c>
      <c r="L2876" s="7">
        <f t="shared" ref="L2876:M2876" si="5752"> if(AND(C2876&gt;(256-$K$2),C2876&lt;(256+$K$2)),1,0)</f>
        <v>0</v>
      </c>
      <c r="M2876" s="7">
        <f t="shared" si="5752"/>
        <v>0</v>
      </c>
      <c r="N2876" s="5">
        <f t="shared" si="6"/>
        <v>0</v>
      </c>
      <c r="P2876" s="5" t="s">
        <v>2886</v>
      </c>
      <c r="Q2876" s="12">
        <v>239.89</v>
      </c>
      <c r="R2876" s="12">
        <v>267.207</v>
      </c>
    </row>
    <row r="2877" ht="15.75" customHeight="1">
      <c r="A2877" s="2">
        <v>425.0</v>
      </c>
      <c r="B2877" s="5" t="s">
        <v>1752</v>
      </c>
      <c r="C2877" s="5">
        <v>187.0</v>
      </c>
      <c r="D2877" s="5">
        <v>283.0</v>
      </c>
      <c r="F2877" s="9">
        <v>186.833</v>
      </c>
      <c r="G2877" s="9">
        <v>284.5</v>
      </c>
      <c r="H2877" s="6">
        <f t="shared" ref="H2877:I2877" si="5753">abs(C2877-F2877)</f>
        <v>0.167</v>
      </c>
      <c r="I2877" s="6">
        <f t="shared" si="5753"/>
        <v>1.5</v>
      </c>
      <c r="J2877" s="6">
        <f t="shared" si="4"/>
        <v>1.509267703</v>
      </c>
      <c r="L2877" s="7">
        <f t="shared" ref="L2877:M2877" si="5754"> if(AND(C2877&gt;(256-$K$2),C2877&lt;(256+$K$2)),1,0)</f>
        <v>0</v>
      </c>
      <c r="M2877" s="7">
        <f t="shared" si="5754"/>
        <v>0</v>
      </c>
      <c r="N2877" s="5">
        <f t="shared" si="6"/>
        <v>0</v>
      </c>
      <c r="P2877" s="5" t="s">
        <v>2887</v>
      </c>
      <c r="Q2877" s="12">
        <v>304.671</v>
      </c>
      <c r="R2877" s="12">
        <v>182.134</v>
      </c>
    </row>
    <row r="2878" ht="15.75" customHeight="1">
      <c r="A2878" s="2">
        <v>426.0</v>
      </c>
      <c r="B2878" s="5" t="s">
        <v>1754</v>
      </c>
      <c r="C2878" s="5">
        <v>355.0</v>
      </c>
      <c r="D2878" s="5">
        <v>195.0</v>
      </c>
      <c r="F2878" s="9">
        <v>356.833</v>
      </c>
      <c r="G2878" s="9">
        <v>199.167</v>
      </c>
      <c r="H2878" s="6">
        <f t="shared" ref="H2878:I2878" si="5755">abs(C2878-F2878)</f>
        <v>1.833</v>
      </c>
      <c r="I2878" s="6">
        <f t="shared" si="5755"/>
        <v>4.167</v>
      </c>
      <c r="J2878" s="6">
        <f t="shared" si="4"/>
        <v>4.552337641</v>
      </c>
      <c r="L2878" s="7">
        <f t="shared" ref="L2878:M2878" si="5756"> if(AND(C2878&gt;(256-$K$2),C2878&lt;(256+$K$2)),1,0)</f>
        <v>0</v>
      </c>
      <c r="M2878" s="7">
        <f t="shared" si="5756"/>
        <v>0</v>
      </c>
      <c r="N2878" s="5">
        <f t="shared" si="6"/>
        <v>0</v>
      </c>
      <c r="P2878" s="5" t="s">
        <v>2888</v>
      </c>
      <c r="Q2878" s="12">
        <v>271.89</v>
      </c>
      <c r="R2878" s="12">
        <v>335.89</v>
      </c>
    </row>
    <row r="2879" ht="15.75" customHeight="1">
      <c r="A2879" s="2">
        <v>427.0</v>
      </c>
      <c r="B2879" s="5" t="s">
        <v>1756</v>
      </c>
      <c r="C2879" s="5">
        <v>219.0</v>
      </c>
      <c r="D2879" s="5">
        <v>347.0</v>
      </c>
      <c r="F2879" s="9">
        <v>220.167</v>
      </c>
      <c r="G2879" s="9">
        <v>351.167</v>
      </c>
      <c r="H2879" s="6">
        <f t="shared" ref="H2879:I2879" si="5757">abs(C2879-F2879)</f>
        <v>1.167</v>
      </c>
      <c r="I2879" s="6">
        <f t="shared" si="5757"/>
        <v>4.167</v>
      </c>
      <c r="J2879" s="6">
        <f t="shared" si="4"/>
        <v>4.327329199</v>
      </c>
      <c r="L2879" s="7">
        <f t="shared" ref="L2879:M2879" si="5758"> if(AND(C2879&gt;(256-$K$2),C2879&lt;(256+$K$2)),1,0)</f>
        <v>0</v>
      </c>
      <c r="M2879" s="7">
        <f t="shared" si="5758"/>
        <v>0</v>
      </c>
      <c r="N2879" s="5">
        <f t="shared" si="6"/>
        <v>0</v>
      </c>
      <c r="P2879" s="5" t="s">
        <v>2889</v>
      </c>
      <c r="Q2879" s="12">
        <v>349.159</v>
      </c>
      <c r="R2879" s="12">
        <v>314.037</v>
      </c>
    </row>
    <row r="2880" ht="15.75" customHeight="1">
      <c r="A2880" s="2">
        <v>428.0</v>
      </c>
      <c r="B2880" s="5" t="s">
        <v>1758</v>
      </c>
      <c r="C2880" s="5">
        <v>403.0</v>
      </c>
      <c r="D2880" s="5">
        <v>299.0</v>
      </c>
      <c r="F2880" s="9">
        <v>401.5</v>
      </c>
      <c r="G2880" s="9">
        <v>296.5</v>
      </c>
      <c r="H2880" s="6">
        <f t="shared" ref="H2880:I2880" si="5759">abs(C2880-F2880)</f>
        <v>1.5</v>
      </c>
      <c r="I2880" s="6">
        <f t="shared" si="5759"/>
        <v>2.5</v>
      </c>
      <c r="J2880" s="6">
        <f t="shared" si="4"/>
        <v>2.915475947</v>
      </c>
      <c r="L2880" s="7">
        <f t="shared" ref="L2880:M2880" si="5760"> if(AND(C2880&gt;(256-$K$2),C2880&lt;(256+$K$2)),1,0)</f>
        <v>0</v>
      </c>
      <c r="M2880" s="7">
        <f t="shared" si="5760"/>
        <v>0</v>
      </c>
      <c r="N2880" s="5">
        <f t="shared" si="6"/>
        <v>0</v>
      </c>
      <c r="P2880" s="5" t="s">
        <v>2890</v>
      </c>
      <c r="Q2880" s="12">
        <v>404.573</v>
      </c>
      <c r="R2880" s="12">
        <v>229.744</v>
      </c>
    </row>
    <row r="2881" ht="15.75" customHeight="1">
      <c r="A2881" s="2">
        <v>429.0</v>
      </c>
      <c r="B2881" s="5" t="s">
        <v>1760</v>
      </c>
      <c r="C2881" s="5">
        <v>163.0</v>
      </c>
      <c r="D2881" s="5">
        <v>395.0</v>
      </c>
      <c r="F2881" s="9">
        <v>164.167</v>
      </c>
      <c r="G2881" s="9">
        <v>397.167</v>
      </c>
      <c r="H2881" s="6">
        <f t="shared" ref="H2881:I2881" si="5761">abs(C2881-F2881)</f>
        <v>1.167</v>
      </c>
      <c r="I2881" s="6">
        <f t="shared" si="5761"/>
        <v>2.167</v>
      </c>
      <c r="J2881" s="6">
        <f t="shared" si="4"/>
        <v>2.461255371</v>
      </c>
      <c r="L2881" s="7">
        <f t="shared" ref="L2881:M2881" si="5762"> if(AND(C2881&gt;(256-$K$2),C2881&lt;(256+$K$2)),1,0)</f>
        <v>0</v>
      </c>
      <c r="M2881" s="7">
        <f t="shared" si="5762"/>
        <v>0</v>
      </c>
      <c r="N2881" s="5">
        <f t="shared" si="6"/>
        <v>0</v>
      </c>
      <c r="P2881" s="5" t="s">
        <v>2891</v>
      </c>
      <c r="Q2881" s="12">
        <v>250.037</v>
      </c>
      <c r="R2881" s="12">
        <v>235.207</v>
      </c>
    </row>
    <row r="2882" ht="15.75" customHeight="1">
      <c r="A2882" s="2">
        <v>430.0</v>
      </c>
      <c r="B2882" s="5" t="s">
        <v>1762</v>
      </c>
      <c r="C2882" s="5">
        <v>490.0</v>
      </c>
      <c r="D2882" s="5">
        <v>401.0</v>
      </c>
      <c r="F2882" s="9">
        <v>488.833</v>
      </c>
      <c r="G2882" s="9">
        <v>400.5</v>
      </c>
      <c r="H2882" s="6">
        <f t="shared" ref="H2882:I2882" si="5763">abs(C2882-F2882)</f>
        <v>1.167</v>
      </c>
      <c r="I2882" s="6">
        <f t="shared" si="5763"/>
        <v>0.5</v>
      </c>
      <c r="J2882" s="6">
        <f t="shared" si="4"/>
        <v>1.269601906</v>
      </c>
      <c r="L2882" s="7">
        <f t="shared" ref="L2882:M2882" si="5764"> if(AND(C2882&gt;(256-$K$2),C2882&lt;(256+$K$2)),1,0)</f>
        <v>0</v>
      </c>
      <c r="M2882" s="7">
        <f t="shared" si="5764"/>
        <v>0</v>
      </c>
      <c r="N2882" s="5">
        <f t="shared" si="6"/>
        <v>0</v>
      </c>
      <c r="P2882" s="5" t="s">
        <v>2892</v>
      </c>
      <c r="Q2882" s="12">
        <v>400.671</v>
      </c>
      <c r="R2882" s="12">
        <v>253.939</v>
      </c>
    </row>
    <row r="2883" ht="15.75" customHeight="1">
      <c r="A2883" s="2">
        <v>431.0</v>
      </c>
      <c r="B2883" s="5" t="s">
        <v>1764</v>
      </c>
      <c r="C2883" s="5">
        <v>163.0</v>
      </c>
      <c r="D2883" s="5">
        <v>87.0</v>
      </c>
      <c r="F2883" s="9">
        <v>160.167</v>
      </c>
      <c r="G2883" s="9">
        <v>86.5</v>
      </c>
      <c r="H2883" s="6">
        <f t="shared" ref="H2883:I2883" si="5765">abs(C2883-F2883)</f>
        <v>2.833</v>
      </c>
      <c r="I2883" s="6">
        <f t="shared" si="5765"/>
        <v>0.5</v>
      </c>
      <c r="J2883" s="6">
        <f t="shared" si="4"/>
        <v>2.87678449</v>
      </c>
      <c r="L2883" s="7">
        <f t="shared" ref="L2883:M2883" si="5766"> if(AND(C2883&gt;(256-$K$2),C2883&lt;(256+$K$2)),1,0)</f>
        <v>0</v>
      </c>
      <c r="M2883" s="7">
        <f t="shared" si="5766"/>
        <v>0</v>
      </c>
      <c r="N2883" s="5">
        <f t="shared" si="6"/>
        <v>0</v>
      </c>
      <c r="P2883" s="5" t="s">
        <v>2893</v>
      </c>
      <c r="Q2883" s="12">
        <v>143.11</v>
      </c>
      <c r="R2883" s="12">
        <v>168.085</v>
      </c>
    </row>
    <row r="2884" ht="15.75" customHeight="1">
      <c r="A2884" s="2">
        <v>432.0</v>
      </c>
      <c r="B2884" s="5" t="s">
        <v>1766</v>
      </c>
      <c r="C2884" s="5">
        <v>379.0</v>
      </c>
      <c r="D2884" s="5">
        <v>3.0</v>
      </c>
      <c r="F2884" s="9">
        <v>381.159</v>
      </c>
      <c r="G2884" s="9">
        <v>0.28</v>
      </c>
      <c r="H2884" s="6">
        <f t="shared" ref="H2884:I2884" si="5767">abs(C2884-F2884)</f>
        <v>2.159</v>
      </c>
      <c r="I2884" s="6">
        <f t="shared" si="5767"/>
        <v>2.72</v>
      </c>
      <c r="J2884" s="6">
        <f t="shared" si="4"/>
        <v>3.472705142</v>
      </c>
      <c r="L2884" s="7">
        <f t="shared" ref="L2884:M2884" si="5768"> if(AND(C2884&gt;(256-$K$2),C2884&lt;(256+$K$2)),1,0)</f>
        <v>0</v>
      </c>
      <c r="M2884" s="7">
        <f t="shared" si="5768"/>
        <v>0</v>
      </c>
      <c r="N2884" s="5">
        <f t="shared" si="6"/>
        <v>0</v>
      </c>
      <c r="P2884" s="5" t="s">
        <v>2894</v>
      </c>
      <c r="Q2884" s="12">
        <v>434.232</v>
      </c>
      <c r="R2884" s="12">
        <v>321.061</v>
      </c>
    </row>
    <row r="2885" ht="15.75" customHeight="1">
      <c r="A2885" s="2">
        <v>433.0</v>
      </c>
      <c r="B2885" s="5" t="s">
        <v>1768</v>
      </c>
      <c r="C2885" s="5">
        <v>195.0</v>
      </c>
      <c r="D2885" s="5">
        <v>155.0</v>
      </c>
      <c r="F2885" s="9">
        <v>193.841</v>
      </c>
      <c r="G2885" s="9">
        <v>154.037</v>
      </c>
      <c r="H2885" s="6">
        <f t="shared" ref="H2885:I2885" si="5769">abs(C2885-F2885)</f>
        <v>1.159</v>
      </c>
      <c r="I2885" s="6">
        <f t="shared" si="5769"/>
        <v>0.963</v>
      </c>
      <c r="J2885" s="6">
        <f t="shared" si="4"/>
        <v>1.506867612</v>
      </c>
      <c r="L2885" s="7">
        <f t="shared" ref="L2885:M2885" si="5770"> if(AND(C2885&gt;(256-$K$2),C2885&lt;(256+$K$2)),1,0)</f>
        <v>0</v>
      </c>
      <c r="M2885" s="7">
        <f t="shared" si="5770"/>
        <v>0</v>
      </c>
      <c r="N2885" s="5">
        <f t="shared" si="6"/>
        <v>0</v>
      </c>
      <c r="P2885" s="5" t="s">
        <v>2895</v>
      </c>
      <c r="Q2885" s="12">
        <v>186.817</v>
      </c>
      <c r="R2885" s="12">
        <v>328.866</v>
      </c>
    </row>
    <row r="2886" ht="15.75" customHeight="1">
      <c r="A2886" s="2">
        <v>434.0</v>
      </c>
      <c r="B2886" s="5" t="s">
        <v>1770</v>
      </c>
      <c r="C2886" s="5">
        <v>427.0</v>
      </c>
      <c r="D2886" s="5">
        <v>491.0</v>
      </c>
      <c r="F2886" s="9">
        <v>426.427</v>
      </c>
      <c r="G2886" s="9">
        <v>493.549</v>
      </c>
      <c r="H2886" s="6">
        <f t="shared" ref="H2886:I2886" si="5771">abs(C2886-F2886)</f>
        <v>0.573</v>
      </c>
      <c r="I2886" s="6">
        <f t="shared" si="5771"/>
        <v>2.549</v>
      </c>
      <c r="J2886" s="6">
        <f t="shared" si="4"/>
        <v>2.612609806</v>
      </c>
      <c r="L2886" s="7">
        <f t="shared" ref="L2886:M2886" si="5772"> if(AND(C2886&gt;(256-$K$2),C2886&lt;(256+$K$2)),1,0)</f>
        <v>0</v>
      </c>
      <c r="M2886" s="7">
        <f t="shared" si="5772"/>
        <v>0</v>
      </c>
      <c r="N2886" s="5">
        <f t="shared" si="6"/>
        <v>0</v>
      </c>
      <c r="P2886" s="5" t="s">
        <v>2896</v>
      </c>
      <c r="Q2886" s="12">
        <v>208.671</v>
      </c>
      <c r="R2886" s="12">
        <v>152.476</v>
      </c>
    </row>
    <row r="2887" ht="15.75" customHeight="1">
      <c r="A2887" s="2">
        <v>435.0</v>
      </c>
      <c r="B2887" s="5" t="s">
        <v>1772</v>
      </c>
      <c r="C2887" s="5">
        <v>107.0</v>
      </c>
      <c r="D2887" s="5">
        <v>147.0</v>
      </c>
      <c r="F2887" s="9">
        <v>104.866</v>
      </c>
      <c r="G2887" s="9">
        <v>149.354</v>
      </c>
      <c r="H2887" s="6">
        <f t="shared" ref="H2887:I2887" si="5773">abs(C2887-F2887)</f>
        <v>2.134</v>
      </c>
      <c r="I2887" s="6">
        <f t="shared" si="5773"/>
        <v>2.354</v>
      </c>
      <c r="J2887" s="6">
        <f t="shared" si="4"/>
        <v>3.177305777</v>
      </c>
      <c r="L2887" s="7">
        <f t="shared" ref="L2887:M2887" si="5774"> if(AND(C2887&gt;(256-$K$2),C2887&lt;(256+$K$2)),1,0)</f>
        <v>0</v>
      </c>
      <c r="M2887" s="7">
        <f t="shared" si="5774"/>
        <v>0</v>
      </c>
      <c r="N2887" s="5">
        <f t="shared" si="6"/>
        <v>0</v>
      </c>
      <c r="P2887" s="5" t="s">
        <v>2897</v>
      </c>
      <c r="Q2887" s="12">
        <v>445.159</v>
      </c>
      <c r="R2887" s="12">
        <v>156.378</v>
      </c>
    </row>
    <row r="2888" ht="15.75" customHeight="1">
      <c r="A2888" s="2">
        <v>436.0</v>
      </c>
      <c r="B2888" s="5" t="s">
        <v>1774</v>
      </c>
      <c r="C2888" s="5">
        <v>99.0</v>
      </c>
      <c r="D2888" s="5">
        <v>335.0</v>
      </c>
      <c r="F2888" s="9">
        <v>103.305</v>
      </c>
      <c r="G2888" s="9">
        <v>335.11</v>
      </c>
      <c r="H2888" s="6">
        <f t="shared" ref="H2888:I2888" si="5775">abs(C2888-F2888)</f>
        <v>4.305</v>
      </c>
      <c r="I2888" s="6">
        <f t="shared" si="5775"/>
        <v>0.11</v>
      </c>
      <c r="J2888" s="6">
        <f t="shared" si="4"/>
        <v>4.306405113</v>
      </c>
      <c r="L2888" s="7">
        <f t="shared" ref="L2888:M2888" si="5776"> if(AND(C2888&gt;(256-$K$2),C2888&lt;(256+$K$2)),1,0)</f>
        <v>0</v>
      </c>
      <c r="M2888" s="7">
        <f t="shared" si="5776"/>
        <v>0</v>
      </c>
      <c r="N2888" s="5">
        <f t="shared" si="6"/>
        <v>0</v>
      </c>
      <c r="P2888" s="5" t="s">
        <v>2898</v>
      </c>
      <c r="Q2888" s="12">
        <v>205.549</v>
      </c>
      <c r="R2888" s="12">
        <v>332.768</v>
      </c>
    </row>
    <row r="2889" ht="15.75" customHeight="1">
      <c r="A2889" s="2">
        <v>437.0</v>
      </c>
      <c r="B2889" s="5" t="s">
        <v>1776</v>
      </c>
      <c r="C2889" s="5">
        <v>443.0</v>
      </c>
      <c r="D2889" s="5">
        <v>251.0</v>
      </c>
      <c r="F2889" s="9">
        <v>440.476</v>
      </c>
      <c r="G2889" s="9">
        <v>250.037</v>
      </c>
      <c r="H2889" s="6">
        <f t="shared" ref="H2889:I2889" si="5777">abs(C2889-F2889)</f>
        <v>2.524</v>
      </c>
      <c r="I2889" s="6">
        <f t="shared" si="5777"/>
        <v>0.963</v>
      </c>
      <c r="J2889" s="6">
        <f t="shared" si="4"/>
        <v>2.701470896</v>
      </c>
      <c r="L2889" s="7">
        <f t="shared" ref="L2889:M2889" si="5778"> if(AND(C2889&gt;(256-$K$2),C2889&lt;(256+$K$2)),1,0)</f>
        <v>0</v>
      </c>
      <c r="M2889" s="7">
        <f t="shared" si="5778"/>
        <v>0</v>
      </c>
      <c r="N2889" s="5">
        <f t="shared" si="6"/>
        <v>0</v>
      </c>
      <c r="P2889" s="5" t="s">
        <v>2899</v>
      </c>
      <c r="Q2889" s="12">
        <v>336.671</v>
      </c>
      <c r="R2889" s="12">
        <v>246.134</v>
      </c>
    </row>
    <row r="2890" ht="15.75" customHeight="1">
      <c r="A2890" s="2">
        <v>438.0</v>
      </c>
      <c r="B2890" s="5" t="s">
        <v>1778</v>
      </c>
      <c r="C2890" s="5">
        <v>136.0</v>
      </c>
      <c r="D2890" s="5">
        <v>403.0</v>
      </c>
      <c r="F2890" s="9">
        <v>135.305</v>
      </c>
      <c r="G2890" s="9">
        <v>403.012</v>
      </c>
      <c r="H2890" s="6">
        <f t="shared" ref="H2890:I2890" si="5779">abs(C2890-F2890)</f>
        <v>0.695</v>
      </c>
      <c r="I2890" s="6">
        <f t="shared" si="5779"/>
        <v>0.012</v>
      </c>
      <c r="J2890" s="6">
        <f t="shared" si="4"/>
        <v>0.6951035894</v>
      </c>
      <c r="L2890" s="7">
        <f t="shared" ref="L2890:M2890" si="5780"> if(AND(C2890&gt;(256-$K$2),C2890&lt;(256+$K$2)),1,0)</f>
        <v>0</v>
      </c>
      <c r="M2890" s="7">
        <f t="shared" si="5780"/>
        <v>0</v>
      </c>
      <c r="N2890" s="5">
        <f t="shared" si="6"/>
        <v>0</v>
      </c>
      <c r="P2890" s="5" t="s">
        <v>2900</v>
      </c>
      <c r="Q2890" s="12">
        <v>239.11</v>
      </c>
      <c r="R2890" s="12">
        <v>399.89</v>
      </c>
    </row>
    <row r="2891" ht="15.75" customHeight="1">
      <c r="A2891" s="2">
        <v>439.0</v>
      </c>
      <c r="B2891" s="5" t="s">
        <v>1780</v>
      </c>
      <c r="C2891" s="5">
        <v>483.0</v>
      </c>
      <c r="D2891" s="5">
        <v>243.0</v>
      </c>
      <c r="F2891" s="9">
        <v>485.744</v>
      </c>
      <c r="G2891" s="9">
        <v>246.134</v>
      </c>
      <c r="H2891" s="6">
        <f t="shared" ref="H2891:I2891" si="5781">abs(C2891-F2891)</f>
        <v>2.744</v>
      </c>
      <c r="I2891" s="6">
        <f t="shared" si="5781"/>
        <v>3.134</v>
      </c>
      <c r="J2891" s="6">
        <f t="shared" si="4"/>
        <v>4.165512213</v>
      </c>
      <c r="L2891" s="7">
        <f t="shared" ref="L2891:M2891" si="5782"> if(AND(C2891&gt;(256-$K$2),C2891&lt;(256+$K$2)),1,0)</f>
        <v>0</v>
      </c>
      <c r="M2891" s="7">
        <f t="shared" si="5782"/>
        <v>0</v>
      </c>
      <c r="N2891" s="5">
        <f t="shared" si="6"/>
        <v>0</v>
      </c>
      <c r="P2891" s="5" t="s">
        <v>2901</v>
      </c>
      <c r="Q2891" s="12">
        <v>381.159</v>
      </c>
      <c r="R2891" s="12">
        <v>250.817</v>
      </c>
    </row>
    <row r="2892" ht="15.75" customHeight="1">
      <c r="A2892" s="2">
        <v>440.0</v>
      </c>
      <c r="B2892" s="5" t="s">
        <v>1782</v>
      </c>
      <c r="C2892" s="5">
        <v>203.0</v>
      </c>
      <c r="D2892" s="5">
        <v>131.0</v>
      </c>
      <c r="F2892" s="9">
        <v>200.866</v>
      </c>
      <c r="G2892" s="9">
        <v>132.963</v>
      </c>
      <c r="H2892" s="6">
        <f t="shared" ref="H2892:I2892" si="5783">abs(C2892-F2892)</f>
        <v>2.134</v>
      </c>
      <c r="I2892" s="6">
        <f t="shared" si="5783"/>
        <v>1.963</v>
      </c>
      <c r="J2892" s="6">
        <f t="shared" si="4"/>
        <v>2.899538756</v>
      </c>
      <c r="L2892" s="7">
        <f t="shared" ref="L2892:M2892" si="5784"> if(AND(C2892&gt;(256-$K$2),C2892&lt;(256+$K$2)),1,0)</f>
        <v>0</v>
      </c>
      <c r="M2892" s="7">
        <f t="shared" si="5784"/>
        <v>0</v>
      </c>
      <c r="N2892" s="5">
        <f t="shared" si="6"/>
        <v>0</v>
      </c>
      <c r="P2892" s="5" t="s">
        <v>2902</v>
      </c>
      <c r="Q2892" s="12">
        <v>395.207</v>
      </c>
      <c r="R2892" s="12">
        <v>237.549</v>
      </c>
    </row>
    <row r="2893" ht="15.75" customHeight="1">
      <c r="A2893" s="2">
        <v>441.0</v>
      </c>
      <c r="B2893" s="5" t="s">
        <v>1784</v>
      </c>
      <c r="C2893" s="5">
        <v>451.0</v>
      </c>
      <c r="D2893" s="5">
        <v>139.0</v>
      </c>
      <c r="F2893" s="9">
        <v>452.183</v>
      </c>
      <c r="G2893" s="9">
        <v>136.085</v>
      </c>
      <c r="H2893" s="6">
        <f t="shared" ref="H2893:I2893" si="5785">abs(C2893-F2893)</f>
        <v>1.183</v>
      </c>
      <c r="I2893" s="6">
        <f t="shared" si="5785"/>
        <v>2.915</v>
      </c>
      <c r="J2893" s="6">
        <f t="shared" si="4"/>
        <v>3.145904321</v>
      </c>
      <c r="L2893" s="7">
        <f t="shared" ref="L2893:M2893" si="5786"> if(AND(C2893&gt;(256-$K$2),C2893&lt;(256+$K$2)),1,0)</f>
        <v>0</v>
      </c>
      <c r="M2893" s="7">
        <f t="shared" si="5786"/>
        <v>0</v>
      </c>
      <c r="N2893" s="5">
        <f t="shared" si="6"/>
        <v>0</v>
      </c>
      <c r="P2893" s="5" t="s">
        <v>2903</v>
      </c>
      <c r="Q2893" s="12">
        <v>258.622</v>
      </c>
      <c r="R2893" s="12">
        <v>243.793</v>
      </c>
    </row>
    <row r="2894" ht="15.75" customHeight="1">
      <c r="A2894" s="2">
        <v>442.0</v>
      </c>
      <c r="B2894" s="5" t="s">
        <v>1786</v>
      </c>
      <c r="C2894" s="5">
        <v>196.0</v>
      </c>
      <c r="D2894" s="5">
        <v>347.0</v>
      </c>
      <c r="F2894" s="9">
        <v>198.524</v>
      </c>
      <c r="G2894" s="9">
        <v>350.72</v>
      </c>
      <c r="H2894" s="6">
        <f t="shared" ref="H2894:I2894" si="5787">abs(C2894-F2894)</f>
        <v>2.524</v>
      </c>
      <c r="I2894" s="6">
        <f t="shared" si="5787"/>
        <v>3.72</v>
      </c>
      <c r="J2894" s="6">
        <f t="shared" si="4"/>
        <v>4.495439467</v>
      </c>
      <c r="L2894" s="7">
        <f t="shared" ref="L2894:M2894" si="5788"> if(AND(C2894&gt;(256-$K$2),C2894&lt;(256+$K$2)),1,0)</f>
        <v>0</v>
      </c>
      <c r="M2894" s="7">
        <f t="shared" si="5788"/>
        <v>0</v>
      </c>
      <c r="N2894" s="5">
        <f t="shared" si="6"/>
        <v>0</v>
      </c>
      <c r="P2894" s="5" t="s">
        <v>2904</v>
      </c>
      <c r="Q2894" s="12">
        <v>392.866</v>
      </c>
      <c r="R2894" s="12">
        <v>243.793</v>
      </c>
    </row>
    <row r="2895" ht="15.75" customHeight="1">
      <c r="A2895" s="2">
        <v>443.0</v>
      </c>
      <c r="B2895" s="5" t="s">
        <v>1788</v>
      </c>
      <c r="C2895" s="5">
        <v>347.0</v>
      </c>
      <c r="D2895" s="5">
        <v>267.0</v>
      </c>
      <c r="F2895" s="9">
        <v>345.256</v>
      </c>
      <c r="G2895" s="9">
        <v>265.646</v>
      </c>
      <c r="H2895" s="6">
        <f t="shared" ref="H2895:I2895" si="5789">abs(C2895-F2895)</f>
        <v>1.744</v>
      </c>
      <c r="I2895" s="6">
        <f t="shared" si="5789"/>
        <v>1.354</v>
      </c>
      <c r="J2895" s="6">
        <f t="shared" si="4"/>
        <v>2.207906701</v>
      </c>
      <c r="L2895" s="7">
        <f t="shared" ref="L2895:M2895" si="5790"> if(AND(C2895&gt;(256-$K$2),C2895&lt;(256+$K$2)),1,0)</f>
        <v>0</v>
      </c>
      <c r="M2895" s="7">
        <f t="shared" si="5790"/>
        <v>0</v>
      </c>
      <c r="N2895" s="5">
        <f t="shared" si="6"/>
        <v>0</v>
      </c>
      <c r="P2895" s="5" t="s">
        <v>2905</v>
      </c>
      <c r="Q2895" s="12">
        <v>150.915</v>
      </c>
      <c r="R2895" s="12">
        <v>159.5</v>
      </c>
    </row>
    <row r="2896" ht="15.75" customHeight="1">
      <c r="A2896" s="2">
        <v>444.0</v>
      </c>
      <c r="B2896" s="5" t="s">
        <v>1790</v>
      </c>
      <c r="C2896" s="5">
        <v>227.0</v>
      </c>
      <c r="D2896" s="5">
        <v>419.0</v>
      </c>
      <c r="F2896" s="9">
        <v>231.305</v>
      </c>
      <c r="G2896" s="9">
        <v>417.061</v>
      </c>
      <c r="H2896" s="6">
        <f t="shared" ref="H2896:I2896" si="5791">abs(C2896-F2896)</f>
        <v>4.305</v>
      </c>
      <c r="I2896" s="6">
        <f t="shared" si="5791"/>
        <v>1.939</v>
      </c>
      <c r="J2896" s="6">
        <f t="shared" si="4"/>
        <v>4.721519459</v>
      </c>
      <c r="L2896" s="7">
        <f t="shared" ref="L2896:M2896" si="5792"> if(AND(C2896&gt;(256-$K$2),C2896&lt;(256+$K$2)),1,0)</f>
        <v>0</v>
      </c>
      <c r="M2896" s="7">
        <f t="shared" si="5792"/>
        <v>0</v>
      </c>
      <c r="N2896" s="5">
        <f t="shared" si="6"/>
        <v>0</v>
      </c>
      <c r="P2896" s="5" t="s">
        <v>2906</v>
      </c>
      <c r="Q2896" s="12">
        <v>425.646</v>
      </c>
      <c r="R2896" s="12">
        <v>312.476</v>
      </c>
    </row>
    <row r="2897" ht="15.75" customHeight="1">
      <c r="A2897" s="2">
        <v>445.0</v>
      </c>
      <c r="B2897" s="5" t="s">
        <v>1792</v>
      </c>
      <c r="C2897" s="5">
        <v>387.0</v>
      </c>
      <c r="D2897" s="5">
        <v>227.0</v>
      </c>
      <c r="F2897" s="9">
        <v>390.524</v>
      </c>
      <c r="G2897" s="9">
        <v>230.524</v>
      </c>
      <c r="H2897" s="6">
        <f t="shared" ref="H2897:I2897" si="5793">abs(C2897-F2897)</f>
        <v>3.524</v>
      </c>
      <c r="I2897" s="6">
        <f t="shared" si="5793"/>
        <v>3.524</v>
      </c>
      <c r="J2897" s="6">
        <f t="shared" si="4"/>
        <v>4.983688594</v>
      </c>
      <c r="L2897" s="7">
        <f t="shared" ref="L2897:M2897" si="5794"> if(AND(C2897&gt;(256-$K$2),C2897&lt;(256+$K$2)),1,0)</f>
        <v>0</v>
      </c>
      <c r="M2897" s="7">
        <f t="shared" si="5794"/>
        <v>0</v>
      </c>
      <c r="N2897" s="5">
        <f t="shared" si="6"/>
        <v>0</v>
      </c>
      <c r="P2897" s="5" t="s">
        <v>2907</v>
      </c>
      <c r="Q2897" s="12">
        <v>194.622</v>
      </c>
      <c r="R2897" s="12">
        <v>335.89</v>
      </c>
    </row>
    <row r="2898" ht="15.75" customHeight="1">
      <c r="A2898" s="2">
        <v>446.0</v>
      </c>
      <c r="B2898" s="5" t="s">
        <v>1794</v>
      </c>
      <c r="C2898" s="5">
        <v>131.0</v>
      </c>
      <c r="D2898" s="5">
        <v>187.0</v>
      </c>
      <c r="F2898" s="9">
        <v>129.061</v>
      </c>
      <c r="G2898" s="9">
        <v>192.28</v>
      </c>
      <c r="H2898" s="6">
        <f t="shared" ref="H2898:I2898" si="5795">abs(C2898-F2898)</f>
        <v>1.939</v>
      </c>
      <c r="I2898" s="6">
        <f t="shared" si="5795"/>
        <v>5.28</v>
      </c>
      <c r="J2898" s="6">
        <f t="shared" si="4"/>
        <v>5.624777418</v>
      </c>
      <c r="L2898" s="7">
        <f t="shared" ref="L2898:M2898" si="5796"> if(AND(C2898&gt;(256-$K$2),C2898&lt;(256+$K$2)),1,0)</f>
        <v>0</v>
      </c>
      <c r="M2898" s="7">
        <f t="shared" si="5796"/>
        <v>0</v>
      </c>
      <c r="N2898" s="5">
        <f t="shared" si="6"/>
        <v>0</v>
      </c>
      <c r="P2898" s="5" t="s">
        <v>2908</v>
      </c>
      <c r="Q2898" s="12">
        <v>311.695</v>
      </c>
      <c r="R2898" s="12">
        <v>128.28</v>
      </c>
    </row>
    <row r="2899" ht="15.75" customHeight="1">
      <c r="A2899" s="2">
        <v>447.0</v>
      </c>
      <c r="B2899" s="5" t="s">
        <v>1796</v>
      </c>
      <c r="C2899" s="5">
        <v>123.0</v>
      </c>
      <c r="D2899" s="5">
        <v>291.0</v>
      </c>
      <c r="F2899" s="9">
        <v>126.72</v>
      </c>
      <c r="G2899" s="9">
        <v>293.744</v>
      </c>
      <c r="H2899" s="6">
        <f t="shared" ref="H2899:I2899" si="5797">abs(C2899-F2899)</f>
        <v>3.72</v>
      </c>
      <c r="I2899" s="6">
        <f t="shared" si="5797"/>
        <v>2.744</v>
      </c>
      <c r="J2899" s="6">
        <f t="shared" si="4"/>
        <v>4.622546484</v>
      </c>
      <c r="L2899" s="7">
        <f t="shared" ref="L2899:M2899" si="5798"> if(AND(C2899&gt;(256-$K$2),C2899&lt;(256+$K$2)),1,0)</f>
        <v>0</v>
      </c>
      <c r="M2899" s="7">
        <f t="shared" si="5798"/>
        <v>0</v>
      </c>
      <c r="N2899" s="5">
        <f t="shared" si="6"/>
        <v>0</v>
      </c>
      <c r="P2899" s="5" t="s">
        <v>2909</v>
      </c>
      <c r="Q2899" s="12">
        <v>341.354</v>
      </c>
      <c r="R2899" s="12">
        <v>132.963</v>
      </c>
    </row>
    <row r="2900" ht="15.75" customHeight="1">
      <c r="A2900" s="2">
        <v>448.0</v>
      </c>
      <c r="B2900" s="5" t="s">
        <v>1798</v>
      </c>
      <c r="C2900" s="5">
        <v>419.0</v>
      </c>
      <c r="D2900" s="5">
        <v>207.0</v>
      </c>
      <c r="F2900" s="9">
        <v>417.841</v>
      </c>
      <c r="G2900" s="9">
        <v>206.329</v>
      </c>
      <c r="H2900" s="6">
        <f t="shared" ref="H2900:I2900" si="5799">abs(C2900-F2900)</f>
        <v>1.159</v>
      </c>
      <c r="I2900" s="6">
        <f t="shared" si="5799"/>
        <v>0.671</v>
      </c>
      <c r="J2900" s="6">
        <f t="shared" si="4"/>
        <v>1.339224402</v>
      </c>
      <c r="L2900" s="7">
        <f t="shared" ref="L2900:M2900" si="5800"> if(AND(C2900&gt;(256-$K$2),C2900&lt;(256+$K$2)),1,0)</f>
        <v>0</v>
      </c>
      <c r="M2900" s="7">
        <f t="shared" si="5800"/>
        <v>0</v>
      </c>
      <c r="N2900" s="5">
        <f t="shared" si="6"/>
        <v>0</v>
      </c>
      <c r="P2900" s="5" t="s">
        <v>2910</v>
      </c>
      <c r="Q2900" s="12">
        <v>308.573</v>
      </c>
      <c r="R2900" s="12">
        <v>354.622</v>
      </c>
    </row>
    <row r="2901" ht="15.75" customHeight="1">
      <c r="A2901" s="2">
        <v>449.0</v>
      </c>
      <c r="B2901" s="5" t="s">
        <v>1800</v>
      </c>
      <c r="C2901" s="5">
        <v>161.0</v>
      </c>
      <c r="D2901" s="5">
        <v>360.0</v>
      </c>
      <c r="F2901" s="9">
        <v>160.28</v>
      </c>
      <c r="G2901" s="9">
        <v>360.866</v>
      </c>
      <c r="H2901" s="6">
        <f t="shared" ref="H2901:I2901" si="5801">abs(C2901-F2901)</f>
        <v>0.72</v>
      </c>
      <c r="I2901" s="6">
        <f t="shared" si="5801"/>
        <v>0.866</v>
      </c>
      <c r="J2901" s="6">
        <f t="shared" si="4"/>
        <v>1.126213124</v>
      </c>
      <c r="L2901" s="7">
        <f t="shared" ref="L2901:M2901" si="5802"> if(AND(C2901&gt;(256-$K$2),C2901&lt;(256+$K$2)),1,0)</f>
        <v>0</v>
      </c>
      <c r="M2901" s="7">
        <f t="shared" si="5802"/>
        <v>0</v>
      </c>
      <c r="N2901" s="5">
        <f t="shared" si="6"/>
        <v>0</v>
      </c>
      <c r="P2901" s="5" t="s">
        <v>2911</v>
      </c>
      <c r="Q2901" s="12">
        <v>235.988</v>
      </c>
      <c r="R2901" s="12">
        <v>270.329</v>
      </c>
    </row>
    <row r="2902" ht="15.75" customHeight="1">
      <c r="A2902" s="2">
        <v>450.0</v>
      </c>
      <c r="B2902" s="5" t="s">
        <v>1802</v>
      </c>
      <c r="C2902" s="5">
        <v>459.0</v>
      </c>
      <c r="D2902" s="5">
        <v>291.0</v>
      </c>
      <c r="F2902" s="9">
        <v>460.768</v>
      </c>
      <c r="G2902" s="9">
        <v>289.061</v>
      </c>
      <c r="H2902" s="6">
        <f t="shared" ref="H2902:I2902" si="5803">abs(C2902-F2902)</f>
        <v>1.768</v>
      </c>
      <c r="I2902" s="6">
        <f t="shared" si="5803"/>
        <v>1.939</v>
      </c>
      <c r="J2902" s="6">
        <f t="shared" si="4"/>
        <v>2.624032203</v>
      </c>
      <c r="L2902" s="7">
        <f t="shared" ref="L2902:M2902" si="5804"> if(AND(C2902&gt;(256-$K$2),C2902&lt;(256+$K$2)),1,0)</f>
        <v>0</v>
      </c>
      <c r="M2902" s="7">
        <f t="shared" si="5804"/>
        <v>0</v>
      </c>
      <c r="N2902" s="5">
        <f t="shared" si="6"/>
        <v>0</v>
      </c>
      <c r="P2902" s="5" t="s">
        <v>2912</v>
      </c>
      <c r="Q2902" s="12">
        <v>341.354</v>
      </c>
      <c r="R2902" s="12">
        <v>423.305</v>
      </c>
    </row>
    <row r="2903" ht="15.75" customHeight="1">
      <c r="A2903" s="2">
        <v>451.0</v>
      </c>
      <c r="B2903" s="5" t="s">
        <v>1804</v>
      </c>
      <c r="C2903" s="5">
        <v>243.0</v>
      </c>
      <c r="D2903" s="5">
        <v>363.0</v>
      </c>
      <c r="F2903" s="9">
        <v>244.573</v>
      </c>
      <c r="G2903" s="9">
        <v>367.11</v>
      </c>
      <c r="H2903" s="6">
        <f t="shared" ref="H2903:I2903" si="5805">abs(C2903-F2903)</f>
        <v>1.573</v>
      </c>
      <c r="I2903" s="6">
        <f t="shared" si="5805"/>
        <v>4.11</v>
      </c>
      <c r="J2903" s="6">
        <f t="shared" si="4"/>
        <v>4.400730508</v>
      </c>
      <c r="L2903" s="7">
        <f t="shared" ref="L2903:M2903" si="5806"> if(AND(C2903&gt;(256-$K$2),C2903&lt;(256+$K$2)),1,0)</f>
        <v>0</v>
      </c>
      <c r="M2903" s="7">
        <f t="shared" si="5806"/>
        <v>0</v>
      </c>
      <c r="N2903" s="5">
        <f t="shared" si="6"/>
        <v>0</v>
      </c>
      <c r="P2903" s="5" t="s">
        <v>2913</v>
      </c>
      <c r="Q2903" s="12">
        <v>280.476</v>
      </c>
      <c r="R2903" s="12">
        <v>225.841</v>
      </c>
    </row>
    <row r="2904" ht="15.75" customHeight="1">
      <c r="A2904" s="2">
        <v>452.0</v>
      </c>
      <c r="B2904" s="5" t="s">
        <v>1806</v>
      </c>
      <c r="C2904" s="5">
        <v>411.0</v>
      </c>
      <c r="D2904" s="5">
        <v>371.0</v>
      </c>
      <c r="F2904" s="9">
        <v>410.037</v>
      </c>
      <c r="G2904" s="9">
        <v>371.012</v>
      </c>
      <c r="H2904" s="6">
        <f t="shared" ref="H2904:I2904" si="5807">abs(C2904-F2904)</f>
        <v>0.963</v>
      </c>
      <c r="I2904" s="6">
        <f t="shared" si="5807"/>
        <v>0.012</v>
      </c>
      <c r="J2904" s="6">
        <f t="shared" si="4"/>
        <v>0.9630747635</v>
      </c>
      <c r="L2904" s="7">
        <f t="shared" ref="L2904:M2904" si="5808"> if(AND(C2904&gt;(256-$K$2),C2904&lt;(256+$K$2)),1,0)</f>
        <v>0</v>
      </c>
      <c r="M2904" s="7">
        <f t="shared" si="5808"/>
        <v>0</v>
      </c>
      <c r="N2904" s="5">
        <f t="shared" si="6"/>
        <v>0</v>
      </c>
      <c r="P2904" s="5" t="s">
        <v>2914</v>
      </c>
      <c r="Q2904" s="12">
        <v>388.963</v>
      </c>
      <c r="R2904" s="12">
        <v>237.549</v>
      </c>
    </row>
    <row r="2905" ht="15.75" customHeight="1">
      <c r="A2905" s="2">
        <v>453.0</v>
      </c>
      <c r="B2905" s="5" t="s">
        <v>1808</v>
      </c>
      <c r="C2905" s="5">
        <v>243.0</v>
      </c>
      <c r="D2905" s="5">
        <v>115.0</v>
      </c>
      <c r="F2905" s="9">
        <v>241.5</v>
      </c>
      <c r="G2905" s="9">
        <v>116.833</v>
      </c>
      <c r="H2905" s="6">
        <f t="shared" ref="H2905:I2905" si="5809">abs(C2905-F2905)</f>
        <v>1.5</v>
      </c>
      <c r="I2905" s="6">
        <f t="shared" si="5809"/>
        <v>1.833</v>
      </c>
      <c r="J2905" s="6">
        <f t="shared" si="4"/>
        <v>2.368520424</v>
      </c>
      <c r="L2905" s="7">
        <f t="shared" ref="L2905:M2905" si="5810"> if(AND(C2905&gt;(256-$K$2),C2905&lt;(256+$K$2)),1,0)</f>
        <v>0</v>
      </c>
      <c r="M2905" s="7">
        <f t="shared" si="5810"/>
        <v>0</v>
      </c>
      <c r="N2905" s="5">
        <f t="shared" si="6"/>
        <v>0</v>
      </c>
      <c r="P2905" s="5" t="s">
        <v>2915</v>
      </c>
      <c r="Q2905" s="12">
        <v>264.085</v>
      </c>
      <c r="R2905" s="12">
        <v>240.671</v>
      </c>
    </row>
    <row r="2906" ht="15.75" customHeight="1">
      <c r="A2906" s="2">
        <v>454.0</v>
      </c>
      <c r="B2906" s="5" t="s">
        <v>1810</v>
      </c>
      <c r="C2906" s="5">
        <v>299.0</v>
      </c>
      <c r="D2906" s="5">
        <v>31.0</v>
      </c>
      <c r="F2906" s="9">
        <v>300.833</v>
      </c>
      <c r="G2906" s="9">
        <v>32.167</v>
      </c>
      <c r="H2906" s="6">
        <f t="shared" ref="H2906:I2906" si="5811">abs(C2906-F2906)</f>
        <v>1.833</v>
      </c>
      <c r="I2906" s="6">
        <f t="shared" si="5811"/>
        <v>1.167</v>
      </c>
      <c r="J2906" s="6">
        <f t="shared" si="4"/>
        <v>2.172965255</v>
      </c>
      <c r="L2906" s="7">
        <f t="shared" ref="L2906:M2906" si="5812"> if(AND(C2906&gt;(256-$K$2),C2906&lt;(256+$K$2)),1,0)</f>
        <v>0</v>
      </c>
      <c r="M2906" s="7">
        <f t="shared" si="5812"/>
        <v>0</v>
      </c>
      <c r="N2906" s="5">
        <f t="shared" si="6"/>
        <v>0</v>
      </c>
      <c r="P2906" s="5" t="s">
        <v>2916</v>
      </c>
      <c r="Q2906" s="12">
        <v>386.622</v>
      </c>
      <c r="R2906" s="12">
        <v>246.915</v>
      </c>
    </row>
    <row r="2907" ht="15.75" customHeight="1">
      <c r="A2907" s="2">
        <v>455.0</v>
      </c>
      <c r="B2907" s="5" t="s">
        <v>1812</v>
      </c>
      <c r="C2907" s="5">
        <v>275.0</v>
      </c>
      <c r="D2907" s="5">
        <v>185.0</v>
      </c>
      <c r="F2907" s="9">
        <v>274.833</v>
      </c>
      <c r="G2907" s="9">
        <v>185.5</v>
      </c>
      <c r="H2907" s="6">
        <f t="shared" ref="H2907:I2907" si="5813">abs(C2907-F2907)</f>
        <v>0.167</v>
      </c>
      <c r="I2907" s="6">
        <f t="shared" si="5813"/>
        <v>0.5</v>
      </c>
      <c r="J2907" s="6">
        <f t="shared" si="4"/>
        <v>0.5271517808</v>
      </c>
      <c r="L2907" s="7">
        <f t="shared" ref="L2907:M2907" si="5814"> if(AND(C2907&gt;(256-$K$2),C2907&lt;(256+$K$2)),1,0)</f>
        <v>0</v>
      </c>
      <c r="M2907" s="7">
        <f t="shared" si="5814"/>
        <v>0</v>
      </c>
      <c r="N2907" s="5">
        <f t="shared" si="6"/>
        <v>0</v>
      </c>
      <c r="P2907" s="5" t="s">
        <v>2917</v>
      </c>
      <c r="Q2907" s="12">
        <v>157.939</v>
      </c>
      <c r="R2907" s="12">
        <v>161.061</v>
      </c>
    </row>
    <row r="2908" ht="15.75" customHeight="1">
      <c r="A2908" s="2">
        <v>456.0</v>
      </c>
      <c r="B2908" s="5" t="s">
        <v>1814</v>
      </c>
      <c r="C2908" s="5">
        <v>347.0</v>
      </c>
      <c r="D2908" s="5">
        <v>467.0</v>
      </c>
      <c r="F2908" s="9">
        <v>346.037</v>
      </c>
      <c r="G2908" s="9">
        <v>463.89</v>
      </c>
      <c r="H2908" s="6">
        <f t="shared" ref="H2908:I2908" si="5815">abs(C2908-F2908)</f>
        <v>0.963</v>
      </c>
      <c r="I2908" s="6">
        <f t="shared" si="5815"/>
        <v>3.11</v>
      </c>
      <c r="J2908" s="6">
        <f t="shared" si="4"/>
        <v>3.255682571</v>
      </c>
      <c r="L2908" s="7">
        <f t="shared" ref="L2908:M2908" si="5816"> if(AND(C2908&gt;(256-$K$2),C2908&lt;(256+$K$2)),1,0)</f>
        <v>0</v>
      </c>
      <c r="M2908" s="7">
        <f t="shared" si="5816"/>
        <v>0</v>
      </c>
      <c r="N2908" s="5">
        <f t="shared" si="6"/>
        <v>0</v>
      </c>
      <c r="P2908" s="5" t="s">
        <v>2918</v>
      </c>
      <c r="Q2908" s="12">
        <v>419.402</v>
      </c>
      <c r="R2908" s="12">
        <v>314.037</v>
      </c>
    </row>
    <row r="2909" ht="15.75" customHeight="1">
      <c r="A2909" s="2">
        <v>457.0</v>
      </c>
      <c r="B2909" s="5" t="s">
        <v>1816</v>
      </c>
      <c r="C2909" s="5">
        <v>259.0</v>
      </c>
      <c r="D2909" s="5">
        <v>363.0</v>
      </c>
      <c r="F2909" s="9">
        <v>258.622</v>
      </c>
      <c r="G2909" s="9">
        <v>358.524</v>
      </c>
      <c r="H2909" s="6">
        <f t="shared" ref="H2909:I2909" si="5817">abs(C2909-F2909)</f>
        <v>0.378</v>
      </c>
      <c r="I2909" s="6">
        <f t="shared" si="5817"/>
        <v>4.476</v>
      </c>
      <c r="J2909" s="6">
        <f t="shared" si="4"/>
        <v>4.491932769</v>
      </c>
      <c r="L2909" s="7">
        <f t="shared" ref="L2909:M2909" si="5818"> if(AND(C2909&gt;(256-$K$2),C2909&lt;(256+$K$2)),1,0)</f>
        <v>0</v>
      </c>
      <c r="M2909" s="7">
        <f t="shared" si="5818"/>
        <v>0</v>
      </c>
      <c r="N2909" s="5">
        <f t="shared" si="6"/>
        <v>0</v>
      </c>
      <c r="P2909" s="5" t="s">
        <v>2919</v>
      </c>
      <c r="Q2909" s="12">
        <v>201.646</v>
      </c>
      <c r="R2909" s="12">
        <v>333.549</v>
      </c>
    </row>
    <row r="2910" ht="15.75" customHeight="1">
      <c r="A2910" s="2">
        <v>458.0</v>
      </c>
      <c r="B2910" s="5" t="s">
        <v>1818</v>
      </c>
      <c r="C2910" s="5">
        <v>395.0</v>
      </c>
      <c r="D2910" s="5">
        <v>363.0</v>
      </c>
      <c r="F2910" s="9">
        <v>394.427</v>
      </c>
      <c r="G2910" s="9">
        <v>363.207</v>
      </c>
      <c r="H2910" s="6">
        <f t="shared" ref="H2910:I2910" si="5819">abs(C2910-F2910)</f>
        <v>0.573</v>
      </c>
      <c r="I2910" s="6">
        <f t="shared" si="5819"/>
        <v>0.207</v>
      </c>
      <c r="J2910" s="6">
        <f t="shared" si="4"/>
        <v>0.6092437936</v>
      </c>
      <c r="L2910" s="7">
        <f t="shared" ref="L2910:M2910" si="5820"> if(AND(C2910&gt;(256-$K$2),C2910&lt;(256+$K$2)),1,0)</f>
        <v>0</v>
      </c>
      <c r="M2910" s="7">
        <f t="shared" si="5820"/>
        <v>0</v>
      </c>
      <c r="N2910" s="5">
        <f t="shared" si="6"/>
        <v>0</v>
      </c>
      <c r="P2910" s="5" t="s">
        <v>2920</v>
      </c>
      <c r="Q2910" s="12">
        <v>141.549</v>
      </c>
      <c r="R2910" s="12">
        <v>164.963</v>
      </c>
    </row>
    <row r="2911" ht="15.75" customHeight="1">
      <c r="A2911" s="2">
        <v>459.0</v>
      </c>
      <c r="B2911" s="5" t="s">
        <v>1820</v>
      </c>
      <c r="C2911" s="5">
        <v>255.0</v>
      </c>
      <c r="D2911" s="5">
        <v>123.0</v>
      </c>
      <c r="F2911" s="9">
        <v>255.5</v>
      </c>
      <c r="G2911" s="9">
        <v>125.159</v>
      </c>
      <c r="H2911" s="6">
        <f t="shared" ref="H2911:I2911" si="5821">abs(C2911-F2911)</f>
        <v>0.5</v>
      </c>
      <c r="I2911" s="6">
        <f t="shared" si="5821"/>
        <v>2.159</v>
      </c>
      <c r="J2911" s="6">
        <f t="shared" si="4"/>
        <v>2.216141015</v>
      </c>
      <c r="L2911" s="7">
        <f t="shared" ref="L2911:M2911" si="5822"> if(AND(C2911&gt;(256-$K$2),C2911&lt;(256+$K$2)),1,0)</f>
        <v>1</v>
      </c>
      <c r="M2911" s="7">
        <f t="shared" si="5822"/>
        <v>0</v>
      </c>
      <c r="N2911" s="5">
        <f t="shared" si="6"/>
        <v>1</v>
      </c>
      <c r="P2911" s="5" t="s">
        <v>2921</v>
      </c>
      <c r="Q2911" s="12">
        <v>138.427</v>
      </c>
      <c r="R2911" s="12">
        <v>317.939</v>
      </c>
    </row>
    <row r="2912" ht="15.75" customHeight="1">
      <c r="A2912" s="2">
        <v>460.0</v>
      </c>
      <c r="B2912" s="5" t="s">
        <v>1822</v>
      </c>
      <c r="C2912" s="5">
        <v>291.0</v>
      </c>
      <c r="D2912" s="5">
        <v>35.0</v>
      </c>
      <c r="F2912" s="9">
        <v>287.5</v>
      </c>
      <c r="G2912" s="9">
        <v>39.305</v>
      </c>
      <c r="H2912" s="6">
        <f t="shared" ref="H2912:I2912" si="5823">abs(C2912-F2912)</f>
        <v>3.5</v>
      </c>
      <c r="I2912" s="6">
        <f t="shared" si="5823"/>
        <v>4.305</v>
      </c>
      <c r="J2912" s="6">
        <f t="shared" si="4"/>
        <v>5.548245218</v>
      </c>
      <c r="L2912" s="7">
        <f t="shared" ref="L2912:M2912" si="5824"> if(AND(C2912&gt;(256-$K$2),C2912&lt;(256+$K$2)),1,0)</f>
        <v>0</v>
      </c>
      <c r="M2912" s="7">
        <f t="shared" si="5824"/>
        <v>0</v>
      </c>
      <c r="N2912" s="5">
        <f t="shared" si="6"/>
        <v>0</v>
      </c>
      <c r="P2912" s="5" t="s">
        <v>2922</v>
      </c>
      <c r="Q2912" s="12">
        <v>405.354</v>
      </c>
      <c r="R2912" s="12">
        <v>233.646</v>
      </c>
    </row>
    <row r="2913" ht="15.75" customHeight="1">
      <c r="A2913" s="2">
        <v>461.0</v>
      </c>
      <c r="B2913" s="5" t="s">
        <v>1824</v>
      </c>
      <c r="C2913" s="5">
        <v>291.0</v>
      </c>
      <c r="D2913" s="5">
        <v>187.0</v>
      </c>
      <c r="F2913" s="9">
        <v>289.061</v>
      </c>
      <c r="G2913" s="9">
        <v>192.28</v>
      </c>
      <c r="H2913" s="6">
        <f t="shared" ref="H2913:I2913" si="5825">abs(C2913-F2913)</f>
        <v>1.939</v>
      </c>
      <c r="I2913" s="6">
        <f t="shared" si="5825"/>
        <v>5.28</v>
      </c>
      <c r="J2913" s="6">
        <f t="shared" si="4"/>
        <v>5.624777418</v>
      </c>
      <c r="L2913" s="7">
        <f t="shared" ref="L2913:M2913" si="5826"> if(AND(C2913&gt;(256-$K$2),C2913&lt;(256+$K$2)),1,0)</f>
        <v>0</v>
      </c>
      <c r="M2913" s="7">
        <f t="shared" si="5826"/>
        <v>0</v>
      </c>
      <c r="N2913" s="5">
        <f t="shared" si="6"/>
        <v>0</v>
      </c>
      <c r="P2913" s="5" t="s">
        <v>2923</v>
      </c>
      <c r="Q2913" s="12">
        <v>171.207</v>
      </c>
      <c r="R2913" s="12">
        <v>387.402</v>
      </c>
    </row>
    <row r="2914" ht="15.75" customHeight="1">
      <c r="A2914" s="2">
        <v>462.0</v>
      </c>
      <c r="B2914" s="5" t="s">
        <v>1826</v>
      </c>
      <c r="C2914" s="5">
        <v>331.0</v>
      </c>
      <c r="D2914" s="5">
        <v>459.0</v>
      </c>
      <c r="F2914" s="9">
        <v>331.988</v>
      </c>
      <c r="G2914" s="9">
        <v>455.305</v>
      </c>
      <c r="H2914" s="6">
        <f t="shared" ref="H2914:I2914" si="5827">abs(C2914-F2914)</f>
        <v>0.988</v>
      </c>
      <c r="I2914" s="6">
        <f t="shared" si="5827"/>
        <v>3.695</v>
      </c>
      <c r="J2914" s="6">
        <f t="shared" si="4"/>
        <v>3.824809668</v>
      </c>
      <c r="L2914" s="7">
        <f t="shared" ref="L2914:M2914" si="5828"> if(AND(C2914&gt;(256-$K$2),C2914&lt;(256+$K$2)),1,0)</f>
        <v>0</v>
      </c>
      <c r="M2914" s="7">
        <f t="shared" si="5828"/>
        <v>0</v>
      </c>
      <c r="N2914" s="5">
        <f t="shared" si="6"/>
        <v>0</v>
      </c>
      <c r="P2914" s="5" t="s">
        <v>2924</v>
      </c>
      <c r="Q2914" s="12">
        <v>449.061</v>
      </c>
      <c r="R2914" s="12">
        <v>263.305</v>
      </c>
    </row>
    <row r="2915" ht="15.75" customHeight="1">
      <c r="A2915" s="2">
        <v>47.0</v>
      </c>
      <c r="B2915" s="5" t="s">
        <v>406</v>
      </c>
      <c r="C2915" s="5">
        <v>187.0</v>
      </c>
      <c r="D2915" s="5">
        <v>419.0</v>
      </c>
      <c r="F2915" s="6">
        <v>184.961</v>
      </c>
      <c r="G2915" s="6">
        <v>421.147</v>
      </c>
      <c r="H2915" s="6">
        <f t="shared" ref="H2915:I2915" si="5829">abs(C2915-F2915)</f>
        <v>2.039</v>
      </c>
      <c r="I2915" s="6">
        <f t="shared" si="5829"/>
        <v>2.147</v>
      </c>
      <c r="J2915" s="6">
        <f t="shared" si="4"/>
        <v>2.960933974</v>
      </c>
      <c r="L2915" s="7">
        <f t="shared" ref="L2915:M2915" si="5830"> if(AND(C2915&gt;(256-$K$2),C2915&lt;(256+$K$2)),1,0)</f>
        <v>0</v>
      </c>
      <c r="M2915" s="7">
        <f t="shared" si="5830"/>
        <v>0</v>
      </c>
      <c r="N2915" s="5">
        <f t="shared" si="6"/>
        <v>0</v>
      </c>
      <c r="P2915" s="5" t="s">
        <v>2925</v>
      </c>
      <c r="Q2915" s="12">
        <v>162.622</v>
      </c>
      <c r="R2915" s="12">
        <v>392.866</v>
      </c>
    </row>
    <row r="2916" ht="15.75" customHeight="1">
      <c r="A2916" s="2">
        <v>48.0</v>
      </c>
      <c r="B2916" s="5" t="s">
        <v>408</v>
      </c>
      <c r="C2916" s="5">
        <v>467.0</v>
      </c>
      <c r="D2916" s="5">
        <v>425.0</v>
      </c>
      <c r="F2916" s="6">
        <v>467.116</v>
      </c>
      <c r="G2916" s="6">
        <v>423.525</v>
      </c>
      <c r="H2916" s="6">
        <f t="shared" ref="H2916:I2916" si="5831">abs(C2916-F2916)</f>
        <v>0.116</v>
      </c>
      <c r="I2916" s="6">
        <f t="shared" si="5831"/>
        <v>1.475</v>
      </c>
      <c r="J2916" s="6">
        <f t="shared" si="4"/>
        <v>1.479554325</v>
      </c>
      <c r="L2916" s="7">
        <f t="shared" ref="L2916:M2916" si="5832"> if(AND(C2916&gt;(256-$K$2),C2916&lt;(256+$K$2)),1,0)</f>
        <v>0</v>
      </c>
      <c r="M2916" s="7">
        <f t="shared" si="5832"/>
        <v>0</v>
      </c>
      <c r="N2916" s="5">
        <f t="shared" si="6"/>
        <v>0</v>
      </c>
      <c r="P2916" s="5" t="s">
        <v>2926</v>
      </c>
      <c r="Q2916" s="12">
        <v>491.988</v>
      </c>
      <c r="R2916" s="12">
        <v>397.549</v>
      </c>
    </row>
    <row r="2917" ht="15.75" customHeight="1">
      <c r="A2917" s="2">
        <v>49.0</v>
      </c>
      <c r="B2917" s="5" t="s">
        <v>410</v>
      </c>
      <c r="C2917" s="5">
        <v>179.0</v>
      </c>
      <c r="D2917" s="5">
        <v>63.0</v>
      </c>
      <c r="F2917" s="6">
        <v>183.376</v>
      </c>
      <c r="G2917" s="6">
        <v>62.113</v>
      </c>
      <c r="H2917" s="6">
        <f t="shared" ref="H2917:I2917" si="5833">abs(C2917-F2917)</f>
        <v>4.376</v>
      </c>
      <c r="I2917" s="6">
        <f t="shared" si="5833"/>
        <v>0.887</v>
      </c>
      <c r="J2917" s="6">
        <f t="shared" si="4"/>
        <v>4.464991041</v>
      </c>
      <c r="L2917" s="7">
        <f t="shared" ref="L2917:M2917" si="5834"> if(AND(C2917&gt;(256-$K$2),C2917&lt;(256+$K$2)),1,0)</f>
        <v>0</v>
      </c>
      <c r="M2917" s="7">
        <f t="shared" si="5834"/>
        <v>0</v>
      </c>
      <c r="N2917" s="5">
        <f t="shared" si="6"/>
        <v>0</v>
      </c>
      <c r="P2917" s="5" t="s">
        <v>2927</v>
      </c>
      <c r="Q2917" s="12">
        <v>159.5</v>
      </c>
      <c r="R2917" s="12">
        <v>90.037</v>
      </c>
    </row>
    <row r="2918" ht="15.75" customHeight="1">
      <c r="A2918" s="2">
        <v>0.0</v>
      </c>
      <c r="B2918" s="5" t="s">
        <v>414</v>
      </c>
      <c r="C2918" s="5">
        <v>298.375</v>
      </c>
      <c r="D2918" s="5">
        <v>135.375</v>
      </c>
      <c r="E2918" s="5">
        <v>8.429082</v>
      </c>
      <c r="F2918" s="13">
        <v>297.506</v>
      </c>
      <c r="G2918" s="13">
        <v>134.237</v>
      </c>
      <c r="H2918" s="6">
        <f t="shared" ref="H2918:I2918" si="5835">abs(C2918-F2918)</f>
        <v>0.869</v>
      </c>
      <c r="I2918" s="6">
        <f t="shared" si="5835"/>
        <v>1.138</v>
      </c>
      <c r="J2918" s="6">
        <f t="shared" si="4"/>
        <v>1.431853694</v>
      </c>
      <c r="L2918" s="7">
        <f t="shared" ref="L2918:M2918" si="5836"> if(AND(C2918&gt;(256-$K$2),C2918&lt;(256+$K$2)),1,0)</f>
        <v>0</v>
      </c>
      <c r="M2918" s="7">
        <f t="shared" si="5836"/>
        <v>0</v>
      </c>
      <c r="N2918" s="5">
        <f t="shared" si="6"/>
        <v>0</v>
      </c>
      <c r="P2918" s="5" t="s">
        <v>2928</v>
      </c>
      <c r="Q2918" s="12">
        <v>385.061</v>
      </c>
      <c r="R2918" s="12">
        <v>3.402</v>
      </c>
    </row>
    <row r="2919" ht="15.75" customHeight="1">
      <c r="A2919" s="2">
        <v>9.0</v>
      </c>
      <c r="B2919" s="5" t="s">
        <v>432</v>
      </c>
      <c r="C2919" s="5">
        <v>296.25</v>
      </c>
      <c r="D2919" s="5">
        <v>137.0</v>
      </c>
      <c r="E2919" s="5">
        <v>1.607207</v>
      </c>
      <c r="F2919" s="13">
        <v>295.128</v>
      </c>
      <c r="G2919" s="13">
        <v>135.822</v>
      </c>
      <c r="H2919" s="6">
        <f t="shared" ref="H2919:I2919" si="5837">abs(C2919-F2919)</f>
        <v>1.122</v>
      </c>
      <c r="I2919" s="6">
        <f t="shared" si="5837"/>
        <v>1.178</v>
      </c>
      <c r="J2919" s="6">
        <f t="shared" si="4"/>
        <v>1.626827588</v>
      </c>
      <c r="L2919" s="7">
        <f t="shared" ref="L2919:M2919" si="5838"> if(AND(C2919&gt;(256-$K$2),C2919&lt;(256+$K$2)),1,0)</f>
        <v>0</v>
      </c>
      <c r="M2919" s="7">
        <f t="shared" si="5838"/>
        <v>0</v>
      </c>
      <c r="N2919" s="5">
        <f t="shared" si="6"/>
        <v>0</v>
      </c>
      <c r="P2919" s="5" t="s">
        <v>2929</v>
      </c>
      <c r="Q2919" s="12">
        <v>193.061</v>
      </c>
      <c r="R2919" s="12">
        <v>157.159</v>
      </c>
    </row>
    <row r="2920" ht="15.75" customHeight="1">
      <c r="A2920" s="2">
        <v>99.0</v>
      </c>
      <c r="B2920" s="5" t="s">
        <v>612</v>
      </c>
      <c r="C2920" s="5">
        <v>372.958</v>
      </c>
      <c r="D2920" s="5">
        <v>75.917</v>
      </c>
      <c r="E2920" s="5">
        <v>-7.178537</v>
      </c>
      <c r="F2920" s="13">
        <v>372.526</v>
      </c>
      <c r="G2920" s="13">
        <v>75.359</v>
      </c>
      <c r="H2920" s="6">
        <f t="shared" ref="H2920:I2920" si="5839">abs(C2920-F2920)</f>
        <v>0.432</v>
      </c>
      <c r="I2920" s="6">
        <f t="shared" si="5839"/>
        <v>0.558</v>
      </c>
      <c r="J2920" s="6">
        <f t="shared" si="4"/>
        <v>0.7056826482</v>
      </c>
      <c r="L2920" s="7">
        <f t="shared" ref="L2920:M2920" si="5840"> if(AND(C2920&gt;(256-$K$2),C2920&lt;(256+$K$2)),1,0)</f>
        <v>0</v>
      </c>
      <c r="M2920" s="7">
        <f t="shared" si="5840"/>
        <v>0</v>
      </c>
      <c r="N2920" s="5">
        <f t="shared" si="6"/>
        <v>0</v>
      </c>
      <c r="P2920" s="5" t="s">
        <v>2930</v>
      </c>
      <c r="Q2920" s="12">
        <v>427.207</v>
      </c>
      <c r="R2920" s="12">
        <v>491.207</v>
      </c>
    </row>
    <row r="2921" ht="15.75" customHeight="1">
      <c r="A2921" s="2">
        <v>100.0</v>
      </c>
      <c r="B2921" s="5" t="s">
        <v>614</v>
      </c>
      <c r="C2921" s="5">
        <v>372.042</v>
      </c>
      <c r="D2921" s="5">
        <v>73.917</v>
      </c>
      <c r="E2921" s="5">
        <v>-7.42715</v>
      </c>
      <c r="F2921" s="13">
        <v>371.899</v>
      </c>
      <c r="G2921" s="13">
        <v>74.732</v>
      </c>
      <c r="H2921" s="6">
        <f t="shared" ref="H2921:I2921" si="5841">abs(C2921-F2921)</f>
        <v>0.143</v>
      </c>
      <c r="I2921" s="6">
        <f t="shared" si="5841"/>
        <v>0.815</v>
      </c>
      <c r="J2921" s="6">
        <f t="shared" si="4"/>
        <v>0.8274503006</v>
      </c>
      <c r="L2921" s="7">
        <f t="shared" ref="L2921:M2921" si="5842"> if(AND(C2921&gt;(256-$K$2),C2921&lt;(256+$K$2)),1,0)</f>
        <v>0</v>
      </c>
      <c r="M2921" s="7">
        <f t="shared" si="5842"/>
        <v>0</v>
      </c>
      <c r="N2921" s="5">
        <f t="shared" si="6"/>
        <v>0</v>
      </c>
      <c r="P2921" s="5" t="s">
        <v>2931</v>
      </c>
      <c r="Q2921" s="12">
        <v>111.11</v>
      </c>
      <c r="R2921" s="12">
        <v>196.963</v>
      </c>
    </row>
    <row r="2922" ht="15.75" customHeight="1">
      <c r="A2922" s="2">
        <v>101.0</v>
      </c>
      <c r="B2922" s="5" t="s">
        <v>616</v>
      </c>
      <c r="C2922" s="5">
        <v>371.083</v>
      </c>
      <c r="D2922" s="5">
        <v>74.042</v>
      </c>
      <c r="E2922" s="5">
        <v>-9.892233</v>
      </c>
      <c r="F2922" s="13">
        <v>371.272</v>
      </c>
      <c r="G2922" s="13">
        <v>73.478</v>
      </c>
      <c r="H2922" s="6">
        <f t="shared" ref="H2922:I2922" si="5843">abs(C2922-F2922)</f>
        <v>0.189</v>
      </c>
      <c r="I2922" s="6">
        <f t="shared" si="5843"/>
        <v>0.564</v>
      </c>
      <c r="J2922" s="6">
        <f t="shared" si="4"/>
        <v>0.5948251844</v>
      </c>
      <c r="L2922" s="7">
        <f t="shared" ref="L2922:M2922" si="5844"> if(AND(C2922&gt;(256-$K$2),C2922&lt;(256+$K$2)),1,0)</f>
        <v>0</v>
      </c>
      <c r="M2922" s="7">
        <f t="shared" si="5844"/>
        <v>0</v>
      </c>
      <c r="N2922" s="5">
        <f t="shared" si="6"/>
        <v>0</v>
      </c>
      <c r="P2922" s="5" t="s">
        <v>2932</v>
      </c>
      <c r="Q2922" s="12">
        <v>108.768</v>
      </c>
      <c r="R2922" s="12">
        <v>286.72</v>
      </c>
    </row>
    <row r="2923" ht="15.75" customHeight="1">
      <c r="A2923" s="2">
        <v>102.0</v>
      </c>
      <c r="B2923" s="5" t="s">
        <v>618</v>
      </c>
      <c r="C2923" s="5">
        <v>356.938</v>
      </c>
      <c r="D2923" s="5">
        <v>62.062</v>
      </c>
      <c r="E2923" s="5">
        <v>-3.908927</v>
      </c>
      <c r="F2923" s="13">
        <v>356.226</v>
      </c>
      <c r="G2923" s="13">
        <v>61.567</v>
      </c>
      <c r="H2923" s="6">
        <f t="shared" ref="H2923:I2923" si="5845">abs(C2923-F2923)</f>
        <v>0.712</v>
      </c>
      <c r="I2923" s="6">
        <f t="shared" si="5845"/>
        <v>0.495</v>
      </c>
      <c r="J2923" s="6">
        <f t="shared" si="4"/>
        <v>0.8671614613</v>
      </c>
      <c r="L2923" s="7">
        <f t="shared" ref="L2923:M2923" si="5846"> if(AND(C2923&gt;(256-$K$2),C2923&lt;(256+$K$2)),1,0)</f>
        <v>0</v>
      </c>
      <c r="M2923" s="7">
        <f t="shared" si="5846"/>
        <v>0</v>
      </c>
      <c r="N2923" s="5">
        <f t="shared" si="6"/>
        <v>0</v>
      </c>
      <c r="P2923" s="5" t="s">
        <v>2933</v>
      </c>
      <c r="Q2923" s="12">
        <v>436.573</v>
      </c>
      <c r="R2923" s="12">
        <v>202.427</v>
      </c>
    </row>
    <row r="2924" ht="15.75" customHeight="1">
      <c r="A2924" s="2">
        <v>103.0</v>
      </c>
      <c r="B2924" s="5" t="s">
        <v>620</v>
      </c>
      <c r="C2924" s="5">
        <v>356.938</v>
      </c>
      <c r="D2924" s="5">
        <v>62.125</v>
      </c>
      <c r="E2924" s="5">
        <v>-3.862198</v>
      </c>
      <c r="F2924" s="13">
        <v>355.599</v>
      </c>
      <c r="G2924" s="13">
        <v>62.193</v>
      </c>
      <c r="H2924" s="6">
        <f t="shared" ref="H2924:I2924" si="5847">abs(C2924-F2924)</f>
        <v>1.339</v>
      </c>
      <c r="I2924" s="6">
        <f t="shared" si="5847"/>
        <v>0.068</v>
      </c>
      <c r="J2924" s="6">
        <f t="shared" si="4"/>
        <v>1.34072555</v>
      </c>
      <c r="L2924" s="7">
        <f t="shared" ref="L2924:M2924" si="5848"> if(AND(C2924&gt;(256-$K$2),C2924&lt;(256+$K$2)),1,0)</f>
        <v>0</v>
      </c>
      <c r="M2924" s="7">
        <f t="shared" si="5848"/>
        <v>0</v>
      </c>
      <c r="N2924" s="5">
        <f t="shared" si="6"/>
        <v>0</v>
      </c>
      <c r="P2924" s="5" t="s">
        <v>2934</v>
      </c>
      <c r="Q2924" s="12">
        <v>139.988</v>
      </c>
      <c r="R2924" s="12">
        <v>355.402</v>
      </c>
    </row>
    <row r="2925" ht="15.75" customHeight="1">
      <c r="A2925" s="2">
        <v>104.0</v>
      </c>
      <c r="B2925" s="5" t="s">
        <v>622</v>
      </c>
      <c r="C2925" s="5">
        <v>356.938</v>
      </c>
      <c r="D2925" s="5">
        <v>62.125</v>
      </c>
      <c r="E2925" s="5">
        <v>-4.001273</v>
      </c>
      <c r="F2925" s="13">
        <v>356.226</v>
      </c>
      <c r="G2925" s="13">
        <v>62.193</v>
      </c>
      <c r="H2925" s="6">
        <f t="shared" ref="H2925:I2925" si="5849">abs(C2925-F2925)</f>
        <v>0.712</v>
      </c>
      <c r="I2925" s="6">
        <f t="shared" si="5849"/>
        <v>0.068</v>
      </c>
      <c r="J2925" s="6">
        <f t="shared" si="4"/>
        <v>0.7152398199</v>
      </c>
      <c r="L2925" s="7">
        <f t="shared" ref="L2925:M2925" si="5850"> if(AND(C2925&gt;(256-$K$2),C2925&lt;(256+$K$2)),1,0)</f>
        <v>0</v>
      </c>
      <c r="M2925" s="7">
        <f t="shared" si="5850"/>
        <v>0</v>
      </c>
      <c r="N2925" s="5">
        <f t="shared" si="6"/>
        <v>0</v>
      </c>
      <c r="P2925" s="5" t="s">
        <v>2935</v>
      </c>
      <c r="Q2925" s="12">
        <v>480.28</v>
      </c>
      <c r="R2925" s="12">
        <v>295.305</v>
      </c>
    </row>
    <row r="2926" ht="15.75" customHeight="1">
      <c r="A2926" s="2">
        <v>105.0</v>
      </c>
      <c r="B2926" s="5" t="s">
        <v>624</v>
      </c>
      <c r="C2926" s="5">
        <v>352.0</v>
      </c>
      <c r="D2926" s="5">
        <v>59.062</v>
      </c>
      <c r="E2926" s="5">
        <v>-2.056805</v>
      </c>
      <c r="F2926" s="13">
        <v>351.211</v>
      </c>
      <c r="G2926" s="13">
        <v>57.805</v>
      </c>
      <c r="H2926" s="6">
        <f t="shared" ref="H2926:I2926" si="5851">abs(C2926-F2926)</f>
        <v>0.789</v>
      </c>
      <c r="I2926" s="6">
        <f t="shared" si="5851"/>
        <v>1.257</v>
      </c>
      <c r="J2926" s="6">
        <f t="shared" si="4"/>
        <v>1.484105791</v>
      </c>
      <c r="L2926" s="7">
        <f t="shared" ref="L2926:M2926" si="5852"> if(AND(C2926&gt;(256-$K$2),C2926&lt;(256+$K$2)),1,0)</f>
        <v>0</v>
      </c>
      <c r="M2926" s="7">
        <f t="shared" si="5852"/>
        <v>0</v>
      </c>
      <c r="N2926" s="5">
        <f t="shared" si="6"/>
        <v>0</v>
      </c>
      <c r="P2926" s="5" t="s">
        <v>2936</v>
      </c>
      <c r="Q2926" s="12">
        <v>205.549</v>
      </c>
      <c r="R2926" s="12">
        <v>434.232</v>
      </c>
    </row>
    <row r="2927" ht="15.75" customHeight="1">
      <c r="A2927" s="2">
        <v>106.0</v>
      </c>
      <c r="B2927" s="5" t="s">
        <v>626</v>
      </c>
      <c r="C2927" s="5">
        <v>345.042</v>
      </c>
      <c r="D2927" s="5">
        <v>55.208</v>
      </c>
      <c r="E2927" s="5">
        <v>0.131891</v>
      </c>
      <c r="F2927" s="13">
        <v>344.314</v>
      </c>
      <c r="G2927" s="13">
        <v>54.67</v>
      </c>
      <c r="H2927" s="6">
        <f t="shared" ref="H2927:I2927" si="5853">abs(C2927-F2927)</f>
        <v>0.728</v>
      </c>
      <c r="I2927" s="6">
        <f t="shared" si="5853"/>
        <v>0.538</v>
      </c>
      <c r="J2927" s="6">
        <f t="shared" si="4"/>
        <v>0.9052226246</v>
      </c>
      <c r="L2927" s="7">
        <f t="shared" ref="L2927:M2927" si="5854"> if(AND(C2927&gt;(256-$K$2),C2927&lt;(256+$K$2)),1,0)</f>
        <v>0</v>
      </c>
      <c r="M2927" s="7">
        <f t="shared" si="5854"/>
        <v>0</v>
      </c>
      <c r="N2927" s="5">
        <f t="shared" si="6"/>
        <v>0</v>
      </c>
      <c r="P2927" s="5" t="s">
        <v>2937</v>
      </c>
      <c r="Q2927" s="12">
        <v>447.5</v>
      </c>
      <c r="R2927" s="12">
        <v>439.695</v>
      </c>
    </row>
    <row r="2928" ht="15.75" customHeight="1">
      <c r="A2928" s="2">
        <v>107.0</v>
      </c>
      <c r="B2928" s="5" t="s">
        <v>628</v>
      </c>
      <c r="C2928" s="5">
        <v>341.042</v>
      </c>
      <c r="D2928" s="5">
        <v>53.0</v>
      </c>
      <c r="E2928" s="5">
        <v>1.318464</v>
      </c>
      <c r="F2928" s="13">
        <v>339.299</v>
      </c>
      <c r="G2928" s="13">
        <v>52.163</v>
      </c>
      <c r="H2928" s="6">
        <f t="shared" ref="H2928:I2928" si="5855">abs(C2928-F2928)</f>
        <v>1.743</v>
      </c>
      <c r="I2928" s="6">
        <f t="shared" si="5855"/>
        <v>0.837</v>
      </c>
      <c r="J2928" s="6">
        <f t="shared" si="4"/>
        <v>1.93355062</v>
      </c>
      <c r="L2928" s="7">
        <f t="shared" ref="L2928:M2928" si="5856"> if(AND(C2928&gt;(256-$K$2),C2928&lt;(256+$K$2)),1,0)</f>
        <v>0</v>
      </c>
      <c r="M2928" s="7">
        <f t="shared" si="5856"/>
        <v>0</v>
      </c>
      <c r="N2928" s="5">
        <f t="shared" si="6"/>
        <v>0</v>
      </c>
      <c r="P2928" s="5" t="s">
        <v>2938</v>
      </c>
      <c r="Q2928" s="12">
        <v>201.646</v>
      </c>
      <c r="R2928" s="12">
        <v>48.671</v>
      </c>
    </row>
    <row r="2929" ht="15.75" customHeight="1">
      <c r="A2929" s="2">
        <v>108.0</v>
      </c>
      <c r="B2929" s="5" t="s">
        <v>630</v>
      </c>
      <c r="C2929" s="5">
        <v>338.792</v>
      </c>
      <c r="D2929" s="5">
        <v>52.125</v>
      </c>
      <c r="E2929" s="5">
        <v>1.441223</v>
      </c>
      <c r="F2929" s="13">
        <v>337.418</v>
      </c>
      <c r="G2929" s="13">
        <v>51.536</v>
      </c>
      <c r="H2929" s="6">
        <f t="shared" ref="H2929:I2929" si="5857">abs(C2929-F2929)</f>
        <v>1.374</v>
      </c>
      <c r="I2929" s="6">
        <f t="shared" si="5857"/>
        <v>0.589</v>
      </c>
      <c r="J2929" s="6">
        <f t="shared" si="4"/>
        <v>1.494923744</v>
      </c>
      <c r="L2929" s="7">
        <f t="shared" ref="L2929:M2929" si="5858"> if(AND(C2929&gt;(256-$K$2),C2929&lt;(256+$K$2)),1,0)</f>
        <v>0</v>
      </c>
      <c r="M2929" s="7">
        <f t="shared" si="5858"/>
        <v>0</v>
      </c>
      <c r="N2929" s="5">
        <f t="shared" si="6"/>
        <v>0</v>
      </c>
      <c r="P2929" s="5" t="s">
        <v>2939</v>
      </c>
      <c r="Q2929" s="12">
        <v>235.207</v>
      </c>
      <c r="R2929" s="12">
        <v>115.012</v>
      </c>
    </row>
    <row r="2930" ht="15.75" customHeight="1">
      <c r="A2930" s="2">
        <v>10.0</v>
      </c>
      <c r="B2930" s="5" t="s">
        <v>434</v>
      </c>
      <c r="C2930" s="5">
        <v>296.562</v>
      </c>
      <c r="D2930" s="5">
        <v>136.688</v>
      </c>
      <c r="E2930" s="5">
        <v>0.898733</v>
      </c>
      <c r="F2930" s="13">
        <v>295.128</v>
      </c>
      <c r="G2930" s="13">
        <v>135.822</v>
      </c>
      <c r="H2930" s="6">
        <f t="shared" ref="H2930:I2930" si="5859">abs(C2930-F2930)</f>
        <v>1.434</v>
      </c>
      <c r="I2930" s="6">
        <f t="shared" si="5859"/>
        <v>0.866</v>
      </c>
      <c r="J2930" s="6">
        <f t="shared" si="4"/>
        <v>1.675205062</v>
      </c>
      <c r="L2930" s="7">
        <f t="shared" ref="L2930:M2930" si="5860"> if(AND(C2930&gt;(256-$K$2),C2930&lt;(256+$K$2)),1,0)</f>
        <v>0</v>
      </c>
      <c r="M2930" s="7">
        <f t="shared" si="5860"/>
        <v>0</v>
      </c>
      <c r="N2930" s="5">
        <f t="shared" si="6"/>
        <v>0</v>
      </c>
      <c r="P2930" s="5" t="s">
        <v>2940</v>
      </c>
      <c r="Q2930" s="12">
        <v>201.646</v>
      </c>
      <c r="R2930" s="12">
        <v>125.939</v>
      </c>
    </row>
    <row r="2931" ht="15.75" customHeight="1">
      <c r="A2931" s="2">
        <v>109.0</v>
      </c>
      <c r="B2931" s="5" t="s">
        <v>632</v>
      </c>
      <c r="C2931" s="5">
        <v>336.167</v>
      </c>
      <c r="D2931" s="5">
        <v>51.208</v>
      </c>
      <c r="E2931" s="5">
        <v>2.583558</v>
      </c>
      <c r="F2931" s="13">
        <v>334.91</v>
      </c>
      <c r="G2931" s="13">
        <v>49.655</v>
      </c>
      <c r="H2931" s="6">
        <f t="shared" ref="H2931:I2931" si="5861">abs(C2931-F2931)</f>
        <v>1.257</v>
      </c>
      <c r="I2931" s="6">
        <f t="shared" si="5861"/>
        <v>1.553</v>
      </c>
      <c r="J2931" s="6">
        <f t="shared" si="4"/>
        <v>1.997963463</v>
      </c>
      <c r="L2931" s="7">
        <f t="shared" ref="L2931:M2931" si="5862"> if(AND(C2931&gt;(256-$K$2),C2931&lt;(256+$K$2)),1,0)</f>
        <v>0</v>
      </c>
      <c r="M2931" s="7">
        <f t="shared" si="5862"/>
        <v>0</v>
      </c>
      <c r="N2931" s="5">
        <f t="shared" si="6"/>
        <v>0</v>
      </c>
      <c r="P2931" s="5" t="s">
        <v>2941</v>
      </c>
      <c r="Q2931" s="12">
        <v>450.622</v>
      </c>
      <c r="R2931" s="12">
        <v>130.622</v>
      </c>
    </row>
    <row r="2932" ht="15.75" customHeight="1">
      <c r="A2932" s="2">
        <v>110.0</v>
      </c>
      <c r="B2932" s="5" t="s">
        <v>634</v>
      </c>
      <c r="C2932" s="5">
        <v>304.125</v>
      </c>
      <c r="D2932" s="5">
        <v>39.062</v>
      </c>
      <c r="E2932" s="5">
        <v>-84.078911</v>
      </c>
      <c r="F2932" s="13">
        <v>302.937</v>
      </c>
      <c r="G2932" s="13">
        <v>38.997</v>
      </c>
      <c r="H2932" s="6">
        <f t="shared" ref="H2932:I2932" si="5863">abs(C2932-F2932)</f>
        <v>1.188</v>
      </c>
      <c r="I2932" s="6">
        <f t="shared" si="5863"/>
        <v>0.065</v>
      </c>
      <c r="J2932" s="6">
        <f t="shared" si="4"/>
        <v>1.18977687</v>
      </c>
      <c r="L2932" s="7">
        <f t="shared" ref="L2932:M2932" si="5864"> if(AND(C2932&gt;(256-$K$2),C2932&lt;(256+$K$2)),1,0)</f>
        <v>0</v>
      </c>
      <c r="M2932" s="7">
        <f t="shared" si="5864"/>
        <v>0</v>
      </c>
      <c r="N2932" s="5">
        <f t="shared" si="6"/>
        <v>0</v>
      </c>
      <c r="P2932" s="5" t="s">
        <v>2942</v>
      </c>
      <c r="Q2932" s="12">
        <v>200.085</v>
      </c>
      <c r="R2932" s="12">
        <v>357.744</v>
      </c>
    </row>
    <row r="2933" ht="15.75" customHeight="1">
      <c r="A2933" s="2">
        <v>11.0</v>
      </c>
      <c r="B2933" s="5" t="s">
        <v>436</v>
      </c>
      <c r="C2933" s="5">
        <v>296.312</v>
      </c>
      <c r="D2933" s="5">
        <v>138.062</v>
      </c>
      <c r="E2933" s="5">
        <v>0.742516</v>
      </c>
      <c r="F2933" s="13">
        <v>295.128</v>
      </c>
      <c r="G2933" s="13">
        <v>137.407</v>
      </c>
      <c r="H2933" s="6">
        <f t="shared" ref="H2933:I2933" si="5865">abs(C2933-F2933)</f>
        <v>1.184</v>
      </c>
      <c r="I2933" s="6">
        <f t="shared" si="5865"/>
        <v>0.655</v>
      </c>
      <c r="J2933" s="6">
        <f t="shared" si="4"/>
        <v>1.353100514</v>
      </c>
      <c r="L2933" s="7">
        <f t="shared" ref="L2933:M2933" si="5866"> if(AND(C2933&gt;(256-$K$2),C2933&lt;(256+$K$2)),1,0)</f>
        <v>0</v>
      </c>
      <c r="M2933" s="7">
        <f t="shared" si="5866"/>
        <v>0</v>
      </c>
      <c r="N2933" s="5">
        <f t="shared" si="6"/>
        <v>0</v>
      </c>
      <c r="P2933" s="5" t="s">
        <v>2943</v>
      </c>
      <c r="Q2933" s="12">
        <v>342.915</v>
      </c>
      <c r="R2933" s="12">
        <v>271.89</v>
      </c>
    </row>
    <row r="2934" ht="15.75" customHeight="1">
      <c r="A2934" s="2">
        <v>12.0</v>
      </c>
      <c r="B2934" s="5" t="s">
        <v>438</v>
      </c>
      <c r="C2934" s="5">
        <v>296.25</v>
      </c>
      <c r="D2934" s="5">
        <v>138.0</v>
      </c>
      <c r="E2934" s="5">
        <v>0.772755</v>
      </c>
      <c r="F2934" s="13">
        <v>295.128</v>
      </c>
      <c r="G2934" s="13">
        <v>137.407</v>
      </c>
      <c r="H2934" s="6">
        <f t="shared" ref="H2934:I2934" si="5867">abs(C2934-F2934)</f>
        <v>1.122</v>
      </c>
      <c r="I2934" s="6">
        <f t="shared" si="5867"/>
        <v>0.593</v>
      </c>
      <c r="J2934" s="6">
        <f t="shared" si="4"/>
        <v>1.269067768</v>
      </c>
      <c r="L2934" s="7">
        <f t="shared" ref="L2934:M2934" si="5868"> if(AND(C2934&gt;(256-$K$2),C2934&lt;(256+$K$2)),1,0)</f>
        <v>0</v>
      </c>
      <c r="M2934" s="7">
        <f t="shared" si="5868"/>
        <v>0</v>
      </c>
      <c r="N2934" s="5">
        <f t="shared" si="6"/>
        <v>0</v>
      </c>
      <c r="P2934" s="5" t="s">
        <v>2944</v>
      </c>
      <c r="Q2934" s="12">
        <v>232.866</v>
      </c>
      <c r="R2934" s="12">
        <v>424.085</v>
      </c>
    </row>
    <row r="2935" ht="15.75" customHeight="1">
      <c r="A2935" s="2">
        <v>13.0</v>
      </c>
      <c r="B2935" s="5" t="s">
        <v>440</v>
      </c>
      <c r="C2935" s="5">
        <v>296.625</v>
      </c>
      <c r="D2935" s="5">
        <v>137.75</v>
      </c>
      <c r="E2935" s="5">
        <v>1.21625</v>
      </c>
      <c r="F2935" s="13">
        <v>295.128</v>
      </c>
      <c r="G2935" s="13">
        <v>138.2</v>
      </c>
      <c r="H2935" s="6">
        <f t="shared" ref="H2935:I2935" si="5869">abs(C2935-F2935)</f>
        <v>1.497</v>
      </c>
      <c r="I2935" s="6">
        <f t="shared" si="5869"/>
        <v>0.45</v>
      </c>
      <c r="J2935" s="6">
        <f t="shared" si="4"/>
        <v>1.563172735</v>
      </c>
      <c r="L2935" s="7">
        <f t="shared" ref="L2935:M2935" si="5870"> if(AND(C2935&gt;(256-$K$2),C2935&lt;(256+$K$2)),1,0)</f>
        <v>0</v>
      </c>
      <c r="M2935" s="7">
        <f t="shared" si="5870"/>
        <v>0</v>
      </c>
      <c r="N2935" s="5">
        <f t="shared" si="6"/>
        <v>0</v>
      </c>
      <c r="P2935" s="5" t="s">
        <v>2945</v>
      </c>
      <c r="Q2935" s="12">
        <v>387.402</v>
      </c>
      <c r="R2935" s="12">
        <v>222.72</v>
      </c>
    </row>
    <row r="2936" ht="15.75" customHeight="1">
      <c r="A2936" s="2">
        <v>14.0</v>
      </c>
      <c r="B2936" s="5" t="s">
        <v>442</v>
      </c>
      <c r="C2936" s="5">
        <v>296.625</v>
      </c>
      <c r="D2936" s="5">
        <v>137.125</v>
      </c>
      <c r="E2936" s="5">
        <v>0.9381</v>
      </c>
      <c r="F2936" s="13">
        <v>295.128</v>
      </c>
      <c r="G2936" s="13">
        <v>136.615</v>
      </c>
      <c r="H2936" s="6">
        <f t="shared" ref="H2936:I2936" si="5871">abs(C2936-F2936)</f>
        <v>1.497</v>
      </c>
      <c r="I2936" s="6">
        <f t="shared" si="5871"/>
        <v>0.51</v>
      </c>
      <c r="J2936" s="6">
        <f t="shared" si="4"/>
        <v>1.581489488</v>
      </c>
      <c r="L2936" s="7">
        <f t="shared" ref="L2936:M2936" si="5872"> if(AND(C2936&gt;(256-$K$2),C2936&lt;(256+$K$2)),1,0)</f>
        <v>0</v>
      </c>
      <c r="M2936" s="7">
        <f t="shared" si="5872"/>
        <v>0</v>
      </c>
      <c r="N2936" s="5">
        <f t="shared" si="6"/>
        <v>0</v>
      </c>
      <c r="P2936" s="5" t="s">
        <v>2946</v>
      </c>
      <c r="Q2936" s="12">
        <v>199.305</v>
      </c>
      <c r="R2936" s="12">
        <v>138.427</v>
      </c>
    </row>
    <row r="2937" ht="15.75" customHeight="1">
      <c r="A2937" s="2">
        <v>111.0</v>
      </c>
      <c r="B2937" s="5" t="s">
        <v>636</v>
      </c>
      <c r="C2937" s="5">
        <v>477.375</v>
      </c>
      <c r="D2937" s="5">
        <v>144.125</v>
      </c>
      <c r="E2937" s="5">
        <v>-215.029713</v>
      </c>
      <c r="F2937" s="13">
        <v>475.833</v>
      </c>
      <c r="G2937" s="13">
        <v>143.5</v>
      </c>
      <c r="H2937" s="6">
        <f t="shared" ref="H2937:I2937" si="5873">abs(C2937-F2937)</f>
        <v>1.542</v>
      </c>
      <c r="I2937" s="6">
        <f t="shared" si="5873"/>
        <v>0.625</v>
      </c>
      <c r="J2937" s="6">
        <f t="shared" si="4"/>
        <v>1.663847649</v>
      </c>
      <c r="L2937" s="7">
        <f t="shared" ref="L2937:M2937" si="5874"> if(AND(C2937&gt;(256-$K$2),C2937&lt;(256+$K$2)),1,0)</f>
        <v>0</v>
      </c>
      <c r="M2937" s="7">
        <f t="shared" si="5874"/>
        <v>0</v>
      </c>
      <c r="N2937" s="5">
        <f t="shared" si="6"/>
        <v>0</v>
      </c>
      <c r="P2937" s="5" t="s">
        <v>2947</v>
      </c>
      <c r="Q2937" s="12">
        <v>454.524</v>
      </c>
      <c r="R2937" s="12">
        <v>143.89</v>
      </c>
    </row>
    <row r="2938" ht="15.75" customHeight="1">
      <c r="A2938" s="2">
        <v>112.0</v>
      </c>
      <c r="B2938" s="5" t="s">
        <v>638</v>
      </c>
      <c r="C2938" s="5">
        <v>456.375</v>
      </c>
      <c r="D2938" s="5">
        <v>149.5</v>
      </c>
      <c r="E2938" s="5">
        <v>-186.799893</v>
      </c>
      <c r="F2938" s="13">
        <v>455.167</v>
      </c>
      <c r="G2938" s="13">
        <v>148.833</v>
      </c>
      <c r="H2938" s="6">
        <f t="shared" ref="H2938:I2938" si="5875">abs(C2938-F2938)</f>
        <v>1.208</v>
      </c>
      <c r="I2938" s="6">
        <f t="shared" si="5875"/>
        <v>0.667</v>
      </c>
      <c r="J2938" s="6">
        <f t="shared" si="4"/>
        <v>1.379910504</v>
      </c>
      <c r="L2938" s="7">
        <f t="shared" ref="L2938:M2938" si="5876"> if(AND(C2938&gt;(256-$K$2),C2938&lt;(256+$K$2)),1,0)</f>
        <v>0</v>
      </c>
      <c r="M2938" s="7">
        <f t="shared" si="5876"/>
        <v>0</v>
      </c>
      <c r="N2938" s="5">
        <f t="shared" si="6"/>
        <v>0</v>
      </c>
      <c r="P2938" s="5" t="s">
        <v>2948</v>
      </c>
      <c r="Q2938" s="12">
        <v>194.622</v>
      </c>
      <c r="R2938" s="12">
        <v>344.476</v>
      </c>
    </row>
    <row r="2939" ht="15.75" customHeight="1">
      <c r="A2939" s="2">
        <v>15.0</v>
      </c>
      <c r="B2939" s="5" t="s">
        <v>444</v>
      </c>
      <c r="C2939" s="5">
        <v>297.438</v>
      </c>
      <c r="D2939" s="5">
        <v>135.688</v>
      </c>
      <c r="E2939" s="5">
        <v>2.974834</v>
      </c>
      <c r="F2939" s="13">
        <v>295.921</v>
      </c>
      <c r="G2939" s="13">
        <v>135.029</v>
      </c>
      <c r="H2939" s="6">
        <f t="shared" ref="H2939:I2939" si="5877">abs(C2939-F2939)</f>
        <v>1.517</v>
      </c>
      <c r="I2939" s="6">
        <f t="shared" si="5877"/>
        <v>0.659</v>
      </c>
      <c r="J2939" s="6">
        <f t="shared" si="4"/>
        <v>1.653955864</v>
      </c>
      <c r="L2939" s="7">
        <f t="shared" ref="L2939:M2939" si="5878"> if(AND(C2939&gt;(256-$K$2),C2939&lt;(256+$K$2)),1,0)</f>
        <v>0</v>
      </c>
      <c r="M2939" s="7">
        <f t="shared" si="5878"/>
        <v>0</v>
      </c>
      <c r="N2939" s="5">
        <f t="shared" si="6"/>
        <v>0</v>
      </c>
      <c r="P2939" s="5" t="s">
        <v>2949</v>
      </c>
      <c r="Q2939" s="12">
        <v>348.378</v>
      </c>
      <c r="R2939" s="12">
        <v>258.622</v>
      </c>
    </row>
    <row r="2940" ht="15.75" customHeight="1">
      <c r="A2940" s="2">
        <v>113.0</v>
      </c>
      <c r="B2940" s="5" t="s">
        <v>640</v>
      </c>
      <c r="C2940" s="5">
        <v>479.375</v>
      </c>
      <c r="D2940" s="5">
        <v>146.75</v>
      </c>
      <c r="E2940" s="5">
        <v>-162.043984</v>
      </c>
      <c r="F2940" s="13">
        <v>477.833</v>
      </c>
      <c r="G2940" s="13">
        <v>146.167</v>
      </c>
      <c r="H2940" s="6">
        <f t="shared" ref="H2940:I2940" si="5879">abs(C2940-F2940)</f>
        <v>1.542</v>
      </c>
      <c r="I2940" s="6">
        <f t="shared" si="5879"/>
        <v>0.583</v>
      </c>
      <c r="J2940" s="6">
        <f t="shared" si="4"/>
        <v>1.648530558</v>
      </c>
      <c r="L2940" s="7">
        <f t="shared" ref="L2940:M2940" si="5880"> if(AND(C2940&gt;(256-$K$2),C2940&lt;(256+$K$2)),1,0)</f>
        <v>0</v>
      </c>
      <c r="M2940" s="7">
        <f t="shared" si="5880"/>
        <v>0</v>
      </c>
      <c r="N2940" s="5">
        <f t="shared" si="6"/>
        <v>0</v>
      </c>
      <c r="P2940" s="5" t="s">
        <v>2950</v>
      </c>
      <c r="Q2940" s="12">
        <v>230.524</v>
      </c>
      <c r="R2940" s="12">
        <v>410.817</v>
      </c>
    </row>
    <row r="2941" ht="15.75" customHeight="1">
      <c r="A2941" s="2">
        <v>114.0</v>
      </c>
      <c r="B2941" s="5" t="s">
        <v>642</v>
      </c>
      <c r="C2941" s="5">
        <v>493.417</v>
      </c>
      <c r="D2941" s="5">
        <v>150.417</v>
      </c>
      <c r="E2941" s="5">
        <v>-149.051695</v>
      </c>
      <c r="F2941" s="13">
        <v>491.167</v>
      </c>
      <c r="G2941" s="13">
        <v>150.167</v>
      </c>
      <c r="H2941" s="6">
        <f t="shared" ref="H2941:I2941" si="5881">abs(C2941-F2941)</f>
        <v>2.25</v>
      </c>
      <c r="I2941" s="6">
        <f t="shared" si="5881"/>
        <v>0.25</v>
      </c>
      <c r="J2941" s="6">
        <f t="shared" si="4"/>
        <v>2.263846285</v>
      </c>
      <c r="L2941" s="7">
        <f t="shared" ref="L2941:M2941" si="5882"> if(AND(C2941&gt;(256-$K$2),C2941&lt;(256+$K$2)),1,0)</f>
        <v>0</v>
      </c>
      <c r="M2941" s="7">
        <f t="shared" si="5882"/>
        <v>0</v>
      </c>
      <c r="N2941" s="5">
        <f t="shared" si="6"/>
        <v>0</v>
      </c>
      <c r="P2941" s="5" t="s">
        <v>2951</v>
      </c>
      <c r="Q2941" s="12">
        <v>391.305</v>
      </c>
      <c r="R2941" s="12">
        <v>236.768</v>
      </c>
    </row>
    <row r="2942" ht="15.75" customHeight="1">
      <c r="A2942" s="2">
        <v>115.0</v>
      </c>
      <c r="B2942" s="5" t="s">
        <v>644</v>
      </c>
      <c r="C2942" s="5">
        <v>453.0</v>
      </c>
      <c r="D2942" s="5">
        <v>149.083</v>
      </c>
      <c r="E2942" s="5">
        <v>-143.987524</v>
      </c>
      <c r="F2942" s="13">
        <v>450.5</v>
      </c>
      <c r="G2942" s="13">
        <v>148.167</v>
      </c>
      <c r="H2942" s="6">
        <f t="shared" ref="H2942:I2942" si="5883">abs(C2942-F2942)</f>
        <v>2.5</v>
      </c>
      <c r="I2942" s="6">
        <f t="shared" si="5883"/>
        <v>0.916</v>
      </c>
      <c r="J2942" s="6">
        <f t="shared" si="4"/>
        <v>2.662528122</v>
      </c>
      <c r="L2942" s="7">
        <f t="shared" ref="L2942:M2942" si="5884"> if(AND(C2942&gt;(256-$K$2),C2942&lt;(256+$K$2)),1,0)</f>
        <v>0</v>
      </c>
      <c r="M2942" s="7">
        <f t="shared" si="5884"/>
        <v>0</v>
      </c>
      <c r="N2942" s="5">
        <f t="shared" si="6"/>
        <v>0</v>
      </c>
      <c r="P2942" s="5" t="s">
        <v>2952</v>
      </c>
      <c r="Q2942" s="12">
        <v>235.988</v>
      </c>
      <c r="R2942" s="12">
        <v>371.793</v>
      </c>
    </row>
    <row r="2943" ht="15.75" customHeight="1">
      <c r="A2943" s="2">
        <v>116.0</v>
      </c>
      <c r="B2943" s="5" t="s">
        <v>646</v>
      </c>
      <c r="C2943" s="5">
        <v>445.5</v>
      </c>
      <c r="D2943" s="5">
        <v>148.083</v>
      </c>
      <c r="E2943" s="5">
        <v>-140.144838</v>
      </c>
      <c r="F2943" s="13">
        <v>443.167</v>
      </c>
      <c r="G2943" s="13">
        <v>148.833</v>
      </c>
      <c r="H2943" s="6">
        <f t="shared" ref="H2943:I2943" si="5885">abs(C2943-F2943)</f>
        <v>2.333</v>
      </c>
      <c r="I2943" s="6">
        <f t="shared" si="5885"/>
        <v>0.75</v>
      </c>
      <c r="J2943" s="6">
        <f t="shared" si="4"/>
        <v>2.450589521</v>
      </c>
      <c r="L2943" s="7">
        <f t="shared" ref="L2943:M2943" si="5886"> if(AND(C2943&gt;(256-$K$2),C2943&lt;(256+$K$2)),1,0)</f>
        <v>0</v>
      </c>
      <c r="M2943" s="7">
        <f t="shared" si="5886"/>
        <v>0</v>
      </c>
      <c r="N2943" s="5">
        <f t="shared" si="6"/>
        <v>0</v>
      </c>
      <c r="P2943" s="5" t="s">
        <v>2953</v>
      </c>
      <c r="Q2943" s="12">
        <v>418.622</v>
      </c>
      <c r="R2943" s="12">
        <v>374.915</v>
      </c>
    </row>
    <row r="2944" ht="15.75" customHeight="1">
      <c r="A2944" s="2">
        <v>117.0</v>
      </c>
      <c r="B2944" s="5" t="s">
        <v>648</v>
      </c>
      <c r="C2944" s="5">
        <v>443.25</v>
      </c>
      <c r="D2944" s="5">
        <v>146.667</v>
      </c>
      <c r="E2944" s="5">
        <v>-137.378537</v>
      </c>
      <c r="F2944" s="13">
        <v>441.833</v>
      </c>
      <c r="G2944" s="13">
        <v>146.167</v>
      </c>
      <c r="H2944" s="6">
        <f t="shared" ref="H2944:I2944" si="5887">abs(C2944-F2944)</f>
        <v>1.417</v>
      </c>
      <c r="I2944" s="6">
        <f t="shared" si="5887"/>
        <v>0.5</v>
      </c>
      <c r="J2944" s="6">
        <f t="shared" si="4"/>
        <v>1.502627366</v>
      </c>
      <c r="L2944" s="7">
        <f t="shared" ref="L2944:M2944" si="5888"> if(AND(C2944&gt;(256-$K$2),C2944&lt;(256+$K$2)),1,0)</f>
        <v>0</v>
      </c>
      <c r="M2944" s="7">
        <f t="shared" si="5888"/>
        <v>0</v>
      </c>
      <c r="N2944" s="5">
        <f t="shared" si="6"/>
        <v>0</v>
      </c>
      <c r="P2944" s="5" t="s">
        <v>2954</v>
      </c>
      <c r="Q2944" s="12">
        <v>232.085</v>
      </c>
      <c r="R2944" s="12">
        <v>113.451</v>
      </c>
    </row>
    <row r="2945" ht="15.75" customHeight="1">
      <c r="A2945" s="2">
        <v>118.0</v>
      </c>
      <c r="B2945" s="5" t="s">
        <v>650</v>
      </c>
      <c r="C2945" s="5">
        <v>443.0</v>
      </c>
      <c r="D2945" s="5">
        <v>146.417</v>
      </c>
      <c r="E2945" s="5">
        <v>-137.812904</v>
      </c>
      <c r="F2945" s="13">
        <v>441.833</v>
      </c>
      <c r="G2945" s="13">
        <v>146.833</v>
      </c>
      <c r="H2945" s="6">
        <f t="shared" ref="H2945:I2945" si="5889">abs(C2945-F2945)</f>
        <v>1.167</v>
      </c>
      <c r="I2945" s="6">
        <f t="shared" si="5889"/>
        <v>0.416</v>
      </c>
      <c r="J2945" s="6">
        <f t="shared" si="4"/>
        <v>1.238928973</v>
      </c>
      <c r="L2945" s="7">
        <f t="shared" ref="L2945:M2945" si="5890"> if(AND(C2945&gt;(256-$K$2),C2945&lt;(256+$K$2)),1,0)</f>
        <v>0</v>
      </c>
      <c r="M2945" s="7">
        <f t="shared" si="5890"/>
        <v>0</v>
      </c>
      <c r="N2945" s="5">
        <f t="shared" si="6"/>
        <v>0</v>
      </c>
      <c r="P2945" s="5" t="s">
        <v>2955</v>
      </c>
      <c r="Q2945" s="12">
        <v>311.695</v>
      </c>
      <c r="R2945" s="12">
        <v>28.378</v>
      </c>
    </row>
    <row r="2946" ht="15.75" customHeight="1">
      <c r="A2946" s="2">
        <v>16.0</v>
      </c>
      <c r="B2946" s="5" t="s">
        <v>446</v>
      </c>
      <c r="C2946" s="5">
        <v>297.75</v>
      </c>
      <c r="D2946" s="5">
        <v>134.938</v>
      </c>
      <c r="E2946" s="5">
        <v>2.892755</v>
      </c>
      <c r="F2946" s="13">
        <v>295.921</v>
      </c>
      <c r="G2946" s="13">
        <v>135.029</v>
      </c>
      <c r="H2946" s="6">
        <f t="shared" ref="H2946:I2946" si="5891">abs(C2946-F2946)</f>
        <v>1.829</v>
      </c>
      <c r="I2946" s="6">
        <f t="shared" si="5891"/>
        <v>0.091</v>
      </c>
      <c r="J2946" s="6">
        <f t="shared" si="4"/>
        <v>1.831262406</v>
      </c>
      <c r="L2946" s="7">
        <f t="shared" ref="L2946:M2946" si="5892"> if(AND(C2946&gt;(256-$K$2),C2946&lt;(256+$K$2)),1,0)</f>
        <v>0</v>
      </c>
      <c r="M2946" s="7">
        <f t="shared" si="5892"/>
        <v>0</v>
      </c>
      <c r="N2946" s="5">
        <f t="shared" si="6"/>
        <v>0</v>
      </c>
      <c r="P2946" s="5" t="s">
        <v>2956</v>
      </c>
      <c r="Q2946" s="12">
        <v>264.866</v>
      </c>
      <c r="R2946" s="12">
        <v>180.573</v>
      </c>
    </row>
    <row r="2947" ht="15.75" customHeight="1">
      <c r="A2947" s="2">
        <v>119.0</v>
      </c>
      <c r="B2947" s="5" t="s">
        <v>652</v>
      </c>
      <c r="C2947" s="5">
        <v>443.0</v>
      </c>
      <c r="D2947" s="5">
        <v>146.583</v>
      </c>
      <c r="E2947" s="5">
        <v>-137.441295</v>
      </c>
      <c r="F2947" s="13">
        <v>441.833</v>
      </c>
      <c r="G2947" s="13">
        <v>146.167</v>
      </c>
      <c r="H2947" s="6">
        <f t="shared" ref="H2947:I2947" si="5893">abs(C2947-F2947)</f>
        <v>1.167</v>
      </c>
      <c r="I2947" s="6">
        <f t="shared" si="5893"/>
        <v>0.416</v>
      </c>
      <c r="J2947" s="6">
        <f t="shared" si="4"/>
        <v>1.238928973</v>
      </c>
      <c r="L2947" s="7">
        <f t="shared" ref="L2947:M2947" si="5894"> if(AND(C2947&gt;(256-$K$2),C2947&lt;(256+$K$2)),1,0)</f>
        <v>0</v>
      </c>
      <c r="M2947" s="7">
        <f t="shared" si="5894"/>
        <v>0</v>
      </c>
      <c r="N2947" s="5">
        <f t="shared" si="6"/>
        <v>0</v>
      </c>
      <c r="P2947" s="5" t="s">
        <v>2957</v>
      </c>
      <c r="Q2947" s="12">
        <v>356.183</v>
      </c>
      <c r="R2947" s="12">
        <v>469.354</v>
      </c>
    </row>
    <row r="2948" ht="15.75" customHeight="1">
      <c r="A2948" s="2">
        <v>120.0</v>
      </c>
      <c r="B2948" s="5" t="s">
        <v>654</v>
      </c>
      <c r="C2948" s="5">
        <v>443.0</v>
      </c>
      <c r="D2948" s="5">
        <v>146.667</v>
      </c>
      <c r="E2948" s="5">
        <v>-137.812904</v>
      </c>
      <c r="F2948" s="13">
        <v>442.5</v>
      </c>
      <c r="G2948" s="13">
        <v>146.167</v>
      </c>
      <c r="H2948" s="6">
        <f t="shared" ref="H2948:I2948" si="5895">abs(C2948-F2948)</f>
        <v>0.5</v>
      </c>
      <c r="I2948" s="6">
        <f t="shared" si="5895"/>
        <v>0.5</v>
      </c>
      <c r="J2948" s="6">
        <f t="shared" si="4"/>
        <v>0.7071067812</v>
      </c>
      <c r="L2948" s="7">
        <f t="shared" ref="L2948:M2948" si="5896"> if(AND(C2948&gt;(256-$K$2),C2948&lt;(256+$K$2)),1,0)</f>
        <v>0</v>
      </c>
      <c r="M2948" s="7">
        <f t="shared" si="5896"/>
        <v>0</v>
      </c>
      <c r="N2948" s="5">
        <f t="shared" si="6"/>
        <v>0</v>
      </c>
      <c r="P2948" s="5" t="s">
        <v>2958</v>
      </c>
      <c r="Q2948" s="12">
        <v>181.354</v>
      </c>
      <c r="R2948" s="12">
        <v>416.28</v>
      </c>
    </row>
    <row r="2949" ht="15.75" customHeight="1">
      <c r="A2949" s="2">
        <v>121.0</v>
      </c>
      <c r="B2949" s="5" t="s">
        <v>656</v>
      </c>
      <c r="C2949" s="5">
        <v>443.0</v>
      </c>
      <c r="D2949" s="5">
        <v>146.667</v>
      </c>
      <c r="E2949" s="5">
        <v>-137.812904</v>
      </c>
      <c r="F2949" s="13">
        <v>441.833</v>
      </c>
      <c r="G2949" s="13">
        <v>146.833</v>
      </c>
      <c r="H2949" s="6">
        <f t="shared" ref="H2949:I2949" si="5897">abs(C2949-F2949)</f>
        <v>1.167</v>
      </c>
      <c r="I2949" s="6">
        <f t="shared" si="5897"/>
        <v>0.166</v>
      </c>
      <c r="J2949" s="6">
        <f t="shared" si="4"/>
        <v>1.178747216</v>
      </c>
      <c r="L2949" s="7">
        <f t="shared" ref="L2949:M2949" si="5898"> if(AND(C2949&gt;(256-$K$2),C2949&lt;(256+$K$2)),1,0)</f>
        <v>0</v>
      </c>
      <c r="M2949" s="7">
        <f t="shared" si="5898"/>
        <v>0</v>
      </c>
      <c r="N2949" s="5">
        <f t="shared" si="6"/>
        <v>0</v>
      </c>
      <c r="P2949" s="5" t="s">
        <v>2959</v>
      </c>
      <c r="Q2949" s="12">
        <v>472.476</v>
      </c>
      <c r="R2949" s="12">
        <v>421.744</v>
      </c>
    </row>
    <row r="2950" ht="15.75" customHeight="1">
      <c r="A2950" s="2">
        <v>122.0</v>
      </c>
      <c r="B2950" s="5" t="s">
        <v>658</v>
      </c>
      <c r="C2950" s="5">
        <v>443.0</v>
      </c>
      <c r="D2950" s="5">
        <v>146.667</v>
      </c>
      <c r="E2950" s="5">
        <v>-137.812904</v>
      </c>
      <c r="F2950" s="13">
        <v>442.5</v>
      </c>
      <c r="G2950" s="13">
        <v>145.5</v>
      </c>
      <c r="H2950" s="6">
        <f t="shared" ref="H2950:I2950" si="5899">abs(C2950-F2950)</f>
        <v>0.5</v>
      </c>
      <c r="I2950" s="6">
        <f t="shared" si="5899"/>
        <v>1.167</v>
      </c>
      <c r="J2950" s="6">
        <f t="shared" si="4"/>
        <v>1.269601906</v>
      </c>
      <c r="L2950" s="7">
        <f t="shared" ref="L2950:M2950" si="5900"> if(AND(C2950&gt;(256-$K$2),C2950&lt;(256+$K$2)),1,0)</f>
        <v>0</v>
      </c>
      <c r="M2950" s="7">
        <f t="shared" si="5900"/>
        <v>0</v>
      </c>
      <c r="N2950" s="5">
        <f t="shared" si="6"/>
        <v>0</v>
      </c>
      <c r="P2950" s="5" t="s">
        <v>2960</v>
      </c>
      <c r="Q2950" s="12">
        <v>179.012</v>
      </c>
      <c r="R2950" s="12">
        <v>65.841</v>
      </c>
    </row>
    <row r="2951" ht="15.75" customHeight="1">
      <c r="A2951" s="2">
        <v>123.0</v>
      </c>
      <c r="B2951" s="5" t="s">
        <v>660</v>
      </c>
      <c r="C2951" s="5">
        <v>443.583</v>
      </c>
      <c r="D2951" s="5">
        <v>146.667</v>
      </c>
      <c r="E2951" s="5">
        <v>-136.242545</v>
      </c>
      <c r="F2951" s="13">
        <v>442.5</v>
      </c>
      <c r="G2951" s="13">
        <v>147.5</v>
      </c>
      <c r="H2951" s="6">
        <f t="shared" ref="H2951:I2951" si="5901">abs(C2951-F2951)</f>
        <v>1.083</v>
      </c>
      <c r="I2951" s="6">
        <f t="shared" si="5901"/>
        <v>0.833</v>
      </c>
      <c r="J2951" s="6">
        <f t="shared" si="4"/>
        <v>1.366300845</v>
      </c>
      <c r="L2951" s="7">
        <f t="shared" ref="L2951:M2951" si="5902"> if(AND(C2951&gt;(256-$K$2),C2951&lt;(256+$K$2)),1,0)</f>
        <v>0</v>
      </c>
      <c r="M2951" s="7">
        <f t="shared" si="5902"/>
        <v>0</v>
      </c>
      <c r="N2951" s="5">
        <f t="shared" si="6"/>
        <v>0</v>
      </c>
      <c r="P2951" s="5" t="s">
        <v>2961</v>
      </c>
      <c r="Q2951" s="12">
        <v>211.012</v>
      </c>
      <c r="R2951" s="12">
        <v>133.744</v>
      </c>
    </row>
    <row r="2952" ht="15.75" customHeight="1">
      <c r="A2952" s="2">
        <v>124.0</v>
      </c>
      <c r="B2952" s="5" t="s">
        <v>662</v>
      </c>
      <c r="C2952" s="5">
        <v>451.667</v>
      </c>
      <c r="D2952" s="5">
        <v>147.0</v>
      </c>
      <c r="E2952" s="5">
        <v>-128.873551</v>
      </c>
      <c r="F2952" s="13">
        <v>450.5</v>
      </c>
      <c r="G2952" s="13">
        <v>146.833</v>
      </c>
      <c r="H2952" s="6">
        <f t="shared" ref="H2952:I2952" si="5903">abs(C2952-F2952)</f>
        <v>1.167</v>
      </c>
      <c r="I2952" s="6">
        <f t="shared" si="5903"/>
        <v>0.167</v>
      </c>
      <c r="J2952" s="6">
        <f t="shared" si="4"/>
        <v>1.17888846</v>
      </c>
      <c r="L2952" s="7">
        <f t="shared" ref="L2952:M2952" si="5904"> if(AND(C2952&gt;(256-$K$2),C2952&lt;(256+$K$2)),1,0)</f>
        <v>0</v>
      </c>
      <c r="M2952" s="7">
        <f t="shared" si="5904"/>
        <v>0</v>
      </c>
      <c r="N2952" s="5">
        <f t="shared" si="6"/>
        <v>0</v>
      </c>
      <c r="P2952" s="5" t="s">
        <v>2962</v>
      </c>
      <c r="Q2952" s="12">
        <v>260.183</v>
      </c>
      <c r="R2952" s="12">
        <v>357.744</v>
      </c>
    </row>
    <row r="2953" ht="15.75" customHeight="1">
      <c r="A2953" s="2">
        <v>125.0</v>
      </c>
      <c r="B2953" s="5" t="s">
        <v>664</v>
      </c>
      <c r="C2953" s="5">
        <v>468.833</v>
      </c>
      <c r="D2953" s="5">
        <v>147.833</v>
      </c>
      <c r="E2953" s="5">
        <v>-131.682959</v>
      </c>
      <c r="F2953" s="13">
        <v>466.5</v>
      </c>
      <c r="G2953" s="13">
        <v>147.5</v>
      </c>
      <c r="H2953" s="6">
        <f t="shared" ref="H2953:I2953" si="5905">abs(C2953-F2953)</f>
        <v>2.333</v>
      </c>
      <c r="I2953" s="6">
        <f t="shared" si="5905"/>
        <v>0.333</v>
      </c>
      <c r="J2953" s="6">
        <f t="shared" si="4"/>
        <v>2.356645497</v>
      </c>
      <c r="L2953" s="7">
        <f t="shared" ref="L2953:M2953" si="5906"> if(AND(C2953&gt;(256-$K$2),C2953&lt;(256+$K$2)),1,0)</f>
        <v>0</v>
      </c>
      <c r="M2953" s="7">
        <f t="shared" si="5906"/>
        <v>0</v>
      </c>
      <c r="N2953" s="5">
        <f t="shared" si="6"/>
        <v>0</v>
      </c>
      <c r="P2953" s="5" t="s">
        <v>2963</v>
      </c>
      <c r="Q2953" s="12">
        <v>393.646</v>
      </c>
      <c r="R2953" s="12">
        <v>360.866</v>
      </c>
    </row>
    <row r="2954" ht="15.75" customHeight="1">
      <c r="A2954" s="2">
        <v>126.0</v>
      </c>
      <c r="B2954" s="5" t="s">
        <v>666</v>
      </c>
      <c r="C2954" s="5">
        <v>484.25</v>
      </c>
      <c r="D2954" s="5">
        <v>147.417</v>
      </c>
      <c r="E2954" s="5">
        <v>-132.156225</v>
      </c>
      <c r="F2954" s="13">
        <v>483.167</v>
      </c>
      <c r="G2954" s="13">
        <v>147.5</v>
      </c>
      <c r="H2954" s="6">
        <f t="shared" ref="H2954:I2954" si="5907">abs(C2954-F2954)</f>
        <v>1.083</v>
      </c>
      <c r="I2954" s="6">
        <f t="shared" si="5907"/>
        <v>0.083</v>
      </c>
      <c r="J2954" s="6">
        <f t="shared" si="4"/>
        <v>1.086175861</v>
      </c>
      <c r="L2954" s="7">
        <f t="shared" ref="L2954:M2954" si="5908"> if(AND(C2954&gt;(256-$K$2),C2954&lt;(256+$K$2)),1,0)</f>
        <v>0</v>
      </c>
      <c r="M2954" s="7">
        <f t="shared" si="5908"/>
        <v>0</v>
      </c>
      <c r="N2954" s="5">
        <f t="shared" si="6"/>
        <v>0</v>
      </c>
      <c r="P2954" s="5" t="s">
        <v>2964</v>
      </c>
      <c r="Q2954" s="12">
        <v>257.841</v>
      </c>
      <c r="R2954" s="12">
        <v>126.72</v>
      </c>
    </row>
    <row r="2955" ht="15.75" customHeight="1">
      <c r="A2955" s="2">
        <v>17.0</v>
      </c>
      <c r="B2955" s="5" t="s">
        <v>448</v>
      </c>
      <c r="C2955" s="5">
        <v>298.062</v>
      </c>
      <c r="D2955" s="5">
        <v>135.812</v>
      </c>
      <c r="E2955" s="5">
        <v>2.254375</v>
      </c>
      <c r="F2955" s="13">
        <v>297.506</v>
      </c>
      <c r="G2955" s="13">
        <v>135.029</v>
      </c>
      <c r="H2955" s="6">
        <f t="shared" ref="H2955:I2955" si="5909">abs(C2955-F2955)</f>
        <v>0.556</v>
      </c>
      <c r="I2955" s="6">
        <f t="shared" si="5909"/>
        <v>0.783</v>
      </c>
      <c r="J2955" s="6">
        <f t="shared" si="4"/>
        <v>0.9603254657</v>
      </c>
      <c r="L2955" s="7">
        <f t="shared" ref="L2955:M2955" si="5910"> if(AND(C2955&gt;(256-$K$2),C2955&lt;(256+$K$2)),1,0)</f>
        <v>0</v>
      </c>
      <c r="M2955" s="7">
        <f t="shared" si="5910"/>
        <v>0</v>
      </c>
      <c r="N2955" s="5">
        <f t="shared" si="6"/>
        <v>0</v>
      </c>
      <c r="P2955" s="5" t="s">
        <v>2965</v>
      </c>
      <c r="Q2955" s="12">
        <v>285.159</v>
      </c>
      <c r="R2955" s="12">
        <v>41.646</v>
      </c>
    </row>
    <row r="2956" ht="15.75" customHeight="1">
      <c r="A2956" s="2">
        <v>18.0</v>
      </c>
      <c r="B2956" s="5" t="s">
        <v>450</v>
      </c>
      <c r="C2956" s="5">
        <v>297.75</v>
      </c>
      <c r="D2956" s="5">
        <v>135.812</v>
      </c>
      <c r="E2956" s="5">
        <v>1.919228</v>
      </c>
      <c r="F2956" s="13">
        <v>296.714</v>
      </c>
      <c r="G2956" s="13">
        <v>135.029</v>
      </c>
      <c r="H2956" s="6">
        <f t="shared" ref="H2956:I2956" si="5911">abs(C2956-F2956)</f>
        <v>1.036</v>
      </c>
      <c r="I2956" s="6">
        <f t="shared" si="5911"/>
        <v>0.783</v>
      </c>
      <c r="J2956" s="6">
        <f t="shared" si="4"/>
        <v>1.298608871</v>
      </c>
      <c r="L2956" s="7">
        <f t="shared" ref="L2956:M2956" si="5912"> if(AND(C2956&gt;(256-$K$2),C2956&lt;(256+$K$2)),1,0)</f>
        <v>0</v>
      </c>
      <c r="M2956" s="7">
        <f t="shared" si="5912"/>
        <v>0</v>
      </c>
      <c r="N2956" s="5">
        <f t="shared" si="6"/>
        <v>0</v>
      </c>
      <c r="P2956" s="5" t="s">
        <v>2966</v>
      </c>
      <c r="Q2956" s="12">
        <v>290.622</v>
      </c>
      <c r="R2956" s="12">
        <v>194.622</v>
      </c>
    </row>
    <row r="2957" ht="15.75" customHeight="1">
      <c r="A2957" s="2">
        <v>1.0</v>
      </c>
      <c r="B2957" s="5" t="s">
        <v>416</v>
      </c>
      <c r="C2957" s="5">
        <v>297.938</v>
      </c>
      <c r="D2957" s="5">
        <v>135.938</v>
      </c>
      <c r="E2957" s="5">
        <v>8.085921</v>
      </c>
      <c r="F2957" s="13">
        <v>297.506</v>
      </c>
      <c r="G2957" s="13">
        <v>135.029</v>
      </c>
      <c r="H2957" s="6">
        <f t="shared" ref="H2957:I2957" si="5913">abs(C2957-F2957)</f>
        <v>0.432</v>
      </c>
      <c r="I2957" s="6">
        <f t="shared" si="5913"/>
        <v>0.909</v>
      </c>
      <c r="J2957" s="6">
        <f t="shared" si="4"/>
        <v>1.006431816</v>
      </c>
      <c r="L2957" s="7">
        <f t="shared" ref="L2957:M2957" si="5914"> if(AND(C2957&gt;(256-$K$2),C2957&lt;(256+$K$2)),1,0)</f>
        <v>0</v>
      </c>
      <c r="M2957" s="7">
        <f t="shared" si="5914"/>
        <v>0</v>
      </c>
      <c r="N2957" s="5">
        <f t="shared" si="6"/>
        <v>0</v>
      </c>
      <c r="P2957" s="5" t="s">
        <v>2967</v>
      </c>
      <c r="Q2957" s="12">
        <v>331.207</v>
      </c>
      <c r="R2957" s="12">
        <v>454.524</v>
      </c>
    </row>
    <row r="2958" ht="15.75" customHeight="1">
      <c r="A2958" s="2">
        <v>19.0</v>
      </c>
      <c r="B2958" s="5" t="s">
        <v>452</v>
      </c>
      <c r="C2958" s="5">
        <v>298.062</v>
      </c>
      <c r="D2958" s="5">
        <v>136.188</v>
      </c>
      <c r="E2958" s="5">
        <v>2.045206</v>
      </c>
      <c r="F2958" s="13">
        <v>296.714</v>
      </c>
      <c r="G2958" s="13">
        <v>135.822</v>
      </c>
      <c r="H2958" s="6">
        <f t="shared" ref="H2958:I2958" si="5915">abs(C2958-F2958)</f>
        <v>1.348</v>
      </c>
      <c r="I2958" s="6">
        <f t="shared" si="5915"/>
        <v>0.366</v>
      </c>
      <c r="J2958" s="6">
        <f t="shared" si="4"/>
        <v>1.396803494</v>
      </c>
      <c r="L2958" s="7">
        <f t="shared" ref="L2958:M2958" si="5916"> if(AND(C2958&gt;(256-$K$2),C2958&lt;(256+$K$2)),1,0)</f>
        <v>0</v>
      </c>
      <c r="M2958" s="7">
        <f t="shared" si="5916"/>
        <v>0</v>
      </c>
      <c r="N2958" s="5">
        <f t="shared" si="6"/>
        <v>0</v>
      </c>
      <c r="P2958" s="5" t="s">
        <v>2968</v>
      </c>
      <c r="Q2958" s="12">
        <v>221.939</v>
      </c>
      <c r="R2958" s="12">
        <v>349.159</v>
      </c>
    </row>
    <row r="2959" ht="15.75" customHeight="1">
      <c r="A2959" s="2">
        <v>20.0</v>
      </c>
      <c r="B2959" s="5" t="s">
        <v>454</v>
      </c>
      <c r="C2959" s="5">
        <v>297.812</v>
      </c>
      <c r="D2959" s="5">
        <v>135.562</v>
      </c>
      <c r="E2959" s="5">
        <v>2.792422</v>
      </c>
      <c r="F2959" s="13">
        <v>296.714</v>
      </c>
      <c r="G2959" s="13">
        <v>135.029</v>
      </c>
      <c r="H2959" s="6">
        <f t="shared" ref="H2959:I2959" si="5917">abs(C2959-F2959)</f>
        <v>1.098</v>
      </c>
      <c r="I2959" s="6">
        <f t="shared" si="5917"/>
        <v>0.533</v>
      </c>
      <c r="J2959" s="6">
        <f t="shared" si="4"/>
        <v>1.220529803</v>
      </c>
      <c r="L2959" s="7">
        <f t="shared" ref="L2959:M2959" si="5918"> if(AND(C2959&gt;(256-$K$2),C2959&lt;(256+$K$2)),1,0)</f>
        <v>0</v>
      </c>
      <c r="M2959" s="7">
        <f t="shared" si="5918"/>
        <v>0</v>
      </c>
      <c r="N2959" s="5">
        <f t="shared" si="6"/>
        <v>0</v>
      </c>
      <c r="P2959" s="5" t="s">
        <v>2969</v>
      </c>
      <c r="Q2959" s="12">
        <v>431.89</v>
      </c>
      <c r="R2959" s="12">
        <v>353.841</v>
      </c>
    </row>
    <row r="2960" ht="15.75" customHeight="1">
      <c r="A2960" s="2">
        <v>21.0</v>
      </c>
      <c r="B2960" s="5" t="s">
        <v>456</v>
      </c>
      <c r="C2960" s="5">
        <v>298.5</v>
      </c>
      <c r="D2960" s="5">
        <v>134.938</v>
      </c>
      <c r="E2960" s="5">
        <v>3.361407</v>
      </c>
      <c r="F2960" s="13">
        <v>296.714</v>
      </c>
      <c r="G2960" s="13">
        <v>135.029</v>
      </c>
      <c r="H2960" s="6">
        <f t="shared" ref="H2960:I2960" si="5919">abs(C2960-F2960)</f>
        <v>1.786</v>
      </c>
      <c r="I2960" s="6">
        <f t="shared" si="5919"/>
        <v>0.091</v>
      </c>
      <c r="J2960" s="6">
        <f t="shared" si="4"/>
        <v>1.788316806</v>
      </c>
      <c r="L2960" s="7">
        <f t="shared" ref="L2960:M2960" si="5920"> if(AND(C2960&gt;(256-$K$2),C2960&lt;(256+$K$2)),1,0)</f>
        <v>0</v>
      </c>
      <c r="M2960" s="7">
        <f t="shared" si="5920"/>
        <v>0</v>
      </c>
      <c r="N2960" s="5">
        <f t="shared" si="6"/>
        <v>0</v>
      </c>
      <c r="P2960" s="5" t="s">
        <v>2970</v>
      </c>
      <c r="Q2960" s="12">
        <v>220.378</v>
      </c>
      <c r="R2960" s="12">
        <v>133.744</v>
      </c>
    </row>
    <row r="2961" ht="15.75" customHeight="1">
      <c r="A2961" s="2">
        <v>22.0</v>
      </c>
      <c r="B2961" s="5" t="s">
        <v>458</v>
      </c>
      <c r="C2961" s="5">
        <v>300.688</v>
      </c>
      <c r="D2961" s="5">
        <v>133.438</v>
      </c>
      <c r="E2961" s="5">
        <v>6.32743</v>
      </c>
      <c r="F2961" s="13">
        <v>299.884</v>
      </c>
      <c r="G2961" s="13">
        <v>132.652</v>
      </c>
      <c r="H2961" s="6">
        <f t="shared" ref="H2961:I2961" si="5921">abs(C2961-F2961)</f>
        <v>0.804</v>
      </c>
      <c r="I2961" s="6">
        <f t="shared" si="5921"/>
        <v>0.786</v>
      </c>
      <c r="J2961" s="6">
        <f t="shared" si="4"/>
        <v>1.124371825</v>
      </c>
      <c r="L2961" s="7">
        <f t="shared" ref="L2961:M2961" si="5922"> if(AND(C2961&gt;(256-$K$2),C2961&lt;(256+$K$2)),1,0)</f>
        <v>0</v>
      </c>
      <c r="M2961" s="7">
        <f t="shared" si="5922"/>
        <v>0</v>
      </c>
      <c r="N2961" s="5">
        <f t="shared" si="6"/>
        <v>0</v>
      </c>
      <c r="P2961" s="5" t="s">
        <v>2971</v>
      </c>
      <c r="Q2961" s="12">
        <v>325.744</v>
      </c>
      <c r="R2961" s="12">
        <v>49.451</v>
      </c>
    </row>
    <row r="2962" ht="15.75" customHeight="1">
      <c r="A2962" s="2">
        <v>23.0</v>
      </c>
      <c r="B2962" s="5" t="s">
        <v>460</v>
      </c>
      <c r="C2962" s="5">
        <v>308.188</v>
      </c>
      <c r="D2962" s="5">
        <v>128.875</v>
      </c>
      <c r="E2962" s="5">
        <v>11.431176</v>
      </c>
      <c r="F2962" s="13">
        <v>307.017</v>
      </c>
      <c r="G2962" s="13">
        <v>129.481</v>
      </c>
      <c r="H2962" s="6">
        <f t="shared" ref="H2962:I2962" si="5923">abs(C2962-F2962)</f>
        <v>1.171</v>
      </c>
      <c r="I2962" s="6">
        <f t="shared" si="5923"/>
        <v>0.606</v>
      </c>
      <c r="J2962" s="6">
        <f t="shared" si="4"/>
        <v>1.318513178</v>
      </c>
      <c r="L2962" s="7">
        <f t="shared" ref="L2962:M2962" si="5924"> if(AND(C2962&gt;(256-$K$2),C2962&lt;(256+$K$2)),1,0)</f>
        <v>0</v>
      </c>
      <c r="M2962" s="7">
        <f t="shared" si="5924"/>
        <v>0</v>
      </c>
      <c r="N2962" s="5">
        <f t="shared" si="6"/>
        <v>0</v>
      </c>
      <c r="P2962" s="5" t="s">
        <v>2972</v>
      </c>
      <c r="Q2962" s="12">
        <v>253.159</v>
      </c>
      <c r="R2962" s="12">
        <v>200.866</v>
      </c>
    </row>
    <row r="2963" ht="15.75" customHeight="1">
      <c r="A2963" s="2">
        <v>24.0</v>
      </c>
      <c r="B2963" s="5" t="s">
        <v>462</v>
      </c>
      <c r="C2963" s="5">
        <v>312.0</v>
      </c>
      <c r="D2963" s="5">
        <v>126.938</v>
      </c>
      <c r="E2963" s="5">
        <v>9.015638</v>
      </c>
      <c r="F2963" s="13">
        <v>310.98</v>
      </c>
      <c r="G2963" s="13">
        <v>127.104</v>
      </c>
      <c r="H2963" s="6">
        <f t="shared" ref="H2963:I2963" si="5925">abs(C2963-F2963)</f>
        <v>1.02</v>
      </c>
      <c r="I2963" s="6">
        <f t="shared" si="5925"/>
        <v>0.166</v>
      </c>
      <c r="J2963" s="6">
        <f t="shared" si="4"/>
        <v>1.033419566</v>
      </c>
      <c r="L2963" s="7">
        <f t="shared" ref="L2963:M2963" si="5926"> if(AND(C2963&gt;(256-$K$2),C2963&lt;(256+$K$2)),1,0)</f>
        <v>0</v>
      </c>
      <c r="M2963" s="7">
        <f t="shared" si="5926"/>
        <v>0</v>
      </c>
      <c r="N2963" s="5">
        <f t="shared" si="6"/>
        <v>0</v>
      </c>
      <c r="P2963" s="5" t="s">
        <v>2973</v>
      </c>
      <c r="Q2963" s="12">
        <v>368.671</v>
      </c>
      <c r="R2963" s="12">
        <v>447.5</v>
      </c>
    </row>
    <row r="2964" ht="15.75" customHeight="1">
      <c r="A2964" s="2">
        <v>25.0</v>
      </c>
      <c r="B2964" s="5" t="s">
        <v>464</v>
      </c>
      <c r="C2964" s="5">
        <v>312.25</v>
      </c>
      <c r="D2964" s="5">
        <v>127.312</v>
      </c>
      <c r="E2964" s="5">
        <v>7.98916</v>
      </c>
      <c r="F2964" s="13">
        <v>310.187</v>
      </c>
      <c r="G2964" s="13">
        <v>127.104</v>
      </c>
      <c r="H2964" s="6">
        <f t="shared" ref="H2964:I2964" si="5927">abs(C2964-F2964)</f>
        <v>2.063</v>
      </c>
      <c r="I2964" s="6">
        <f t="shared" si="5927"/>
        <v>0.208</v>
      </c>
      <c r="J2964" s="6">
        <f t="shared" si="4"/>
        <v>2.073459187</v>
      </c>
      <c r="L2964" s="7">
        <f t="shared" ref="L2964:M2964" si="5928"> if(AND(C2964&gt;(256-$K$2),C2964&lt;(256+$K$2)),1,0)</f>
        <v>0</v>
      </c>
      <c r="M2964" s="7">
        <f t="shared" si="5928"/>
        <v>0</v>
      </c>
      <c r="N2964" s="5">
        <f t="shared" si="6"/>
        <v>0</v>
      </c>
      <c r="P2964" s="5" t="s">
        <v>2974</v>
      </c>
      <c r="Q2964" s="12">
        <v>113.451</v>
      </c>
      <c r="R2964" s="12">
        <v>349.159</v>
      </c>
    </row>
    <row r="2965" ht="15.75" customHeight="1">
      <c r="A2965" s="2">
        <v>26.0</v>
      </c>
      <c r="B2965" s="5" t="s">
        <v>466</v>
      </c>
      <c r="C2965" s="5">
        <v>312.0</v>
      </c>
      <c r="D2965" s="5">
        <v>127.875</v>
      </c>
      <c r="E2965" s="5">
        <v>7.41683</v>
      </c>
      <c r="F2965" s="13">
        <v>310.187</v>
      </c>
      <c r="G2965" s="13">
        <v>127.104</v>
      </c>
      <c r="H2965" s="6">
        <f t="shared" ref="H2965:I2965" si="5929">abs(C2965-F2965)</f>
        <v>1.813</v>
      </c>
      <c r="I2965" s="6">
        <f t="shared" si="5929"/>
        <v>0.771</v>
      </c>
      <c r="J2965" s="6">
        <f t="shared" si="4"/>
        <v>1.970129437</v>
      </c>
      <c r="L2965" s="7">
        <f t="shared" ref="L2965:M2965" si="5930"> if(AND(C2965&gt;(256-$K$2),C2965&lt;(256+$K$2)),1,0)</f>
        <v>0</v>
      </c>
      <c r="M2965" s="7">
        <f t="shared" si="5930"/>
        <v>0</v>
      </c>
      <c r="N2965" s="5">
        <f t="shared" si="6"/>
        <v>0</v>
      </c>
      <c r="P2965" s="5" t="s">
        <v>2975</v>
      </c>
      <c r="Q2965" s="12">
        <v>111.11</v>
      </c>
      <c r="R2965" s="12">
        <v>134.524</v>
      </c>
    </row>
    <row r="2966" ht="15.75" customHeight="1">
      <c r="A2966" s="2">
        <v>27.0</v>
      </c>
      <c r="B2966" s="5" t="s">
        <v>468</v>
      </c>
      <c r="C2966" s="5">
        <v>311.875</v>
      </c>
      <c r="D2966" s="5">
        <v>128.812</v>
      </c>
      <c r="E2966" s="5">
        <v>7.268627</v>
      </c>
      <c r="F2966" s="13">
        <v>310.187</v>
      </c>
      <c r="G2966" s="13">
        <v>127.896</v>
      </c>
      <c r="H2966" s="6">
        <f t="shared" ref="H2966:I2966" si="5931">abs(C2966-F2966)</f>
        <v>1.688</v>
      </c>
      <c r="I2966" s="6">
        <f t="shared" si="5931"/>
        <v>0.916</v>
      </c>
      <c r="J2966" s="6">
        <f t="shared" si="4"/>
        <v>1.920520763</v>
      </c>
      <c r="L2966" s="7">
        <f t="shared" ref="L2966:M2966" si="5932"> if(AND(C2966&gt;(256-$K$2),C2966&lt;(256+$K$2)),1,0)</f>
        <v>0</v>
      </c>
      <c r="M2966" s="7">
        <f t="shared" si="5932"/>
        <v>0</v>
      </c>
      <c r="N2966" s="5">
        <f t="shared" si="6"/>
        <v>0</v>
      </c>
      <c r="P2966" s="5" t="s">
        <v>2976</v>
      </c>
      <c r="Q2966" s="12">
        <v>432.671</v>
      </c>
      <c r="R2966" s="12">
        <v>51.012</v>
      </c>
    </row>
    <row r="2967" ht="15.75" customHeight="1">
      <c r="A2967" s="2">
        <v>28.0</v>
      </c>
      <c r="B2967" s="5" t="s">
        <v>470</v>
      </c>
      <c r="C2967" s="5">
        <v>312.25</v>
      </c>
      <c r="D2967" s="5">
        <v>128.812</v>
      </c>
      <c r="E2967" s="5">
        <v>6.251276</v>
      </c>
      <c r="F2967" s="13">
        <v>310.187</v>
      </c>
      <c r="G2967" s="13">
        <v>128.689</v>
      </c>
      <c r="H2967" s="6">
        <f t="shared" ref="H2967:I2967" si="5933">abs(C2967-F2967)</f>
        <v>2.063</v>
      </c>
      <c r="I2967" s="6">
        <f t="shared" si="5933"/>
        <v>0.123</v>
      </c>
      <c r="J2967" s="6">
        <f t="shared" si="4"/>
        <v>2.066663495</v>
      </c>
      <c r="L2967" s="7">
        <f t="shared" ref="L2967:M2967" si="5934"> if(AND(C2967&gt;(256-$K$2),C2967&lt;(256+$K$2)),1,0)</f>
        <v>0</v>
      </c>
      <c r="M2967" s="7">
        <f t="shared" si="5934"/>
        <v>0</v>
      </c>
      <c r="N2967" s="5">
        <f t="shared" si="6"/>
        <v>0</v>
      </c>
      <c r="P2967" s="5" t="s">
        <v>2977</v>
      </c>
      <c r="Q2967" s="12">
        <v>144.671</v>
      </c>
      <c r="R2967" s="12">
        <v>203.988</v>
      </c>
    </row>
    <row r="2968" ht="15.75" customHeight="1">
      <c r="A2968" s="2">
        <v>2.0</v>
      </c>
      <c r="B2968" s="5" t="s">
        <v>418</v>
      </c>
      <c r="C2968" s="5">
        <v>298.062</v>
      </c>
      <c r="D2968" s="5">
        <v>136.938</v>
      </c>
      <c r="E2968" s="5">
        <v>7.608216</v>
      </c>
      <c r="F2968" s="13">
        <v>297.506</v>
      </c>
      <c r="G2968" s="13">
        <v>135.029</v>
      </c>
      <c r="H2968" s="6">
        <f t="shared" ref="H2968:I2968" si="5935">abs(C2968-F2968)</f>
        <v>0.556</v>
      </c>
      <c r="I2968" s="6">
        <f t="shared" si="5935"/>
        <v>1.909</v>
      </c>
      <c r="J2968" s="6">
        <f t="shared" si="4"/>
        <v>1.988320145</v>
      </c>
      <c r="L2968" s="7">
        <f t="shared" ref="L2968:M2968" si="5936"> if(AND(C2968&gt;(256-$K$2),C2968&lt;(256+$K$2)),1,0)</f>
        <v>0</v>
      </c>
      <c r="M2968" s="7">
        <f t="shared" si="5936"/>
        <v>0</v>
      </c>
      <c r="N2968" s="5">
        <f t="shared" si="6"/>
        <v>0</v>
      </c>
      <c r="P2968" s="5" t="s">
        <v>2978</v>
      </c>
      <c r="Q2968" s="12">
        <v>475.598</v>
      </c>
      <c r="R2968" s="12">
        <v>446.72</v>
      </c>
    </row>
    <row r="2969" ht="15.75" customHeight="1">
      <c r="A2969" s="2">
        <v>29.0</v>
      </c>
      <c r="B2969" s="5" t="s">
        <v>472</v>
      </c>
      <c r="C2969" s="5">
        <v>312.5</v>
      </c>
      <c r="D2969" s="5">
        <v>128.938</v>
      </c>
      <c r="E2969" s="5">
        <v>6.060361</v>
      </c>
      <c r="F2969" s="13">
        <v>310.98</v>
      </c>
      <c r="G2969" s="13">
        <v>127.896</v>
      </c>
      <c r="H2969" s="6">
        <f t="shared" ref="H2969:I2969" si="5937">abs(C2969-F2969)</f>
        <v>1.52</v>
      </c>
      <c r="I2969" s="6">
        <f t="shared" si="5937"/>
        <v>1.042</v>
      </c>
      <c r="J2969" s="6">
        <f t="shared" si="4"/>
        <v>1.842868416</v>
      </c>
      <c r="L2969" s="7">
        <f t="shared" ref="L2969:M2969" si="5938"> if(AND(C2969&gt;(256-$K$2),C2969&lt;(256+$K$2)),1,0)</f>
        <v>0</v>
      </c>
      <c r="M2969" s="7">
        <f t="shared" si="5938"/>
        <v>0</v>
      </c>
      <c r="N2969" s="5">
        <f t="shared" si="6"/>
        <v>0</v>
      </c>
      <c r="P2969" s="5" t="s">
        <v>2979</v>
      </c>
      <c r="Q2969" s="12">
        <v>137.646</v>
      </c>
      <c r="R2969" s="12">
        <v>183.695</v>
      </c>
    </row>
    <row r="2970" ht="15.75" customHeight="1">
      <c r="A2970" s="2">
        <v>30.0</v>
      </c>
      <c r="B2970" s="5" t="s">
        <v>474</v>
      </c>
      <c r="C2970" s="5">
        <v>312.562</v>
      </c>
      <c r="D2970" s="5">
        <v>128.812</v>
      </c>
      <c r="E2970" s="5">
        <v>6.168084</v>
      </c>
      <c r="F2970" s="13">
        <v>310.98</v>
      </c>
      <c r="G2970" s="13">
        <v>127.896</v>
      </c>
      <c r="H2970" s="6">
        <f t="shared" ref="H2970:I2970" si="5939">abs(C2970-F2970)</f>
        <v>1.582</v>
      </c>
      <c r="I2970" s="6">
        <f t="shared" si="5939"/>
        <v>0.916</v>
      </c>
      <c r="J2970" s="6">
        <f t="shared" si="4"/>
        <v>1.82805361</v>
      </c>
      <c r="L2970" s="7">
        <f t="shared" ref="L2970:M2970" si="5940"> if(AND(C2970&gt;(256-$K$2),C2970&lt;(256+$K$2)),1,0)</f>
        <v>0</v>
      </c>
      <c r="M2970" s="7">
        <f t="shared" si="5940"/>
        <v>0</v>
      </c>
      <c r="N2970" s="5">
        <f t="shared" si="6"/>
        <v>0</v>
      </c>
      <c r="P2970" s="5" t="s">
        <v>2980</v>
      </c>
      <c r="Q2970" s="12">
        <v>136.085</v>
      </c>
      <c r="R2970" s="12">
        <v>299.207</v>
      </c>
    </row>
    <row r="2971" ht="15.75" customHeight="1">
      <c r="A2971" s="2">
        <v>31.0</v>
      </c>
      <c r="B2971" s="5" t="s">
        <v>476</v>
      </c>
      <c r="C2971" s="5">
        <v>312.812</v>
      </c>
      <c r="D2971" s="5">
        <v>127.812</v>
      </c>
      <c r="E2971" s="5">
        <v>8.271355</v>
      </c>
      <c r="F2971" s="13">
        <v>310.98</v>
      </c>
      <c r="G2971" s="13">
        <v>126.311</v>
      </c>
      <c r="H2971" s="6">
        <f t="shared" ref="H2971:I2971" si="5941">abs(C2971-F2971)</f>
        <v>1.832</v>
      </c>
      <c r="I2971" s="6">
        <f t="shared" si="5941"/>
        <v>1.501</v>
      </c>
      <c r="J2971" s="6">
        <f t="shared" si="4"/>
        <v>2.368380248</v>
      </c>
      <c r="L2971" s="7">
        <f t="shared" ref="L2971:M2971" si="5942"> if(AND(C2971&gt;(256-$K$2),C2971&lt;(256+$K$2)),1,0)</f>
        <v>0</v>
      </c>
      <c r="M2971" s="7">
        <f t="shared" si="5942"/>
        <v>0</v>
      </c>
      <c r="N2971" s="5">
        <f t="shared" si="6"/>
        <v>0</v>
      </c>
      <c r="P2971" s="5" t="s">
        <v>2981</v>
      </c>
      <c r="Q2971" s="12">
        <v>408.476</v>
      </c>
      <c r="R2971" s="12">
        <v>214.915</v>
      </c>
    </row>
    <row r="2972" ht="15.75" customHeight="1">
      <c r="A2972" s="2">
        <v>127.0</v>
      </c>
      <c r="B2972" s="5" t="s">
        <v>668</v>
      </c>
      <c r="C2972" s="5">
        <v>470.75</v>
      </c>
      <c r="D2972" s="5">
        <v>397.25</v>
      </c>
      <c r="E2972" s="5">
        <v>-114.341231</v>
      </c>
      <c r="F2972" s="13">
        <v>469.167</v>
      </c>
      <c r="G2972" s="13">
        <v>397.5</v>
      </c>
      <c r="H2972" s="6">
        <f t="shared" ref="H2972:I2972" si="5943">abs(C2972-F2972)</f>
        <v>1.583</v>
      </c>
      <c r="I2972" s="6">
        <f t="shared" si="5943"/>
        <v>0.25</v>
      </c>
      <c r="J2972" s="6">
        <f t="shared" si="4"/>
        <v>1.602619418</v>
      </c>
      <c r="L2972" s="7">
        <f t="shared" ref="L2972:M2972" si="5944"> if(AND(C2972&gt;(256-$K$2),C2972&lt;(256+$K$2)),1,0)</f>
        <v>0</v>
      </c>
      <c r="M2972" s="7">
        <f t="shared" si="5944"/>
        <v>0</v>
      </c>
      <c r="N2972" s="5">
        <f t="shared" si="6"/>
        <v>0</v>
      </c>
      <c r="P2972" s="5" t="s">
        <v>2982</v>
      </c>
      <c r="Q2972" s="12">
        <v>169.646</v>
      </c>
      <c r="R2972" s="12">
        <v>367.11</v>
      </c>
    </row>
    <row r="2973" ht="15.75" customHeight="1">
      <c r="A2973" s="2">
        <v>128.0</v>
      </c>
      <c r="B2973" s="5" t="s">
        <v>670</v>
      </c>
      <c r="C2973" s="5">
        <v>434.75</v>
      </c>
      <c r="D2973" s="5">
        <v>405.5</v>
      </c>
      <c r="E2973" s="5">
        <v>-116.462561</v>
      </c>
      <c r="F2973" s="13">
        <v>433.167</v>
      </c>
      <c r="G2973" s="13">
        <v>404.833</v>
      </c>
      <c r="H2973" s="6">
        <f t="shared" ref="H2973:I2973" si="5945">abs(C2973-F2973)</f>
        <v>1.583</v>
      </c>
      <c r="I2973" s="6">
        <f t="shared" si="5945"/>
        <v>0.667</v>
      </c>
      <c r="J2973" s="6">
        <f t="shared" si="4"/>
        <v>1.717782873</v>
      </c>
      <c r="L2973" s="7">
        <f t="shared" ref="L2973:M2973" si="5946"> if(AND(C2973&gt;(256-$K$2),C2973&lt;(256+$K$2)),1,0)</f>
        <v>0</v>
      </c>
      <c r="M2973" s="7">
        <f t="shared" si="5946"/>
        <v>0</v>
      </c>
      <c r="N2973" s="5">
        <f t="shared" si="6"/>
        <v>0</v>
      </c>
      <c r="P2973" s="5" t="s">
        <v>2983</v>
      </c>
      <c r="Q2973" s="12">
        <v>452.183</v>
      </c>
      <c r="R2973" s="12">
        <v>281.256</v>
      </c>
    </row>
    <row r="2974" ht="15.75" customHeight="1">
      <c r="A2974" s="2">
        <v>129.0</v>
      </c>
      <c r="B2974" s="5" t="s">
        <v>672</v>
      </c>
      <c r="C2974" s="5">
        <v>434.75</v>
      </c>
      <c r="D2974" s="5">
        <v>405.0</v>
      </c>
      <c r="E2974" s="5">
        <v>-118.305029</v>
      </c>
      <c r="F2974" s="13">
        <v>433.167</v>
      </c>
      <c r="G2974" s="13">
        <v>403.5</v>
      </c>
      <c r="H2974" s="6">
        <f t="shared" ref="H2974:I2974" si="5947">abs(C2974-F2974)</f>
        <v>1.583</v>
      </c>
      <c r="I2974" s="6">
        <f t="shared" si="5947"/>
        <v>1.5</v>
      </c>
      <c r="J2974" s="6">
        <f t="shared" si="4"/>
        <v>2.180800083</v>
      </c>
      <c r="L2974" s="7">
        <f t="shared" ref="L2974:M2974" si="5948"> if(AND(C2974&gt;(256-$K$2),C2974&lt;(256+$K$2)),1,0)</f>
        <v>0</v>
      </c>
      <c r="M2974" s="7">
        <f t="shared" si="5948"/>
        <v>0</v>
      </c>
      <c r="N2974" s="5">
        <f t="shared" si="6"/>
        <v>0</v>
      </c>
      <c r="P2974" s="5" t="s">
        <v>2984</v>
      </c>
      <c r="Q2974" s="12">
        <v>228.183</v>
      </c>
      <c r="R2974" s="12">
        <v>182.915</v>
      </c>
    </row>
    <row r="2975" ht="15.75" customHeight="1">
      <c r="A2975" s="2">
        <v>130.0</v>
      </c>
      <c r="B2975" s="5" t="s">
        <v>674</v>
      </c>
      <c r="C2975" s="5">
        <v>432.0</v>
      </c>
      <c r="D2975" s="5">
        <v>383.75</v>
      </c>
      <c r="E2975" s="5">
        <v>-124.334753</v>
      </c>
      <c r="F2975" s="13">
        <v>431.167</v>
      </c>
      <c r="G2975" s="13">
        <v>383.5</v>
      </c>
      <c r="H2975" s="6">
        <f t="shared" ref="H2975:I2975" si="5949">abs(C2975-F2975)</f>
        <v>0.833</v>
      </c>
      <c r="I2975" s="6">
        <f t="shared" si="5949"/>
        <v>0.25</v>
      </c>
      <c r="J2975" s="6">
        <f t="shared" si="4"/>
        <v>0.8697062723</v>
      </c>
      <c r="L2975" s="7">
        <f t="shared" ref="L2975:M2975" si="5950"> if(AND(C2975&gt;(256-$K$2),C2975&lt;(256+$K$2)),1,0)</f>
        <v>0</v>
      </c>
      <c r="M2975" s="7">
        <f t="shared" si="5950"/>
        <v>0</v>
      </c>
      <c r="N2975" s="5">
        <f t="shared" si="6"/>
        <v>0</v>
      </c>
      <c r="P2975" s="5" t="s">
        <v>2985</v>
      </c>
      <c r="Q2975" s="12">
        <v>422.524</v>
      </c>
      <c r="R2975" s="12">
        <v>189.159</v>
      </c>
    </row>
    <row r="2976" ht="15.75" customHeight="1">
      <c r="A2976" s="2">
        <v>32.0</v>
      </c>
      <c r="B2976" s="5" t="s">
        <v>478</v>
      </c>
      <c r="C2976" s="5">
        <v>319.25</v>
      </c>
      <c r="D2976" s="5">
        <v>124.062</v>
      </c>
      <c r="E2976" s="5">
        <v>13.197697</v>
      </c>
      <c r="F2976" s="13">
        <v>318.113</v>
      </c>
      <c r="G2976" s="13">
        <v>123.933</v>
      </c>
      <c r="H2976" s="6">
        <f t="shared" ref="H2976:I2976" si="5951">abs(C2976-F2976)</f>
        <v>1.137</v>
      </c>
      <c r="I2976" s="6">
        <f t="shared" si="5951"/>
        <v>0.129</v>
      </c>
      <c r="J2976" s="6">
        <f t="shared" si="4"/>
        <v>1.144294543</v>
      </c>
      <c r="L2976" s="7">
        <f t="shared" ref="L2976:M2976" si="5952"> if(AND(C2976&gt;(256-$K$2),C2976&lt;(256+$K$2)),1,0)</f>
        <v>0</v>
      </c>
      <c r="M2976" s="7">
        <f t="shared" si="5952"/>
        <v>0</v>
      </c>
      <c r="N2976" s="5">
        <f t="shared" si="6"/>
        <v>0</v>
      </c>
      <c r="P2976" s="5" t="s">
        <v>2986</v>
      </c>
      <c r="Q2976" s="12">
        <v>226.622</v>
      </c>
      <c r="R2976" s="12">
        <v>301.549</v>
      </c>
    </row>
    <row r="2977" ht="15.75" customHeight="1">
      <c r="A2977" s="2">
        <v>131.0</v>
      </c>
      <c r="B2977" s="5" t="s">
        <v>676</v>
      </c>
      <c r="C2977" s="5">
        <v>421.5</v>
      </c>
      <c r="D2977" s="5">
        <v>380.75</v>
      </c>
      <c r="E2977" s="5">
        <v>-106.557713</v>
      </c>
      <c r="F2977" s="13">
        <v>420.5</v>
      </c>
      <c r="G2977" s="13">
        <v>380.833</v>
      </c>
      <c r="H2977" s="6">
        <f t="shared" ref="H2977:I2977" si="5953">abs(C2977-F2977)</f>
        <v>1</v>
      </c>
      <c r="I2977" s="6">
        <f t="shared" si="5953"/>
        <v>0.083</v>
      </c>
      <c r="J2977" s="6">
        <f t="shared" si="4"/>
        <v>1.003438588</v>
      </c>
      <c r="L2977" s="7">
        <f t="shared" ref="L2977:M2977" si="5954"> if(AND(C2977&gt;(256-$K$2),C2977&lt;(256+$K$2)),1,0)</f>
        <v>0</v>
      </c>
      <c r="M2977" s="7">
        <f t="shared" si="5954"/>
        <v>0</v>
      </c>
      <c r="N2977" s="5">
        <f t="shared" si="6"/>
        <v>0</v>
      </c>
      <c r="P2977" s="5" t="s">
        <v>2987</v>
      </c>
      <c r="Q2977" s="12">
        <v>314.817</v>
      </c>
      <c r="R2977" s="12">
        <v>213.354</v>
      </c>
    </row>
    <row r="2978" ht="15.75" customHeight="1">
      <c r="A2978" s="2">
        <v>132.0</v>
      </c>
      <c r="B2978" s="5" t="s">
        <v>678</v>
      </c>
      <c r="C2978" s="5">
        <v>436.25</v>
      </c>
      <c r="D2978" s="5">
        <v>391.25</v>
      </c>
      <c r="E2978" s="5">
        <v>-91.82461</v>
      </c>
      <c r="F2978" s="13">
        <v>434.5</v>
      </c>
      <c r="G2978" s="13">
        <v>390.833</v>
      </c>
      <c r="H2978" s="6">
        <f t="shared" ref="H2978:I2978" si="5955">abs(C2978-F2978)</f>
        <v>1.75</v>
      </c>
      <c r="I2978" s="6">
        <f t="shared" si="5955"/>
        <v>0.417</v>
      </c>
      <c r="J2978" s="6">
        <f t="shared" si="4"/>
        <v>1.798996665</v>
      </c>
      <c r="L2978" s="7">
        <f t="shared" ref="L2978:M2978" si="5956"> if(AND(C2978&gt;(256-$K$2),C2978&lt;(256+$K$2)),1,0)</f>
        <v>0</v>
      </c>
      <c r="M2978" s="7">
        <f t="shared" si="5956"/>
        <v>0</v>
      </c>
      <c r="N2978" s="5">
        <f t="shared" si="6"/>
        <v>0</v>
      </c>
      <c r="P2978" s="5" t="s">
        <v>2988</v>
      </c>
      <c r="Q2978" s="12">
        <v>261.744</v>
      </c>
      <c r="R2978" s="12">
        <v>367.89</v>
      </c>
    </row>
    <row r="2979" ht="15.75" customHeight="1">
      <c r="A2979" s="2">
        <v>133.0</v>
      </c>
      <c r="B2979" s="5" t="s">
        <v>680</v>
      </c>
      <c r="C2979" s="5">
        <v>435.75</v>
      </c>
      <c r="D2979" s="5">
        <v>393.25</v>
      </c>
      <c r="E2979" s="5">
        <v>-103.981805</v>
      </c>
      <c r="F2979" s="13">
        <v>433.833</v>
      </c>
      <c r="G2979" s="13">
        <v>392.833</v>
      </c>
      <c r="H2979" s="6">
        <f t="shared" ref="H2979:I2979" si="5957">abs(C2979-F2979)</f>
        <v>1.917</v>
      </c>
      <c r="I2979" s="6">
        <f t="shared" si="5957"/>
        <v>0.417</v>
      </c>
      <c r="J2979" s="6">
        <f t="shared" si="4"/>
        <v>1.961830268</v>
      </c>
      <c r="L2979" s="7">
        <f t="shared" ref="L2979:M2979" si="5958"> if(AND(C2979&gt;(256-$K$2),C2979&lt;(256+$K$2)),1,0)</f>
        <v>0</v>
      </c>
      <c r="M2979" s="7">
        <f t="shared" si="5958"/>
        <v>0</v>
      </c>
      <c r="N2979" s="5">
        <f t="shared" si="6"/>
        <v>0</v>
      </c>
      <c r="P2979" s="5" t="s">
        <v>2989</v>
      </c>
      <c r="Q2979" s="12">
        <v>360.085</v>
      </c>
      <c r="R2979" s="12">
        <v>281.256</v>
      </c>
    </row>
    <row r="2980" ht="15.75" customHeight="1">
      <c r="A2980" s="2">
        <v>134.0</v>
      </c>
      <c r="B2980" s="5" t="s">
        <v>682</v>
      </c>
      <c r="C2980" s="5">
        <v>427.25</v>
      </c>
      <c r="D2980" s="5">
        <v>386.25</v>
      </c>
      <c r="E2980" s="5">
        <v>-96.079934</v>
      </c>
      <c r="F2980" s="13">
        <v>425.167</v>
      </c>
      <c r="G2980" s="13">
        <v>386.167</v>
      </c>
      <c r="H2980" s="6">
        <f t="shared" ref="H2980:I2980" si="5959">abs(C2980-F2980)</f>
        <v>2.083</v>
      </c>
      <c r="I2980" s="6">
        <f t="shared" si="5959"/>
        <v>0.083</v>
      </c>
      <c r="J2980" s="6">
        <f t="shared" si="4"/>
        <v>2.084652969</v>
      </c>
      <c r="L2980" s="7">
        <f t="shared" ref="L2980:M2980" si="5960"> if(AND(C2980&gt;(256-$K$2),C2980&lt;(256+$K$2)),1,0)</f>
        <v>0</v>
      </c>
      <c r="M2980" s="7">
        <f t="shared" si="5960"/>
        <v>0</v>
      </c>
      <c r="N2980" s="5">
        <f t="shared" si="6"/>
        <v>0</v>
      </c>
      <c r="P2980" s="5" t="s">
        <v>2990</v>
      </c>
      <c r="Q2980" s="12">
        <v>227.402</v>
      </c>
      <c r="R2980" s="12">
        <v>189.159</v>
      </c>
    </row>
    <row r="2981" ht="15.75" customHeight="1">
      <c r="A2981" s="2">
        <v>135.0</v>
      </c>
      <c r="B2981" s="5" t="s">
        <v>684</v>
      </c>
      <c r="C2981" s="5">
        <v>427.0</v>
      </c>
      <c r="D2981" s="5">
        <v>397.25</v>
      </c>
      <c r="E2981" s="5">
        <v>-88.031824</v>
      </c>
      <c r="F2981" s="13">
        <v>424.5</v>
      </c>
      <c r="G2981" s="13">
        <v>397.5</v>
      </c>
      <c r="H2981" s="6">
        <f t="shared" ref="H2981:I2981" si="5961">abs(C2981-F2981)</f>
        <v>2.5</v>
      </c>
      <c r="I2981" s="6">
        <f t="shared" si="5961"/>
        <v>0.25</v>
      </c>
      <c r="J2981" s="6">
        <f t="shared" si="4"/>
        <v>2.512468905</v>
      </c>
      <c r="L2981" s="7">
        <f t="shared" ref="L2981:M2981" si="5962"> if(AND(C2981&gt;(256-$K$2),C2981&lt;(256+$K$2)),1,0)</f>
        <v>0</v>
      </c>
      <c r="M2981" s="7">
        <f t="shared" si="5962"/>
        <v>0</v>
      </c>
      <c r="N2981" s="5">
        <f t="shared" si="6"/>
        <v>0</v>
      </c>
      <c r="P2981" s="5" t="s">
        <v>2991</v>
      </c>
      <c r="Q2981" s="12">
        <v>426.427</v>
      </c>
      <c r="R2981" s="12">
        <v>194.622</v>
      </c>
    </row>
    <row r="2982" ht="15.75" customHeight="1">
      <c r="A2982" s="2">
        <v>136.0</v>
      </c>
      <c r="B2982" s="5" t="s">
        <v>686</v>
      </c>
      <c r="C2982" s="5">
        <v>422.0</v>
      </c>
      <c r="D2982" s="5">
        <v>406.0</v>
      </c>
      <c r="E2982" s="5">
        <v>-86.565576</v>
      </c>
      <c r="F2982" s="13">
        <v>421.167</v>
      </c>
      <c r="G2982" s="13">
        <v>405.5</v>
      </c>
      <c r="H2982" s="6">
        <f t="shared" ref="H2982:I2982" si="5963">abs(C2982-F2982)</f>
        <v>0.833</v>
      </c>
      <c r="I2982" s="6">
        <f t="shared" si="5963"/>
        <v>0.5</v>
      </c>
      <c r="J2982" s="6">
        <f t="shared" si="4"/>
        <v>0.9715395</v>
      </c>
      <c r="L2982" s="7">
        <f t="shared" ref="L2982:M2982" si="5964"> if(AND(C2982&gt;(256-$K$2),C2982&lt;(256+$K$2)),1,0)</f>
        <v>0</v>
      </c>
      <c r="M2982" s="7">
        <f t="shared" si="5964"/>
        <v>0</v>
      </c>
      <c r="N2982" s="5">
        <f t="shared" si="6"/>
        <v>0</v>
      </c>
      <c r="P2982" s="5" t="s">
        <v>2992</v>
      </c>
      <c r="Q2982" s="12">
        <v>224.28</v>
      </c>
      <c r="R2982" s="12">
        <v>292.963</v>
      </c>
    </row>
    <row r="2983" ht="15.75" customHeight="1">
      <c r="A2983" s="2">
        <v>137.0</v>
      </c>
      <c r="B2983" s="5" t="s">
        <v>688</v>
      </c>
      <c r="C2983" s="5">
        <v>418.5</v>
      </c>
      <c r="D2983" s="5">
        <v>409.75</v>
      </c>
      <c r="E2983" s="5">
        <v>-81.451724</v>
      </c>
      <c r="F2983" s="13">
        <v>416.5</v>
      </c>
      <c r="G2983" s="13">
        <v>408.833</v>
      </c>
      <c r="H2983" s="6">
        <f t="shared" ref="H2983:I2983" si="5965">abs(C2983-F2983)</f>
        <v>2</v>
      </c>
      <c r="I2983" s="6">
        <f t="shared" si="5965"/>
        <v>0.917</v>
      </c>
      <c r="J2983" s="6">
        <f t="shared" si="4"/>
        <v>2.200202036</v>
      </c>
      <c r="L2983" s="7">
        <f t="shared" ref="L2983:M2983" si="5966"> if(AND(C2983&gt;(256-$K$2),C2983&lt;(256+$K$2)),1,0)</f>
        <v>0</v>
      </c>
      <c r="M2983" s="7">
        <f t="shared" si="5966"/>
        <v>0</v>
      </c>
      <c r="N2983" s="5">
        <f t="shared" si="6"/>
        <v>0</v>
      </c>
      <c r="P2983" s="5" t="s">
        <v>2993</v>
      </c>
      <c r="Q2983" s="12">
        <v>317.939</v>
      </c>
      <c r="R2983" s="12">
        <v>207.89</v>
      </c>
    </row>
    <row r="2984" ht="15.75" customHeight="1">
      <c r="A2984" s="2">
        <v>138.0</v>
      </c>
      <c r="B2984" s="5" t="s">
        <v>690</v>
      </c>
      <c r="C2984" s="5">
        <v>419.25</v>
      </c>
      <c r="D2984" s="5">
        <v>422.5</v>
      </c>
      <c r="E2984" s="5">
        <v>-71.316787</v>
      </c>
      <c r="F2984" s="13">
        <v>417.167</v>
      </c>
      <c r="G2984" s="13">
        <v>421.5</v>
      </c>
      <c r="H2984" s="6">
        <f t="shared" ref="H2984:I2984" si="5967">abs(C2984-F2984)</f>
        <v>2.083</v>
      </c>
      <c r="I2984" s="6">
        <f t="shared" si="5967"/>
        <v>1</v>
      </c>
      <c r="J2984" s="6">
        <f t="shared" si="4"/>
        <v>2.310603601</v>
      </c>
      <c r="L2984" s="7">
        <f t="shared" ref="L2984:M2984" si="5968"> if(AND(C2984&gt;(256-$K$2),C2984&lt;(256+$K$2)),1,0)</f>
        <v>0</v>
      </c>
      <c r="M2984" s="7">
        <f t="shared" si="5968"/>
        <v>0</v>
      </c>
      <c r="N2984" s="5">
        <f t="shared" si="6"/>
        <v>0</v>
      </c>
      <c r="P2984" s="5" t="s">
        <v>2994</v>
      </c>
      <c r="Q2984" s="12">
        <v>258.622</v>
      </c>
      <c r="R2984" s="12">
        <v>360.085</v>
      </c>
    </row>
    <row r="2985" ht="15.75" customHeight="1">
      <c r="A2985" s="2">
        <v>139.0</v>
      </c>
      <c r="B2985" s="5" t="s">
        <v>692</v>
      </c>
      <c r="C2985" s="5">
        <v>416.5</v>
      </c>
      <c r="D2985" s="5">
        <v>445.0</v>
      </c>
      <c r="E2985" s="5">
        <v>-72.224091</v>
      </c>
      <c r="F2985" s="13">
        <v>414.014</v>
      </c>
      <c r="G2985" s="13">
        <v>444.924</v>
      </c>
      <c r="H2985" s="6">
        <f t="shared" ref="H2985:I2985" si="5969">abs(C2985-F2985)</f>
        <v>2.486</v>
      </c>
      <c r="I2985" s="6">
        <f t="shared" si="5969"/>
        <v>0.076</v>
      </c>
      <c r="J2985" s="6">
        <f t="shared" si="4"/>
        <v>2.487161434</v>
      </c>
      <c r="L2985" s="7">
        <f t="shared" ref="L2985:M2985" si="5970"> if(AND(C2985&gt;(256-$K$2),C2985&lt;(256+$K$2)),1,0)</f>
        <v>0</v>
      </c>
      <c r="M2985" s="7">
        <f t="shared" si="5970"/>
        <v>0</v>
      </c>
      <c r="N2985" s="5">
        <f t="shared" si="6"/>
        <v>0</v>
      </c>
      <c r="P2985" s="5" t="s">
        <v>2995</v>
      </c>
      <c r="Q2985" s="12">
        <v>361.646</v>
      </c>
      <c r="R2985" s="12">
        <v>288.28</v>
      </c>
    </row>
    <row r="2986" ht="15.75" customHeight="1">
      <c r="A2986" s="2">
        <v>140.0</v>
      </c>
      <c r="B2986" s="5" t="s">
        <v>694</v>
      </c>
      <c r="C2986" s="5">
        <v>412.0</v>
      </c>
      <c r="D2986" s="5">
        <v>451.0</v>
      </c>
      <c r="E2986" s="5">
        <v>-75.314153</v>
      </c>
      <c r="F2986" s="13">
        <v>410.844</v>
      </c>
      <c r="G2986" s="13">
        <v>450.472</v>
      </c>
      <c r="H2986" s="6">
        <f t="shared" ref="H2986:I2986" si="5971">abs(C2986-F2986)</f>
        <v>1.156</v>
      </c>
      <c r="I2986" s="6">
        <f t="shared" si="5971"/>
        <v>0.528</v>
      </c>
      <c r="J2986" s="6">
        <f t="shared" si="4"/>
        <v>1.270873715</v>
      </c>
      <c r="L2986" s="7">
        <f t="shared" ref="L2986:M2986" si="5972"> if(AND(C2986&gt;(256-$K$2),C2986&lt;(256+$K$2)),1,0)</f>
        <v>0</v>
      </c>
      <c r="M2986" s="7">
        <f t="shared" si="5972"/>
        <v>0</v>
      </c>
      <c r="N2986" s="5">
        <f t="shared" si="6"/>
        <v>0</v>
      </c>
      <c r="P2986" s="5" t="s">
        <v>2996</v>
      </c>
      <c r="Q2986" s="12">
        <v>173.549</v>
      </c>
      <c r="R2986" s="12">
        <v>409.256</v>
      </c>
    </row>
    <row r="2987" ht="15.75" customHeight="1">
      <c r="A2987" s="2">
        <v>33.0</v>
      </c>
      <c r="B2987" s="5" t="s">
        <v>480</v>
      </c>
      <c r="C2987" s="5">
        <v>322.812</v>
      </c>
      <c r="D2987" s="5">
        <v>123.156</v>
      </c>
      <c r="E2987" s="5">
        <v>11.182243</v>
      </c>
      <c r="F2987" s="13">
        <v>322.076</v>
      </c>
      <c r="G2987" s="13">
        <v>123.933</v>
      </c>
      <c r="H2987" s="6">
        <f t="shared" ref="H2987:I2987" si="5973">abs(C2987-F2987)</f>
        <v>0.736</v>
      </c>
      <c r="I2987" s="6">
        <f t="shared" si="5973"/>
        <v>0.777</v>
      </c>
      <c r="J2987" s="6">
        <f t="shared" si="4"/>
        <v>1.070245299</v>
      </c>
      <c r="L2987" s="7">
        <f t="shared" ref="L2987:M2987" si="5974"> if(AND(C2987&gt;(256-$K$2),C2987&lt;(256+$K$2)),1,0)</f>
        <v>0</v>
      </c>
      <c r="M2987" s="7">
        <f t="shared" si="5974"/>
        <v>0</v>
      </c>
      <c r="N2987" s="5">
        <f t="shared" si="6"/>
        <v>0</v>
      </c>
      <c r="P2987" s="5" t="s">
        <v>2997</v>
      </c>
      <c r="Q2987" s="12">
        <v>478.72</v>
      </c>
      <c r="R2987" s="12">
        <v>414.72</v>
      </c>
    </row>
    <row r="2988" ht="15.75" customHeight="1">
      <c r="A2988" s="2">
        <v>141.0</v>
      </c>
      <c r="B2988" s="5" t="s">
        <v>696</v>
      </c>
      <c r="C2988" s="5">
        <v>419.25</v>
      </c>
      <c r="D2988" s="5">
        <v>437.0</v>
      </c>
      <c r="E2988" s="5">
        <v>-91.621772</v>
      </c>
      <c r="F2988" s="13">
        <v>417.977</v>
      </c>
      <c r="G2988" s="13">
        <v>435.413</v>
      </c>
      <c r="H2988" s="6">
        <f t="shared" ref="H2988:I2988" si="5975">abs(C2988-F2988)</f>
        <v>1.273</v>
      </c>
      <c r="I2988" s="6">
        <f t="shared" si="5975"/>
        <v>1.587</v>
      </c>
      <c r="J2988" s="6">
        <f t="shared" si="4"/>
        <v>2.034477328</v>
      </c>
      <c r="L2988" s="7">
        <f t="shared" ref="L2988:M2988" si="5976"> if(AND(C2988&gt;(256-$K$2),C2988&lt;(256+$K$2)),1,0)</f>
        <v>0</v>
      </c>
      <c r="M2988" s="7">
        <f t="shared" si="5976"/>
        <v>0</v>
      </c>
      <c r="N2988" s="5">
        <f t="shared" si="6"/>
        <v>0</v>
      </c>
      <c r="P2988" s="5" t="s">
        <v>2998</v>
      </c>
      <c r="Q2988" s="12">
        <v>172.768</v>
      </c>
      <c r="R2988" s="12">
        <v>73.646</v>
      </c>
    </row>
    <row r="2989" ht="15.75" customHeight="1">
      <c r="A2989" s="2">
        <v>142.0</v>
      </c>
      <c r="B2989" s="5" t="s">
        <v>698</v>
      </c>
      <c r="C2989" s="5">
        <v>417.0</v>
      </c>
      <c r="D2989" s="5">
        <v>420.75</v>
      </c>
      <c r="E2989" s="5">
        <v>-101.998638</v>
      </c>
      <c r="F2989" s="13">
        <v>415.599</v>
      </c>
      <c r="G2989" s="13">
        <v>419.562</v>
      </c>
      <c r="H2989" s="6">
        <f t="shared" ref="H2989:I2989" si="5977">abs(C2989-F2989)</f>
        <v>1.401</v>
      </c>
      <c r="I2989" s="6">
        <f t="shared" si="5977"/>
        <v>1.188</v>
      </c>
      <c r="J2989" s="6">
        <f t="shared" si="4"/>
        <v>1.836884591</v>
      </c>
      <c r="L2989" s="7">
        <f t="shared" ref="L2989:M2989" si="5978"> if(AND(C2989&gt;(256-$K$2),C2989&lt;(256+$K$2)),1,0)</f>
        <v>0</v>
      </c>
      <c r="M2989" s="7">
        <f t="shared" si="5978"/>
        <v>0</v>
      </c>
      <c r="N2989" s="5">
        <f t="shared" si="6"/>
        <v>0</v>
      </c>
      <c r="P2989" s="5" t="s">
        <v>2999</v>
      </c>
      <c r="Q2989" s="12">
        <v>204.768</v>
      </c>
      <c r="R2989" s="12">
        <v>140.768</v>
      </c>
    </row>
    <row r="2990" ht="15.75" customHeight="1">
      <c r="A2990" s="2">
        <v>143.0</v>
      </c>
      <c r="B2990" s="5" t="s">
        <v>700</v>
      </c>
      <c r="C2990" s="5">
        <v>401.0</v>
      </c>
      <c r="D2990" s="5">
        <v>415.5</v>
      </c>
      <c r="E2990" s="5">
        <v>-98.645324</v>
      </c>
      <c r="F2990" s="13">
        <v>400.54</v>
      </c>
      <c r="G2990" s="13">
        <v>415.599</v>
      </c>
      <c r="H2990" s="6">
        <f t="shared" ref="H2990:I2990" si="5979">abs(C2990-F2990)</f>
        <v>0.46</v>
      </c>
      <c r="I2990" s="6">
        <f t="shared" si="5979"/>
        <v>0.099</v>
      </c>
      <c r="J2990" s="6">
        <f t="shared" si="4"/>
        <v>0.4705326769</v>
      </c>
      <c r="L2990" s="7">
        <f t="shared" ref="L2990:M2990" si="5980"> if(AND(C2990&gt;(256-$K$2),C2990&lt;(256+$K$2)),1,0)</f>
        <v>0</v>
      </c>
      <c r="M2990" s="7">
        <f t="shared" si="5980"/>
        <v>0</v>
      </c>
      <c r="N2990" s="5">
        <f t="shared" si="6"/>
        <v>0</v>
      </c>
      <c r="P2990" s="5" t="s">
        <v>3000</v>
      </c>
      <c r="Q2990" s="12">
        <v>414.72</v>
      </c>
      <c r="R2990" s="12">
        <v>509.939</v>
      </c>
    </row>
    <row r="2991" ht="15.75" customHeight="1">
      <c r="A2991" s="2">
        <v>144.0</v>
      </c>
      <c r="B2991" s="5" t="s">
        <v>702</v>
      </c>
      <c r="C2991" s="5">
        <v>398.75</v>
      </c>
      <c r="D2991" s="5">
        <v>414.0</v>
      </c>
      <c r="E2991" s="5">
        <v>-96.64338</v>
      </c>
      <c r="F2991" s="13">
        <v>396.577</v>
      </c>
      <c r="G2991" s="13">
        <v>413.221</v>
      </c>
      <c r="H2991" s="6">
        <f t="shared" ref="H2991:I2991" si="5981">abs(C2991-F2991)</f>
        <v>2.173</v>
      </c>
      <c r="I2991" s="6">
        <f t="shared" si="5981"/>
        <v>0.779</v>
      </c>
      <c r="J2991" s="6">
        <f t="shared" si="4"/>
        <v>2.308412875</v>
      </c>
      <c r="L2991" s="7">
        <f t="shared" ref="L2991:M2991" si="5982"> if(AND(C2991&gt;(256-$K$2),C2991&lt;(256+$K$2)),1,0)</f>
        <v>0</v>
      </c>
      <c r="M2991" s="7">
        <f t="shared" si="5982"/>
        <v>0</v>
      </c>
      <c r="N2991" s="5">
        <f t="shared" si="6"/>
        <v>0</v>
      </c>
      <c r="P2991" s="5" t="s">
        <v>3001</v>
      </c>
      <c r="Q2991" s="12">
        <v>143.89</v>
      </c>
      <c r="R2991" s="12">
        <v>232.866</v>
      </c>
    </row>
    <row r="2992" ht="15.75" customHeight="1">
      <c r="A2992" s="2">
        <v>145.0</v>
      </c>
      <c r="B2992" s="5" t="s">
        <v>704</v>
      </c>
      <c r="C2992" s="5">
        <v>406.25</v>
      </c>
      <c r="D2992" s="5">
        <v>410.0</v>
      </c>
      <c r="E2992" s="5">
        <v>-94.808459</v>
      </c>
      <c r="F2992" s="13">
        <v>403.711</v>
      </c>
      <c r="G2992" s="13">
        <v>409.258</v>
      </c>
      <c r="H2992" s="6">
        <f t="shared" ref="H2992:I2992" si="5983">abs(C2992-F2992)</f>
        <v>2.539</v>
      </c>
      <c r="I2992" s="6">
        <f t="shared" si="5983"/>
        <v>0.742</v>
      </c>
      <c r="J2992" s="6">
        <f t="shared" si="4"/>
        <v>2.64520037</v>
      </c>
      <c r="L2992" s="7">
        <f t="shared" ref="L2992:M2992" si="5984"> if(AND(C2992&gt;(256-$K$2),C2992&lt;(256+$K$2)),1,0)</f>
        <v>0</v>
      </c>
      <c r="M2992" s="7">
        <f t="shared" si="5984"/>
        <v>0</v>
      </c>
      <c r="N2992" s="5">
        <f t="shared" si="6"/>
        <v>0</v>
      </c>
      <c r="P2992" s="5" t="s">
        <v>3002</v>
      </c>
      <c r="Q2992" s="12">
        <v>509.939</v>
      </c>
      <c r="R2992" s="12">
        <v>235.207</v>
      </c>
    </row>
    <row r="2993" ht="15.75" customHeight="1">
      <c r="A2993" s="2">
        <v>34.0</v>
      </c>
      <c r="B2993" s="5" t="s">
        <v>482</v>
      </c>
      <c r="C2993" s="5">
        <v>322.656</v>
      </c>
      <c r="D2993" s="5">
        <v>123.906</v>
      </c>
      <c r="E2993" s="5">
        <v>10.493972</v>
      </c>
      <c r="F2993" s="13">
        <v>322.076</v>
      </c>
      <c r="G2993" s="13">
        <v>123.933</v>
      </c>
      <c r="H2993" s="6">
        <f t="shared" ref="H2993:I2993" si="5985">abs(C2993-F2993)</f>
        <v>0.58</v>
      </c>
      <c r="I2993" s="6">
        <f t="shared" si="5985"/>
        <v>0.027</v>
      </c>
      <c r="J2993" s="6">
        <f t="shared" si="4"/>
        <v>0.5806281082</v>
      </c>
      <c r="L2993" s="7">
        <f t="shared" ref="L2993:M2993" si="5986"> if(AND(C2993&gt;(256-$K$2),C2993&lt;(256+$K$2)),1,0)</f>
        <v>0</v>
      </c>
      <c r="M2993" s="7">
        <f t="shared" si="5986"/>
        <v>0</v>
      </c>
      <c r="N2993" s="5">
        <f t="shared" si="6"/>
        <v>0</v>
      </c>
      <c r="P2993" s="5" t="s">
        <v>3003</v>
      </c>
      <c r="Q2993" s="12">
        <v>143.11</v>
      </c>
      <c r="R2993" s="12">
        <v>250.817</v>
      </c>
    </row>
    <row r="2994" ht="15.75" customHeight="1">
      <c r="A2994" s="2">
        <v>35.0</v>
      </c>
      <c r="B2994" s="5" t="s">
        <v>484</v>
      </c>
      <c r="C2994" s="5">
        <v>323.406</v>
      </c>
      <c r="D2994" s="5">
        <v>123.844</v>
      </c>
      <c r="E2994" s="5">
        <v>14.508486</v>
      </c>
      <c r="F2994" s="13">
        <v>322.076</v>
      </c>
      <c r="G2994" s="13">
        <v>123.933</v>
      </c>
      <c r="H2994" s="6">
        <f t="shared" ref="H2994:I2994" si="5987">abs(C2994-F2994)</f>
        <v>1.33</v>
      </c>
      <c r="I2994" s="6">
        <f t="shared" si="5987"/>
        <v>0.089</v>
      </c>
      <c r="J2994" s="6">
        <f t="shared" si="4"/>
        <v>1.332974493</v>
      </c>
      <c r="L2994" s="7">
        <f t="shared" ref="L2994:M2994" si="5988"> if(AND(C2994&gt;(256-$K$2),C2994&lt;(256+$K$2)),1,0)</f>
        <v>0</v>
      </c>
      <c r="M2994" s="7">
        <f t="shared" si="5988"/>
        <v>0</v>
      </c>
      <c r="N2994" s="5">
        <f t="shared" si="6"/>
        <v>0</v>
      </c>
      <c r="P2994" s="5" t="s">
        <v>3004</v>
      </c>
      <c r="Q2994" s="12">
        <v>400.671</v>
      </c>
      <c r="R2994" s="12">
        <v>164.963</v>
      </c>
    </row>
    <row r="2995" ht="15.75" customHeight="1">
      <c r="A2995" s="2">
        <v>36.0</v>
      </c>
      <c r="B2995" s="5" t="s">
        <v>486</v>
      </c>
      <c r="C2995" s="5">
        <v>348.031</v>
      </c>
      <c r="D2995" s="5">
        <v>124.312</v>
      </c>
      <c r="E2995" s="5">
        <v>15.433181</v>
      </c>
      <c r="F2995" s="13">
        <v>346.646</v>
      </c>
      <c r="G2995" s="13">
        <v>123.933</v>
      </c>
      <c r="H2995" s="6">
        <f t="shared" ref="H2995:I2995" si="5989">abs(C2995-F2995)</f>
        <v>1.385</v>
      </c>
      <c r="I2995" s="6">
        <f t="shared" si="5989"/>
        <v>0.379</v>
      </c>
      <c r="J2995" s="6">
        <f t="shared" si="4"/>
        <v>1.435919914</v>
      </c>
      <c r="L2995" s="7">
        <f t="shared" ref="L2995:M2995" si="5990"> if(AND(C2995&gt;(256-$K$2),C2995&lt;(256+$K$2)),1,0)</f>
        <v>0</v>
      </c>
      <c r="M2995" s="7">
        <f t="shared" si="5990"/>
        <v>0</v>
      </c>
      <c r="N2995" s="5">
        <f t="shared" si="6"/>
        <v>0</v>
      </c>
      <c r="P2995" s="5" t="s">
        <v>3005</v>
      </c>
      <c r="Q2995" s="12">
        <v>175.89</v>
      </c>
      <c r="R2995" s="12">
        <v>319.5</v>
      </c>
    </row>
    <row r="2996" ht="15.75" customHeight="1">
      <c r="A2996" s="2">
        <v>37.0</v>
      </c>
      <c r="B2996" s="5" t="s">
        <v>488</v>
      </c>
      <c r="C2996" s="5">
        <v>354.0</v>
      </c>
      <c r="D2996" s="5">
        <v>125.833</v>
      </c>
      <c r="E2996" s="5">
        <v>17.250464</v>
      </c>
      <c r="F2996" s="13">
        <v>352.194</v>
      </c>
      <c r="G2996" s="13">
        <v>124.726</v>
      </c>
      <c r="H2996" s="6">
        <f t="shared" ref="H2996:I2996" si="5991">abs(C2996-F2996)</f>
        <v>1.806</v>
      </c>
      <c r="I2996" s="6">
        <f t="shared" si="5991"/>
        <v>1.107</v>
      </c>
      <c r="J2996" s="6">
        <f t="shared" si="4"/>
        <v>2.118274062</v>
      </c>
      <c r="L2996" s="7">
        <f t="shared" ref="L2996:M2996" si="5992"> if(AND(C2996&gt;(256-$K$2),C2996&lt;(256+$K$2)),1,0)</f>
        <v>0</v>
      </c>
      <c r="M2996" s="7">
        <f t="shared" si="5992"/>
        <v>0</v>
      </c>
      <c r="N2996" s="5">
        <f t="shared" si="6"/>
        <v>0</v>
      </c>
      <c r="P2996" s="5" t="s">
        <v>3006</v>
      </c>
      <c r="Q2996" s="12">
        <v>446.72</v>
      </c>
      <c r="R2996" s="12">
        <v>330.427</v>
      </c>
    </row>
    <row r="2997" ht="15.75" customHeight="1">
      <c r="A2997" s="2">
        <v>38.0</v>
      </c>
      <c r="B2997" s="5" t="s">
        <v>490</v>
      </c>
      <c r="C2997" s="5">
        <v>362.625</v>
      </c>
      <c r="D2997" s="5">
        <v>126.083</v>
      </c>
      <c r="E2997" s="5">
        <v>19.510213</v>
      </c>
      <c r="F2997" s="13">
        <v>360.912</v>
      </c>
      <c r="G2997" s="13">
        <v>125.519</v>
      </c>
      <c r="H2997" s="6">
        <f t="shared" ref="H2997:I2997" si="5993">abs(C2997-F2997)</f>
        <v>1.713</v>
      </c>
      <c r="I2997" s="6">
        <f t="shared" si="5993"/>
        <v>0.564</v>
      </c>
      <c r="J2997" s="6">
        <f t="shared" si="4"/>
        <v>1.803459176</v>
      </c>
      <c r="L2997" s="7">
        <f t="shared" ref="L2997:M2997" si="5994"> if(AND(C2997&gt;(256-$K$2),C2997&lt;(256+$K$2)),1,0)</f>
        <v>0</v>
      </c>
      <c r="M2997" s="7">
        <f t="shared" si="5994"/>
        <v>0</v>
      </c>
      <c r="N2997" s="5">
        <f t="shared" si="6"/>
        <v>0</v>
      </c>
      <c r="P2997" s="5" t="s">
        <v>3007</v>
      </c>
      <c r="Q2997" s="12">
        <v>112.671</v>
      </c>
      <c r="R2997" s="12">
        <v>347.598</v>
      </c>
    </row>
    <row r="2998" ht="15.75" customHeight="1">
      <c r="A2998" s="2">
        <v>3.0</v>
      </c>
      <c r="B2998" s="5" t="s">
        <v>420</v>
      </c>
      <c r="C2998" s="5">
        <v>297.438</v>
      </c>
      <c r="D2998" s="5">
        <v>138.438</v>
      </c>
      <c r="E2998" s="5">
        <v>5.131056</v>
      </c>
      <c r="F2998" s="13">
        <v>295.921</v>
      </c>
      <c r="G2998" s="13">
        <v>138.2</v>
      </c>
      <c r="H2998" s="6">
        <f t="shared" ref="H2998:I2998" si="5995">abs(C2998-F2998)</f>
        <v>1.517</v>
      </c>
      <c r="I2998" s="6">
        <f t="shared" si="5995"/>
        <v>0.238</v>
      </c>
      <c r="J2998" s="6">
        <f t="shared" si="4"/>
        <v>1.535556251</v>
      </c>
      <c r="L2998" s="7">
        <f t="shared" ref="L2998:M2998" si="5996"> if(AND(C2998&gt;(256-$K$2),C2998&lt;(256+$K$2)),1,0)</f>
        <v>0</v>
      </c>
      <c r="M2998" s="7">
        <f t="shared" si="5996"/>
        <v>0</v>
      </c>
      <c r="N2998" s="5">
        <f t="shared" si="6"/>
        <v>0</v>
      </c>
      <c r="P2998" s="5" t="s">
        <v>3008</v>
      </c>
      <c r="Q2998" s="12">
        <v>111.11</v>
      </c>
      <c r="R2998" s="12">
        <v>136.866</v>
      </c>
    </row>
    <row r="2999" ht="15.75" customHeight="1">
      <c r="A2999" s="2">
        <v>39.0</v>
      </c>
      <c r="B2999" s="5" t="s">
        <v>492</v>
      </c>
      <c r="C2999" s="5">
        <v>370.167</v>
      </c>
      <c r="D2999" s="5">
        <v>125.667</v>
      </c>
      <c r="E2999" s="5">
        <v>21.672894</v>
      </c>
      <c r="F2999" s="13">
        <v>368.045</v>
      </c>
      <c r="G2999" s="13">
        <v>125.519</v>
      </c>
      <c r="H2999" s="6">
        <f t="shared" ref="H2999:I2999" si="5997">abs(C2999-F2999)</f>
        <v>2.122</v>
      </c>
      <c r="I2999" s="6">
        <f t="shared" si="5997"/>
        <v>0.148</v>
      </c>
      <c r="J2999" s="6">
        <f t="shared" si="4"/>
        <v>2.127154907</v>
      </c>
      <c r="L2999" s="7">
        <f t="shared" ref="L2999:M2999" si="5998"> if(AND(C2999&gt;(256-$K$2),C2999&lt;(256+$K$2)),1,0)</f>
        <v>0</v>
      </c>
      <c r="M2999" s="7">
        <f t="shared" si="5998"/>
        <v>0</v>
      </c>
      <c r="N2999" s="5">
        <f t="shared" si="6"/>
        <v>0</v>
      </c>
      <c r="P2999" s="5" t="s">
        <v>3009</v>
      </c>
      <c r="Q2999" s="12">
        <v>432.671</v>
      </c>
      <c r="R2999" s="12">
        <v>51.012</v>
      </c>
    </row>
    <row r="3000" ht="15.75" customHeight="1">
      <c r="A3000" s="2">
        <v>40.0</v>
      </c>
      <c r="B3000" s="5" t="s">
        <v>494</v>
      </c>
      <c r="C3000" s="5">
        <v>375.167</v>
      </c>
      <c r="D3000" s="5">
        <v>125.083</v>
      </c>
      <c r="E3000" s="5">
        <v>21.737585</v>
      </c>
      <c r="F3000" s="13">
        <v>374.385</v>
      </c>
      <c r="G3000" s="13">
        <v>123.933</v>
      </c>
      <c r="H3000" s="6">
        <f t="shared" ref="H3000:I3000" si="5999">abs(C3000-F3000)</f>
        <v>0.782</v>
      </c>
      <c r="I3000" s="6">
        <f t="shared" si="5999"/>
        <v>1.15</v>
      </c>
      <c r="J3000" s="6">
        <f t="shared" si="4"/>
        <v>1.390691914</v>
      </c>
      <c r="L3000" s="7">
        <f t="shared" ref="L3000:M3000" si="6000"> if(AND(C3000&gt;(256-$K$2),C3000&lt;(256+$K$2)),1,0)</f>
        <v>0</v>
      </c>
      <c r="M3000" s="7">
        <f t="shared" si="6000"/>
        <v>0</v>
      </c>
      <c r="N3000" s="5">
        <f t="shared" si="6"/>
        <v>0</v>
      </c>
      <c r="P3000" s="5" t="s">
        <v>3010</v>
      </c>
      <c r="Q3000" s="12">
        <v>144.671</v>
      </c>
      <c r="R3000" s="12">
        <v>203.988</v>
      </c>
    </row>
    <row r="3001" ht="15.75" customHeight="1">
      <c r="A3001" s="2">
        <v>41.0</v>
      </c>
      <c r="B3001" s="5" t="s">
        <v>496</v>
      </c>
      <c r="C3001" s="5">
        <v>378.042</v>
      </c>
      <c r="D3001" s="5">
        <v>124.125</v>
      </c>
      <c r="E3001" s="5">
        <v>20.613504</v>
      </c>
      <c r="F3001" s="13">
        <v>376.763</v>
      </c>
      <c r="G3001" s="13">
        <v>124.726</v>
      </c>
      <c r="H3001" s="6">
        <f t="shared" ref="H3001:I3001" si="6001">abs(C3001-F3001)</f>
        <v>1.279</v>
      </c>
      <c r="I3001" s="6">
        <f t="shared" si="6001"/>
        <v>0.601</v>
      </c>
      <c r="J3001" s="6">
        <f t="shared" si="4"/>
        <v>1.413167364</v>
      </c>
      <c r="L3001" s="7">
        <f t="shared" ref="L3001:M3001" si="6002"> if(AND(C3001&gt;(256-$K$2),C3001&lt;(256+$K$2)),1,0)</f>
        <v>0</v>
      </c>
      <c r="M3001" s="7">
        <f t="shared" si="6002"/>
        <v>0</v>
      </c>
      <c r="N3001" s="5">
        <f t="shared" si="6"/>
        <v>0</v>
      </c>
      <c r="P3001" s="5" t="s">
        <v>3011</v>
      </c>
      <c r="Q3001" s="12">
        <v>476.378</v>
      </c>
      <c r="R3001" s="12">
        <v>444.378</v>
      </c>
    </row>
    <row r="3002" ht="15.75" customHeight="1">
      <c r="A3002" s="2">
        <v>42.0</v>
      </c>
      <c r="B3002" s="5" t="s">
        <v>498</v>
      </c>
      <c r="C3002" s="5">
        <v>380.625</v>
      </c>
      <c r="D3002" s="5">
        <v>123.875</v>
      </c>
      <c r="E3002" s="5">
        <v>20.397312</v>
      </c>
      <c r="F3002" s="13">
        <v>379.141</v>
      </c>
      <c r="G3002" s="13">
        <v>123.141</v>
      </c>
      <c r="H3002" s="6">
        <f t="shared" ref="H3002:I3002" si="6003">abs(C3002-F3002)</f>
        <v>1.484</v>
      </c>
      <c r="I3002" s="6">
        <f t="shared" si="6003"/>
        <v>0.734</v>
      </c>
      <c r="J3002" s="6">
        <f t="shared" si="4"/>
        <v>1.655600193</v>
      </c>
      <c r="L3002" s="7">
        <f t="shared" ref="L3002:M3002" si="6004"> if(AND(C3002&gt;(256-$K$2),C3002&lt;(256+$K$2)),1,0)</f>
        <v>0</v>
      </c>
      <c r="M3002" s="7">
        <f t="shared" si="6004"/>
        <v>0</v>
      </c>
      <c r="N3002" s="5">
        <f t="shared" si="6"/>
        <v>0</v>
      </c>
      <c r="P3002" s="5" t="s">
        <v>3012</v>
      </c>
      <c r="Q3002" s="12">
        <v>169.0</v>
      </c>
      <c r="R3002" s="12">
        <v>404.0</v>
      </c>
    </row>
    <row r="3003" ht="15.75" customHeight="1">
      <c r="A3003" s="2">
        <v>43.0</v>
      </c>
      <c r="B3003" s="5" t="s">
        <v>500</v>
      </c>
      <c r="C3003" s="5">
        <v>383.125</v>
      </c>
      <c r="D3003" s="5">
        <v>122.875</v>
      </c>
      <c r="E3003" s="5">
        <v>20.012432</v>
      </c>
      <c r="F3003" s="13">
        <v>383.104</v>
      </c>
      <c r="G3003" s="13">
        <v>121.556</v>
      </c>
      <c r="H3003" s="6">
        <f t="shared" ref="H3003:I3003" si="6005">abs(C3003-F3003)</f>
        <v>0.021</v>
      </c>
      <c r="I3003" s="6">
        <f t="shared" si="6005"/>
        <v>1.319</v>
      </c>
      <c r="J3003" s="6">
        <f t="shared" si="4"/>
        <v>1.319167162</v>
      </c>
      <c r="L3003" s="7">
        <f t="shared" ref="L3003:M3003" si="6006"> if(AND(C3003&gt;(256-$K$2),C3003&lt;(256+$K$2)),1,0)</f>
        <v>0</v>
      </c>
      <c r="M3003" s="7">
        <f t="shared" si="6006"/>
        <v>0</v>
      </c>
      <c r="N3003" s="5">
        <f t="shared" si="6"/>
        <v>0</v>
      </c>
      <c r="P3003" s="5" t="s">
        <v>3013</v>
      </c>
      <c r="Q3003" s="12">
        <v>484.183</v>
      </c>
      <c r="R3003" s="12">
        <v>408.476</v>
      </c>
    </row>
    <row r="3004" ht="15.75" customHeight="1">
      <c r="A3004" s="2">
        <v>44.0</v>
      </c>
      <c r="B3004" s="5" t="s">
        <v>502</v>
      </c>
      <c r="C3004" s="5">
        <v>383.042</v>
      </c>
      <c r="D3004" s="5">
        <v>122.083</v>
      </c>
      <c r="E3004" s="5">
        <v>19.356425</v>
      </c>
      <c r="F3004" s="13">
        <v>383.104</v>
      </c>
      <c r="G3004" s="13">
        <v>121.556</v>
      </c>
      <c r="H3004" s="6">
        <f t="shared" ref="H3004:I3004" si="6007">abs(C3004-F3004)</f>
        <v>0.062</v>
      </c>
      <c r="I3004" s="6">
        <f t="shared" si="6007"/>
        <v>0.527</v>
      </c>
      <c r="J3004" s="6">
        <f t="shared" si="4"/>
        <v>0.5306345258</v>
      </c>
      <c r="L3004" s="7">
        <f t="shared" ref="L3004:M3004" si="6008"> if(AND(C3004&gt;(256-$K$2),C3004&lt;(256+$K$2)),1,0)</f>
        <v>0</v>
      </c>
      <c r="M3004" s="7">
        <f t="shared" si="6008"/>
        <v>0</v>
      </c>
      <c r="N3004" s="5">
        <f t="shared" si="6"/>
        <v>0</v>
      </c>
      <c r="P3004" s="5" t="s">
        <v>3014</v>
      </c>
      <c r="Q3004" s="12">
        <v>166.524</v>
      </c>
      <c r="R3004" s="12">
        <v>79.11</v>
      </c>
    </row>
    <row r="3005" ht="15.75" customHeight="1">
      <c r="A3005" s="2">
        <v>45.0</v>
      </c>
      <c r="B3005" s="5" t="s">
        <v>504</v>
      </c>
      <c r="C3005" s="5">
        <v>385.0</v>
      </c>
      <c r="D3005" s="5">
        <v>121.125</v>
      </c>
      <c r="E3005" s="5">
        <v>18.819783</v>
      </c>
      <c r="F3005" s="13">
        <v>383.896</v>
      </c>
      <c r="G3005" s="13">
        <v>121.556</v>
      </c>
      <c r="H3005" s="6">
        <f t="shared" ref="H3005:I3005" si="6009">abs(C3005-F3005)</f>
        <v>1.104</v>
      </c>
      <c r="I3005" s="6">
        <f t="shared" si="6009"/>
        <v>0.431</v>
      </c>
      <c r="J3005" s="6">
        <f t="shared" si="4"/>
        <v>1.185148514</v>
      </c>
      <c r="L3005" s="7">
        <f t="shared" ref="L3005:M3005" si="6010"> if(AND(C3005&gt;(256-$K$2),C3005&lt;(256+$K$2)),1,0)</f>
        <v>0</v>
      </c>
      <c r="M3005" s="7">
        <f t="shared" si="6010"/>
        <v>0</v>
      </c>
      <c r="N3005" s="5">
        <f t="shared" si="6"/>
        <v>0</v>
      </c>
      <c r="P3005" s="5" t="s">
        <v>3015</v>
      </c>
      <c r="Q3005" s="12">
        <v>197.744</v>
      </c>
      <c r="R3005" s="12">
        <v>147.793</v>
      </c>
    </row>
    <row r="3006" ht="15.75" customHeight="1">
      <c r="A3006" s="2">
        <v>46.0</v>
      </c>
      <c r="B3006" s="5" t="s">
        <v>506</v>
      </c>
      <c r="C3006" s="5">
        <v>387.917</v>
      </c>
      <c r="D3006" s="5">
        <v>120.083</v>
      </c>
      <c r="E3006" s="5">
        <v>16.978728</v>
      </c>
      <c r="F3006" s="13">
        <v>387.067</v>
      </c>
      <c r="G3006" s="13">
        <v>119.971</v>
      </c>
      <c r="H3006" s="6">
        <f t="shared" ref="H3006:I3006" si="6011">abs(C3006-F3006)</f>
        <v>0.85</v>
      </c>
      <c r="I3006" s="6">
        <f t="shared" si="6011"/>
        <v>0.112</v>
      </c>
      <c r="J3006" s="6">
        <f t="shared" si="4"/>
        <v>0.8573470709</v>
      </c>
      <c r="L3006" s="7">
        <f t="shared" ref="L3006:M3006" si="6012"> if(AND(C3006&gt;(256-$K$2),C3006&lt;(256+$K$2)),1,0)</f>
        <v>0</v>
      </c>
      <c r="M3006" s="7">
        <f t="shared" si="6012"/>
        <v>0</v>
      </c>
      <c r="N3006" s="5">
        <f t="shared" si="6"/>
        <v>0</v>
      </c>
      <c r="P3006" s="5" t="s">
        <v>3016</v>
      </c>
      <c r="Q3006" s="12">
        <v>421.744</v>
      </c>
      <c r="R3006" s="12">
        <v>501.354</v>
      </c>
    </row>
    <row r="3007" ht="15.75" customHeight="1">
      <c r="A3007" s="2">
        <v>47.0</v>
      </c>
      <c r="B3007" s="5" t="s">
        <v>508</v>
      </c>
      <c r="C3007" s="5">
        <v>389.708</v>
      </c>
      <c r="D3007" s="5">
        <v>119.125</v>
      </c>
      <c r="E3007" s="5">
        <v>15.201766</v>
      </c>
      <c r="F3007" s="13">
        <v>387.067</v>
      </c>
      <c r="G3007" s="13">
        <v>118.385</v>
      </c>
      <c r="H3007" s="6">
        <f t="shared" ref="H3007:I3007" si="6013">abs(C3007-F3007)</f>
        <v>2.641</v>
      </c>
      <c r="I3007" s="6">
        <f t="shared" si="6013"/>
        <v>0.74</v>
      </c>
      <c r="J3007" s="6">
        <f t="shared" si="4"/>
        <v>2.742714167</v>
      </c>
      <c r="L3007" s="7">
        <f t="shared" ref="L3007:M3007" si="6014"> if(AND(C3007&gt;(256-$K$2),C3007&lt;(256+$K$2)),1,0)</f>
        <v>0</v>
      </c>
      <c r="M3007" s="7">
        <f t="shared" si="6014"/>
        <v>0</v>
      </c>
      <c r="N3007" s="5">
        <f t="shared" si="6"/>
        <v>0</v>
      </c>
      <c r="P3007" s="5" t="s">
        <v>3017</v>
      </c>
      <c r="Q3007" s="12">
        <v>160.28</v>
      </c>
      <c r="R3007" s="12">
        <v>209.451</v>
      </c>
    </row>
    <row r="3008" ht="15.75" customHeight="1">
      <c r="A3008" s="2">
        <v>48.0</v>
      </c>
      <c r="B3008" s="5" t="s">
        <v>510</v>
      </c>
      <c r="C3008" s="5">
        <v>390.167</v>
      </c>
      <c r="D3008" s="5">
        <v>118.833</v>
      </c>
      <c r="E3008" s="5">
        <v>15.325029</v>
      </c>
      <c r="F3008" s="13">
        <v>388.652</v>
      </c>
      <c r="G3008" s="13">
        <v>119.178</v>
      </c>
      <c r="H3008" s="6">
        <f t="shared" ref="H3008:I3008" si="6015">abs(C3008-F3008)</f>
        <v>1.515</v>
      </c>
      <c r="I3008" s="6">
        <f t="shared" si="6015"/>
        <v>0.345</v>
      </c>
      <c r="J3008" s="6">
        <f t="shared" si="4"/>
        <v>1.5537857</v>
      </c>
      <c r="L3008" s="7">
        <f t="shared" ref="L3008:M3008" si="6016"> if(AND(C3008&gt;(256-$K$2),C3008&lt;(256+$K$2)),1,0)</f>
        <v>0</v>
      </c>
      <c r="M3008" s="7">
        <f t="shared" si="6016"/>
        <v>0</v>
      </c>
      <c r="N3008" s="5">
        <f t="shared" si="6"/>
        <v>0</v>
      </c>
      <c r="P3008" s="5" t="s">
        <v>3018</v>
      </c>
      <c r="Q3008" s="12">
        <v>491.988</v>
      </c>
      <c r="R3008" s="12">
        <v>213.354</v>
      </c>
    </row>
    <row r="3009" ht="15.75" customHeight="1">
      <c r="A3009" s="2">
        <v>4.0</v>
      </c>
      <c r="B3009" s="5" t="s">
        <v>422</v>
      </c>
      <c r="C3009" s="5">
        <v>297.0</v>
      </c>
      <c r="D3009" s="5">
        <v>139.125</v>
      </c>
      <c r="E3009" s="5">
        <v>1.381595</v>
      </c>
      <c r="F3009" s="13">
        <v>296.714</v>
      </c>
      <c r="G3009" s="13">
        <v>138.2</v>
      </c>
      <c r="H3009" s="6">
        <f t="shared" ref="H3009:I3009" si="6017">abs(C3009-F3009)</f>
        <v>0.286</v>
      </c>
      <c r="I3009" s="6">
        <f t="shared" si="6017"/>
        <v>0.925</v>
      </c>
      <c r="J3009" s="6">
        <f t="shared" si="4"/>
        <v>0.9682050403</v>
      </c>
      <c r="L3009" s="7">
        <f t="shared" ref="L3009:M3009" si="6018"> if(AND(C3009&gt;(256-$K$2),C3009&lt;(256+$K$2)),1,0)</f>
        <v>0</v>
      </c>
      <c r="M3009" s="7">
        <f t="shared" si="6018"/>
        <v>0</v>
      </c>
      <c r="N3009" s="5">
        <f t="shared" si="6"/>
        <v>0</v>
      </c>
      <c r="P3009" s="5" t="s">
        <v>3019</v>
      </c>
      <c r="Q3009" s="12">
        <v>158.72</v>
      </c>
      <c r="R3009" s="12">
        <v>275.012</v>
      </c>
    </row>
    <row r="3010" ht="15.75" customHeight="1">
      <c r="A3010" s="2">
        <v>49.0</v>
      </c>
      <c r="B3010" s="5" t="s">
        <v>512</v>
      </c>
      <c r="C3010" s="5">
        <v>390.708</v>
      </c>
      <c r="D3010" s="5">
        <v>118.958</v>
      </c>
      <c r="E3010" s="5">
        <v>15.061166</v>
      </c>
      <c r="F3010" s="13">
        <v>388.652</v>
      </c>
      <c r="G3010" s="13">
        <v>117.593</v>
      </c>
      <c r="H3010" s="6">
        <f t="shared" ref="H3010:I3010" si="6019">abs(C3010-F3010)</f>
        <v>2.056</v>
      </c>
      <c r="I3010" s="6">
        <f t="shared" si="6019"/>
        <v>1.365</v>
      </c>
      <c r="J3010" s="6">
        <f t="shared" si="4"/>
        <v>2.467865677</v>
      </c>
      <c r="L3010" s="7">
        <f t="shared" ref="L3010:M3010" si="6020"> if(AND(C3010&gt;(256-$K$2),C3010&lt;(256+$K$2)),1,0)</f>
        <v>0</v>
      </c>
      <c r="M3010" s="7">
        <f t="shared" si="6020"/>
        <v>0</v>
      </c>
      <c r="N3010" s="5">
        <f t="shared" si="6"/>
        <v>0</v>
      </c>
      <c r="P3010" s="5" t="s">
        <v>3020</v>
      </c>
      <c r="Q3010" s="12">
        <v>385.841</v>
      </c>
      <c r="R3010" s="12">
        <v>189.159</v>
      </c>
    </row>
    <row r="3011" ht="15.75" customHeight="1">
      <c r="A3011" s="2">
        <v>50.0</v>
      </c>
      <c r="B3011" s="5" t="s">
        <v>514</v>
      </c>
      <c r="C3011" s="5">
        <v>393.042</v>
      </c>
      <c r="D3011" s="5">
        <v>117.958</v>
      </c>
      <c r="E3011" s="5">
        <v>14.410117</v>
      </c>
      <c r="F3011" s="13">
        <v>389.444</v>
      </c>
      <c r="G3011" s="13">
        <v>117.593</v>
      </c>
      <c r="H3011" s="6">
        <f t="shared" ref="H3011:I3011" si="6021">abs(C3011-F3011)</f>
        <v>3.598</v>
      </c>
      <c r="I3011" s="6">
        <f t="shared" si="6021"/>
        <v>0.365</v>
      </c>
      <c r="J3011" s="6">
        <f t="shared" si="4"/>
        <v>3.616466369</v>
      </c>
      <c r="L3011" s="7">
        <f t="shared" ref="L3011:M3011" si="6022"> if(AND(C3011&gt;(256-$K$2),C3011&lt;(256+$K$2)),1,0)</f>
        <v>0</v>
      </c>
      <c r="M3011" s="7">
        <f t="shared" si="6022"/>
        <v>0</v>
      </c>
      <c r="N3011" s="5">
        <f t="shared" si="6"/>
        <v>0</v>
      </c>
      <c r="P3011" s="5" t="s">
        <v>3021</v>
      </c>
      <c r="Q3011" s="12">
        <v>191.5</v>
      </c>
      <c r="R3011" s="12">
        <v>342.134</v>
      </c>
    </row>
    <row r="3012" ht="15.75" customHeight="1">
      <c r="A3012" s="2">
        <v>51.0</v>
      </c>
      <c r="B3012" s="5" t="s">
        <v>516</v>
      </c>
      <c r="C3012" s="5">
        <v>394.031</v>
      </c>
      <c r="D3012" s="5">
        <v>116.062</v>
      </c>
      <c r="E3012" s="5">
        <v>14.553032</v>
      </c>
      <c r="F3012" s="13">
        <v>392.615</v>
      </c>
      <c r="G3012" s="13">
        <v>114.423</v>
      </c>
      <c r="H3012" s="6">
        <f t="shared" ref="H3012:I3012" si="6023">abs(C3012-F3012)</f>
        <v>1.416</v>
      </c>
      <c r="I3012" s="6">
        <f t="shared" si="6023"/>
        <v>1.639</v>
      </c>
      <c r="J3012" s="6">
        <f t="shared" si="4"/>
        <v>2.165958679</v>
      </c>
      <c r="L3012" s="7">
        <f t="shared" ref="L3012:M3012" si="6024"> if(AND(C3012&gt;(256-$K$2),C3012&lt;(256+$K$2)),1,0)</f>
        <v>0</v>
      </c>
      <c r="M3012" s="7">
        <f t="shared" si="6024"/>
        <v>0</v>
      </c>
      <c r="N3012" s="5">
        <f t="shared" si="6"/>
        <v>0</v>
      </c>
      <c r="P3012" s="5" t="s">
        <v>3022</v>
      </c>
      <c r="Q3012" s="12">
        <v>430.329</v>
      </c>
      <c r="R3012" s="12">
        <v>306.232</v>
      </c>
    </row>
    <row r="3013" ht="15.75" customHeight="1">
      <c r="A3013" s="2">
        <v>52.0</v>
      </c>
      <c r="B3013" s="5" t="s">
        <v>518</v>
      </c>
      <c r="C3013" s="5">
        <v>396.844</v>
      </c>
      <c r="D3013" s="5">
        <v>113.938</v>
      </c>
      <c r="E3013" s="5">
        <v>13.251134</v>
      </c>
      <c r="F3013" s="13">
        <v>392.615</v>
      </c>
      <c r="G3013" s="13">
        <v>114.423</v>
      </c>
      <c r="H3013" s="6">
        <f t="shared" ref="H3013:I3013" si="6025">abs(C3013-F3013)</f>
        <v>4.229</v>
      </c>
      <c r="I3013" s="6">
        <f t="shared" si="6025"/>
        <v>0.485</v>
      </c>
      <c r="J3013" s="6">
        <f t="shared" si="4"/>
        <v>4.256720099</v>
      </c>
      <c r="L3013" s="7">
        <f t="shared" ref="L3013:M3013" si="6026"> if(AND(C3013&gt;(256-$K$2),C3013&lt;(256+$K$2)),1,0)</f>
        <v>0</v>
      </c>
      <c r="M3013" s="7">
        <f t="shared" si="6026"/>
        <v>0</v>
      </c>
      <c r="N3013" s="5">
        <f t="shared" si="6"/>
        <v>0</v>
      </c>
      <c r="P3013" s="5" t="s">
        <v>3023</v>
      </c>
      <c r="Q3013" s="12">
        <v>177.451</v>
      </c>
      <c r="R3013" s="12">
        <v>205.549</v>
      </c>
    </row>
    <row r="3014" ht="15.75" customHeight="1">
      <c r="A3014" s="2">
        <v>53.0</v>
      </c>
      <c r="B3014" s="5" t="s">
        <v>520</v>
      </c>
      <c r="C3014" s="5">
        <v>398.094</v>
      </c>
      <c r="D3014" s="5">
        <v>114.031</v>
      </c>
      <c r="E3014" s="5">
        <v>12.780544</v>
      </c>
      <c r="F3014" s="13">
        <v>394.2</v>
      </c>
      <c r="G3014" s="13">
        <v>113.63</v>
      </c>
      <c r="H3014" s="6">
        <f t="shared" ref="H3014:I3014" si="6027">abs(C3014-F3014)</f>
        <v>3.894</v>
      </c>
      <c r="I3014" s="6">
        <f t="shared" si="6027"/>
        <v>0.401</v>
      </c>
      <c r="J3014" s="6">
        <f t="shared" si="4"/>
        <v>3.914592827</v>
      </c>
      <c r="L3014" s="7">
        <f t="shared" ref="L3014:M3014" si="6028"> if(AND(C3014&gt;(256-$K$2),C3014&lt;(256+$K$2)),1,0)</f>
        <v>0</v>
      </c>
      <c r="M3014" s="7">
        <f t="shared" si="6028"/>
        <v>0</v>
      </c>
      <c r="N3014" s="5">
        <f t="shared" si="6"/>
        <v>0</v>
      </c>
      <c r="P3014" s="5" t="s">
        <v>3024</v>
      </c>
      <c r="Q3014" s="12">
        <v>476.5</v>
      </c>
      <c r="R3014" s="12">
        <v>208.5</v>
      </c>
    </row>
    <row r="3015" ht="15.75" customHeight="1">
      <c r="A3015" s="2">
        <v>54.0</v>
      </c>
      <c r="B3015" s="5" t="s">
        <v>522</v>
      </c>
      <c r="C3015" s="5">
        <v>398.969</v>
      </c>
      <c r="D3015" s="5">
        <v>113.094</v>
      </c>
      <c r="E3015" s="5">
        <v>11.519326</v>
      </c>
      <c r="F3015" s="13">
        <v>394.2</v>
      </c>
      <c r="G3015" s="13">
        <v>113.63</v>
      </c>
      <c r="H3015" s="6">
        <f t="shared" ref="H3015:I3015" si="6029">abs(C3015-F3015)</f>
        <v>4.769</v>
      </c>
      <c r="I3015" s="6">
        <f t="shared" si="6029"/>
        <v>0.536</v>
      </c>
      <c r="J3015" s="6">
        <f t="shared" si="4"/>
        <v>4.799026672</v>
      </c>
      <c r="L3015" s="7">
        <f t="shared" ref="L3015:M3015" si="6030"> if(AND(C3015&gt;(256-$K$2),C3015&lt;(256+$K$2)),1,0)</f>
        <v>0</v>
      </c>
      <c r="M3015" s="7">
        <f t="shared" si="6030"/>
        <v>0</v>
      </c>
      <c r="N3015" s="5">
        <f t="shared" si="6"/>
        <v>0</v>
      </c>
      <c r="P3015" s="5" t="s">
        <v>3025</v>
      </c>
      <c r="Q3015" s="12">
        <v>174.329</v>
      </c>
      <c r="R3015" s="12">
        <v>279.695</v>
      </c>
    </row>
    <row r="3016" ht="15.75" customHeight="1">
      <c r="A3016" s="2">
        <v>55.0</v>
      </c>
      <c r="B3016" s="5" t="s">
        <v>524</v>
      </c>
      <c r="C3016" s="5">
        <v>398.938</v>
      </c>
      <c r="D3016" s="5">
        <v>113.188</v>
      </c>
      <c r="E3016" s="5">
        <v>10.560919</v>
      </c>
      <c r="F3016" s="13">
        <v>395.785</v>
      </c>
      <c r="G3016" s="13">
        <v>112.045</v>
      </c>
      <c r="H3016" s="6">
        <f t="shared" ref="H3016:I3016" si="6031">abs(C3016-F3016)</f>
        <v>3.153</v>
      </c>
      <c r="I3016" s="6">
        <f t="shared" si="6031"/>
        <v>1.143</v>
      </c>
      <c r="J3016" s="6">
        <f t="shared" si="4"/>
        <v>3.353782641</v>
      </c>
      <c r="L3016" s="7">
        <f t="shared" ref="L3016:M3016" si="6032"> if(AND(C3016&gt;(256-$K$2),C3016&lt;(256+$K$2)),1,0)</f>
        <v>0</v>
      </c>
      <c r="M3016" s="7">
        <f t="shared" si="6032"/>
        <v>0</v>
      </c>
      <c r="N3016" s="5">
        <f t="shared" si="6"/>
        <v>0</v>
      </c>
      <c r="P3016" s="5" t="s">
        <v>3026</v>
      </c>
      <c r="Q3016" s="12">
        <v>370.232</v>
      </c>
      <c r="R3016" s="12">
        <v>193.841</v>
      </c>
    </row>
    <row r="3017" ht="15.75" customHeight="1">
      <c r="A3017" s="2">
        <v>56.0</v>
      </c>
      <c r="B3017" s="5" t="s">
        <v>526</v>
      </c>
      <c r="C3017" s="5">
        <v>398.875</v>
      </c>
      <c r="D3017" s="5">
        <v>113.0</v>
      </c>
      <c r="E3017" s="5">
        <v>10.243402</v>
      </c>
      <c r="F3017" s="13">
        <v>395.785</v>
      </c>
      <c r="G3017" s="13">
        <v>112.045</v>
      </c>
      <c r="H3017" s="6">
        <f t="shared" ref="H3017:I3017" si="6033">abs(C3017-F3017)</f>
        <v>3.09</v>
      </c>
      <c r="I3017" s="6">
        <f t="shared" si="6033"/>
        <v>0.955</v>
      </c>
      <c r="J3017" s="6">
        <f t="shared" si="4"/>
        <v>3.23421165</v>
      </c>
      <c r="L3017" s="7">
        <f t="shared" ref="L3017:M3017" si="6034"> if(AND(C3017&gt;(256-$K$2),C3017&lt;(256+$K$2)),1,0)</f>
        <v>0</v>
      </c>
      <c r="M3017" s="7">
        <f t="shared" si="6034"/>
        <v>0</v>
      </c>
      <c r="N3017" s="5">
        <f t="shared" si="6"/>
        <v>0</v>
      </c>
      <c r="P3017" s="5" t="s">
        <v>3027</v>
      </c>
      <c r="Q3017" s="12">
        <v>208.671</v>
      </c>
      <c r="R3017" s="12">
        <v>346.037</v>
      </c>
    </row>
    <row r="3018" ht="15.75" customHeight="1">
      <c r="A3018" s="2">
        <v>57.0</v>
      </c>
      <c r="B3018" s="5" t="s">
        <v>528</v>
      </c>
      <c r="C3018" s="5">
        <v>398.812</v>
      </c>
      <c r="D3018" s="5">
        <v>112.219</v>
      </c>
      <c r="E3018" s="5">
        <v>10.274129</v>
      </c>
      <c r="F3018" s="13">
        <v>395.785</v>
      </c>
      <c r="G3018" s="13">
        <v>112.045</v>
      </c>
      <c r="H3018" s="6">
        <f t="shared" ref="H3018:I3018" si="6035">abs(C3018-F3018)</f>
        <v>3.027</v>
      </c>
      <c r="I3018" s="6">
        <f t="shared" si="6035"/>
        <v>0.174</v>
      </c>
      <c r="J3018" s="6">
        <f t="shared" si="4"/>
        <v>3.031996867</v>
      </c>
      <c r="L3018" s="7">
        <f t="shared" ref="L3018:M3018" si="6036"> if(AND(C3018&gt;(256-$K$2),C3018&lt;(256+$K$2)),1,0)</f>
        <v>0</v>
      </c>
      <c r="M3018" s="7">
        <f t="shared" si="6036"/>
        <v>0</v>
      </c>
      <c r="N3018" s="5">
        <f t="shared" si="6"/>
        <v>0</v>
      </c>
      <c r="P3018" s="5" t="s">
        <v>3028</v>
      </c>
      <c r="Q3018" s="12">
        <v>413.159</v>
      </c>
      <c r="R3018" s="12">
        <v>302.329</v>
      </c>
    </row>
    <row r="3019" ht="15.75" customHeight="1">
      <c r="A3019" s="2">
        <v>58.0</v>
      </c>
      <c r="B3019" s="5" t="s">
        <v>530</v>
      </c>
      <c r="C3019" s="5">
        <v>398.969</v>
      </c>
      <c r="D3019" s="5">
        <v>112.031</v>
      </c>
      <c r="E3019" s="5">
        <v>9.015972</v>
      </c>
      <c r="F3019" s="13">
        <v>394.992</v>
      </c>
      <c r="G3019" s="13">
        <v>111.252</v>
      </c>
      <c r="H3019" s="6">
        <f t="shared" ref="H3019:I3019" si="6037">abs(C3019-F3019)</f>
        <v>3.977</v>
      </c>
      <c r="I3019" s="6">
        <f t="shared" si="6037"/>
        <v>0.779</v>
      </c>
      <c r="J3019" s="6">
        <f t="shared" si="4"/>
        <v>4.052575724</v>
      </c>
      <c r="L3019" s="7">
        <f t="shared" ref="L3019:M3019" si="6038"> if(AND(C3019&gt;(256-$K$2),C3019&lt;(256+$K$2)),1,0)</f>
        <v>0</v>
      </c>
      <c r="M3019" s="7">
        <f t="shared" si="6038"/>
        <v>0</v>
      </c>
      <c r="N3019" s="5">
        <f t="shared" si="6"/>
        <v>0</v>
      </c>
      <c r="P3019" s="5" t="s">
        <v>3029</v>
      </c>
      <c r="Q3019" s="12">
        <v>223.5</v>
      </c>
      <c r="R3019" s="12">
        <v>398.329</v>
      </c>
    </row>
    <row r="3020" ht="15.75" customHeight="1">
      <c r="A3020" s="2">
        <v>5.0</v>
      </c>
      <c r="B3020" s="5" t="s">
        <v>424</v>
      </c>
      <c r="C3020" s="5">
        <v>296.75</v>
      </c>
      <c r="D3020" s="5">
        <v>139.125</v>
      </c>
      <c r="E3020" s="5">
        <v>0.598983</v>
      </c>
      <c r="F3020" s="13">
        <v>295.921</v>
      </c>
      <c r="G3020" s="13">
        <v>138.992</v>
      </c>
      <c r="H3020" s="6">
        <f t="shared" ref="H3020:I3020" si="6039">abs(C3020-F3020)</f>
        <v>0.829</v>
      </c>
      <c r="I3020" s="6">
        <f t="shared" si="6039"/>
        <v>0.133</v>
      </c>
      <c r="J3020" s="6">
        <f t="shared" si="4"/>
        <v>0.8396010958</v>
      </c>
      <c r="L3020" s="7">
        <f t="shared" ref="L3020:M3020" si="6040"> if(AND(C3020&gt;(256-$K$2),C3020&lt;(256+$K$2)),1,0)</f>
        <v>0</v>
      </c>
      <c r="M3020" s="7">
        <f t="shared" si="6040"/>
        <v>0</v>
      </c>
      <c r="N3020" s="5">
        <f t="shared" si="6"/>
        <v>0</v>
      </c>
      <c r="P3020" s="5" t="s">
        <v>3030</v>
      </c>
      <c r="Q3020" s="12">
        <v>431.11</v>
      </c>
      <c r="R3020" s="12">
        <v>402.232</v>
      </c>
    </row>
    <row r="3021" ht="15.75" customHeight="1">
      <c r="A3021" s="2">
        <v>59.0</v>
      </c>
      <c r="B3021" s="5" t="s">
        <v>532</v>
      </c>
      <c r="C3021" s="5">
        <v>398.969</v>
      </c>
      <c r="D3021" s="5">
        <v>110.0</v>
      </c>
      <c r="E3021" s="5">
        <v>7.764295</v>
      </c>
      <c r="F3021" s="13">
        <v>395.785</v>
      </c>
      <c r="G3021" s="13">
        <v>109.667</v>
      </c>
      <c r="H3021" s="6">
        <f t="shared" ref="H3021:I3021" si="6041">abs(C3021-F3021)</f>
        <v>3.184</v>
      </c>
      <c r="I3021" s="6">
        <f t="shared" si="6041"/>
        <v>0.333</v>
      </c>
      <c r="J3021" s="6">
        <f t="shared" si="4"/>
        <v>3.201366115</v>
      </c>
      <c r="L3021" s="7">
        <f t="shared" ref="L3021:M3021" si="6042"> if(AND(C3021&gt;(256-$K$2),C3021&lt;(256+$K$2)),1,0)</f>
        <v>0</v>
      </c>
      <c r="M3021" s="7">
        <f t="shared" si="6042"/>
        <v>0</v>
      </c>
      <c r="N3021" s="5">
        <f t="shared" si="6"/>
        <v>0</v>
      </c>
      <c r="P3021" s="5" t="s">
        <v>3031</v>
      </c>
      <c r="Q3021" s="12">
        <v>218.817</v>
      </c>
      <c r="R3021" s="12">
        <v>86.134</v>
      </c>
    </row>
    <row r="3022" ht="15.75" customHeight="1">
      <c r="A3022" s="2">
        <v>60.0</v>
      </c>
      <c r="B3022" s="5" t="s">
        <v>534</v>
      </c>
      <c r="C3022" s="5">
        <v>397.906</v>
      </c>
      <c r="D3022" s="5">
        <v>108.969</v>
      </c>
      <c r="E3022" s="5">
        <v>7.865529</v>
      </c>
      <c r="F3022" s="13">
        <v>394.992</v>
      </c>
      <c r="G3022" s="13">
        <v>108.082</v>
      </c>
      <c r="H3022" s="6">
        <f t="shared" ref="H3022:I3022" si="6043">abs(C3022-F3022)</f>
        <v>2.914</v>
      </c>
      <c r="I3022" s="6">
        <f t="shared" si="6043"/>
        <v>0.887</v>
      </c>
      <c r="J3022" s="6">
        <f t="shared" si="4"/>
        <v>3.046008043</v>
      </c>
      <c r="L3022" s="7">
        <f t="shared" ref="L3022:M3022" si="6044"> if(AND(C3022&gt;(256-$K$2),C3022&lt;(256+$K$2)),1,0)</f>
        <v>0</v>
      </c>
      <c r="M3022" s="7">
        <f t="shared" si="6044"/>
        <v>0</v>
      </c>
      <c r="N3022" s="5">
        <f t="shared" si="6"/>
        <v>0</v>
      </c>
      <c r="P3022" s="5" t="s">
        <v>3032</v>
      </c>
      <c r="Q3022" s="12">
        <v>324.183</v>
      </c>
      <c r="R3022" s="12">
        <v>1.841</v>
      </c>
    </row>
    <row r="3023" ht="15.75" customHeight="1">
      <c r="A3023" s="2">
        <v>61.0</v>
      </c>
      <c r="B3023" s="5" t="s">
        <v>536</v>
      </c>
      <c r="C3023" s="5">
        <v>397.938</v>
      </c>
      <c r="D3023" s="5">
        <v>108.094</v>
      </c>
      <c r="E3023" s="5">
        <v>6.041943</v>
      </c>
      <c r="F3023" s="13">
        <v>394.2</v>
      </c>
      <c r="G3023" s="13">
        <v>107.289</v>
      </c>
      <c r="H3023" s="6">
        <f t="shared" ref="H3023:I3023" si="6045">abs(C3023-F3023)</f>
        <v>3.738</v>
      </c>
      <c r="I3023" s="6">
        <f t="shared" si="6045"/>
        <v>0.805</v>
      </c>
      <c r="J3023" s="6">
        <f t="shared" si="4"/>
        <v>3.823698341</v>
      </c>
      <c r="L3023" s="7">
        <f t="shared" ref="L3023:M3023" si="6046"> if(AND(C3023&gt;(256-$K$2),C3023&lt;(256+$K$2)),1,0)</f>
        <v>0</v>
      </c>
      <c r="M3023" s="7">
        <f t="shared" si="6046"/>
        <v>0</v>
      </c>
      <c r="N3023" s="5">
        <f t="shared" si="6"/>
        <v>0</v>
      </c>
      <c r="P3023" s="5" t="s">
        <v>3033</v>
      </c>
      <c r="Q3023" s="12">
        <v>253.939</v>
      </c>
      <c r="R3023" s="12">
        <v>151.695</v>
      </c>
    </row>
    <row r="3024" ht="15.75" customHeight="1">
      <c r="A3024" s="2">
        <v>62.0</v>
      </c>
      <c r="B3024" s="5" t="s">
        <v>538</v>
      </c>
      <c r="C3024" s="5">
        <v>397.156</v>
      </c>
      <c r="D3024" s="5">
        <v>106.094</v>
      </c>
      <c r="E3024" s="5">
        <v>5.102692</v>
      </c>
      <c r="F3024" s="13">
        <v>394.992</v>
      </c>
      <c r="G3024" s="13">
        <v>106.497</v>
      </c>
      <c r="H3024" s="6">
        <f t="shared" ref="H3024:I3024" si="6047">abs(C3024-F3024)</f>
        <v>2.164</v>
      </c>
      <c r="I3024" s="6">
        <f t="shared" si="6047"/>
        <v>0.403</v>
      </c>
      <c r="J3024" s="6">
        <f t="shared" si="4"/>
        <v>2.201205352</v>
      </c>
      <c r="L3024" s="7">
        <f t="shared" ref="L3024:M3024" si="6048"> if(AND(C3024&gt;(256-$K$2),C3024&lt;(256+$K$2)),1,0)</f>
        <v>0</v>
      </c>
      <c r="M3024" s="7">
        <f t="shared" si="6048"/>
        <v>0</v>
      </c>
      <c r="N3024" s="5">
        <f t="shared" si="6"/>
        <v>0</v>
      </c>
      <c r="P3024" s="5" t="s">
        <v>3034</v>
      </c>
      <c r="Q3024" s="12">
        <v>368.671</v>
      </c>
      <c r="R3024" s="12">
        <v>495.89</v>
      </c>
    </row>
    <row r="3025" ht="15.75" customHeight="1">
      <c r="A3025" s="2">
        <v>63.0</v>
      </c>
      <c r="B3025" s="5" t="s">
        <v>540</v>
      </c>
      <c r="C3025" s="5">
        <v>396.531</v>
      </c>
      <c r="D3025" s="5">
        <v>104.938</v>
      </c>
      <c r="E3025" s="5">
        <v>3.876584</v>
      </c>
      <c r="F3025" s="13">
        <v>394.992</v>
      </c>
      <c r="G3025" s="13">
        <v>104.912</v>
      </c>
      <c r="H3025" s="6">
        <f t="shared" ref="H3025:I3025" si="6049">abs(C3025-F3025)</f>
        <v>1.539</v>
      </c>
      <c r="I3025" s="6">
        <f t="shared" si="6049"/>
        <v>0.026</v>
      </c>
      <c r="J3025" s="6">
        <f t="shared" si="4"/>
        <v>1.539219607</v>
      </c>
      <c r="L3025" s="7">
        <f t="shared" ref="L3025:M3025" si="6050"> if(AND(C3025&gt;(256-$K$2),C3025&lt;(256+$K$2)),1,0)</f>
        <v>0</v>
      </c>
      <c r="M3025" s="7">
        <f t="shared" si="6050"/>
        <v>0</v>
      </c>
      <c r="N3025" s="5">
        <f t="shared" si="6"/>
        <v>0</v>
      </c>
      <c r="P3025" s="5" t="s">
        <v>3035</v>
      </c>
      <c r="Q3025" s="12">
        <v>104.866</v>
      </c>
      <c r="R3025" s="12">
        <v>148.573</v>
      </c>
    </row>
    <row r="3026" ht="15.75" customHeight="1">
      <c r="A3026" s="2">
        <v>64.0</v>
      </c>
      <c r="B3026" s="5" t="s">
        <v>542</v>
      </c>
      <c r="C3026" s="5">
        <v>396.062</v>
      </c>
      <c r="D3026" s="5">
        <v>104.094</v>
      </c>
      <c r="E3026" s="5">
        <v>3.758199</v>
      </c>
      <c r="F3026" s="13">
        <v>394.992</v>
      </c>
      <c r="G3026" s="13">
        <v>103.327</v>
      </c>
      <c r="H3026" s="6">
        <f t="shared" ref="H3026:I3026" si="6051">abs(C3026-F3026)</f>
        <v>1.07</v>
      </c>
      <c r="I3026" s="6">
        <f t="shared" si="6051"/>
        <v>0.767</v>
      </c>
      <c r="J3026" s="6">
        <f t="shared" si="4"/>
        <v>1.316506362</v>
      </c>
      <c r="L3026" s="7">
        <f t="shared" ref="L3026:M3026" si="6052"> if(AND(C3026&gt;(256-$K$2),C3026&lt;(256+$K$2)),1,0)</f>
        <v>0</v>
      </c>
      <c r="M3026" s="7">
        <f t="shared" si="6052"/>
        <v>0</v>
      </c>
      <c r="N3026" s="5">
        <f t="shared" si="6"/>
        <v>0</v>
      </c>
      <c r="P3026" s="5" t="s">
        <v>3036</v>
      </c>
      <c r="Q3026" s="12">
        <v>104.085</v>
      </c>
      <c r="R3026" s="12">
        <v>336.671</v>
      </c>
    </row>
    <row r="3027" ht="15.75" customHeight="1">
      <c r="A3027" s="2">
        <v>65.0</v>
      </c>
      <c r="B3027" s="5" t="s">
        <v>544</v>
      </c>
      <c r="C3027" s="5">
        <v>396.062</v>
      </c>
      <c r="D3027" s="5">
        <v>103.031</v>
      </c>
      <c r="E3027" s="5">
        <v>3.619124</v>
      </c>
      <c r="F3027" s="13">
        <v>395.785</v>
      </c>
      <c r="G3027" s="13">
        <v>102.534</v>
      </c>
      <c r="H3027" s="6">
        <f t="shared" ref="H3027:I3027" si="6053">abs(C3027-F3027)</f>
        <v>0.277</v>
      </c>
      <c r="I3027" s="6">
        <f t="shared" si="6053"/>
        <v>0.497</v>
      </c>
      <c r="J3027" s="6">
        <f t="shared" si="4"/>
        <v>0.5689797887</v>
      </c>
      <c r="L3027" s="7">
        <f t="shared" ref="L3027:M3027" si="6054"> if(AND(C3027&gt;(256-$K$2),C3027&lt;(256+$K$2)),1,0)</f>
        <v>0</v>
      </c>
      <c r="M3027" s="7">
        <f t="shared" si="6054"/>
        <v>0</v>
      </c>
      <c r="N3027" s="5">
        <f t="shared" si="6"/>
        <v>0</v>
      </c>
      <c r="P3027" s="5" t="s">
        <v>3037</v>
      </c>
      <c r="Q3027" s="12">
        <v>441.256</v>
      </c>
      <c r="R3027" s="12">
        <v>251.598</v>
      </c>
    </row>
    <row r="3028" ht="15.75" customHeight="1">
      <c r="A3028" s="2">
        <v>66.0</v>
      </c>
      <c r="B3028" s="5" t="s">
        <v>546</v>
      </c>
      <c r="C3028" s="5">
        <v>396.031</v>
      </c>
      <c r="D3028" s="5">
        <v>102.062</v>
      </c>
      <c r="E3028" s="5">
        <v>2.869886</v>
      </c>
      <c r="F3028" s="13">
        <v>394.2</v>
      </c>
      <c r="G3028" s="13">
        <v>102.534</v>
      </c>
      <c r="H3028" s="6">
        <f t="shared" ref="H3028:I3028" si="6055">abs(C3028-F3028)</f>
        <v>1.831</v>
      </c>
      <c r="I3028" s="6">
        <f t="shared" si="6055"/>
        <v>0.472</v>
      </c>
      <c r="J3028" s="6">
        <f t="shared" si="4"/>
        <v>1.890858271</v>
      </c>
      <c r="L3028" s="7">
        <f t="shared" ref="L3028:M3028" si="6056"> if(AND(C3028&gt;(256-$K$2),C3028&lt;(256+$K$2)),1,0)</f>
        <v>0</v>
      </c>
      <c r="M3028" s="7">
        <f t="shared" si="6056"/>
        <v>0</v>
      </c>
      <c r="N3028" s="5">
        <f t="shared" si="6"/>
        <v>0</v>
      </c>
      <c r="P3028" s="5" t="s">
        <v>3038</v>
      </c>
      <c r="Q3028" s="12">
        <v>136.085</v>
      </c>
      <c r="R3028" s="12">
        <v>403.793</v>
      </c>
    </row>
    <row r="3029" ht="15.75" customHeight="1">
      <c r="A3029" s="2">
        <v>67.0</v>
      </c>
      <c r="B3029" s="5" t="s">
        <v>548</v>
      </c>
      <c r="C3029" s="5">
        <v>395.031</v>
      </c>
      <c r="D3029" s="5">
        <v>101.125</v>
      </c>
      <c r="E3029" s="5">
        <v>2.174923</v>
      </c>
      <c r="F3029" s="13">
        <v>394.2</v>
      </c>
      <c r="G3029" s="13">
        <v>101.741</v>
      </c>
      <c r="H3029" s="6">
        <f t="shared" ref="H3029:I3029" si="6057">abs(C3029-F3029)</f>
        <v>0.831</v>
      </c>
      <c r="I3029" s="6">
        <f t="shared" si="6057"/>
        <v>0.616</v>
      </c>
      <c r="J3029" s="6">
        <f t="shared" si="4"/>
        <v>1.034416261</v>
      </c>
      <c r="L3029" s="7">
        <f t="shared" ref="L3029:M3029" si="6058"> if(AND(C3029&gt;(256-$K$2),C3029&lt;(256+$K$2)),1,0)</f>
        <v>0</v>
      </c>
      <c r="M3029" s="7">
        <f t="shared" si="6058"/>
        <v>0</v>
      </c>
      <c r="N3029" s="5">
        <f t="shared" si="6"/>
        <v>0</v>
      </c>
      <c r="P3029" s="5" t="s">
        <v>3039</v>
      </c>
      <c r="Q3029" s="12">
        <v>486.524</v>
      </c>
      <c r="R3029" s="12">
        <v>244.573</v>
      </c>
    </row>
    <row r="3030" ht="15.75" customHeight="1">
      <c r="A3030" s="2">
        <v>68.0</v>
      </c>
      <c r="B3030" s="5" t="s">
        <v>550</v>
      </c>
      <c r="C3030" s="5">
        <v>394.469</v>
      </c>
      <c r="D3030" s="5">
        <v>100.125</v>
      </c>
      <c r="E3030" s="5">
        <v>1.892727</v>
      </c>
      <c r="F3030" s="13">
        <v>393.407</v>
      </c>
      <c r="G3030" s="13">
        <v>100.949</v>
      </c>
      <c r="H3030" s="6">
        <f t="shared" ref="H3030:I3030" si="6059">abs(C3030-F3030)</f>
        <v>1.062</v>
      </c>
      <c r="I3030" s="6">
        <f t="shared" si="6059"/>
        <v>0.824</v>
      </c>
      <c r="J3030" s="6">
        <f t="shared" si="4"/>
        <v>1.344180047</v>
      </c>
      <c r="L3030" s="7">
        <f t="shared" ref="L3030:M3030" si="6060"> if(AND(C3030&gt;(256-$K$2),C3030&lt;(256+$K$2)),1,0)</f>
        <v>0</v>
      </c>
      <c r="M3030" s="7">
        <f t="shared" si="6060"/>
        <v>0</v>
      </c>
      <c r="N3030" s="5">
        <f t="shared" si="6"/>
        <v>0</v>
      </c>
      <c r="P3030" s="5" t="s">
        <v>3040</v>
      </c>
      <c r="Q3030" s="12">
        <v>157.939</v>
      </c>
      <c r="R3030" s="12">
        <v>382.72</v>
      </c>
    </row>
    <row r="3031" ht="15.75" customHeight="1">
      <c r="A3031" s="2">
        <v>6.0</v>
      </c>
      <c r="B3031" s="5" t="s">
        <v>426</v>
      </c>
      <c r="C3031" s="5">
        <v>296.812</v>
      </c>
      <c r="D3031" s="5">
        <v>138.625</v>
      </c>
      <c r="E3031" s="5">
        <v>1.26412</v>
      </c>
      <c r="F3031" s="13">
        <v>295.921</v>
      </c>
      <c r="G3031" s="13">
        <v>138.2</v>
      </c>
      <c r="H3031" s="6">
        <f t="shared" ref="H3031:I3031" si="6061">abs(C3031-F3031)</f>
        <v>0.891</v>
      </c>
      <c r="I3031" s="6">
        <f t="shared" si="6061"/>
        <v>0.425</v>
      </c>
      <c r="J3031" s="6">
        <f t="shared" si="4"/>
        <v>0.9871707046</v>
      </c>
      <c r="L3031" s="7">
        <f t="shared" ref="L3031:M3031" si="6062"> if(AND(C3031&gt;(256-$K$2),C3031&lt;(256+$K$2)),1,0)</f>
        <v>0</v>
      </c>
      <c r="M3031" s="7">
        <f t="shared" si="6062"/>
        <v>0</v>
      </c>
      <c r="N3031" s="5">
        <f t="shared" si="6"/>
        <v>0</v>
      </c>
      <c r="P3031" s="5" t="s">
        <v>3041</v>
      </c>
      <c r="Q3031" s="12">
        <v>496.671</v>
      </c>
      <c r="R3031" s="12">
        <v>385.841</v>
      </c>
    </row>
    <row r="3032" ht="15.75" customHeight="1">
      <c r="A3032" s="2">
        <v>69.0</v>
      </c>
      <c r="B3032" s="5" t="s">
        <v>552</v>
      </c>
      <c r="C3032" s="5">
        <v>394.0</v>
      </c>
      <c r="D3032" s="5">
        <v>99.094</v>
      </c>
      <c r="E3032" s="5">
        <v>1.635267</v>
      </c>
      <c r="F3032" s="13">
        <v>392.615</v>
      </c>
      <c r="G3032" s="13">
        <v>99.364</v>
      </c>
      <c r="H3032" s="6">
        <f t="shared" ref="H3032:I3032" si="6063">abs(C3032-F3032)</f>
        <v>1.385</v>
      </c>
      <c r="I3032" s="6">
        <f t="shared" si="6063"/>
        <v>0.27</v>
      </c>
      <c r="J3032" s="6">
        <f t="shared" si="4"/>
        <v>1.411072287</v>
      </c>
      <c r="L3032" s="7">
        <f t="shared" ref="L3032:M3032" si="6064"> if(AND(C3032&gt;(256-$K$2),C3032&lt;(256+$K$2)),1,0)</f>
        <v>0</v>
      </c>
      <c r="M3032" s="7">
        <f t="shared" si="6064"/>
        <v>0</v>
      </c>
      <c r="N3032" s="5">
        <f t="shared" si="6"/>
        <v>0</v>
      </c>
      <c r="P3032" s="5" t="s">
        <v>3042</v>
      </c>
      <c r="Q3032" s="12">
        <v>154.817</v>
      </c>
      <c r="R3032" s="12">
        <v>103.305</v>
      </c>
    </row>
    <row r="3033" ht="15.75" customHeight="1">
      <c r="A3033" s="2">
        <v>70.0</v>
      </c>
      <c r="B3033" s="5" t="s">
        <v>554</v>
      </c>
      <c r="C3033" s="5">
        <v>393.406</v>
      </c>
      <c r="D3033" s="5">
        <v>98.156</v>
      </c>
      <c r="E3033" s="5">
        <v>0.812378</v>
      </c>
      <c r="F3033" s="13">
        <v>392.615</v>
      </c>
      <c r="G3033" s="13">
        <v>99.364</v>
      </c>
      <c r="H3033" s="6">
        <f t="shared" ref="H3033:I3033" si="6065">abs(C3033-F3033)</f>
        <v>0.791</v>
      </c>
      <c r="I3033" s="6">
        <f t="shared" si="6065"/>
        <v>1.208</v>
      </c>
      <c r="J3033" s="6">
        <f t="shared" si="4"/>
        <v>1.443933863</v>
      </c>
      <c r="L3033" s="7">
        <f t="shared" ref="L3033:M3033" si="6066"> if(AND(C3033&gt;(256-$K$2),C3033&lt;(256+$K$2)),1,0)</f>
        <v>0</v>
      </c>
      <c r="M3033" s="7">
        <f t="shared" si="6066"/>
        <v>0</v>
      </c>
      <c r="N3033" s="5">
        <f t="shared" si="6"/>
        <v>0</v>
      </c>
      <c r="P3033" s="5" t="s">
        <v>3043</v>
      </c>
      <c r="Q3033" s="12">
        <v>387.402</v>
      </c>
      <c r="R3033" s="12">
        <v>15.89</v>
      </c>
    </row>
    <row r="3034" ht="15.75" customHeight="1">
      <c r="A3034" s="2">
        <v>71.0</v>
      </c>
      <c r="B3034" s="5" t="s">
        <v>556</v>
      </c>
      <c r="C3034" s="5">
        <v>392.438</v>
      </c>
      <c r="D3034" s="5">
        <v>98.0</v>
      </c>
      <c r="E3034" s="5">
        <v>0.588014</v>
      </c>
      <c r="F3034" s="13">
        <v>391.822</v>
      </c>
      <c r="G3034" s="13">
        <v>97.779</v>
      </c>
      <c r="H3034" s="6">
        <f t="shared" ref="H3034:I3034" si="6067">abs(C3034-F3034)</f>
        <v>0.616</v>
      </c>
      <c r="I3034" s="6">
        <f t="shared" si="6067"/>
        <v>0.221</v>
      </c>
      <c r="J3034" s="6">
        <f t="shared" si="4"/>
        <v>0.6544440389</v>
      </c>
      <c r="L3034" s="7">
        <f t="shared" ref="L3034:M3034" si="6068"> if(AND(C3034&gt;(256-$K$2),C3034&lt;(256+$K$2)),1,0)</f>
        <v>0</v>
      </c>
      <c r="M3034" s="7">
        <f t="shared" si="6068"/>
        <v>0</v>
      </c>
      <c r="N3034" s="5">
        <f t="shared" si="6"/>
        <v>0</v>
      </c>
      <c r="P3034" s="5" t="s">
        <v>3044</v>
      </c>
      <c r="Q3034" s="12">
        <v>189.159</v>
      </c>
      <c r="R3034" s="12">
        <v>171.207</v>
      </c>
    </row>
    <row r="3035" ht="15.75" customHeight="1">
      <c r="A3035" s="2">
        <v>72.0</v>
      </c>
      <c r="B3035" s="5" t="s">
        <v>558</v>
      </c>
      <c r="C3035" s="5">
        <v>392.042</v>
      </c>
      <c r="D3035" s="5">
        <v>95.917</v>
      </c>
      <c r="E3035" s="5">
        <v>-0.817652</v>
      </c>
      <c r="F3035" s="13">
        <v>391.029</v>
      </c>
      <c r="G3035" s="13">
        <v>95.401</v>
      </c>
      <c r="H3035" s="6">
        <f t="shared" ref="H3035:I3035" si="6069">abs(C3035-F3035)</f>
        <v>1.013</v>
      </c>
      <c r="I3035" s="6">
        <f t="shared" si="6069"/>
        <v>0.516</v>
      </c>
      <c r="J3035" s="6">
        <f t="shared" si="4"/>
        <v>1.136848715</v>
      </c>
      <c r="L3035" s="7">
        <f t="shared" ref="L3035:M3035" si="6070"> if(AND(C3035&gt;(256-$K$2),C3035&lt;(256+$K$2)),1,0)</f>
        <v>0</v>
      </c>
      <c r="M3035" s="7">
        <f t="shared" si="6070"/>
        <v>0</v>
      </c>
      <c r="N3035" s="5">
        <f t="shared" si="6"/>
        <v>0</v>
      </c>
      <c r="P3035" s="5" t="s">
        <v>3045</v>
      </c>
      <c r="Q3035" s="12">
        <v>431.89</v>
      </c>
      <c r="R3035" s="12">
        <v>479.5</v>
      </c>
    </row>
    <row r="3036" ht="15.75" customHeight="1">
      <c r="A3036" s="2">
        <v>73.0</v>
      </c>
      <c r="B3036" s="5" t="s">
        <v>560</v>
      </c>
      <c r="C3036" s="5">
        <v>390.083</v>
      </c>
      <c r="D3036" s="5">
        <v>94.208</v>
      </c>
      <c r="E3036" s="5">
        <v>-1.601181</v>
      </c>
      <c r="F3036" s="13">
        <v>389.444</v>
      </c>
      <c r="G3036" s="13">
        <v>94.608</v>
      </c>
      <c r="H3036" s="6">
        <f t="shared" ref="H3036:I3036" si="6071">abs(C3036-F3036)</f>
        <v>0.639</v>
      </c>
      <c r="I3036" s="6">
        <f t="shared" si="6071"/>
        <v>0.4</v>
      </c>
      <c r="J3036" s="6">
        <f t="shared" si="4"/>
        <v>0.7538706786</v>
      </c>
      <c r="L3036" s="7">
        <f t="shared" ref="L3036:M3036" si="6072"> if(AND(C3036&gt;(256-$K$2),C3036&lt;(256+$K$2)),1,0)</f>
        <v>0</v>
      </c>
      <c r="M3036" s="7">
        <f t="shared" si="6072"/>
        <v>0</v>
      </c>
      <c r="N3036" s="5">
        <f t="shared" si="6"/>
        <v>0</v>
      </c>
      <c r="P3036" s="5" t="s">
        <v>3046</v>
      </c>
      <c r="Q3036" s="12">
        <v>401.451</v>
      </c>
      <c r="R3036" s="12">
        <v>200.866</v>
      </c>
    </row>
    <row r="3037" ht="15.75" customHeight="1">
      <c r="A3037" s="2">
        <v>74.0</v>
      </c>
      <c r="B3037" s="5" t="s">
        <v>562</v>
      </c>
      <c r="C3037" s="5">
        <v>389.458</v>
      </c>
      <c r="D3037" s="5">
        <v>92.667</v>
      </c>
      <c r="E3037" s="5">
        <v>-2.199781</v>
      </c>
      <c r="F3037" s="13">
        <v>389.444</v>
      </c>
      <c r="G3037" s="13">
        <v>92.231</v>
      </c>
      <c r="H3037" s="6">
        <f t="shared" ref="H3037:I3037" si="6073">abs(C3037-F3037)</f>
        <v>0.014</v>
      </c>
      <c r="I3037" s="6">
        <f t="shared" si="6073"/>
        <v>0.436</v>
      </c>
      <c r="J3037" s="6">
        <f t="shared" si="4"/>
        <v>0.4362247127</v>
      </c>
      <c r="L3037" s="7">
        <f t="shared" ref="L3037:M3037" si="6074"> if(AND(C3037&gt;(256-$K$2),C3037&lt;(256+$K$2)),1,0)</f>
        <v>0</v>
      </c>
      <c r="M3037" s="7">
        <f t="shared" si="6074"/>
        <v>0</v>
      </c>
      <c r="N3037" s="5">
        <f t="shared" si="6"/>
        <v>0</v>
      </c>
      <c r="P3037" s="5" t="s">
        <v>3047</v>
      </c>
      <c r="Q3037" s="12">
        <v>251.598</v>
      </c>
      <c r="R3037" s="12">
        <v>204.768</v>
      </c>
    </row>
    <row r="3038" ht="15.75" customHeight="1">
      <c r="A3038" s="2">
        <v>75.0</v>
      </c>
      <c r="B3038" s="5" t="s">
        <v>564</v>
      </c>
      <c r="C3038" s="5">
        <v>389.125</v>
      </c>
      <c r="D3038" s="5">
        <v>91.583</v>
      </c>
      <c r="E3038" s="5">
        <v>-3.218949</v>
      </c>
      <c r="F3038" s="13">
        <v>388.652</v>
      </c>
      <c r="G3038" s="13">
        <v>90.646</v>
      </c>
      <c r="H3038" s="6">
        <f t="shared" ref="H3038:I3038" si="6075">abs(C3038-F3038)</f>
        <v>0.473</v>
      </c>
      <c r="I3038" s="6">
        <f t="shared" si="6075"/>
        <v>0.937</v>
      </c>
      <c r="J3038" s="6">
        <f t="shared" si="4"/>
        <v>1.049618026</v>
      </c>
      <c r="L3038" s="7">
        <f t="shared" ref="L3038:M3038" si="6076"> if(AND(C3038&gt;(256-$K$2),C3038&lt;(256+$K$2)),1,0)</f>
        <v>0</v>
      </c>
      <c r="M3038" s="7">
        <f t="shared" si="6076"/>
        <v>0</v>
      </c>
      <c r="N3038" s="5">
        <f t="shared" si="6"/>
        <v>0</v>
      </c>
      <c r="P3038" s="5" t="s">
        <v>3048</v>
      </c>
      <c r="Q3038" s="12">
        <v>399.89</v>
      </c>
      <c r="R3038" s="12">
        <v>282.817</v>
      </c>
    </row>
    <row r="3039" ht="15.75" customHeight="1">
      <c r="A3039" s="2">
        <v>76.0</v>
      </c>
      <c r="B3039" s="5" t="s">
        <v>566</v>
      </c>
      <c r="C3039" s="5">
        <v>388.625</v>
      </c>
      <c r="D3039" s="5">
        <v>90.75</v>
      </c>
      <c r="E3039" s="5">
        <v>-3.253234</v>
      </c>
      <c r="F3039" s="13">
        <v>387.859</v>
      </c>
      <c r="G3039" s="13">
        <v>90.646</v>
      </c>
      <c r="H3039" s="6">
        <f t="shared" ref="H3039:I3039" si="6077">abs(C3039-F3039)</f>
        <v>0.766</v>
      </c>
      <c r="I3039" s="6">
        <f t="shared" si="6077"/>
        <v>0.104</v>
      </c>
      <c r="J3039" s="6">
        <f t="shared" si="4"/>
        <v>0.7730278132</v>
      </c>
      <c r="L3039" s="7">
        <f t="shared" ref="L3039:M3039" si="6078"> if(AND(C3039&gt;(256-$K$2),C3039&lt;(256+$K$2)),1,0)</f>
        <v>0</v>
      </c>
      <c r="M3039" s="7">
        <f t="shared" si="6078"/>
        <v>0</v>
      </c>
      <c r="N3039" s="5">
        <f t="shared" si="6"/>
        <v>0</v>
      </c>
      <c r="P3039" s="5" t="s">
        <v>3049</v>
      </c>
      <c r="Q3039" s="12">
        <v>144.671</v>
      </c>
      <c r="R3039" s="12">
        <v>197.744</v>
      </c>
    </row>
    <row r="3040" ht="15.75" customHeight="1">
      <c r="A3040" s="2">
        <v>77.0</v>
      </c>
      <c r="B3040" s="5" t="s">
        <v>568</v>
      </c>
      <c r="C3040" s="5">
        <v>387.625</v>
      </c>
      <c r="D3040" s="5">
        <v>89.875</v>
      </c>
      <c r="E3040" s="5">
        <v>-3.530971</v>
      </c>
      <c r="F3040" s="13">
        <v>386.274</v>
      </c>
      <c r="G3040" s="13">
        <v>89.06</v>
      </c>
      <c r="H3040" s="6">
        <f t="shared" ref="H3040:I3040" si="6079">abs(C3040-F3040)</f>
        <v>1.351</v>
      </c>
      <c r="I3040" s="6">
        <f t="shared" si="6079"/>
        <v>0.815</v>
      </c>
      <c r="J3040" s="6">
        <f t="shared" si="4"/>
        <v>1.577791494</v>
      </c>
      <c r="L3040" s="7">
        <f t="shared" ref="L3040:M3040" si="6080"> if(AND(C3040&gt;(256-$K$2),C3040&lt;(256+$K$2)),1,0)</f>
        <v>0</v>
      </c>
      <c r="M3040" s="7">
        <f t="shared" si="6080"/>
        <v>0</v>
      </c>
      <c r="N3040" s="5">
        <f t="shared" si="6"/>
        <v>0</v>
      </c>
      <c r="P3040" s="5" t="s">
        <v>3050</v>
      </c>
      <c r="Q3040" s="12">
        <v>432.671</v>
      </c>
      <c r="R3040" s="12">
        <v>351.5</v>
      </c>
    </row>
    <row r="3041" ht="15.75" customHeight="1">
      <c r="A3041" s="2">
        <v>78.0</v>
      </c>
      <c r="B3041" s="5" t="s">
        <v>570</v>
      </c>
      <c r="C3041" s="5">
        <v>387.125</v>
      </c>
      <c r="D3041" s="5">
        <v>89.0</v>
      </c>
      <c r="E3041" s="5">
        <v>-4.468688</v>
      </c>
      <c r="F3041" s="13">
        <v>386.274</v>
      </c>
      <c r="G3041" s="13">
        <v>89.06</v>
      </c>
      <c r="H3041" s="6">
        <f t="shared" ref="H3041:I3041" si="6081">abs(C3041-F3041)</f>
        <v>0.851</v>
      </c>
      <c r="I3041" s="6">
        <f t="shared" si="6081"/>
        <v>0.06</v>
      </c>
      <c r="J3041" s="6">
        <f t="shared" si="4"/>
        <v>0.8531125365</v>
      </c>
      <c r="L3041" s="7">
        <f t="shared" ref="L3041:M3041" si="6082"> if(AND(C3041&gt;(256-$K$2),C3041&lt;(256+$K$2)),1,0)</f>
        <v>0</v>
      </c>
      <c r="M3041" s="7">
        <f t="shared" si="6082"/>
        <v>0</v>
      </c>
      <c r="N3041" s="5">
        <f t="shared" si="6"/>
        <v>0</v>
      </c>
      <c r="P3041" s="5" t="s">
        <v>3051</v>
      </c>
      <c r="Q3041" s="12">
        <v>188.378</v>
      </c>
      <c r="R3041" s="12">
        <v>297.646</v>
      </c>
    </row>
    <row r="3042" ht="15.75" customHeight="1">
      <c r="A3042" s="2">
        <v>7.0</v>
      </c>
      <c r="B3042" s="5" t="s">
        <v>428</v>
      </c>
      <c r="C3042" s="5">
        <v>296.812</v>
      </c>
      <c r="D3042" s="5">
        <v>137.812</v>
      </c>
      <c r="E3042" s="5">
        <v>1.473289</v>
      </c>
      <c r="F3042" s="13">
        <v>295.921</v>
      </c>
      <c r="G3042" s="13">
        <v>137.407</v>
      </c>
      <c r="H3042" s="6">
        <f t="shared" ref="H3042:I3042" si="6083">abs(C3042-F3042)</f>
        <v>0.891</v>
      </c>
      <c r="I3042" s="6">
        <f t="shared" si="6083"/>
        <v>0.405</v>
      </c>
      <c r="J3042" s="6">
        <f t="shared" si="4"/>
        <v>0.9787267239</v>
      </c>
      <c r="L3042" s="7">
        <f t="shared" ref="L3042:M3042" si="6084"> if(AND(C3042&gt;(256-$K$2),C3042&lt;(256+$K$2)),1,0)</f>
        <v>0</v>
      </c>
      <c r="M3042" s="7">
        <f t="shared" si="6084"/>
        <v>0</v>
      </c>
      <c r="N3042" s="5">
        <f t="shared" si="6"/>
        <v>0</v>
      </c>
      <c r="P3042" s="5" t="s">
        <v>3052</v>
      </c>
      <c r="Q3042" s="12">
        <v>438.134</v>
      </c>
      <c r="R3042" s="12">
        <v>242.232</v>
      </c>
    </row>
    <row r="3043" ht="15.75" customHeight="1">
      <c r="A3043" s="2">
        <v>79.0</v>
      </c>
      <c r="B3043" s="5" t="s">
        <v>572</v>
      </c>
      <c r="C3043" s="5">
        <v>386.792</v>
      </c>
      <c r="D3043" s="5">
        <v>88.375</v>
      </c>
      <c r="E3043" s="5">
        <v>-4.584424</v>
      </c>
      <c r="F3043" s="13">
        <v>385.481</v>
      </c>
      <c r="G3043" s="13">
        <v>88.268</v>
      </c>
      <c r="H3043" s="6">
        <f t="shared" ref="H3043:I3043" si="6085">abs(C3043-F3043)</f>
        <v>1.311</v>
      </c>
      <c r="I3043" s="6">
        <f t="shared" si="6085"/>
        <v>0.107</v>
      </c>
      <c r="J3043" s="6">
        <f t="shared" si="4"/>
        <v>1.315359267</v>
      </c>
      <c r="L3043" s="7">
        <f t="shared" ref="L3043:M3043" si="6086"> if(AND(C3043&gt;(256-$K$2),C3043&lt;(256+$K$2)),1,0)</f>
        <v>0</v>
      </c>
      <c r="M3043" s="7">
        <f t="shared" si="6086"/>
        <v>0</v>
      </c>
      <c r="N3043" s="5">
        <f t="shared" si="6"/>
        <v>0</v>
      </c>
      <c r="P3043" s="5" t="s">
        <v>3053</v>
      </c>
      <c r="Q3043" s="12">
        <v>214.915</v>
      </c>
      <c r="R3043" s="12">
        <v>246.134</v>
      </c>
    </row>
    <row r="3044" ht="15.75" customHeight="1">
      <c r="A3044" s="2">
        <v>80.0</v>
      </c>
      <c r="B3044" s="5" t="s">
        <v>574</v>
      </c>
      <c r="C3044" s="5">
        <v>386.0</v>
      </c>
      <c r="D3044" s="5">
        <v>88.042</v>
      </c>
      <c r="E3044" s="5">
        <v>-5.032591</v>
      </c>
      <c r="F3044" s="13">
        <v>385.481</v>
      </c>
      <c r="G3044" s="13">
        <v>86.683</v>
      </c>
      <c r="H3044" s="6">
        <f t="shared" ref="H3044:I3044" si="6087">abs(C3044-F3044)</f>
        <v>0.519</v>
      </c>
      <c r="I3044" s="6">
        <f t="shared" si="6087"/>
        <v>1.359</v>
      </c>
      <c r="J3044" s="6">
        <f t="shared" si="4"/>
        <v>1.454730903</v>
      </c>
      <c r="L3044" s="7">
        <f t="shared" ref="L3044:M3044" si="6088"> if(AND(C3044&gt;(256-$K$2),C3044&lt;(256+$K$2)),1,0)</f>
        <v>0</v>
      </c>
      <c r="M3044" s="7">
        <f t="shared" si="6088"/>
        <v>0</v>
      </c>
      <c r="N3044" s="5">
        <f t="shared" si="6"/>
        <v>0</v>
      </c>
      <c r="P3044" s="5" t="s">
        <v>3054</v>
      </c>
      <c r="Q3044" s="12">
        <v>435.793</v>
      </c>
      <c r="R3044" s="12">
        <v>241.451</v>
      </c>
    </row>
    <row r="3045" ht="15.75" customHeight="1">
      <c r="A3045" s="2">
        <v>81.0</v>
      </c>
      <c r="B3045" s="5" t="s">
        <v>576</v>
      </c>
      <c r="C3045" s="5">
        <v>385.792</v>
      </c>
      <c r="D3045" s="5">
        <v>87.958</v>
      </c>
      <c r="E3045" s="5">
        <v>-4.79318</v>
      </c>
      <c r="F3045" s="13">
        <v>385.481</v>
      </c>
      <c r="G3045" s="13">
        <v>86.683</v>
      </c>
      <c r="H3045" s="6">
        <f t="shared" ref="H3045:I3045" si="6089">abs(C3045-F3045)</f>
        <v>0.311</v>
      </c>
      <c r="I3045" s="6">
        <f t="shared" si="6089"/>
        <v>1.275</v>
      </c>
      <c r="J3045" s="6">
        <f t="shared" si="4"/>
        <v>1.312381804</v>
      </c>
      <c r="L3045" s="7">
        <f t="shared" ref="L3045:M3045" si="6090"> if(AND(C3045&gt;(256-$K$2),C3045&lt;(256+$K$2)),1,0)</f>
        <v>0</v>
      </c>
      <c r="M3045" s="7">
        <f t="shared" si="6090"/>
        <v>0</v>
      </c>
      <c r="N3045" s="5">
        <f t="shared" si="6"/>
        <v>0</v>
      </c>
      <c r="P3045" s="5" t="s">
        <v>3055</v>
      </c>
      <c r="Q3045" s="12">
        <v>109.549</v>
      </c>
      <c r="R3045" s="12">
        <v>156.378</v>
      </c>
    </row>
    <row r="3046" ht="15.75" customHeight="1">
      <c r="A3046" s="2">
        <v>82.0</v>
      </c>
      <c r="B3046" s="5" t="s">
        <v>578</v>
      </c>
      <c r="C3046" s="5">
        <v>385.375</v>
      </c>
      <c r="D3046" s="5">
        <v>87.208</v>
      </c>
      <c r="E3046" s="5">
        <v>-5.562209</v>
      </c>
      <c r="F3046" s="13">
        <v>384.689</v>
      </c>
      <c r="G3046" s="13">
        <v>86.683</v>
      </c>
      <c r="H3046" s="6">
        <f t="shared" ref="H3046:I3046" si="6091">abs(C3046-F3046)</f>
        <v>0.686</v>
      </c>
      <c r="I3046" s="6">
        <f t="shared" si="6091"/>
        <v>0.525</v>
      </c>
      <c r="J3046" s="6">
        <f t="shared" si="4"/>
        <v>0.8638408418</v>
      </c>
      <c r="L3046" s="7">
        <f t="shared" ref="L3046:M3046" si="6092"> if(AND(C3046&gt;(256-$K$2),C3046&lt;(256+$K$2)),1,0)</f>
        <v>0</v>
      </c>
      <c r="M3046" s="7">
        <f t="shared" si="6092"/>
        <v>0</v>
      </c>
      <c r="N3046" s="5">
        <f t="shared" si="6"/>
        <v>0</v>
      </c>
      <c r="P3046" s="5" t="s">
        <v>3056</v>
      </c>
      <c r="Q3046" s="12">
        <v>469.354</v>
      </c>
      <c r="R3046" s="12">
        <v>309.354</v>
      </c>
    </row>
    <row r="3047" ht="15.75" customHeight="1">
      <c r="A3047" s="2">
        <v>83.0</v>
      </c>
      <c r="B3047" s="5" t="s">
        <v>580</v>
      </c>
      <c r="C3047" s="5">
        <v>385.125</v>
      </c>
      <c r="D3047" s="5">
        <v>87.208</v>
      </c>
      <c r="E3047" s="5">
        <v>-4.675919</v>
      </c>
      <c r="F3047" s="13">
        <v>383.896</v>
      </c>
      <c r="G3047" s="13">
        <v>85.098</v>
      </c>
      <c r="H3047" s="6">
        <f t="shared" ref="H3047:I3047" si="6093">abs(C3047-F3047)</f>
        <v>1.229</v>
      </c>
      <c r="I3047" s="6">
        <f t="shared" si="6093"/>
        <v>2.11</v>
      </c>
      <c r="J3047" s="6">
        <f t="shared" si="4"/>
        <v>2.441831485</v>
      </c>
      <c r="L3047" s="7">
        <f t="shared" ref="L3047:M3047" si="6094"> if(AND(C3047&gt;(256-$K$2),C3047&lt;(256+$K$2)),1,0)</f>
        <v>0</v>
      </c>
      <c r="M3047" s="7">
        <f t="shared" si="6094"/>
        <v>0</v>
      </c>
      <c r="N3047" s="5">
        <f t="shared" si="6"/>
        <v>0</v>
      </c>
      <c r="P3047" s="5" t="s">
        <v>3057</v>
      </c>
      <c r="Q3047" s="12">
        <v>152.476</v>
      </c>
      <c r="R3047" s="12">
        <v>339.012</v>
      </c>
    </row>
    <row r="3048" ht="15.75" customHeight="1">
      <c r="A3048" s="2">
        <v>84.0</v>
      </c>
      <c r="B3048" s="5" t="s">
        <v>582</v>
      </c>
      <c r="C3048" s="5">
        <v>384.458</v>
      </c>
      <c r="D3048" s="5">
        <v>86.583</v>
      </c>
      <c r="E3048" s="5">
        <v>-5.092707</v>
      </c>
      <c r="F3048" s="13">
        <v>383.896</v>
      </c>
      <c r="G3048" s="13">
        <v>85.098</v>
      </c>
      <c r="H3048" s="6">
        <f t="shared" ref="H3048:I3048" si="6095">abs(C3048-F3048)</f>
        <v>0.562</v>
      </c>
      <c r="I3048" s="6">
        <f t="shared" si="6095"/>
        <v>1.485</v>
      </c>
      <c r="J3048" s="6">
        <f t="shared" si="4"/>
        <v>1.587787454</v>
      </c>
      <c r="L3048" s="7">
        <f t="shared" ref="L3048:M3048" si="6096"> if(AND(C3048&gt;(256-$K$2),C3048&lt;(256+$K$2)),1,0)</f>
        <v>0</v>
      </c>
      <c r="M3048" s="7">
        <f t="shared" si="6096"/>
        <v>0</v>
      </c>
      <c r="N3048" s="5">
        <f t="shared" si="6"/>
        <v>0</v>
      </c>
      <c r="P3048" s="5" t="s">
        <v>3058</v>
      </c>
      <c r="Q3048" s="12">
        <v>265.646</v>
      </c>
      <c r="R3048" s="12">
        <v>153.256</v>
      </c>
    </row>
    <row r="3049" ht="15.75" customHeight="1">
      <c r="A3049" s="2">
        <v>85.0</v>
      </c>
      <c r="B3049" s="5" t="s">
        <v>584</v>
      </c>
      <c r="C3049" s="5">
        <v>384.062</v>
      </c>
      <c r="D3049" s="5">
        <v>85.0</v>
      </c>
      <c r="E3049" s="5">
        <v>-5.965437</v>
      </c>
      <c r="F3049" s="13">
        <v>382.311</v>
      </c>
      <c r="G3049" s="13">
        <v>85.098</v>
      </c>
      <c r="H3049" s="6">
        <f t="shared" ref="H3049:I3049" si="6097">abs(C3049-F3049)</f>
        <v>1.751</v>
      </c>
      <c r="I3049" s="6">
        <f t="shared" si="6097"/>
        <v>0.098</v>
      </c>
      <c r="J3049" s="6">
        <f t="shared" si="4"/>
        <v>1.753740289</v>
      </c>
      <c r="L3049" s="7">
        <f t="shared" ref="L3049:M3049" si="6098"> if(AND(C3049&gt;(256-$K$2),C3049&lt;(256+$K$2)),1,0)</f>
        <v>0</v>
      </c>
      <c r="M3049" s="7">
        <f t="shared" si="6098"/>
        <v>0</v>
      </c>
      <c r="N3049" s="5">
        <f t="shared" si="6"/>
        <v>0</v>
      </c>
      <c r="P3049" s="5" t="s">
        <v>3059</v>
      </c>
      <c r="Q3049" s="12">
        <v>387.402</v>
      </c>
      <c r="R3049" s="12">
        <v>156.378</v>
      </c>
    </row>
    <row r="3050" ht="15.75" customHeight="1">
      <c r="A3050" s="2">
        <v>86.0</v>
      </c>
      <c r="B3050" s="5" t="s">
        <v>586</v>
      </c>
      <c r="C3050" s="5">
        <v>382.0</v>
      </c>
      <c r="D3050" s="5">
        <v>84.156</v>
      </c>
      <c r="E3050" s="5">
        <v>-5.794184</v>
      </c>
      <c r="F3050" s="13">
        <v>382.311</v>
      </c>
      <c r="G3050" s="13">
        <v>84.305</v>
      </c>
      <c r="H3050" s="6">
        <f t="shared" ref="H3050:I3050" si="6099">abs(C3050-F3050)</f>
        <v>0.311</v>
      </c>
      <c r="I3050" s="6">
        <f t="shared" si="6099"/>
        <v>0.149</v>
      </c>
      <c r="J3050" s="6">
        <f t="shared" si="4"/>
        <v>0.3448506923</v>
      </c>
      <c r="L3050" s="7">
        <f t="shared" ref="L3050:M3050" si="6100"> if(AND(C3050&gt;(256-$K$2),C3050&lt;(256+$K$2)),1,0)</f>
        <v>0</v>
      </c>
      <c r="M3050" s="7">
        <f t="shared" si="6100"/>
        <v>0</v>
      </c>
      <c r="N3050" s="5">
        <f t="shared" si="6"/>
        <v>0</v>
      </c>
      <c r="P3050" s="5" t="s">
        <v>3060</v>
      </c>
      <c r="Q3050" s="12">
        <v>262.524</v>
      </c>
      <c r="R3050" s="12">
        <v>331.207</v>
      </c>
    </row>
    <row r="3051" ht="15.75" customHeight="1">
      <c r="A3051" s="2">
        <v>87.0</v>
      </c>
      <c r="B3051" s="5" t="s">
        <v>588</v>
      </c>
      <c r="C3051" s="5">
        <v>380.969</v>
      </c>
      <c r="D3051" s="5">
        <v>83.062</v>
      </c>
      <c r="E3051" s="5">
        <v>-5.939979</v>
      </c>
      <c r="F3051" s="13">
        <v>381.519</v>
      </c>
      <c r="G3051" s="13">
        <v>83.512</v>
      </c>
      <c r="H3051" s="6">
        <f t="shared" ref="H3051:I3051" si="6101">abs(C3051-F3051)</f>
        <v>0.55</v>
      </c>
      <c r="I3051" s="6">
        <f t="shared" si="6101"/>
        <v>0.45</v>
      </c>
      <c r="J3051" s="6">
        <f t="shared" si="4"/>
        <v>0.7106335202</v>
      </c>
      <c r="L3051" s="7">
        <f t="shared" ref="L3051:M3051" si="6102"> if(AND(C3051&gt;(256-$K$2),C3051&lt;(256+$K$2)),1,0)</f>
        <v>0</v>
      </c>
      <c r="M3051" s="7">
        <f t="shared" si="6102"/>
        <v>0</v>
      </c>
      <c r="N3051" s="5">
        <f t="shared" si="6"/>
        <v>0</v>
      </c>
      <c r="P3051" s="5" t="s">
        <v>3061</v>
      </c>
      <c r="Q3051" s="12">
        <v>280.476</v>
      </c>
      <c r="R3051" s="12">
        <v>246.134</v>
      </c>
    </row>
    <row r="3052" ht="15.75" customHeight="1">
      <c r="A3052" s="2">
        <v>88.0</v>
      </c>
      <c r="B3052" s="5" t="s">
        <v>590</v>
      </c>
      <c r="C3052" s="5">
        <v>380.312</v>
      </c>
      <c r="D3052" s="5">
        <v>82.969</v>
      </c>
      <c r="E3052" s="5">
        <v>-5.991147</v>
      </c>
      <c r="F3052" s="13">
        <v>379.933</v>
      </c>
      <c r="G3052" s="13">
        <v>81.927</v>
      </c>
      <c r="H3052" s="6">
        <f t="shared" ref="H3052:I3052" si="6103">abs(C3052-F3052)</f>
        <v>0.379</v>
      </c>
      <c r="I3052" s="6">
        <f t="shared" si="6103"/>
        <v>1.042</v>
      </c>
      <c r="J3052" s="6">
        <f t="shared" si="4"/>
        <v>1.108785371</v>
      </c>
      <c r="L3052" s="7">
        <f t="shared" ref="L3052:M3052" si="6104"> if(AND(C3052&gt;(256-$K$2),C3052&lt;(256+$K$2)),1,0)</f>
        <v>0</v>
      </c>
      <c r="M3052" s="7">
        <f t="shared" si="6104"/>
        <v>0</v>
      </c>
      <c r="N3052" s="5">
        <f t="shared" si="6"/>
        <v>0</v>
      </c>
      <c r="P3052" s="5" t="s">
        <v>3062</v>
      </c>
      <c r="Q3052" s="12">
        <v>296.085</v>
      </c>
      <c r="R3052" s="12">
        <v>398.329</v>
      </c>
    </row>
    <row r="3053" ht="15.75" customHeight="1">
      <c r="A3053" s="2">
        <v>8.0</v>
      </c>
      <c r="B3053" s="5" t="s">
        <v>430</v>
      </c>
      <c r="C3053" s="5">
        <v>296.688</v>
      </c>
      <c r="D3053" s="5">
        <v>137.5</v>
      </c>
      <c r="E3053" s="5">
        <v>1.115429</v>
      </c>
      <c r="F3053" s="13">
        <v>295.128</v>
      </c>
      <c r="G3053" s="13">
        <v>137.407</v>
      </c>
      <c r="H3053" s="6">
        <f t="shared" ref="H3053:I3053" si="6105">abs(C3053-F3053)</f>
        <v>1.56</v>
      </c>
      <c r="I3053" s="6">
        <f t="shared" si="6105"/>
        <v>0.093</v>
      </c>
      <c r="J3053" s="6">
        <f t="shared" si="4"/>
        <v>1.562769657</v>
      </c>
      <c r="L3053" s="7">
        <f t="shared" ref="L3053:M3053" si="6106"> if(AND(C3053&gt;(256-$K$2),C3053&lt;(256+$K$2)),1,0)</f>
        <v>0</v>
      </c>
      <c r="M3053" s="7">
        <f t="shared" si="6106"/>
        <v>0</v>
      </c>
      <c r="N3053" s="5">
        <f t="shared" si="6"/>
        <v>0</v>
      </c>
      <c r="P3053" s="5" t="s">
        <v>3063</v>
      </c>
      <c r="Q3053" s="12">
        <v>324.963</v>
      </c>
      <c r="R3053" s="12">
        <v>250.817</v>
      </c>
    </row>
    <row r="3054" ht="15.75" customHeight="1">
      <c r="A3054" s="2">
        <v>89.0</v>
      </c>
      <c r="B3054" s="5" t="s">
        <v>592</v>
      </c>
      <c r="C3054" s="5">
        <v>378.042</v>
      </c>
      <c r="D3054" s="5">
        <v>79.125</v>
      </c>
      <c r="E3054" s="5">
        <v>-6.552897</v>
      </c>
      <c r="F3054" s="13">
        <v>378.348</v>
      </c>
      <c r="G3054" s="13">
        <v>80.342</v>
      </c>
      <c r="H3054" s="6">
        <f t="shared" ref="H3054:I3054" si="6107">abs(C3054-F3054)</f>
        <v>0.306</v>
      </c>
      <c r="I3054" s="6">
        <f t="shared" si="6107"/>
        <v>1.217</v>
      </c>
      <c r="J3054" s="6">
        <f t="shared" si="4"/>
        <v>1.254880472</v>
      </c>
      <c r="L3054" s="7">
        <f t="shared" ref="L3054:M3054" si="6108"> if(AND(C3054&gt;(256-$K$2),C3054&lt;(256+$K$2)),1,0)</f>
        <v>0</v>
      </c>
      <c r="M3054" s="7">
        <f t="shared" si="6108"/>
        <v>0</v>
      </c>
      <c r="N3054" s="5">
        <f t="shared" si="6"/>
        <v>0</v>
      </c>
      <c r="P3054" s="5" t="s">
        <v>3064</v>
      </c>
      <c r="Q3054" s="12">
        <v>223.5</v>
      </c>
      <c r="R3054" s="12">
        <v>363.207</v>
      </c>
    </row>
    <row r="3055" ht="15.75" customHeight="1">
      <c r="A3055" s="2">
        <v>90.0</v>
      </c>
      <c r="B3055" s="5" t="s">
        <v>594</v>
      </c>
      <c r="C3055" s="5">
        <v>377.042</v>
      </c>
      <c r="D3055" s="5">
        <v>78.083</v>
      </c>
      <c r="E3055" s="5">
        <v>-6.713812</v>
      </c>
      <c r="F3055" s="13">
        <v>376.763</v>
      </c>
      <c r="G3055" s="13">
        <v>78.757</v>
      </c>
      <c r="H3055" s="6">
        <f t="shared" ref="H3055:I3055" si="6109">abs(C3055-F3055)</f>
        <v>0.279</v>
      </c>
      <c r="I3055" s="6">
        <f t="shared" si="6109"/>
        <v>0.674</v>
      </c>
      <c r="J3055" s="6">
        <f t="shared" si="4"/>
        <v>0.7294635015</v>
      </c>
      <c r="L3055" s="7">
        <f t="shared" ref="L3055:M3055" si="6110"> if(AND(C3055&gt;(256-$K$2),C3055&lt;(256+$K$2)),1,0)</f>
        <v>0</v>
      </c>
      <c r="M3055" s="7">
        <f t="shared" si="6110"/>
        <v>0</v>
      </c>
      <c r="N3055" s="5">
        <f t="shared" si="6"/>
        <v>0</v>
      </c>
      <c r="P3055" s="5" t="s">
        <v>3065</v>
      </c>
      <c r="Q3055" s="12">
        <v>427.988</v>
      </c>
      <c r="R3055" s="12">
        <v>366.329</v>
      </c>
    </row>
    <row r="3056" ht="15.75" customHeight="1">
      <c r="A3056" s="2">
        <v>91.0</v>
      </c>
      <c r="B3056" s="5" t="s">
        <v>596</v>
      </c>
      <c r="C3056" s="5">
        <v>376.167</v>
      </c>
      <c r="D3056" s="5">
        <v>78.0</v>
      </c>
      <c r="E3056" s="5">
        <v>-7.074768</v>
      </c>
      <c r="F3056" s="13">
        <v>375.971</v>
      </c>
      <c r="G3056" s="13">
        <v>77.172</v>
      </c>
      <c r="H3056" s="6">
        <f t="shared" ref="H3056:I3056" si="6111">abs(C3056-F3056)</f>
        <v>0.196</v>
      </c>
      <c r="I3056" s="6">
        <f t="shared" si="6111"/>
        <v>0.828</v>
      </c>
      <c r="J3056" s="6">
        <f t="shared" si="4"/>
        <v>0.8508818954</v>
      </c>
      <c r="L3056" s="7">
        <f t="shared" ref="L3056:M3056" si="6112"> if(AND(C3056&gt;(256-$K$2),C3056&lt;(256+$K$2)),1,0)</f>
        <v>0</v>
      </c>
      <c r="M3056" s="7">
        <f t="shared" si="6112"/>
        <v>0</v>
      </c>
      <c r="N3056" s="5">
        <f t="shared" si="6"/>
        <v>0</v>
      </c>
      <c r="P3056" s="5" t="s">
        <v>3066</v>
      </c>
      <c r="Q3056" s="12">
        <v>221.939</v>
      </c>
      <c r="R3056" s="12">
        <v>120.476</v>
      </c>
    </row>
    <row r="3057" ht="15.75" customHeight="1">
      <c r="A3057" s="2">
        <v>92.0</v>
      </c>
      <c r="B3057" s="5" t="s">
        <v>598</v>
      </c>
      <c r="C3057" s="5">
        <v>375.958</v>
      </c>
      <c r="D3057" s="5">
        <v>77.083</v>
      </c>
      <c r="E3057" s="5">
        <v>-6.602335</v>
      </c>
      <c r="F3057" s="13">
        <v>375.971</v>
      </c>
      <c r="G3057" s="13">
        <v>77.172</v>
      </c>
      <c r="H3057" s="6">
        <f t="shared" ref="H3057:I3057" si="6113">abs(C3057-F3057)</f>
        <v>0.013</v>
      </c>
      <c r="I3057" s="6">
        <f t="shared" si="6113"/>
        <v>0.089</v>
      </c>
      <c r="J3057" s="6">
        <f t="shared" si="4"/>
        <v>0.08994442729</v>
      </c>
      <c r="L3057" s="7">
        <f t="shared" ref="L3057:M3057" si="6114"> if(AND(C3057&gt;(256-$K$2),C3057&lt;(256+$K$2)),1,0)</f>
        <v>0</v>
      </c>
      <c r="M3057" s="7">
        <f t="shared" si="6114"/>
        <v>0</v>
      </c>
      <c r="N3057" s="5">
        <f t="shared" si="6"/>
        <v>0</v>
      </c>
      <c r="P3057" s="5" t="s">
        <v>3067</v>
      </c>
      <c r="Q3057" s="12">
        <v>323.402</v>
      </c>
      <c r="R3057" s="12">
        <v>35.402</v>
      </c>
    </row>
    <row r="3058" ht="15.75" customHeight="1">
      <c r="A3058" s="2">
        <v>93.0</v>
      </c>
      <c r="B3058" s="5" t="s">
        <v>600</v>
      </c>
      <c r="C3058" s="5">
        <v>375.167</v>
      </c>
      <c r="D3058" s="5">
        <v>77.083</v>
      </c>
      <c r="E3058" s="5">
        <v>-7.190065</v>
      </c>
      <c r="F3058" s="13">
        <v>374.385</v>
      </c>
      <c r="G3058" s="13">
        <v>76.379</v>
      </c>
      <c r="H3058" s="6">
        <f t="shared" ref="H3058:I3058" si="6115">abs(C3058-F3058)</f>
        <v>0.782</v>
      </c>
      <c r="I3058" s="6">
        <f t="shared" si="6115"/>
        <v>0.704</v>
      </c>
      <c r="J3058" s="6">
        <f t="shared" si="4"/>
        <v>1.052207204</v>
      </c>
      <c r="L3058" s="7">
        <f t="shared" ref="L3058:M3058" si="6116"> if(AND(C3058&gt;(256-$K$2),C3058&lt;(256+$K$2)),1,0)</f>
        <v>0</v>
      </c>
      <c r="M3058" s="7">
        <f t="shared" si="6116"/>
        <v>0</v>
      </c>
      <c r="N3058" s="5">
        <f t="shared" si="6"/>
        <v>0</v>
      </c>
      <c r="P3058" s="5" t="s">
        <v>3068</v>
      </c>
      <c r="Q3058" s="12">
        <v>255.5</v>
      </c>
      <c r="R3058" s="12">
        <v>186.817</v>
      </c>
    </row>
    <row r="3059" ht="15.75" customHeight="1">
      <c r="A3059" s="2">
        <v>94.0</v>
      </c>
      <c r="B3059" s="5" t="s">
        <v>602</v>
      </c>
      <c r="C3059" s="5">
        <v>374.125</v>
      </c>
      <c r="D3059" s="5">
        <v>75.958</v>
      </c>
      <c r="E3059" s="5">
        <v>-6.635119</v>
      </c>
      <c r="F3059" s="13">
        <v>374.407</v>
      </c>
      <c r="G3059" s="13">
        <v>76.613</v>
      </c>
      <c r="H3059" s="6">
        <f t="shared" ref="H3059:I3059" si="6117">abs(C3059-F3059)</f>
        <v>0.282</v>
      </c>
      <c r="I3059" s="6">
        <f t="shared" si="6117"/>
        <v>0.655</v>
      </c>
      <c r="J3059" s="6">
        <f t="shared" si="4"/>
        <v>0.713126216</v>
      </c>
      <c r="L3059" s="7">
        <f t="shared" ref="L3059:M3059" si="6118"> if(AND(C3059&gt;(256-$K$2),C3059&lt;(256+$K$2)),1,0)</f>
        <v>0</v>
      </c>
      <c r="M3059" s="7">
        <f t="shared" si="6118"/>
        <v>0</v>
      </c>
      <c r="N3059" s="5">
        <f t="shared" si="6"/>
        <v>0</v>
      </c>
      <c r="P3059" s="5" t="s">
        <v>3069</v>
      </c>
      <c r="Q3059" s="12">
        <v>366.329</v>
      </c>
      <c r="R3059" s="12">
        <v>459.988</v>
      </c>
    </row>
    <row r="3060" ht="15.75" customHeight="1">
      <c r="A3060" s="2">
        <v>95.0</v>
      </c>
      <c r="B3060" s="5" t="s">
        <v>604</v>
      </c>
      <c r="C3060" s="5">
        <v>374.167</v>
      </c>
      <c r="D3060" s="5">
        <v>76.125</v>
      </c>
      <c r="E3060" s="5">
        <v>-6.655604</v>
      </c>
      <c r="F3060" s="13">
        <v>373.78</v>
      </c>
      <c r="G3060" s="13">
        <v>75.359</v>
      </c>
      <c r="H3060" s="6">
        <f t="shared" ref="H3060:I3060" si="6119">abs(C3060-F3060)</f>
        <v>0.387</v>
      </c>
      <c r="I3060" s="6">
        <f t="shared" si="6119"/>
        <v>0.766</v>
      </c>
      <c r="J3060" s="6">
        <f t="shared" si="4"/>
        <v>0.8582103472</v>
      </c>
      <c r="L3060" s="7">
        <f t="shared" ref="L3060:M3060" si="6120"> if(AND(C3060&gt;(256-$K$2),C3060&lt;(256+$K$2)),1,0)</f>
        <v>0</v>
      </c>
      <c r="M3060" s="7">
        <f t="shared" si="6120"/>
        <v>0</v>
      </c>
      <c r="N3060" s="5">
        <f t="shared" si="6"/>
        <v>0</v>
      </c>
      <c r="P3060" s="5" t="s">
        <v>3070</v>
      </c>
      <c r="Q3060" s="12">
        <v>143.89</v>
      </c>
      <c r="R3060" s="12">
        <v>190.72</v>
      </c>
    </row>
    <row r="3061" ht="15.75" customHeight="1">
      <c r="A3061" s="2">
        <v>96.0</v>
      </c>
      <c r="B3061" s="5" t="s">
        <v>606</v>
      </c>
      <c r="C3061" s="5">
        <v>374.042</v>
      </c>
      <c r="D3061" s="5">
        <v>76.042</v>
      </c>
      <c r="E3061" s="5">
        <v>-6.641366</v>
      </c>
      <c r="F3061" s="13">
        <v>373.78</v>
      </c>
      <c r="G3061" s="13">
        <v>75.359</v>
      </c>
      <c r="H3061" s="6">
        <f t="shared" ref="H3061:I3061" si="6121">abs(C3061-F3061)</f>
        <v>0.262</v>
      </c>
      <c r="I3061" s="6">
        <f t="shared" si="6121"/>
        <v>0.683</v>
      </c>
      <c r="J3061" s="6">
        <f t="shared" si="4"/>
        <v>0.7315278532</v>
      </c>
      <c r="L3061" s="7">
        <f t="shared" ref="L3061:M3061" si="6122"> if(AND(C3061&gt;(256-$K$2),C3061&lt;(256+$K$2)),1,0)</f>
        <v>0</v>
      </c>
      <c r="M3061" s="7">
        <f t="shared" si="6122"/>
        <v>0</v>
      </c>
      <c r="N3061" s="5">
        <f t="shared" si="6"/>
        <v>0</v>
      </c>
      <c r="P3061" s="5" t="s">
        <v>3071</v>
      </c>
      <c r="Q3061" s="12">
        <v>509.939</v>
      </c>
      <c r="R3061" s="12">
        <v>195.402</v>
      </c>
    </row>
    <row r="3062" ht="15.75" customHeight="1">
      <c r="A3062" s="2">
        <v>97.0</v>
      </c>
      <c r="B3062" s="5" t="s">
        <v>608</v>
      </c>
      <c r="C3062" s="5">
        <v>374.0</v>
      </c>
      <c r="D3062" s="5">
        <v>76.0</v>
      </c>
      <c r="E3062" s="5">
        <v>-6.713227</v>
      </c>
      <c r="F3062" s="13">
        <v>373.78</v>
      </c>
      <c r="G3062" s="13">
        <v>75.359</v>
      </c>
      <c r="H3062" s="6">
        <f t="shared" ref="H3062:I3062" si="6123">abs(C3062-F3062)</f>
        <v>0.22</v>
      </c>
      <c r="I3062" s="6">
        <f t="shared" si="6123"/>
        <v>0.641</v>
      </c>
      <c r="J3062" s="6">
        <f t="shared" si="4"/>
        <v>0.6777027372</v>
      </c>
      <c r="L3062" s="7">
        <f t="shared" ref="L3062:M3062" si="6124"> if(AND(C3062&gt;(256-$K$2),C3062&lt;(256+$K$2)),1,0)</f>
        <v>0</v>
      </c>
      <c r="M3062" s="7">
        <f t="shared" si="6124"/>
        <v>0</v>
      </c>
      <c r="N3062" s="5">
        <f t="shared" si="6"/>
        <v>0</v>
      </c>
      <c r="P3062" s="5" t="s">
        <v>3072</v>
      </c>
      <c r="Q3062" s="12">
        <v>140.768</v>
      </c>
      <c r="R3062" s="12">
        <v>293.744</v>
      </c>
    </row>
    <row r="3063" ht="15.75" customHeight="1">
      <c r="A3063" s="2">
        <v>98.0</v>
      </c>
      <c r="B3063" s="5" t="s">
        <v>610</v>
      </c>
      <c r="C3063" s="5">
        <v>373.958</v>
      </c>
      <c r="D3063" s="5">
        <v>75.958</v>
      </c>
      <c r="E3063" s="5">
        <v>-7.481577</v>
      </c>
      <c r="F3063" s="13">
        <v>372.526</v>
      </c>
      <c r="G3063" s="13">
        <v>74.732</v>
      </c>
      <c r="H3063" s="6">
        <f t="shared" ref="H3063:I3063" si="6125">abs(C3063-F3063)</f>
        <v>1.432</v>
      </c>
      <c r="I3063" s="6">
        <f t="shared" si="6125"/>
        <v>1.226</v>
      </c>
      <c r="J3063" s="6">
        <f t="shared" si="4"/>
        <v>1.88512599</v>
      </c>
      <c r="L3063" s="7">
        <f t="shared" ref="L3063:M3063" si="6126"> if(AND(C3063&gt;(256-$K$2),C3063&lt;(256+$K$2)),1,0)</f>
        <v>0</v>
      </c>
      <c r="M3063" s="7">
        <f t="shared" si="6126"/>
        <v>0</v>
      </c>
      <c r="N3063" s="5">
        <f t="shared" si="6"/>
        <v>0</v>
      </c>
      <c r="P3063" s="5" t="s">
        <v>3073</v>
      </c>
      <c r="Q3063" s="12">
        <v>403.012</v>
      </c>
      <c r="R3063" s="12">
        <v>209.451</v>
      </c>
    </row>
    <row r="3064" ht="15.75" customHeight="1">
      <c r="A3064" s="2">
        <v>146.0</v>
      </c>
      <c r="B3064" s="5" t="s">
        <v>706</v>
      </c>
      <c r="C3064" s="5">
        <v>295.625</v>
      </c>
      <c r="D3064" s="5">
        <v>287.125</v>
      </c>
      <c r="E3064" s="5">
        <v>36.055568</v>
      </c>
      <c r="F3064" s="13">
        <v>294.336</v>
      </c>
      <c r="G3064" s="13">
        <v>286.41</v>
      </c>
      <c r="H3064" s="6">
        <f t="shared" ref="H3064:I3064" si="6127">abs(C3064-F3064)</f>
        <v>1.289</v>
      </c>
      <c r="I3064" s="6">
        <f t="shared" si="6127"/>
        <v>0.715</v>
      </c>
      <c r="J3064" s="6">
        <f t="shared" si="4"/>
        <v>1.474023745</v>
      </c>
      <c r="L3064" s="7">
        <f t="shared" ref="L3064:M3064" si="6128"> if(AND(C3064&gt;(256-$K$2),C3064&lt;(256+$K$2)),1,0)</f>
        <v>0</v>
      </c>
      <c r="M3064" s="7">
        <f t="shared" si="6128"/>
        <v>0</v>
      </c>
      <c r="N3064" s="5">
        <f t="shared" si="6"/>
        <v>0</v>
      </c>
      <c r="P3064" s="5" t="s">
        <v>3074</v>
      </c>
      <c r="Q3064" s="12">
        <v>173.549</v>
      </c>
      <c r="R3064" s="12">
        <v>360.085</v>
      </c>
    </row>
    <row r="3065" ht="15.75" customHeight="1">
      <c r="A3065" s="2">
        <v>155.0</v>
      </c>
      <c r="B3065" s="5" t="s">
        <v>724</v>
      </c>
      <c r="C3065" s="5">
        <v>314.125</v>
      </c>
      <c r="D3065" s="5">
        <v>296.75</v>
      </c>
      <c r="E3065" s="5">
        <v>65.231477</v>
      </c>
      <c r="F3065" s="13">
        <v>312.565</v>
      </c>
      <c r="G3065" s="13">
        <v>295.128</v>
      </c>
      <c r="H3065" s="6">
        <f t="shared" ref="H3065:I3065" si="6129">abs(C3065-F3065)</f>
        <v>1.56</v>
      </c>
      <c r="I3065" s="6">
        <f t="shared" si="6129"/>
        <v>1.622</v>
      </c>
      <c r="J3065" s="6">
        <f t="shared" si="4"/>
        <v>2.250440846</v>
      </c>
      <c r="L3065" s="7">
        <f t="shared" ref="L3065:M3065" si="6130"> if(AND(C3065&gt;(256-$K$2),C3065&lt;(256+$K$2)),1,0)</f>
        <v>0</v>
      </c>
      <c r="M3065" s="7">
        <f t="shared" si="6130"/>
        <v>0</v>
      </c>
      <c r="N3065" s="5">
        <f t="shared" si="6"/>
        <v>0</v>
      </c>
      <c r="P3065" s="5" t="s">
        <v>3075</v>
      </c>
      <c r="Q3065" s="12">
        <v>446.72</v>
      </c>
      <c r="R3065" s="12">
        <v>289.061</v>
      </c>
    </row>
    <row r="3066" ht="15.75" customHeight="1">
      <c r="A3066" s="2">
        <v>234.0</v>
      </c>
      <c r="B3066" s="5" t="s">
        <v>882</v>
      </c>
      <c r="C3066" s="5">
        <v>313.875</v>
      </c>
      <c r="D3066" s="5">
        <v>277.0</v>
      </c>
      <c r="E3066" s="5">
        <v>1.378799</v>
      </c>
      <c r="F3066" s="13">
        <v>312.565</v>
      </c>
      <c r="G3066" s="13">
        <v>275.314</v>
      </c>
      <c r="H3066" s="6">
        <f t="shared" ref="H3066:I3066" si="6131">abs(C3066-F3066)</f>
        <v>1.31</v>
      </c>
      <c r="I3066" s="6">
        <f t="shared" si="6131"/>
        <v>1.686</v>
      </c>
      <c r="J3066" s="6">
        <f t="shared" si="4"/>
        <v>2.135110302</v>
      </c>
      <c r="L3066" s="7">
        <f t="shared" ref="L3066:M3066" si="6132"> if(AND(C3066&gt;(256-$K$2),C3066&lt;(256+$K$2)),1,0)</f>
        <v>0</v>
      </c>
      <c r="M3066" s="7">
        <f t="shared" si="6132"/>
        <v>0</v>
      </c>
      <c r="N3066" s="5">
        <f t="shared" si="6"/>
        <v>0</v>
      </c>
      <c r="P3066" s="5" t="s">
        <v>3076</v>
      </c>
      <c r="Q3066" s="12">
        <v>407.695</v>
      </c>
      <c r="R3066" s="12">
        <v>268.768</v>
      </c>
    </row>
    <row r="3067" ht="15.75" customHeight="1">
      <c r="A3067" s="2">
        <v>235.0</v>
      </c>
      <c r="B3067" s="5" t="s">
        <v>884</v>
      </c>
      <c r="C3067" s="5">
        <v>314.875</v>
      </c>
      <c r="D3067" s="5">
        <v>277.0</v>
      </c>
      <c r="E3067" s="5">
        <v>1.262675</v>
      </c>
      <c r="F3067" s="13">
        <v>312.565</v>
      </c>
      <c r="G3067" s="13">
        <v>276.107</v>
      </c>
      <c r="H3067" s="6">
        <f t="shared" ref="H3067:I3067" si="6133">abs(C3067-F3067)</f>
        <v>2.31</v>
      </c>
      <c r="I3067" s="6">
        <f t="shared" si="6133"/>
        <v>0.893</v>
      </c>
      <c r="J3067" s="6">
        <f t="shared" si="4"/>
        <v>2.476600291</v>
      </c>
      <c r="L3067" s="7">
        <f t="shared" ref="L3067:M3067" si="6134"> if(AND(C3067&gt;(256-$K$2),C3067&lt;(256+$K$2)),1,0)</f>
        <v>0</v>
      </c>
      <c r="M3067" s="7">
        <f t="shared" si="6134"/>
        <v>0</v>
      </c>
      <c r="N3067" s="5">
        <f t="shared" si="6"/>
        <v>0</v>
      </c>
      <c r="P3067" s="5" t="s">
        <v>3077</v>
      </c>
      <c r="Q3067" s="12">
        <v>245.354</v>
      </c>
      <c r="R3067" s="12">
        <v>271.89</v>
      </c>
    </row>
    <row r="3068" ht="15.75" customHeight="1">
      <c r="A3068" s="2">
        <v>236.0</v>
      </c>
      <c r="B3068" s="5" t="s">
        <v>886</v>
      </c>
      <c r="C3068" s="5">
        <v>314.875</v>
      </c>
      <c r="D3068" s="5">
        <v>276.75</v>
      </c>
      <c r="E3068" s="5">
        <v>1.818976</v>
      </c>
      <c r="F3068" s="13">
        <v>312.565</v>
      </c>
      <c r="G3068" s="13">
        <v>276.107</v>
      </c>
      <c r="H3068" s="6">
        <f t="shared" ref="H3068:I3068" si="6135">abs(C3068-F3068)</f>
        <v>2.31</v>
      </c>
      <c r="I3068" s="6">
        <f t="shared" si="6135"/>
        <v>0.643</v>
      </c>
      <c r="J3068" s="6">
        <f t="shared" si="4"/>
        <v>2.39782172</v>
      </c>
      <c r="L3068" s="7">
        <f t="shared" ref="L3068:M3068" si="6136"> if(AND(C3068&gt;(256-$K$2),C3068&lt;(256+$K$2)),1,0)</f>
        <v>0</v>
      </c>
      <c r="M3068" s="7">
        <f t="shared" si="6136"/>
        <v>0</v>
      </c>
      <c r="N3068" s="5">
        <f t="shared" si="6"/>
        <v>0</v>
      </c>
      <c r="P3068" s="5" t="s">
        <v>3078</v>
      </c>
      <c r="Q3068" s="12">
        <v>405.354</v>
      </c>
      <c r="R3068" s="12">
        <v>216.476</v>
      </c>
    </row>
    <row r="3069" ht="15.75" customHeight="1">
      <c r="A3069" s="2">
        <v>237.0</v>
      </c>
      <c r="B3069" s="5" t="s">
        <v>888</v>
      </c>
      <c r="C3069" s="5">
        <v>314.625</v>
      </c>
      <c r="D3069" s="5">
        <v>276.25</v>
      </c>
      <c r="E3069" s="5">
        <v>1.198804</v>
      </c>
      <c r="F3069" s="13">
        <v>312.565</v>
      </c>
      <c r="G3069" s="13">
        <v>275.314</v>
      </c>
      <c r="H3069" s="6">
        <f t="shared" ref="H3069:I3069" si="6137">abs(C3069-F3069)</f>
        <v>2.06</v>
      </c>
      <c r="I3069" s="6">
        <f t="shared" si="6137"/>
        <v>0.936</v>
      </c>
      <c r="J3069" s="6">
        <f t="shared" si="4"/>
        <v>2.262674524</v>
      </c>
      <c r="L3069" s="7">
        <f t="shared" ref="L3069:M3069" si="6138"> if(AND(C3069&gt;(256-$K$2),C3069&lt;(256+$K$2)),1,0)</f>
        <v>0</v>
      </c>
      <c r="M3069" s="7">
        <f t="shared" si="6138"/>
        <v>0</v>
      </c>
      <c r="N3069" s="5">
        <f t="shared" si="6"/>
        <v>0</v>
      </c>
      <c r="P3069" s="5" t="s">
        <v>3079</v>
      </c>
      <c r="Q3069" s="12">
        <v>138.427</v>
      </c>
      <c r="R3069" s="12">
        <v>130.622</v>
      </c>
    </row>
    <row r="3070" ht="15.75" customHeight="1">
      <c r="A3070" s="2">
        <v>238.0</v>
      </c>
      <c r="B3070" s="5" t="s">
        <v>890</v>
      </c>
      <c r="C3070" s="5">
        <v>315.125</v>
      </c>
      <c r="D3070" s="5">
        <v>277.0</v>
      </c>
      <c r="E3070" s="5">
        <v>-0.157664</v>
      </c>
      <c r="F3070" s="13">
        <v>312.565</v>
      </c>
      <c r="G3070" s="13">
        <v>276.899</v>
      </c>
      <c r="H3070" s="6">
        <f t="shared" ref="H3070:I3070" si="6139">abs(C3070-F3070)</f>
        <v>2.56</v>
      </c>
      <c r="I3070" s="6">
        <f t="shared" si="6139"/>
        <v>0.101</v>
      </c>
      <c r="J3070" s="6">
        <f t="shared" si="4"/>
        <v>2.561991608</v>
      </c>
      <c r="L3070" s="7">
        <f t="shared" ref="L3070:M3070" si="6140"> if(AND(C3070&gt;(256-$K$2),C3070&lt;(256+$K$2)),1,0)</f>
        <v>0</v>
      </c>
      <c r="M3070" s="7">
        <f t="shared" si="6140"/>
        <v>0</v>
      </c>
      <c r="N3070" s="5">
        <f t="shared" si="6"/>
        <v>0</v>
      </c>
      <c r="P3070" s="5" t="s">
        <v>3080</v>
      </c>
      <c r="Q3070" s="12">
        <v>439.695</v>
      </c>
      <c r="R3070" s="12">
        <v>284.378</v>
      </c>
    </row>
    <row r="3071" ht="15.75" customHeight="1">
      <c r="A3071" s="2">
        <v>239.0</v>
      </c>
      <c r="B3071" s="5" t="s">
        <v>892</v>
      </c>
      <c r="C3071" s="5">
        <v>315.125</v>
      </c>
      <c r="D3071" s="5">
        <v>278.375</v>
      </c>
      <c r="E3071" s="5">
        <v>-0.89977</v>
      </c>
      <c r="F3071" s="13">
        <v>314.15</v>
      </c>
      <c r="G3071" s="13">
        <v>276.899</v>
      </c>
      <c r="H3071" s="6">
        <f t="shared" ref="H3071:I3071" si="6141">abs(C3071-F3071)</f>
        <v>0.975</v>
      </c>
      <c r="I3071" s="6">
        <f t="shared" si="6141"/>
        <v>1.476</v>
      </c>
      <c r="J3071" s="6">
        <f t="shared" si="4"/>
        <v>1.768954776</v>
      </c>
      <c r="L3071" s="7">
        <f t="shared" ref="L3071:M3071" si="6142"> if(AND(C3071&gt;(256-$K$2),C3071&lt;(256+$K$2)),1,0)</f>
        <v>0</v>
      </c>
      <c r="M3071" s="7">
        <f t="shared" si="6142"/>
        <v>0</v>
      </c>
      <c r="N3071" s="5">
        <f t="shared" si="6"/>
        <v>0</v>
      </c>
      <c r="P3071" s="5" t="s">
        <v>3081</v>
      </c>
      <c r="Q3071" s="12">
        <v>183.695</v>
      </c>
      <c r="R3071" s="12">
        <v>365.549</v>
      </c>
    </row>
    <row r="3072" ht="15.75" customHeight="1">
      <c r="A3072" s="2">
        <v>240.0</v>
      </c>
      <c r="B3072" s="5" t="s">
        <v>894</v>
      </c>
      <c r="C3072" s="5">
        <v>315.125</v>
      </c>
      <c r="D3072" s="5">
        <v>278.375</v>
      </c>
      <c r="E3072" s="5">
        <v>-1.826567</v>
      </c>
      <c r="F3072" s="13">
        <v>314.15</v>
      </c>
      <c r="G3072" s="13">
        <v>278.485</v>
      </c>
      <c r="H3072" s="6">
        <f t="shared" ref="H3072:I3072" si="6143">abs(C3072-F3072)</f>
        <v>0.975</v>
      </c>
      <c r="I3072" s="6">
        <f t="shared" si="6143"/>
        <v>0.11</v>
      </c>
      <c r="J3072" s="6">
        <f t="shared" si="4"/>
        <v>0.9811855074</v>
      </c>
      <c r="L3072" s="7">
        <f t="shared" ref="L3072:M3072" si="6144"> if(AND(C3072&gt;(256-$K$2),C3072&lt;(256+$K$2)),1,0)</f>
        <v>0</v>
      </c>
      <c r="M3072" s="7">
        <f t="shared" si="6144"/>
        <v>0</v>
      </c>
      <c r="N3072" s="5">
        <f t="shared" si="6"/>
        <v>0</v>
      </c>
      <c r="P3072" s="5" t="s">
        <v>3082</v>
      </c>
      <c r="Q3072" s="12">
        <v>415.5</v>
      </c>
      <c r="R3072" s="12">
        <v>346.817</v>
      </c>
    </row>
    <row r="3073" ht="15.75" customHeight="1">
      <c r="A3073" s="2">
        <v>241.0</v>
      </c>
      <c r="B3073" s="5" t="s">
        <v>896</v>
      </c>
      <c r="C3073" s="5">
        <v>315.5</v>
      </c>
      <c r="D3073" s="5">
        <v>280.0</v>
      </c>
      <c r="E3073" s="5">
        <v>-3.67837</v>
      </c>
      <c r="F3073" s="13">
        <v>314.943</v>
      </c>
      <c r="G3073" s="13">
        <v>280.07</v>
      </c>
      <c r="H3073" s="6">
        <f t="shared" ref="H3073:I3073" si="6145">abs(C3073-F3073)</f>
        <v>0.557</v>
      </c>
      <c r="I3073" s="6">
        <f t="shared" si="6145"/>
        <v>0.07</v>
      </c>
      <c r="J3073" s="6">
        <f t="shared" si="4"/>
        <v>0.5613813321</v>
      </c>
      <c r="L3073" s="7">
        <f t="shared" ref="L3073:M3073" si="6146"> if(AND(C3073&gt;(256-$K$2),C3073&lt;(256+$K$2)),1,0)</f>
        <v>0</v>
      </c>
      <c r="M3073" s="7">
        <f t="shared" si="6146"/>
        <v>0</v>
      </c>
      <c r="N3073" s="5">
        <f t="shared" si="6"/>
        <v>0</v>
      </c>
      <c r="P3073" s="5" t="s">
        <v>3083</v>
      </c>
      <c r="Q3073" s="12">
        <v>237.549</v>
      </c>
      <c r="R3073" s="12">
        <v>349.159</v>
      </c>
    </row>
    <row r="3074" ht="15.75" customHeight="1">
      <c r="A3074" s="2">
        <v>242.0</v>
      </c>
      <c r="B3074" s="5" t="s">
        <v>898</v>
      </c>
      <c r="C3074" s="5">
        <v>315.5</v>
      </c>
      <c r="D3074" s="5">
        <v>280.0</v>
      </c>
      <c r="E3074" s="5">
        <v>-4.605167</v>
      </c>
      <c r="F3074" s="13">
        <v>314.943</v>
      </c>
      <c r="G3074" s="13">
        <v>280.07</v>
      </c>
      <c r="H3074" s="6">
        <f t="shared" ref="H3074:I3074" si="6147">abs(C3074-F3074)</f>
        <v>0.557</v>
      </c>
      <c r="I3074" s="6">
        <f t="shared" si="6147"/>
        <v>0.07</v>
      </c>
      <c r="J3074" s="6">
        <f t="shared" si="4"/>
        <v>0.5613813321</v>
      </c>
      <c r="L3074" s="7">
        <f t="shared" ref="L3074:M3074" si="6148"> if(AND(C3074&gt;(256-$K$2),C3074&lt;(256+$K$2)),1,0)</f>
        <v>0</v>
      </c>
      <c r="M3074" s="7">
        <f t="shared" si="6148"/>
        <v>0</v>
      </c>
      <c r="N3074" s="5">
        <f t="shared" si="6"/>
        <v>0</v>
      </c>
      <c r="P3074" s="5" t="s">
        <v>3084</v>
      </c>
      <c r="Q3074" s="12">
        <v>413.939</v>
      </c>
      <c r="R3074" s="12">
        <v>137.646</v>
      </c>
    </row>
    <row r="3075" ht="15.75" customHeight="1">
      <c r="A3075" s="2">
        <v>243.0</v>
      </c>
      <c r="B3075" s="5" t="s">
        <v>900</v>
      </c>
      <c r="C3075" s="5">
        <v>316.375</v>
      </c>
      <c r="D3075" s="5">
        <v>280.25</v>
      </c>
      <c r="E3075" s="5">
        <v>-5.774039</v>
      </c>
      <c r="F3075" s="13">
        <v>314.943</v>
      </c>
      <c r="G3075" s="13">
        <v>280.07</v>
      </c>
      <c r="H3075" s="6">
        <f t="shared" ref="H3075:I3075" si="6149">abs(C3075-F3075)</f>
        <v>1.432</v>
      </c>
      <c r="I3075" s="6">
        <f t="shared" si="6149"/>
        <v>0.18</v>
      </c>
      <c r="J3075" s="6">
        <f t="shared" si="4"/>
        <v>1.443268513</v>
      </c>
      <c r="L3075" s="7">
        <f t="shared" ref="L3075:M3075" si="6150"> if(AND(C3075&gt;(256-$K$2),C3075&lt;(256+$K$2)),1,0)</f>
        <v>0</v>
      </c>
      <c r="M3075" s="7">
        <f t="shared" si="6150"/>
        <v>0</v>
      </c>
      <c r="N3075" s="5">
        <f t="shared" si="6"/>
        <v>0</v>
      </c>
      <c r="P3075" s="5" t="s">
        <v>3085</v>
      </c>
      <c r="Q3075" s="12">
        <v>130.622</v>
      </c>
      <c r="R3075" s="12">
        <v>51.793</v>
      </c>
    </row>
    <row r="3076" ht="15.75" customHeight="1">
      <c r="A3076" s="2">
        <v>156.0</v>
      </c>
      <c r="B3076" s="5" t="s">
        <v>726</v>
      </c>
      <c r="C3076" s="5">
        <v>314.0</v>
      </c>
      <c r="D3076" s="5">
        <v>297.375</v>
      </c>
      <c r="E3076" s="5">
        <v>65.664053</v>
      </c>
      <c r="F3076" s="13">
        <v>312.565</v>
      </c>
      <c r="G3076" s="13">
        <v>296.714</v>
      </c>
      <c r="H3076" s="6">
        <f t="shared" ref="H3076:I3076" si="6151">abs(C3076-F3076)</f>
        <v>1.435</v>
      </c>
      <c r="I3076" s="6">
        <f t="shared" si="6151"/>
        <v>0.661</v>
      </c>
      <c r="J3076" s="6">
        <f t="shared" si="4"/>
        <v>1.579919618</v>
      </c>
      <c r="L3076" s="7">
        <f t="shared" ref="L3076:M3076" si="6152"> if(AND(C3076&gt;(256-$K$2),C3076&lt;(256+$K$2)),1,0)</f>
        <v>0</v>
      </c>
      <c r="M3076" s="7">
        <f t="shared" si="6152"/>
        <v>0</v>
      </c>
      <c r="N3076" s="5">
        <f t="shared" si="6"/>
        <v>0</v>
      </c>
      <c r="P3076" s="5" t="s">
        <v>3086</v>
      </c>
      <c r="Q3076" s="12">
        <v>446.72</v>
      </c>
      <c r="R3076" s="12">
        <v>204.768</v>
      </c>
    </row>
    <row r="3077" ht="15.75" customHeight="1">
      <c r="A3077" s="2">
        <v>244.0</v>
      </c>
      <c r="B3077" s="5" t="s">
        <v>902</v>
      </c>
      <c r="C3077" s="5">
        <v>315.75</v>
      </c>
      <c r="D3077" s="5">
        <v>280.25</v>
      </c>
      <c r="E3077" s="5">
        <v>-5.65501</v>
      </c>
      <c r="F3077" s="13">
        <v>314.943</v>
      </c>
      <c r="G3077" s="13">
        <v>280.07</v>
      </c>
      <c r="H3077" s="6">
        <f t="shared" ref="H3077:I3077" si="6153">abs(C3077-F3077)</f>
        <v>0.807</v>
      </c>
      <c r="I3077" s="6">
        <f t="shared" si="6153"/>
        <v>0.18</v>
      </c>
      <c r="J3077" s="6">
        <f t="shared" si="4"/>
        <v>0.8268306961</v>
      </c>
      <c r="L3077" s="7">
        <f t="shared" ref="L3077:M3077" si="6154"> if(AND(C3077&gt;(256-$K$2),C3077&lt;(256+$K$2)),1,0)</f>
        <v>0</v>
      </c>
      <c r="M3077" s="7">
        <f t="shared" si="6154"/>
        <v>0</v>
      </c>
      <c r="N3077" s="5">
        <f t="shared" si="6"/>
        <v>0</v>
      </c>
      <c r="P3077" s="5" t="s">
        <v>3087</v>
      </c>
      <c r="Q3077" s="12">
        <v>174.329</v>
      </c>
      <c r="R3077" s="12">
        <v>442.037</v>
      </c>
    </row>
    <row r="3078" ht="15.75" customHeight="1">
      <c r="A3078" s="2">
        <v>245.0</v>
      </c>
      <c r="B3078" s="5" t="s">
        <v>904</v>
      </c>
      <c r="C3078" s="5">
        <v>315.75</v>
      </c>
      <c r="D3078" s="5">
        <v>279.625</v>
      </c>
      <c r="E3078" s="5">
        <v>-6.396003</v>
      </c>
      <c r="F3078" s="13">
        <v>314.943</v>
      </c>
      <c r="G3078" s="13">
        <v>279.277</v>
      </c>
      <c r="H3078" s="6">
        <f t="shared" ref="H3078:I3078" si="6155">abs(C3078-F3078)</f>
        <v>0.807</v>
      </c>
      <c r="I3078" s="6">
        <f t="shared" si="6155"/>
        <v>0.348</v>
      </c>
      <c r="J3078" s="6">
        <f t="shared" si="4"/>
        <v>0.8788361622</v>
      </c>
      <c r="L3078" s="7">
        <f t="shared" ref="L3078:M3078" si="6156"> if(AND(C3078&gt;(256-$K$2),C3078&lt;(256+$K$2)),1,0)</f>
        <v>0</v>
      </c>
      <c r="M3078" s="7">
        <f t="shared" si="6156"/>
        <v>0</v>
      </c>
      <c r="N3078" s="5">
        <f t="shared" si="6"/>
        <v>0</v>
      </c>
      <c r="P3078" s="5" t="s">
        <v>3088</v>
      </c>
      <c r="Q3078" s="12">
        <v>257.841</v>
      </c>
      <c r="R3078" s="12">
        <v>206.329</v>
      </c>
    </row>
    <row r="3079" ht="15.75" customHeight="1">
      <c r="A3079" s="2">
        <v>246.0</v>
      </c>
      <c r="B3079" s="5" t="s">
        <v>906</v>
      </c>
      <c r="C3079" s="5">
        <v>315.75</v>
      </c>
      <c r="D3079" s="5">
        <v>279.625</v>
      </c>
      <c r="E3079" s="5">
        <v>-6.581808</v>
      </c>
      <c r="F3079" s="13">
        <v>314.943</v>
      </c>
      <c r="G3079" s="13">
        <v>279.277</v>
      </c>
      <c r="H3079" s="6">
        <f t="shared" ref="H3079:I3079" si="6157">abs(C3079-F3079)</f>
        <v>0.807</v>
      </c>
      <c r="I3079" s="6">
        <f t="shared" si="6157"/>
        <v>0.348</v>
      </c>
      <c r="J3079" s="6">
        <f t="shared" si="4"/>
        <v>0.8788361622</v>
      </c>
      <c r="L3079" s="7">
        <f t="shared" ref="L3079:M3079" si="6158"> if(AND(C3079&gt;(256-$K$2),C3079&lt;(256+$K$2)),1,0)</f>
        <v>0</v>
      </c>
      <c r="M3079" s="7">
        <f t="shared" si="6158"/>
        <v>0</v>
      </c>
      <c r="N3079" s="5">
        <f t="shared" si="6"/>
        <v>0</v>
      </c>
      <c r="P3079" s="5" t="s">
        <v>3089</v>
      </c>
      <c r="Q3079" s="12">
        <v>394.427</v>
      </c>
      <c r="R3079" s="12">
        <v>209.451</v>
      </c>
    </row>
    <row r="3080" ht="15.75" customHeight="1">
      <c r="A3080" s="2">
        <v>247.0</v>
      </c>
      <c r="B3080" s="5" t="s">
        <v>908</v>
      </c>
      <c r="C3080" s="5">
        <v>315.25</v>
      </c>
      <c r="D3080" s="5">
        <v>279.25</v>
      </c>
      <c r="E3080" s="5">
        <v>-6.894242</v>
      </c>
      <c r="F3080" s="13">
        <v>314.943</v>
      </c>
      <c r="G3080" s="13">
        <v>277.692</v>
      </c>
      <c r="H3080" s="6">
        <f t="shared" ref="H3080:I3080" si="6159">abs(C3080-F3080)</f>
        <v>0.307</v>
      </c>
      <c r="I3080" s="6">
        <f t="shared" si="6159"/>
        <v>1.558</v>
      </c>
      <c r="J3080" s="6">
        <f t="shared" si="4"/>
        <v>1.587958753</v>
      </c>
      <c r="L3080" s="7">
        <f t="shared" ref="L3080:M3080" si="6160"> if(AND(C3080&gt;(256-$K$2),C3080&lt;(256+$K$2)),1,0)</f>
        <v>0</v>
      </c>
      <c r="M3080" s="7">
        <f t="shared" si="6160"/>
        <v>0</v>
      </c>
      <c r="N3080" s="5">
        <f t="shared" si="6"/>
        <v>0</v>
      </c>
      <c r="P3080" s="5" t="s">
        <v>3090</v>
      </c>
      <c r="Q3080" s="12">
        <v>256.28</v>
      </c>
      <c r="R3080" s="12">
        <v>276.573</v>
      </c>
    </row>
    <row r="3081" ht="15.75" customHeight="1">
      <c r="A3081" s="2">
        <v>248.0</v>
      </c>
      <c r="B3081" s="5" t="s">
        <v>910</v>
      </c>
      <c r="C3081" s="5">
        <v>315.625</v>
      </c>
      <c r="D3081" s="5">
        <v>278.875</v>
      </c>
      <c r="E3081" s="5">
        <v>-7.633443</v>
      </c>
      <c r="F3081" s="13">
        <v>314.943</v>
      </c>
      <c r="G3081" s="13">
        <v>277.692</v>
      </c>
      <c r="H3081" s="6">
        <f t="shared" ref="H3081:I3081" si="6161">abs(C3081-F3081)</f>
        <v>0.682</v>
      </c>
      <c r="I3081" s="6">
        <f t="shared" si="6161"/>
        <v>1.183</v>
      </c>
      <c r="J3081" s="6">
        <f t="shared" si="4"/>
        <v>1.36550833</v>
      </c>
      <c r="L3081" s="7">
        <f t="shared" ref="L3081:M3081" si="6162"> if(AND(C3081&gt;(256-$K$2),C3081&lt;(256+$K$2)),1,0)</f>
        <v>0</v>
      </c>
      <c r="M3081" s="7">
        <f t="shared" si="6162"/>
        <v>0</v>
      </c>
      <c r="N3081" s="5">
        <f t="shared" si="6"/>
        <v>0</v>
      </c>
      <c r="P3081" s="5" t="s">
        <v>3091</v>
      </c>
      <c r="Q3081" s="12">
        <v>288.28</v>
      </c>
      <c r="R3081" s="12">
        <v>190.72</v>
      </c>
    </row>
    <row r="3082" ht="15.75" customHeight="1">
      <c r="A3082" s="2">
        <v>249.0</v>
      </c>
      <c r="B3082" s="5" t="s">
        <v>912</v>
      </c>
      <c r="C3082" s="5">
        <v>315.25</v>
      </c>
      <c r="D3082" s="5">
        <v>278.875</v>
      </c>
      <c r="E3082" s="5">
        <v>-7.636348</v>
      </c>
      <c r="F3082" s="13">
        <v>314.943</v>
      </c>
      <c r="G3082" s="13">
        <v>277.692</v>
      </c>
      <c r="H3082" s="6">
        <f t="shared" ref="H3082:I3082" si="6163">abs(C3082-F3082)</f>
        <v>0.307</v>
      </c>
      <c r="I3082" s="6">
        <f t="shared" si="6163"/>
        <v>1.183</v>
      </c>
      <c r="J3082" s="6">
        <f t="shared" si="4"/>
        <v>1.222185747</v>
      </c>
      <c r="L3082" s="7">
        <f t="shared" ref="L3082:M3082" si="6164"> if(AND(C3082&gt;(256-$K$2),C3082&lt;(256+$K$2)),1,0)</f>
        <v>0</v>
      </c>
      <c r="M3082" s="7">
        <f t="shared" si="6164"/>
        <v>0</v>
      </c>
      <c r="N3082" s="5">
        <f t="shared" si="6"/>
        <v>0</v>
      </c>
      <c r="P3082" s="5" t="s">
        <v>3092</v>
      </c>
      <c r="Q3082" s="12">
        <v>288.28</v>
      </c>
      <c r="R3082" s="12">
        <v>345.256</v>
      </c>
    </row>
    <row r="3083" ht="15.75" customHeight="1">
      <c r="A3083" s="2">
        <v>250.0</v>
      </c>
      <c r="B3083" s="5" t="s">
        <v>914</v>
      </c>
      <c r="C3083" s="5">
        <v>315.25</v>
      </c>
      <c r="D3083" s="5">
        <v>278.875</v>
      </c>
      <c r="E3083" s="5">
        <v>-8.006844</v>
      </c>
      <c r="F3083" s="13">
        <v>314.15</v>
      </c>
      <c r="G3083" s="13">
        <v>278.485</v>
      </c>
      <c r="H3083" s="6">
        <f t="shared" ref="H3083:I3083" si="6165">abs(C3083-F3083)</f>
        <v>1.1</v>
      </c>
      <c r="I3083" s="6">
        <f t="shared" si="6165"/>
        <v>0.39</v>
      </c>
      <c r="J3083" s="6">
        <f t="shared" si="4"/>
        <v>1.167090399</v>
      </c>
      <c r="L3083" s="7">
        <f t="shared" ref="L3083:M3083" si="6166"> if(AND(C3083&gt;(256-$K$2),C3083&lt;(256+$K$2)),1,0)</f>
        <v>0</v>
      </c>
      <c r="M3083" s="7">
        <f t="shared" si="6166"/>
        <v>0</v>
      </c>
      <c r="N3083" s="5">
        <f t="shared" si="6"/>
        <v>0</v>
      </c>
      <c r="P3083" s="5" t="s">
        <v>3093</v>
      </c>
      <c r="Q3083" s="12">
        <v>331.988</v>
      </c>
      <c r="R3083" s="12">
        <v>303.89</v>
      </c>
    </row>
    <row r="3084" ht="15.75" customHeight="1">
      <c r="A3084" s="2">
        <v>251.0</v>
      </c>
      <c r="B3084" s="5" t="s">
        <v>916</v>
      </c>
      <c r="C3084" s="5">
        <v>310.375</v>
      </c>
      <c r="D3084" s="5">
        <v>283.875</v>
      </c>
      <c r="E3084" s="5">
        <v>-13.973663</v>
      </c>
      <c r="F3084" s="13">
        <v>310.187</v>
      </c>
      <c r="G3084" s="13">
        <v>282.447</v>
      </c>
      <c r="H3084" s="6">
        <f t="shared" ref="H3084:I3084" si="6167">abs(C3084-F3084)</f>
        <v>0.188</v>
      </c>
      <c r="I3084" s="6">
        <f t="shared" si="6167"/>
        <v>1.428</v>
      </c>
      <c r="J3084" s="6">
        <f t="shared" si="4"/>
        <v>1.440322186</v>
      </c>
      <c r="L3084" s="7">
        <f t="shared" ref="L3084:M3084" si="6168"> if(AND(C3084&gt;(256-$K$2),C3084&lt;(256+$K$2)),1,0)</f>
        <v>0</v>
      </c>
      <c r="M3084" s="7">
        <f t="shared" si="6168"/>
        <v>0</v>
      </c>
      <c r="N3084" s="5">
        <f t="shared" si="6"/>
        <v>0</v>
      </c>
      <c r="P3084" s="5" t="s">
        <v>3094</v>
      </c>
      <c r="Q3084" s="12">
        <v>166.524</v>
      </c>
      <c r="R3084" s="12">
        <v>403.793</v>
      </c>
    </row>
    <row r="3085" ht="15.75" customHeight="1">
      <c r="A3085" s="2">
        <v>252.0</v>
      </c>
      <c r="B3085" s="5" t="s">
        <v>918</v>
      </c>
      <c r="C3085" s="5">
        <v>307.5</v>
      </c>
      <c r="D3085" s="5">
        <v>286.875</v>
      </c>
      <c r="E3085" s="5">
        <v>-28.147859</v>
      </c>
      <c r="F3085" s="13">
        <v>306.224</v>
      </c>
      <c r="G3085" s="13">
        <v>286.41</v>
      </c>
      <c r="H3085" s="6">
        <f t="shared" ref="H3085:I3085" si="6169">abs(C3085-F3085)</f>
        <v>1.276</v>
      </c>
      <c r="I3085" s="6">
        <f t="shared" si="6169"/>
        <v>0.465</v>
      </c>
      <c r="J3085" s="6">
        <f t="shared" si="4"/>
        <v>1.358087258</v>
      </c>
      <c r="L3085" s="7">
        <f t="shared" ref="L3085:M3085" si="6170"> if(AND(C3085&gt;(256-$K$2),C3085&lt;(256+$K$2)),1,0)</f>
        <v>0</v>
      </c>
      <c r="M3085" s="7">
        <f t="shared" si="6170"/>
        <v>0</v>
      </c>
      <c r="N3085" s="5">
        <f t="shared" si="6"/>
        <v>0</v>
      </c>
      <c r="P3085" s="5" t="s">
        <v>3095</v>
      </c>
      <c r="Q3085" s="12">
        <v>485.744</v>
      </c>
      <c r="R3085" s="12">
        <v>406.134</v>
      </c>
    </row>
    <row r="3086" ht="15.75" customHeight="1">
      <c r="A3086" s="2">
        <v>253.0</v>
      </c>
      <c r="B3086" s="5" t="s">
        <v>920</v>
      </c>
      <c r="C3086" s="5">
        <v>290.75</v>
      </c>
      <c r="D3086" s="5">
        <v>329.667</v>
      </c>
      <c r="E3086" s="5">
        <v>-24.567821</v>
      </c>
      <c r="F3086" s="13">
        <v>290.373</v>
      </c>
      <c r="G3086" s="13">
        <v>329.209</v>
      </c>
      <c r="H3086" s="6">
        <f t="shared" ref="H3086:I3086" si="6171">abs(C3086-F3086)</f>
        <v>0.377</v>
      </c>
      <c r="I3086" s="6">
        <f t="shared" si="6171"/>
        <v>0.458</v>
      </c>
      <c r="J3086" s="6">
        <f t="shared" si="4"/>
        <v>0.5932056979</v>
      </c>
      <c r="L3086" s="7">
        <f t="shared" ref="L3086:M3086" si="6172"> if(AND(C3086&gt;(256-$K$2),C3086&lt;(256+$K$2)),1,0)</f>
        <v>0</v>
      </c>
      <c r="M3086" s="7">
        <f t="shared" si="6172"/>
        <v>0</v>
      </c>
      <c r="N3086" s="5">
        <f t="shared" si="6"/>
        <v>0</v>
      </c>
      <c r="P3086" s="5" t="s">
        <v>3096</v>
      </c>
      <c r="Q3086" s="12">
        <v>164.183</v>
      </c>
      <c r="R3086" s="12">
        <v>80.671</v>
      </c>
    </row>
    <row r="3087" ht="15.75" customHeight="1">
      <c r="A3087" s="2">
        <v>157.0</v>
      </c>
      <c r="B3087" s="5" t="s">
        <v>728</v>
      </c>
      <c r="C3087" s="5">
        <v>313.625</v>
      </c>
      <c r="D3087" s="5">
        <v>297.5</v>
      </c>
      <c r="E3087" s="5">
        <v>63.621749</v>
      </c>
      <c r="F3087" s="13">
        <v>312.565</v>
      </c>
      <c r="G3087" s="13">
        <v>296.714</v>
      </c>
      <c r="H3087" s="6">
        <f t="shared" ref="H3087:I3087" si="6173">abs(C3087-F3087)</f>
        <v>1.06</v>
      </c>
      <c r="I3087" s="6">
        <f t="shared" si="6173"/>
        <v>0.786</v>
      </c>
      <c r="J3087" s="6">
        <f t="shared" si="4"/>
        <v>1.319619642</v>
      </c>
      <c r="L3087" s="7">
        <f t="shared" ref="L3087:M3087" si="6174"> if(AND(C3087&gt;(256-$K$2),C3087&lt;(256+$K$2)),1,0)</f>
        <v>0</v>
      </c>
      <c r="M3087" s="7">
        <f t="shared" si="6174"/>
        <v>0</v>
      </c>
      <c r="N3087" s="5">
        <f t="shared" si="6"/>
        <v>0</v>
      </c>
      <c r="P3087" s="5" t="s">
        <v>3097</v>
      </c>
      <c r="Q3087" s="12">
        <v>197.744</v>
      </c>
      <c r="R3087" s="12">
        <v>147.012</v>
      </c>
    </row>
    <row r="3088" ht="15.75" customHeight="1">
      <c r="A3088" s="2">
        <v>254.0</v>
      </c>
      <c r="B3088" s="5" t="s">
        <v>922</v>
      </c>
      <c r="C3088" s="5">
        <v>290.25</v>
      </c>
      <c r="D3088" s="5">
        <v>345.083</v>
      </c>
      <c r="E3088" s="5">
        <v>-25.019331</v>
      </c>
      <c r="F3088" s="13">
        <v>288.788</v>
      </c>
      <c r="G3088" s="13">
        <v>344.268</v>
      </c>
      <c r="H3088" s="6">
        <f t="shared" ref="H3088:I3088" si="6175">abs(C3088-F3088)</f>
        <v>1.462</v>
      </c>
      <c r="I3088" s="6">
        <f t="shared" si="6175"/>
        <v>0.815</v>
      </c>
      <c r="J3088" s="6">
        <f t="shared" si="4"/>
        <v>1.673818688</v>
      </c>
      <c r="L3088" s="7">
        <f t="shared" ref="L3088:M3088" si="6176"> if(AND(C3088&gt;(256-$K$2),C3088&lt;(256+$K$2)),1,0)</f>
        <v>0</v>
      </c>
      <c r="M3088" s="7">
        <f t="shared" si="6176"/>
        <v>0</v>
      </c>
      <c r="N3088" s="5">
        <f t="shared" si="6"/>
        <v>0</v>
      </c>
      <c r="P3088" s="5" t="s">
        <v>3098</v>
      </c>
      <c r="Q3088" s="12">
        <v>422.524</v>
      </c>
      <c r="R3088" s="12">
        <v>500.573</v>
      </c>
    </row>
    <row r="3089" ht="15.75" customHeight="1">
      <c r="A3089" s="2">
        <v>255.0</v>
      </c>
      <c r="B3089" s="5" t="s">
        <v>924</v>
      </c>
      <c r="C3089" s="5">
        <v>290.417</v>
      </c>
      <c r="D3089" s="5">
        <v>345.583</v>
      </c>
      <c r="E3089" s="5">
        <v>-25.239857</v>
      </c>
      <c r="F3089" s="13">
        <v>288.788</v>
      </c>
      <c r="G3089" s="13">
        <v>344.268</v>
      </c>
      <c r="H3089" s="6">
        <f t="shared" ref="H3089:I3089" si="6177">abs(C3089-F3089)</f>
        <v>1.629</v>
      </c>
      <c r="I3089" s="6">
        <f t="shared" si="6177"/>
        <v>1.315</v>
      </c>
      <c r="J3089" s="6">
        <f t="shared" si="4"/>
        <v>2.093529556</v>
      </c>
      <c r="L3089" s="7">
        <f t="shared" ref="L3089:M3089" si="6178"> if(AND(C3089&gt;(256-$K$2),C3089&lt;(256+$K$2)),1,0)</f>
        <v>0</v>
      </c>
      <c r="M3089" s="7">
        <f t="shared" si="6178"/>
        <v>0</v>
      </c>
      <c r="N3089" s="5">
        <f t="shared" si="6"/>
        <v>0</v>
      </c>
      <c r="P3089" s="5" t="s">
        <v>3099</v>
      </c>
      <c r="Q3089" s="12">
        <v>174.329</v>
      </c>
      <c r="R3089" s="12">
        <v>371.793</v>
      </c>
    </row>
    <row r="3090" ht="15.75" customHeight="1">
      <c r="A3090" s="2">
        <v>256.0</v>
      </c>
      <c r="B3090" s="5" t="s">
        <v>926</v>
      </c>
      <c r="C3090" s="5">
        <v>289.833</v>
      </c>
      <c r="D3090" s="5">
        <v>345.583</v>
      </c>
      <c r="E3090" s="5">
        <v>-23.842419</v>
      </c>
      <c r="F3090" s="13">
        <v>288.788</v>
      </c>
      <c r="G3090" s="13">
        <v>344.268</v>
      </c>
      <c r="H3090" s="6">
        <f t="shared" ref="H3090:I3090" si="6179">abs(C3090-F3090)</f>
        <v>1.045</v>
      </c>
      <c r="I3090" s="6">
        <f t="shared" si="6179"/>
        <v>1.315</v>
      </c>
      <c r="J3090" s="6">
        <f t="shared" si="4"/>
        <v>1.679657703</v>
      </c>
      <c r="L3090" s="7">
        <f t="shared" ref="L3090:M3090" si="6180"> if(AND(C3090&gt;(256-$K$2),C3090&lt;(256+$K$2)),1,0)</f>
        <v>0</v>
      </c>
      <c r="M3090" s="7">
        <f t="shared" si="6180"/>
        <v>0</v>
      </c>
      <c r="N3090" s="5">
        <f t="shared" si="6"/>
        <v>0</v>
      </c>
      <c r="P3090" s="5" t="s">
        <v>3100</v>
      </c>
      <c r="Q3090" s="12">
        <v>477.939</v>
      </c>
      <c r="R3090" s="12">
        <v>375.695</v>
      </c>
    </row>
    <row r="3091" ht="15.75" customHeight="1">
      <c r="A3091" s="2">
        <v>257.0</v>
      </c>
      <c r="B3091" s="5" t="s">
        <v>928</v>
      </c>
      <c r="C3091" s="5">
        <v>287.583</v>
      </c>
      <c r="D3091" s="5">
        <v>344.0</v>
      </c>
      <c r="E3091" s="5">
        <v>-15.791259</v>
      </c>
      <c r="F3091" s="13">
        <v>287.203</v>
      </c>
      <c r="G3091" s="13">
        <v>342.683</v>
      </c>
      <c r="H3091" s="6">
        <f t="shared" ref="H3091:I3091" si="6181">abs(C3091-F3091)</f>
        <v>0.38</v>
      </c>
      <c r="I3091" s="6">
        <f t="shared" si="6181"/>
        <v>1.317</v>
      </c>
      <c r="J3091" s="6">
        <f t="shared" si="4"/>
        <v>1.37072572</v>
      </c>
      <c r="L3091" s="7">
        <f t="shared" ref="L3091:M3091" si="6182"> if(AND(C3091&gt;(256-$K$2),C3091&lt;(256+$K$2)),1,0)</f>
        <v>0</v>
      </c>
      <c r="M3091" s="7">
        <f t="shared" si="6182"/>
        <v>0</v>
      </c>
      <c r="N3091" s="5">
        <f t="shared" si="6"/>
        <v>0</v>
      </c>
      <c r="P3091" s="5" t="s">
        <v>3101</v>
      </c>
      <c r="Q3091" s="12">
        <v>171.988</v>
      </c>
      <c r="R3091" s="12">
        <v>111.89</v>
      </c>
    </row>
    <row r="3092" ht="15.75" customHeight="1">
      <c r="A3092" s="2">
        <v>258.0</v>
      </c>
      <c r="B3092" s="5" t="s">
        <v>930</v>
      </c>
      <c r="C3092" s="5">
        <v>288.417</v>
      </c>
      <c r="D3092" s="5">
        <v>343.25</v>
      </c>
      <c r="E3092" s="5">
        <v>8.696441</v>
      </c>
      <c r="F3092" s="13">
        <v>286.41</v>
      </c>
      <c r="G3092" s="13">
        <v>341.098</v>
      </c>
      <c r="H3092" s="6">
        <f t="shared" ref="H3092:I3092" si="6183">abs(C3092-F3092)</f>
        <v>2.007</v>
      </c>
      <c r="I3092" s="6">
        <f t="shared" si="6183"/>
        <v>2.152</v>
      </c>
      <c r="J3092" s="6">
        <f t="shared" si="4"/>
        <v>2.942643879</v>
      </c>
      <c r="L3092" s="7">
        <f t="shared" ref="L3092:M3092" si="6184"> if(AND(C3092&gt;(256-$K$2),C3092&lt;(256+$K$2)),1,0)</f>
        <v>0</v>
      </c>
      <c r="M3092" s="7">
        <f t="shared" si="6184"/>
        <v>0</v>
      </c>
      <c r="N3092" s="5">
        <f t="shared" si="6"/>
        <v>0</v>
      </c>
      <c r="P3092" s="5" t="s">
        <v>3102</v>
      </c>
      <c r="Q3092" s="12">
        <v>372.573</v>
      </c>
      <c r="R3092" s="12">
        <v>25.256</v>
      </c>
    </row>
    <row r="3093" ht="15.75" customHeight="1">
      <c r="A3093" s="2">
        <v>259.0</v>
      </c>
      <c r="B3093" s="5" t="s">
        <v>932</v>
      </c>
      <c r="C3093" s="5">
        <v>291.667</v>
      </c>
      <c r="D3093" s="5">
        <v>342.0</v>
      </c>
      <c r="E3093" s="5">
        <v>10.866341</v>
      </c>
      <c r="F3093" s="13">
        <v>290.373</v>
      </c>
      <c r="G3093" s="13">
        <v>341.098</v>
      </c>
      <c r="H3093" s="6">
        <f t="shared" ref="H3093:I3093" si="6185">abs(C3093-F3093)</f>
        <v>1.294</v>
      </c>
      <c r="I3093" s="6">
        <f t="shared" si="6185"/>
        <v>0.902</v>
      </c>
      <c r="J3093" s="6">
        <f t="shared" si="4"/>
        <v>1.577352212</v>
      </c>
      <c r="L3093" s="7">
        <f t="shared" ref="L3093:M3093" si="6186"> if(AND(C3093&gt;(256-$K$2),C3093&lt;(256+$K$2)),1,0)</f>
        <v>0</v>
      </c>
      <c r="M3093" s="7">
        <f t="shared" si="6186"/>
        <v>0</v>
      </c>
      <c r="N3093" s="5">
        <f t="shared" si="6"/>
        <v>0</v>
      </c>
      <c r="P3093" s="5" t="s">
        <v>3103</v>
      </c>
      <c r="Q3093" s="12">
        <v>204.768</v>
      </c>
      <c r="R3093" s="12">
        <v>179.012</v>
      </c>
    </row>
    <row r="3094" ht="15.75" customHeight="1">
      <c r="A3094" s="2">
        <v>260.0</v>
      </c>
      <c r="B3094" s="5" t="s">
        <v>934</v>
      </c>
      <c r="C3094" s="5">
        <v>313.333</v>
      </c>
      <c r="D3094" s="5">
        <v>341.917</v>
      </c>
      <c r="E3094" s="5">
        <v>66.498942</v>
      </c>
      <c r="F3094" s="13">
        <v>311.772</v>
      </c>
      <c r="G3094" s="13">
        <v>341.098</v>
      </c>
      <c r="H3094" s="6">
        <f t="shared" ref="H3094:I3094" si="6187">abs(C3094-F3094)</f>
        <v>1.561</v>
      </c>
      <c r="I3094" s="6">
        <f t="shared" si="6187"/>
        <v>0.819</v>
      </c>
      <c r="J3094" s="6">
        <f t="shared" si="4"/>
        <v>1.762805151</v>
      </c>
      <c r="L3094" s="7">
        <f t="shared" ref="L3094:M3094" si="6188"> if(AND(C3094&gt;(256-$K$2),C3094&lt;(256+$K$2)),1,0)</f>
        <v>0</v>
      </c>
      <c r="M3094" s="7">
        <f t="shared" si="6188"/>
        <v>0</v>
      </c>
      <c r="N3094" s="5">
        <f t="shared" si="6"/>
        <v>0</v>
      </c>
      <c r="P3094" s="5" t="s">
        <v>3104</v>
      </c>
      <c r="Q3094" s="12">
        <v>416.28</v>
      </c>
      <c r="R3094" s="12">
        <v>470.134</v>
      </c>
    </row>
    <row r="3095" ht="15.75" customHeight="1">
      <c r="A3095" s="2">
        <v>261.0</v>
      </c>
      <c r="B3095" s="5" t="s">
        <v>936</v>
      </c>
      <c r="C3095" s="5">
        <v>354.75</v>
      </c>
      <c r="D3095" s="5">
        <v>367.625</v>
      </c>
      <c r="E3095" s="5">
        <v>58.954369</v>
      </c>
      <c r="F3095" s="13">
        <v>353.779</v>
      </c>
      <c r="G3095" s="13">
        <v>366.46</v>
      </c>
      <c r="H3095" s="6">
        <f t="shared" ref="H3095:I3095" si="6189">abs(C3095-F3095)</f>
        <v>0.971</v>
      </c>
      <c r="I3095" s="6">
        <f t="shared" si="6189"/>
        <v>1.165</v>
      </c>
      <c r="J3095" s="6">
        <f t="shared" si="4"/>
        <v>1.516596848</v>
      </c>
      <c r="L3095" s="7">
        <f t="shared" ref="L3095:M3095" si="6190"> if(AND(C3095&gt;(256-$K$2),C3095&lt;(256+$K$2)),1,0)</f>
        <v>0</v>
      </c>
      <c r="M3095" s="7">
        <f t="shared" si="6190"/>
        <v>0</v>
      </c>
      <c r="N3095" s="5">
        <f t="shared" si="6"/>
        <v>0</v>
      </c>
      <c r="P3095" s="5" t="s">
        <v>3105</v>
      </c>
      <c r="Q3095" s="12">
        <v>211.012</v>
      </c>
      <c r="R3095" s="12">
        <v>160.28</v>
      </c>
    </row>
    <row r="3096" ht="15.75" customHeight="1">
      <c r="A3096" s="2">
        <v>262.0</v>
      </c>
      <c r="B3096" s="5" t="s">
        <v>938</v>
      </c>
      <c r="C3096" s="5">
        <v>356.75</v>
      </c>
      <c r="D3096" s="5">
        <v>363.125</v>
      </c>
      <c r="E3096" s="5">
        <v>58.117979</v>
      </c>
      <c r="F3096" s="13">
        <v>355.364</v>
      </c>
      <c r="G3096" s="13">
        <v>363.289</v>
      </c>
      <c r="H3096" s="6">
        <f t="shared" ref="H3096:I3096" si="6191">abs(C3096-F3096)</f>
        <v>1.386</v>
      </c>
      <c r="I3096" s="6">
        <f t="shared" si="6191"/>
        <v>0.164</v>
      </c>
      <c r="J3096" s="6">
        <f t="shared" si="4"/>
        <v>1.395669015</v>
      </c>
      <c r="L3096" s="7">
        <f t="shared" ref="L3096:M3096" si="6192"> if(AND(C3096&gt;(256-$K$2),C3096&lt;(256+$K$2)),1,0)</f>
        <v>0</v>
      </c>
      <c r="M3096" s="7">
        <f t="shared" si="6192"/>
        <v>0</v>
      </c>
      <c r="N3096" s="5">
        <f t="shared" si="6"/>
        <v>0</v>
      </c>
      <c r="P3096" s="5" t="s">
        <v>3106</v>
      </c>
      <c r="Q3096" s="12">
        <v>442.037</v>
      </c>
      <c r="R3096" s="12">
        <v>164.183</v>
      </c>
    </row>
    <row r="3097" ht="15.75" customHeight="1">
      <c r="A3097" s="2">
        <v>263.0</v>
      </c>
      <c r="B3097" s="5" t="s">
        <v>940</v>
      </c>
      <c r="C3097" s="5">
        <v>356.625</v>
      </c>
      <c r="D3097" s="5">
        <v>361.125</v>
      </c>
      <c r="E3097" s="5">
        <v>56.510043</v>
      </c>
      <c r="F3097" s="13">
        <v>355.364</v>
      </c>
      <c r="G3097" s="13">
        <v>360.912</v>
      </c>
      <c r="H3097" s="6">
        <f t="shared" ref="H3097:I3097" si="6193">abs(C3097-F3097)</f>
        <v>1.261</v>
      </c>
      <c r="I3097" s="6">
        <f t="shared" si="6193"/>
        <v>0.213</v>
      </c>
      <c r="J3097" s="6">
        <f t="shared" si="4"/>
        <v>1.278862776</v>
      </c>
      <c r="L3097" s="7">
        <f t="shared" ref="L3097:M3097" si="6194"> if(AND(C3097&gt;(256-$K$2),C3097&lt;(256+$K$2)),1,0)</f>
        <v>0</v>
      </c>
      <c r="M3097" s="7">
        <f t="shared" si="6194"/>
        <v>0</v>
      </c>
      <c r="N3097" s="5">
        <f t="shared" si="6"/>
        <v>0</v>
      </c>
      <c r="P3097" s="5" t="s">
        <v>3107</v>
      </c>
      <c r="Q3097" s="12">
        <v>208.671</v>
      </c>
      <c r="R3097" s="12">
        <v>323.402</v>
      </c>
    </row>
    <row r="3098" ht="15.75" customHeight="1">
      <c r="A3098" s="2">
        <v>158.0</v>
      </c>
      <c r="B3098" s="5" t="s">
        <v>730</v>
      </c>
      <c r="C3098" s="5">
        <v>311.75</v>
      </c>
      <c r="D3098" s="5">
        <v>297.0</v>
      </c>
      <c r="E3098" s="5">
        <v>62.495736</v>
      </c>
      <c r="F3098" s="13">
        <v>310.98</v>
      </c>
      <c r="G3098" s="13">
        <v>295.921</v>
      </c>
      <c r="H3098" s="6">
        <f t="shared" ref="H3098:I3098" si="6195">abs(C3098-F3098)</f>
        <v>0.77</v>
      </c>
      <c r="I3098" s="6">
        <f t="shared" si="6195"/>
        <v>1.079</v>
      </c>
      <c r="J3098" s="6">
        <f t="shared" si="4"/>
        <v>1.325571952</v>
      </c>
      <c r="L3098" s="7">
        <f t="shared" ref="L3098:M3098" si="6196"> if(AND(C3098&gt;(256-$K$2),C3098&lt;(256+$K$2)),1,0)</f>
        <v>0</v>
      </c>
      <c r="M3098" s="7">
        <f t="shared" si="6196"/>
        <v>0</v>
      </c>
      <c r="N3098" s="5">
        <f t="shared" si="6"/>
        <v>0</v>
      </c>
      <c r="P3098" s="5" t="s">
        <v>3108</v>
      </c>
      <c r="Q3098" s="12">
        <v>334.329</v>
      </c>
      <c r="R3098" s="12">
        <v>237.549</v>
      </c>
    </row>
    <row r="3099" ht="15.75" customHeight="1">
      <c r="A3099" s="2">
        <v>264.0</v>
      </c>
      <c r="B3099" s="5" t="s">
        <v>942</v>
      </c>
      <c r="C3099" s="5">
        <v>355.5</v>
      </c>
      <c r="D3099" s="5">
        <v>359.5</v>
      </c>
      <c r="E3099" s="5">
        <v>57.475967</v>
      </c>
      <c r="F3099" s="13">
        <v>354.571</v>
      </c>
      <c r="G3099" s="13">
        <v>360.119</v>
      </c>
      <c r="H3099" s="6">
        <f t="shared" ref="H3099:I3099" si="6197">abs(C3099-F3099)</f>
        <v>0.929</v>
      </c>
      <c r="I3099" s="6">
        <f t="shared" si="6197"/>
        <v>0.619</v>
      </c>
      <c r="J3099" s="6">
        <f t="shared" si="4"/>
        <v>1.116334179</v>
      </c>
      <c r="L3099" s="7">
        <f t="shared" ref="L3099:M3099" si="6198"> if(AND(C3099&gt;(256-$K$2),C3099&lt;(256+$K$2)),1,0)</f>
        <v>0</v>
      </c>
      <c r="M3099" s="7">
        <f t="shared" si="6198"/>
        <v>0</v>
      </c>
      <c r="N3099" s="5">
        <f t="shared" si="6"/>
        <v>0</v>
      </c>
      <c r="P3099" s="5" t="s">
        <v>3109</v>
      </c>
      <c r="Q3099" s="12">
        <v>241.451</v>
      </c>
      <c r="R3099" s="12">
        <v>390.524</v>
      </c>
    </row>
    <row r="3100" ht="15.75" customHeight="1">
      <c r="A3100" s="2">
        <v>265.0</v>
      </c>
      <c r="B3100" s="5" t="s">
        <v>944</v>
      </c>
      <c r="C3100" s="5">
        <v>356.0</v>
      </c>
      <c r="D3100" s="5">
        <v>359.125</v>
      </c>
      <c r="E3100" s="5">
        <v>57.788402</v>
      </c>
      <c r="F3100" s="13">
        <v>354.571</v>
      </c>
      <c r="G3100" s="13">
        <v>358.534</v>
      </c>
      <c r="H3100" s="6">
        <f t="shared" ref="H3100:I3100" si="6199">abs(C3100-F3100)</f>
        <v>1.429</v>
      </c>
      <c r="I3100" s="6">
        <f t="shared" si="6199"/>
        <v>0.591</v>
      </c>
      <c r="J3100" s="6">
        <f t="shared" si="4"/>
        <v>1.54638999</v>
      </c>
      <c r="L3100" s="7">
        <f t="shared" ref="L3100:M3100" si="6200"> if(AND(C3100&gt;(256-$K$2),C3100&lt;(256+$K$2)),1,0)</f>
        <v>0</v>
      </c>
      <c r="M3100" s="7">
        <f t="shared" si="6200"/>
        <v>0</v>
      </c>
      <c r="N3100" s="5">
        <f t="shared" si="6"/>
        <v>0</v>
      </c>
      <c r="P3100" s="5" t="s">
        <v>3110</v>
      </c>
      <c r="Q3100" s="12">
        <v>378.817</v>
      </c>
      <c r="R3100" s="12">
        <v>258.622</v>
      </c>
    </row>
    <row r="3101" ht="15.75" customHeight="1">
      <c r="A3101" s="2">
        <v>266.0</v>
      </c>
      <c r="B3101" s="5" t="s">
        <v>946</v>
      </c>
      <c r="C3101" s="5">
        <v>356.625</v>
      </c>
      <c r="D3101" s="5">
        <v>358.375</v>
      </c>
      <c r="E3101" s="5">
        <v>57.76172</v>
      </c>
      <c r="F3101" s="13">
        <v>356.156</v>
      </c>
      <c r="G3101" s="13">
        <v>357.742</v>
      </c>
      <c r="H3101" s="6">
        <f t="shared" ref="H3101:I3101" si="6201">abs(C3101-F3101)</f>
        <v>0.469</v>
      </c>
      <c r="I3101" s="6">
        <f t="shared" si="6201"/>
        <v>0.633</v>
      </c>
      <c r="J3101" s="6">
        <f t="shared" si="4"/>
        <v>0.7878134297</v>
      </c>
      <c r="L3101" s="7">
        <f t="shared" ref="L3101:M3101" si="6202"> if(AND(C3101&gt;(256-$K$2),C3101&lt;(256+$K$2)),1,0)</f>
        <v>0</v>
      </c>
      <c r="M3101" s="7">
        <f t="shared" si="6202"/>
        <v>0</v>
      </c>
      <c r="N3101" s="5">
        <f t="shared" si="6"/>
        <v>0</v>
      </c>
      <c r="P3101" s="5" t="s">
        <v>3111</v>
      </c>
      <c r="Q3101" s="12">
        <v>223.5</v>
      </c>
      <c r="R3101" s="12">
        <v>186.037</v>
      </c>
    </row>
    <row r="3102" ht="15.75" customHeight="1">
      <c r="A3102" s="2">
        <v>267.0</v>
      </c>
      <c r="B3102" s="5" t="s">
        <v>948</v>
      </c>
      <c r="C3102" s="5">
        <v>356.625</v>
      </c>
      <c r="D3102" s="5">
        <v>357.25</v>
      </c>
      <c r="E3102" s="5">
        <v>59.569698</v>
      </c>
      <c r="F3102" s="13">
        <v>356.156</v>
      </c>
      <c r="G3102" s="13">
        <v>357.742</v>
      </c>
      <c r="H3102" s="6">
        <f t="shared" ref="H3102:I3102" si="6203">abs(C3102-F3102)</f>
        <v>0.469</v>
      </c>
      <c r="I3102" s="6">
        <f t="shared" si="6203"/>
        <v>0.492</v>
      </c>
      <c r="J3102" s="6">
        <f t="shared" si="4"/>
        <v>0.6797242088</v>
      </c>
      <c r="L3102" s="7">
        <f t="shared" ref="L3102:M3102" si="6204"> if(AND(C3102&gt;(256-$K$2),C3102&lt;(256+$K$2)),1,0)</f>
        <v>0</v>
      </c>
      <c r="M3102" s="7">
        <f t="shared" si="6204"/>
        <v>0</v>
      </c>
      <c r="N3102" s="5">
        <f t="shared" si="6"/>
        <v>0</v>
      </c>
      <c r="P3102" s="5" t="s">
        <v>3112</v>
      </c>
      <c r="Q3102" s="12">
        <v>429.549</v>
      </c>
      <c r="R3102" s="12">
        <v>188.378</v>
      </c>
    </row>
    <row r="3103" ht="15.75" customHeight="1">
      <c r="A3103" s="2">
        <v>268.0</v>
      </c>
      <c r="B3103" s="5" t="s">
        <v>950</v>
      </c>
      <c r="C3103" s="5">
        <v>358.375</v>
      </c>
      <c r="D3103" s="5">
        <v>355.5</v>
      </c>
      <c r="E3103" s="5">
        <v>58.716166</v>
      </c>
      <c r="F3103" s="13">
        <v>357.741</v>
      </c>
      <c r="G3103" s="13">
        <v>356.156</v>
      </c>
      <c r="H3103" s="6">
        <f t="shared" ref="H3103:I3103" si="6205">abs(C3103-F3103)</f>
        <v>0.634</v>
      </c>
      <c r="I3103" s="6">
        <f t="shared" si="6205"/>
        <v>0.656</v>
      </c>
      <c r="J3103" s="6">
        <f t="shared" si="4"/>
        <v>0.9123003891</v>
      </c>
      <c r="L3103" s="7">
        <f t="shared" ref="L3103:M3103" si="6206"> if(AND(C3103&gt;(256-$K$2),C3103&lt;(256+$K$2)),1,0)</f>
        <v>0</v>
      </c>
      <c r="M3103" s="7">
        <f t="shared" si="6206"/>
        <v>0</v>
      </c>
      <c r="N3103" s="5">
        <f t="shared" si="6"/>
        <v>0</v>
      </c>
      <c r="P3103" s="5" t="s">
        <v>3113</v>
      </c>
      <c r="Q3103" s="12">
        <v>220.378</v>
      </c>
      <c r="R3103" s="12">
        <v>298.427</v>
      </c>
    </row>
    <row r="3104" ht="15.75" customHeight="1">
      <c r="A3104" s="2">
        <v>269.0</v>
      </c>
      <c r="B3104" s="5" t="s">
        <v>952</v>
      </c>
      <c r="C3104" s="5">
        <v>358.375</v>
      </c>
      <c r="D3104" s="5">
        <v>354.625</v>
      </c>
      <c r="E3104" s="5">
        <v>58.716166</v>
      </c>
      <c r="F3104" s="13">
        <v>356.949</v>
      </c>
      <c r="G3104" s="13">
        <v>353.779</v>
      </c>
      <c r="H3104" s="6">
        <f t="shared" ref="H3104:I3104" si="6207">abs(C3104-F3104)</f>
        <v>1.426</v>
      </c>
      <c r="I3104" s="6">
        <f t="shared" si="6207"/>
        <v>0.846</v>
      </c>
      <c r="J3104" s="6">
        <f t="shared" si="4"/>
        <v>1.658068756</v>
      </c>
      <c r="L3104" s="7">
        <f t="shared" ref="L3104:M3104" si="6208"> if(AND(C3104&gt;(256-$K$2),C3104&lt;(256+$K$2)),1,0)</f>
        <v>0</v>
      </c>
      <c r="M3104" s="7">
        <f t="shared" si="6208"/>
        <v>0</v>
      </c>
      <c r="N3104" s="5">
        <f t="shared" si="6"/>
        <v>0</v>
      </c>
      <c r="P3104" s="5" t="s">
        <v>3114</v>
      </c>
      <c r="Q3104" s="12">
        <v>322.622</v>
      </c>
      <c r="R3104" s="12">
        <v>211.793</v>
      </c>
    </row>
    <row r="3105" ht="15.75" customHeight="1">
      <c r="A3105" s="2">
        <v>270.0</v>
      </c>
      <c r="B3105" s="5" t="s">
        <v>954</v>
      </c>
      <c r="C3105" s="5">
        <v>357.375</v>
      </c>
      <c r="D3105" s="5">
        <v>353.875</v>
      </c>
      <c r="E3105" s="5">
        <v>59.203898</v>
      </c>
      <c r="F3105" s="13">
        <v>356.949</v>
      </c>
      <c r="G3105" s="13">
        <v>352.986</v>
      </c>
      <c r="H3105" s="6">
        <f t="shared" ref="H3105:I3105" si="6209">abs(C3105-F3105)</f>
        <v>0.426</v>
      </c>
      <c r="I3105" s="6">
        <f t="shared" si="6209"/>
        <v>0.889</v>
      </c>
      <c r="J3105" s="6">
        <f t="shared" si="4"/>
        <v>0.9857976466</v>
      </c>
      <c r="L3105" s="7">
        <f t="shared" ref="L3105:M3105" si="6210"> if(AND(C3105&gt;(256-$K$2),C3105&lt;(256+$K$2)),1,0)</f>
        <v>0</v>
      </c>
      <c r="M3105" s="7">
        <f t="shared" si="6210"/>
        <v>0</v>
      </c>
      <c r="N3105" s="5">
        <f t="shared" si="6"/>
        <v>0</v>
      </c>
      <c r="P3105" s="5" t="s">
        <v>3115</v>
      </c>
      <c r="Q3105" s="12">
        <v>254.72</v>
      </c>
      <c r="R3105" s="12">
        <v>364.768</v>
      </c>
    </row>
    <row r="3106" ht="15.75" customHeight="1">
      <c r="A3106" s="2">
        <v>271.0</v>
      </c>
      <c r="B3106" s="5" t="s">
        <v>956</v>
      </c>
      <c r="C3106" s="5">
        <v>357.25</v>
      </c>
      <c r="D3106" s="5">
        <v>353.0</v>
      </c>
      <c r="E3106" s="5">
        <v>57.874113</v>
      </c>
      <c r="F3106" s="13">
        <v>356.949</v>
      </c>
      <c r="G3106" s="13">
        <v>352.986</v>
      </c>
      <c r="H3106" s="6">
        <f t="shared" ref="H3106:I3106" si="6211">abs(C3106-F3106)</f>
        <v>0.301</v>
      </c>
      <c r="I3106" s="6">
        <f t="shared" si="6211"/>
        <v>0.014</v>
      </c>
      <c r="J3106" s="6">
        <f t="shared" si="4"/>
        <v>0.3013254055</v>
      </c>
      <c r="L3106" s="7">
        <f t="shared" ref="L3106:M3106" si="6212"> if(AND(C3106&gt;(256-$K$2),C3106&lt;(256+$K$2)),1,0)</f>
        <v>0</v>
      </c>
      <c r="M3106" s="7">
        <f t="shared" si="6212"/>
        <v>0</v>
      </c>
      <c r="N3106" s="5">
        <f t="shared" si="6"/>
        <v>0</v>
      </c>
      <c r="P3106" s="5" t="s">
        <v>3116</v>
      </c>
      <c r="Q3106" s="12">
        <v>367.11</v>
      </c>
      <c r="R3106" s="12">
        <v>282.817</v>
      </c>
    </row>
    <row r="3107" ht="15.75" customHeight="1">
      <c r="A3107" s="2">
        <v>272.0</v>
      </c>
      <c r="B3107" s="5" t="s">
        <v>958</v>
      </c>
      <c r="C3107" s="5">
        <v>356.375</v>
      </c>
      <c r="D3107" s="5">
        <v>350.0</v>
      </c>
      <c r="E3107" s="5">
        <v>59.830706</v>
      </c>
      <c r="F3107" s="13">
        <v>354.571</v>
      </c>
      <c r="G3107" s="13">
        <v>351.401</v>
      </c>
      <c r="H3107" s="6">
        <f t="shared" ref="H3107:I3107" si="6213">abs(C3107-F3107)</f>
        <v>1.804</v>
      </c>
      <c r="I3107" s="6">
        <f t="shared" si="6213"/>
        <v>1.401</v>
      </c>
      <c r="J3107" s="6">
        <f t="shared" si="4"/>
        <v>2.284122808</v>
      </c>
      <c r="L3107" s="7">
        <f t="shared" ref="L3107:M3107" si="6214"> if(AND(C3107&gt;(256-$K$2),C3107&lt;(256+$K$2)),1,0)</f>
        <v>0</v>
      </c>
      <c r="M3107" s="7">
        <f t="shared" si="6214"/>
        <v>0</v>
      </c>
      <c r="N3107" s="5">
        <f t="shared" si="6"/>
        <v>0</v>
      </c>
      <c r="P3107" s="5" t="s">
        <v>3117</v>
      </c>
      <c r="Q3107" s="12">
        <v>218.817</v>
      </c>
      <c r="R3107" s="12">
        <v>337.451</v>
      </c>
    </row>
    <row r="3108" ht="15.75" customHeight="1">
      <c r="A3108" s="2">
        <v>273.0</v>
      </c>
      <c r="B3108" s="5" t="s">
        <v>960</v>
      </c>
      <c r="C3108" s="5">
        <v>357.125</v>
      </c>
      <c r="D3108" s="5">
        <v>348.25</v>
      </c>
      <c r="E3108" s="5">
        <v>60.438434</v>
      </c>
      <c r="F3108" s="13">
        <v>355.364</v>
      </c>
      <c r="G3108" s="13">
        <v>349.023</v>
      </c>
      <c r="H3108" s="6">
        <f t="shared" ref="H3108:I3108" si="6215">abs(C3108-F3108)</f>
        <v>1.761</v>
      </c>
      <c r="I3108" s="6">
        <f t="shared" si="6215"/>
        <v>0.773</v>
      </c>
      <c r="J3108" s="6">
        <f t="shared" si="4"/>
        <v>1.923187458</v>
      </c>
      <c r="L3108" s="7">
        <f t="shared" ref="L3108:M3108" si="6216"> if(AND(C3108&gt;(256-$K$2),C3108&lt;(256+$K$2)),1,0)</f>
        <v>0</v>
      </c>
      <c r="M3108" s="7">
        <f t="shared" si="6216"/>
        <v>0</v>
      </c>
      <c r="N3108" s="5">
        <f t="shared" si="6"/>
        <v>0</v>
      </c>
      <c r="P3108" s="5" t="s">
        <v>3118</v>
      </c>
      <c r="Q3108" s="12">
        <v>435.012</v>
      </c>
      <c r="R3108" s="12">
        <v>342.134</v>
      </c>
    </row>
    <row r="3109" ht="15.75" customHeight="1">
      <c r="A3109" s="2">
        <v>159.0</v>
      </c>
      <c r="B3109" s="5" t="s">
        <v>732</v>
      </c>
      <c r="C3109" s="5">
        <v>309.75</v>
      </c>
      <c r="D3109" s="5">
        <v>298.125</v>
      </c>
      <c r="E3109" s="5">
        <v>68.663714</v>
      </c>
      <c r="F3109" s="13">
        <v>307.81</v>
      </c>
      <c r="G3109" s="13">
        <v>297.506</v>
      </c>
      <c r="H3109" s="6">
        <f t="shared" ref="H3109:I3109" si="6217">abs(C3109-F3109)</f>
        <v>1.94</v>
      </c>
      <c r="I3109" s="6">
        <f t="shared" si="6217"/>
        <v>0.619</v>
      </c>
      <c r="J3109" s="6">
        <f t="shared" si="4"/>
        <v>2.036359742</v>
      </c>
      <c r="L3109" s="7">
        <f t="shared" ref="L3109:M3109" si="6218"> if(AND(C3109&gt;(256-$K$2),C3109&lt;(256+$K$2)),1,0)</f>
        <v>0</v>
      </c>
      <c r="M3109" s="7">
        <f t="shared" si="6218"/>
        <v>0</v>
      </c>
      <c r="N3109" s="5">
        <f t="shared" si="6"/>
        <v>0</v>
      </c>
      <c r="P3109" s="5" t="s">
        <v>3119</v>
      </c>
      <c r="Q3109" s="12">
        <v>214.915</v>
      </c>
      <c r="R3109" s="12">
        <v>144.671</v>
      </c>
    </row>
    <row r="3110" ht="15.75" customHeight="1">
      <c r="A3110" s="2">
        <v>274.0</v>
      </c>
      <c r="B3110" s="5" t="s">
        <v>962</v>
      </c>
      <c r="C3110" s="5">
        <v>357.5</v>
      </c>
      <c r="D3110" s="5">
        <v>347.125</v>
      </c>
      <c r="E3110" s="5">
        <v>60.67276</v>
      </c>
      <c r="F3110" s="13">
        <v>356.156</v>
      </c>
      <c r="G3110" s="13">
        <v>347.438</v>
      </c>
      <c r="H3110" s="6">
        <f t="shared" ref="H3110:I3110" si="6219">abs(C3110-F3110)</f>
        <v>1.344</v>
      </c>
      <c r="I3110" s="6">
        <f t="shared" si="6219"/>
        <v>0.313</v>
      </c>
      <c r="J3110" s="6">
        <f t="shared" si="4"/>
        <v>1.379965579</v>
      </c>
      <c r="L3110" s="7">
        <f t="shared" ref="L3110:M3110" si="6220"> if(AND(C3110&gt;(256-$K$2),C3110&lt;(256+$K$2)),1,0)</f>
        <v>0</v>
      </c>
      <c r="M3110" s="7">
        <f t="shared" si="6220"/>
        <v>0</v>
      </c>
      <c r="N3110" s="5">
        <f t="shared" si="6"/>
        <v>0</v>
      </c>
      <c r="P3110" s="5" t="s">
        <v>3120</v>
      </c>
      <c r="Q3110" s="12">
        <v>328.866</v>
      </c>
      <c r="R3110" s="12">
        <v>59.598</v>
      </c>
    </row>
    <row r="3111" ht="15.75" customHeight="1">
      <c r="A3111" s="2">
        <v>275.0</v>
      </c>
      <c r="B3111" s="5" t="s">
        <v>964</v>
      </c>
      <c r="C3111" s="5">
        <v>356.375</v>
      </c>
      <c r="D3111" s="5">
        <v>344.5</v>
      </c>
      <c r="E3111" s="5">
        <v>59.691631</v>
      </c>
      <c r="F3111" s="13">
        <v>355.364</v>
      </c>
      <c r="G3111" s="13">
        <v>345.06</v>
      </c>
      <c r="H3111" s="6">
        <f t="shared" ref="H3111:I3111" si="6221">abs(C3111-F3111)</f>
        <v>1.011</v>
      </c>
      <c r="I3111" s="6">
        <f t="shared" si="6221"/>
        <v>0.56</v>
      </c>
      <c r="J3111" s="6">
        <f t="shared" si="4"/>
        <v>1.155733966</v>
      </c>
      <c r="L3111" s="7">
        <f t="shared" ref="L3111:M3111" si="6222"> if(AND(C3111&gt;(256-$K$2),C3111&lt;(256+$K$2)),1,0)</f>
        <v>0</v>
      </c>
      <c r="M3111" s="7">
        <f t="shared" si="6222"/>
        <v>0</v>
      </c>
      <c r="N3111" s="5">
        <f t="shared" si="6"/>
        <v>0</v>
      </c>
      <c r="P3111" s="5" t="s">
        <v>3121</v>
      </c>
      <c r="Q3111" s="12">
        <v>248.476</v>
      </c>
      <c r="R3111" s="12">
        <v>211.793</v>
      </c>
    </row>
    <row r="3112" ht="15.75" customHeight="1">
      <c r="A3112" s="2">
        <v>276.0</v>
      </c>
      <c r="B3112" s="5" t="s">
        <v>966</v>
      </c>
      <c r="C3112" s="5">
        <v>353.25</v>
      </c>
      <c r="D3112" s="5">
        <v>342.75</v>
      </c>
      <c r="E3112" s="5">
        <v>57.043538</v>
      </c>
      <c r="F3112" s="13">
        <v>352.193</v>
      </c>
      <c r="G3112" s="13">
        <v>343.475</v>
      </c>
      <c r="H3112" s="6">
        <f t="shared" ref="H3112:I3112" si="6223">abs(C3112-F3112)</f>
        <v>1.057</v>
      </c>
      <c r="I3112" s="6">
        <f t="shared" si="6223"/>
        <v>0.725</v>
      </c>
      <c r="J3112" s="6">
        <f t="shared" si="4"/>
        <v>1.281746465</v>
      </c>
      <c r="L3112" s="7">
        <f t="shared" ref="L3112:M3112" si="6224"> if(AND(C3112&gt;(256-$K$2),C3112&lt;(256+$K$2)),1,0)</f>
        <v>0</v>
      </c>
      <c r="M3112" s="7">
        <f t="shared" si="6224"/>
        <v>0</v>
      </c>
      <c r="N3112" s="5">
        <f t="shared" si="6"/>
        <v>0</v>
      </c>
      <c r="P3112" s="5" t="s">
        <v>3122</v>
      </c>
      <c r="Q3112" s="12">
        <v>372.573</v>
      </c>
      <c r="R3112" s="12">
        <v>437.354</v>
      </c>
    </row>
    <row r="3113" ht="15.75" customHeight="1">
      <c r="A3113" s="2">
        <v>277.0</v>
      </c>
      <c r="B3113" s="5" t="s">
        <v>968</v>
      </c>
      <c r="C3113" s="5">
        <v>348.125</v>
      </c>
      <c r="D3113" s="5">
        <v>342.5</v>
      </c>
      <c r="E3113" s="5">
        <v>54.119233</v>
      </c>
      <c r="F3113" s="13">
        <v>346.646</v>
      </c>
      <c r="G3113" s="13">
        <v>342.683</v>
      </c>
      <c r="H3113" s="6">
        <f t="shared" ref="H3113:I3113" si="6225">abs(C3113-F3113)</f>
        <v>1.479</v>
      </c>
      <c r="I3113" s="6">
        <f t="shared" si="6225"/>
        <v>0.183</v>
      </c>
      <c r="J3113" s="6">
        <f t="shared" si="4"/>
        <v>1.490278497</v>
      </c>
      <c r="L3113" s="7">
        <f t="shared" ref="L3113:M3113" si="6226"> if(AND(C3113&gt;(256-$K$2),C3113&lt;(256+$K$2)),1,0)</f>
        <v>0</v>
      </c>
      <c r="M3113" s="7">
        <f t="shared" si="6226"/>
        <v>0</v>
      </c>
      <c r="N3113" s="5">
        <f t="shared" si="6"/>
        <v>0</v>
      </c>
      <c r="P3113" s="5" t="s">
        <v>3123</v>
      </c>
      <c r="Q3113" s="12">
        <v>198.524</v>
      </c>
      <c r="R3113" s="12">
        <v>277.354</v>
      </c>
    </row>
    <row r="3114" ht="15.75" customHeight="1">
      <c r="A3114" s="2">
        <v>278.0</v>
      </c>
      <c r="B3114" s="5" t="s">
        <v>970</v>
      </c>
      <c r="C3114" s="5">
        <v>344.25</v>
      </c>
      <c r="D3114" s="5">
        <v>342.5</v>
      </c>
      <c r="E3114" s="5">
        <v>54.340294</v>
      </c>
      <c r="F3114" s="13">
        <v>343.475</v>
      </c>
      <c r="G3114" s="13">
        <v>342.683</v>
      </c>
      <c r="H3114" s="6">
        <f t="shared" ref="H3114:I3114" si="6227">abs(C3114-F3114)</f>
        <v>0.775</v>
      </c>
      <c r="I3114" s="6">
        <f t="shared" si="6227"/>
        <v>0.183</v>
      </c>
      <c r="J3114" s="6">
        <f t="shared" si="4"/>
        <v>0.7963127526</v>
      </c>
      <c r="L3114" s="7">
        <f t="shared" ref="L3114:M3114" si="6228"> if(AND(C3114&gt;(256-$K$2),C3114&lt;(256+$K$2)),1,0)</f>
        <v>0</v>
      </c>
      <c r="M3114" s="7">
        <f t="shared" si="6228"/>
        <v>0</v>
      </c>
      <c r="N3114" s="5">
        <f t="shared" si="6"/>
        <v>0</v>
      </c>
      <c r="P3114" s="5" t="s">
        <v>3124</v>
      </c>
      <c r="Q3114" s="12">
        <v>453.744</v>
      </c>
      <c r="R3114" s="12">
        <v>281.256</v>
      </c>
    </row>
    <row r="3115" ht="15.75" customHeight="1">
      <c r="A3115" s="2">
        <v>279.0</v>
      </c>
      <c r="B3115" s="5" t="s">
        <v>972</v>
      </c>
      <c r="C3115" s="5">
        <v>343.75</v>
      </c>
      <c r="D3115" s="5">
        <v>342.25</v>
      </c>
      <c r="E3115" s="5">
        <v>52.915257</v>
      </c>
      <c r="F3115" s="13">
        <v>342.683</v>
      </c>
      <c r="G3115" s="13">
        <v>342.683</v>
      </c>
      <c r="H3115" s="6">
        <f t="shared" ref="H3115:I3115" si="6229">abs(C3115-F3115)</f>
        <v>1.067</v>
      </c>
      <c r="I3115" s="6">
        <f t="shared" si="6229"/>
        <v>0.433</v>
      </c>
      <c r="J3115" s="6">
        <f t="shared" si="4"/>
        <v>1.151511181</v>
      </c>
      <c r="L3115" s="7">
        <f t="shared" ref="L3115:M3115" si="6230"> if(AND(C3115&gt;(256-$K$2),C3115&lt;(256+$K$2)),1,0)</f>
        <v>0</v>
      </c>
      <c r="M3115" s="7">
        <f t="shared" si="6230"/>
        <v>0</v>
      </c>
      <c r="N3115" s="5">
        <f t="shared" si="6"/>
        <v>0</v>
      </c>
      <c r="P3115" s="5" t="s">
        <v>3125</v>
      </c>
      <c r="Q3115" s="12">
        <v>195.402</v>
      </c>
      <c r="R3115" s="12">
        <v>206.329</v>
      </c>
    </row>
    <row r="3116" ht="15.75" customHeight="1">
      <c r="A3116" s="2">
        <v>280.0</v>
      </c>
      <c r="B3116" s="5" t="s">
        <v>974</v>
      </c>
      <c r="C3116" s="5">
        <v>342.5</v>
      </c>
      <c r="D3116" s="5">
        <v>342.0</v>
      </c>
      <c r="E3116" s="5">
        <v>53.942149</v>
      </c>
      <c r="F3116" s="13">
        <v>342.683</v>
      </c>
      <c r="G3116" s="13">
        <v>342.683</v>
      </c>
      <c r="H3116" s="6">
        <f t="shared" ref="H3116:I3116" si="6231">abs(C3116-F3116)</f>
        <v>0.183</v>
      </c>
      <c r="I3116" s="6">
        <f t="shared" si="6231"/>
        <v>0.683</v>
      </c>
      <c r="J3116" s="6">
        <f t="shared" si="4"/>
        <v>0.7070912247</v>
      </c>
      <c r="L3116" s="7">
        <f t="shared" ref="L3116:M3116" si="6232"> if(AND(C3116&gt;(256-$K$2),C3116&lt;(256+$K$2)),1,0)</f>
        <v>0</v>
      </c>
      <c r="M3116" s="7">
        <f t="shared" si="6232"/>
        <v>0</v>
      </c>
      <c r="N3116" s="5">
        <f t="shared" si="6"/>
        <v>0</v>
      </c>
      <c r="P3116" s="5" t="s">
        <v>3126</v>
      </c>
      <c r="Q3116" s="12">
        <v>346.817</v>
      </c>
      <c r="R3116" s="12">
        <v>121.256</v>
      </c>
    </row>
    <row r="3117" ht="15.75" customHeight="1">
      <c r="A3117" s="2">
        <v>281.0</v>
      </c>
      <c r="B3117" s="5" t="s">
        <v>976</v>
      </c>
      <c r="C3117" s="5">
        <v>343.167</v>
      </c>
      <c r="D3117" s="5">
        <v>339.917</v>
      </c>
      <c r="E3117" s="5">
        <v>53.894982</v>
      </c>
      <c r="F3117" s="13">
        <v>342.683</v>
      </c>
      <c r="G3117" s="13">
        <v>341.098</v>
      </c>
      <c r="H3117" s="6">
        <f t="shared" ref="H3117:I3117" si="6233">abs(C3117-F3117)</f>
        <v>0.484</v>
      </c>
      <c r="I3117" s="6">
        <f t="shared" si="6233"/>
        <v>1.181</v>
      </c>
      <c r="J3117" s="6">
        <f t="shared" si="4"/>
        <v>1.276329503</v>
      </c>
      <c r="L3117" s="7">
        <f t="shared" ref="L3117:M3117" si="6234"> if(AND(C3117&gt;(256-$K$2),C3117&lt;(256+$K$2)),1,0)</f>
        <v>0</v>
      </c>
      <c r="M3117" s="7">
        <f t="shared" si="6234"/>
        <v>0</v>
      </c>
      <c r="N3117" s="5">
        <f t="shared" si="6"/>
        <v>0</v>
      </c>
      <c r="P3117" s="5" t="s">
        <v>3127</v>
      </c>
      <c r="Q3117" s="12">
        <v>229.744</v>
      </c>
      <c r="R3117" s="12">
        <v>274.232</v>
      </c>
    </row>
    <row r="3118" ht="15.75" customHeight="1">
      <c r="A3118" s="2">
        <v>282.0</v>
      </c>
      <c r="B3118" s="5" t="s">
        <v>978</v>
      </c>
      <c r="C3118" s="5">
        <v>343.25</v>
      </c>
      <c r="D3118" s="5">
        <v>338.917</v>
      </c>
      <c r="E3118" s="5">
        <v>53.715425</v>
      </c>
      <c r="F3118" s="13">
        <v>341.89</v>
      </c>
      <c r="G3118" s="13">
        <v>339.512</v>
      </c>
      <c r="H3118" s="6">
        <f t="shared" ref="H3118:I3118" si="6235">abs(C3118-F3118)</f>
        <v>1.36</v>
      </c>
      <c r="I3118" s="6">
        <f t="shared" si="6235"/>
        <v>0.595</v>
      </c>
      <c r="J3118" s="6">
        <f t="shared" si="4"/>
        <v>1.484461182</v>
      </c>
      <c r="L3118" s="7">
        <f t="shared" ref="L3118:M3118" si="6236"> if(AND(C3118&gt;(256-$K$2),C3118&lt;(256+$K$2)),1,0)</f>
        <v>0</v>
      </c>
      <c r="M3118" s="7">
        <f t="shared" si="6236"/>
        <v>0</v>
      </c>
      <c r="N3118" s="5">
        <f t="shared" si="6"/>
        <v>0</v>
      </c>
      <c r="P3118" s="5" t="s">
        <v>3128</v>
      </c>
      <c r="Q3118" s="12">
        <v>390.524</v>
      </c>
      <c r="R3118" s="12">
        <v>373.354</v>
      </c>
    </row>
    <row r="3119" ht="15.75" customHeight="1">
      <c r="A3119" s="2">
        <v>283.0</v>
      </c>
      <c r="B3119" s="5" t="s">
        <v>980</v>
      </c>
      <c r="C3119" s="5">
        <v>344.75</v>
      </c>
      <c r="D3119" s="5">
        <v>336.167</v>
      </c>
      <c r="E3119" s="5">
        <v>54.374578</v>
      </c>
      <c r="F3119" s="13">
        <v>343.475</v>
      </c>
      <c r="G3119" s="13">
        <v>337.135</v>
      </c>
      <c r="H3119" s="6">
        <f t="shared" ref="H3119:I3119" si="6237">abs(C3119-F3119)</f>
        <v>1.275</v>
      </c>
      <c r="I3119" s="6">
        <f t="shared" si="6237"/>
        <v>0.968</v>
      </c>
      <c r="J3119" s="6">
        <f t="shared" si="4"/>
        <v>1.600827598</v>
      </c>
      <c r="L3119" s="7">
        <f t="shared" ref="L3119:M3119" si="6238"> if(AND(C3119&gt;(256-$K$2),C3119&lt;(256+$K$2)),1,0)</f>
        <v>0</v>
      </c>
      <c r="M3119" s="7">
        <f t="shared" si="6238"/>
        <v>0</v>
      </c>
      <c r="N3119" s="5">
        <f t="shared" si="6"/>
        <v>0</v>
      </c>
      <c r="P3119" s="5" t="s">
        <v>3129</v>
      </c>
      <c r="Q3119" s="12">
        <v>84.573</v>
      </c>
      <c r="R3119" s="12">
        <v>97.061</v>
      </c>
    </row>
    <row r="3120" ht="15.75" customHeight="1">
      <c r="A3120" s="2">
        <v>160.0</v>
      </c>
      <c r="B3120" s="5" t="s">
        <v>734</v>
      </c>
      <c r="C3120" s="5">
        <v>310.375</v>
      </c>
      <c r="D3120" s="5">
        <v>304.125</v>
      </c>
      <c r="E3120" s="5">
        <v>75.590794</v>
      </c>
      <c r="F3120" s="13">
        <v>308.602</v>
      </c>
      <c r="G3120" s="13">
        <v>303.847</v>
      </c>
      <c r="H3120" s="6">
        <f t="shared" ref="H3120:I3120" si="6239">abs(C3120-F3120)</f>
        <v>1.773</v>
      </c>
      <c r="I3120" s="6">
        <f t="shared" si="6239"/>
        <v>0.278</v>
      </c>
      <c r="J3120" s="6">
        <f t="shared" si="4"/>
        <v>1.794662364</v>
      </c>
      <c r="L3120" s="7">
        <f t="shared" ref="L3120:M3120" si="6240"> if(AND(C3120&gt;(256-$K$2),C3120&lt;(256+$K$2)),1,0)</f>
        <v>0</v>
      </c>
      <c r="M3120" s="7">
        <f t="shared" si="6240"/>
        <v>0</v>
      </c>
      <c r="N3120" s="5">
        <f t="shared" si="6"/>
        <v>0</v>
      </c>
      <c r="P3120" s="5" t="s">
        <v>3130</v>
      </c>
      <c r="Q3120" s="12">
        <v>83.793</v>
      </c>
      <c r="R3120" s="12">
        <v>388.183</v>
      </c>
    </row>
    <row r="3121" ht="15.75" customHeight="1">
      <c r="A3121" s="2">
        <v>284.0</v>
      </c>
      <c r="B3121" s="5" t="s">
        <v>982</v>
      </c>
      <c r="C3121" s="5">
        <v>345.417</v>
      </c>
      <c r="D3121" s="5">
        <v>333.583</v>
      </c>
      <c r="E3121" s="5">
        <v>55.440013</v>
      </c>
      <c r="F3121" s="13">
        <v>344.268</v>
      </c>
      <c r="G3121" s="13">
        <v>335.55</v>
      </c>
      <c r="H3121" s="6">
        <f t="shared" ref="H3121:I3121" si="6241">abs(C3121-F3121)</f>
        <v>1.149</v>
      </c>
      <c r="I3121" s="6">
        <f t="shared" si="6241"/>
        <v>1.967</v>
      </c>
      <c r="J3121" s="6">
        <f t="shared" si="4"/>
        <v>2.278001317</v>
      </c>
      <c r="L3121" s="7">
        <f t="shared" ref="L3121:M3121" si="6242"> if(AND(C3121&gt;(256-$K$2),C3121&lt;(256+$K$2)),1,0)</f>
        <v>0</v>
      </c>
      <c r="M3121" s="7">
        <f t="shared" si="6242"/>
        <v>0</v>
      </c>
      <c r="N3121" s="5">
        <f t="shared" si="6"/>
        <v>0</v>
      </c>
      <c r="P3121" s="5" t="s">
        <v>3131</v>
      </c>
      <c r="Q3121" s="12">
        <v>460.768</v>
      </c>
      <c r="R3121" s="12">
        <v>301.549</v>
      </c>
    </row>
    <row r="3122" ht="15.75" customHeight="1">
      <c r="A3122" s="2">
        <v>285.0</v>
      </c>
      <c r="B3122" s="5" t="s">
        <v>984</v>
      </c>
      <c r="C3122" s="5">
        <v>346.5</v>
      </c>
      <c r="D3122" s="5">
        <v>331.25</v>
      </c>
      <c r="E3122" s="5">
        <v>54.911799</v>
      </c>
      <c r="F3122" s="13">
        <v>345.06</v>
      </c>
      <c r="G3122" s="13">
        <v>332.379</v>
      </c>
      <c r="H3122" s="6">
        <f t="shared" ref="H3122:I3122" si="6243">abs(C3122-F3122)</f>
        <v>1.44</v>
      </c>
      <c r="I3122" s="6">
        <f t="shared" si="6243"/>
        <v>1.129</v>
      </c>
      <c r="J3122" s="6">
        <f t="shared" si="4"/>
        <v>1.829819936</v>
      </c>
      <c r="L3122" s="7">
        <f t="shared" ref="L3122:M3122" si="6244"> if(AND(C3122&gt;(256-$K$2),C3122&lt;(256+$K$2)),1,0)</f>
        <v>0</v>
      </c>
      <c r="M3122" s="7">
        <f t="shared" si="6244"/>
        <v>0</v>
      </c>
      <c r="N3122" s="5">
        <f t="shared" si="6"/>
        <v>0</v>
      </c>
      <c r="P3122" s="5" t="s">
        <v>3132</v>
      </c>
      <c r="Q3122" s="12">
        <v>117.354</v>
      </c>
      <c r="R3122" s="12">
        <v>453.744</v>
      </c>
    </row>
    <row r="3123" ht="15.75" customHeight="1">
      <c r="A3123" s="2">
        <v>286.0</v>
      </c>
      <c r="B3123" s="5" t="s">
        <v>986</v>
      </c>
      <c r="C3123" s="5">
        <v>346.417</v>
      </c>
      <c r="D3123" s="5">
        <v>331.333</v>
      </c>
      <c r="E3123" s="5">
        <v>53.839678</v>
      </c>
      <c r="F3123" s="13">
        <v>345.06</v>
      </c>
      <c r="G3123" s="13">
        <v>332.379</v>
      </c>
      <c r="H3123" s="6">
        <f t="shared" ref="H3123:I3123" si="6245">abs(C3123-F3123)</f>
        <v>1.357</v>
      </c>
      <c r="I3123" s="6">
        <f t="shared" si="6245"/>
        <v>1.046</v>
      </c>
      <c r="J3123" s="6">
        <f t="shared" si="4"/>
        <v>1.71334906</v>
      </c>
      <c r="L3123" s="7">
        <f t="shared" ref="L3123:M3123" si="6246"> if(AND(C3123&gt;(256-$K$2),C3123&lt;(256+$K$2)),1,0)</f>
        <v>0</v>
      </c>
      <c r="M3123" s="7">
        <f t="shared" si="6246"/>
        <v>0</v>
      </c>
      <c r="N3123" s="5">
        <f t="shared" si="6"/>
        <v>0</v>
      </c>
      <c r="P3123" s="5" t="s">
        <v>3133</v>
      </c>
      <c r="Q3123" s="12">
        <v>505.256</v>
      </c>
      <c r="R3123" s="12">
        <v>194.622</v>
      </c>
    </row>
    <row r="3124" ht="15.75" customHeight="1">
      <c r="A3124" s="2">
        <v>287.0</v>
      </c>
      <c r="B3124" s="5" t="s">
        <v>988</v>
      </c>
      <c r="C3124" s="5">
        <v>346.333</v>
      </c>
      <c r="D3124" s="5">
        <v>331.333</v>
      </c>
      <c r="E3124" s="5">
        <v>53.602497</v>
      </c>
      <c r="F3124" s="13">
        <v>345.06</v>
      </c>
      <c r="G3124" s="13">
        <v>332.379</v>
      </c>
      <c r="H3124" s="6">
        <f t="shared" ref="H3124:I3124" si="6247">abs(C3124-F3124)</f>
        <v>1.273</v>
      </c>
      <c r="I3124" s="6">
        <f t="shared" si="6247"/>
        <v>1.046</v>
      </c>
      <c r="J3124" s="6">
        <f t="shared" si="4"/>
        <v>1.647617978</v>
      </c>
      <c r="L3124" s="7">
        <f t="shared" ref="L3124:M3124" si="6248"> if(AND(C3124&gt;(256-$K$2),C3124&lt;(256+$K$2)),1,0)</f>
        <v>0</v>
      </c>
      <c r="M3124" s="7">
        <f t="shared" si="6248"/>
        <v>0</v>
      </c>
      <c r="N3124" s="5">
        <f t="shared" si="6"/>
        <v>0</v>
      </c>
      <c r="P3124" s="5" t="s">
        <v>3134</v>
      </c>
      <c r="Q3124" s="12">
        <v>135.305</v>
      </c>
      <c r="R3124" s="12">
        <v>328.085</v>
      </c>
    </row>
    <row r="3125" ht="15.75" customHeight="1">
      <c r="A3125" s="2">
        <v>288.0</v>
      </c>
      <c r="B3125" s="5" t="s">
        <v>990</v>
      </c>
      <c r="C3125" s="5">
        <v>346.167</v>
      </c>
      <c r="D3125" s="5">
        <v>332.417</v>
      </c>
      <c r="E3125" s="5">
        <v>53.12716</v>
      </c>
      <c r="F3125" s="13">
        <v>345.06</v>
      </c>
      <c r="G3125" s="13">
        <v>332.379</v>
      </c>
      <c r="H3125" s="6">
        <f t="shared" ref="H3125:I3125" si="6249">abs(C3125-F3125)</f>
        <v>1.107</v>
      </c>
      <c r="I3125" s="6">
        <f t="shared" si="6249"/>
        <v>0.038</v>
      </c>
      <c r="J3125" s="6">
        <f t="shared" si="4"/>
        <v>1.107652021</v>
      </c>
      <c r="L3125" s="7">
        <f t="shared" ref="L3125:M3125" si="6250"> if(AND(C3125&gt;(256-$K$2),C3125&lt;(256+$K$2)),1,0)</f>
        <v>0</v>
      </c>
      <c r="M3125" s="7">
        <f t="shared" si="6250"/>
        <v>0</v>
      </c>
      <c r="N3125" s="5">
        <f t="shared" si="6"/>
        <v>0</v>
      </c>
      <c r="P3125" s="5" t="s">
        <v>3135</v>
      </c>
      <c r="Q3125" s="12">
        <v>132.183</v>
      </c>
      <c r="R3125" s="12">
        <v>154.817</v>
      </c>
    </row>
    <row r="3126" ht="15.75" customHeight="1">
      <c r="A3126" s="2">
        <v>289.0</v>
      </c>
      <c r="B3126" s="5" t="s">
        <v>992</v>
      </c>
      <c r="C3126" s="5">
        <v>345.917</v>
      </c>
      <c r="D3126" s="5">
        <v>332.5</v>
      </c>
      <c r="E3126" s="5">
        <v>51.58019</v>
      </c>
      <c r="F3126" s="13">
        <v>345.06</v>
      </c>
      <c r="G3126" s="13">
        <v>332.379</v>
      </c>
      <c r="H3126" s="6">
        <f t="shared" ref="H3126:I3126" si="6251">abs(C3126-F3126)</f>
        <v>0.857</v>
      </c>
      <c r="I3126" s="6">
        <f t="shared" si="6251"/>
        <v>0.121</v>
      </c>
      <c r="J3126" s="6">
        <f t="shared" si="4"/>
        <v>0.8654998556</v>
      </c>
      <c r="L3126" s="7">
        <f t="shared" ref="L3126:M3126" si="6252"> if(AND(C3126&gt;(256-$K$2),C3126&lt;(256+$K$2)),1,0)</f>
        <v>0</v>
      </c>
      <c r="M3126" s="7">
        <f t="shared" si="6252"/>
        <v>0</v>
      </c>
      <c r="N3126" s="5">
        <f t="shared" si="6"/>
        <v>0</v>
      </c>
      <c r="P3126" s="5" t="s">
        <v>3136</v>
      </c>
      <c r="Q3126" s="12">
        <v>411.598</v>
      </c>
      <c r="R3126" s="12">
        <v>70.524</v>
      </c>
    </row>
    <row r="3127" ht="15.75" customHeight="1">
      <c r="A3127" s="2">
        <v>290.0</v>
      </c>
      <c r="B3127" s="5" t="s">
        <v>994</v>
      </c>
      <c r="C3127" s="5">
        <v>338.75</v>
      </c>
      <c r="D3127" s="5">
        <v>344.0</v>
      </c>
      <c r="E3127" s="5">
        <v>48.956459</v>
      </c>
      <c r="F3127" s="13">
        <v>337.135</v>
      </c>
      <c r="G3127" s="13">
        <v>345.853</v>
      </c>
      <c r="H3127" s="6">
        <f t="shared" ref="H3127:I3127" si="6253">abs(C3127-F3127)</f>
        <v>1.615</v>
      </c>
      <c r="I3127" s="6">
        <f t="shared" si="6253"/>
        <v>1.853</v>
      </c>
      <c r="J3127" s="6">
        <f t="shared" si="4"/>
        <v>2.458014239</v>
      </c>
      <c r="L3127" s="7">
        <f t="shared" ref="L3127:M3127" si="6254"> if(AND(C3127&gt;(256-$K$2),C3127&lt;(256+$K$2)),1,0)</f>
        <v>0</v>
      </c>
      <c r="M3127" s="7">
        <f t="shared" si="6254"/>
        <v>0</v>
      </c>
      <c r="N3127" s="5">
        <f t="shared" si="6"/>
        <v>0</v>
      </c>
      <c r="P3127" s="5" t="s">
        <v>3137</v>
      </c>
      <c r="Q3127" s="12">
        <v>164.963</v>
      </c>
      <c r="R3127" s="12">
        <v>222.72</v>
      </c>
    </row>
    <row r="3128" ht="15.75" customHeight="1">
      <c r="A3128" s="2">
        <v>291.0</v>
      </c>
      <c r="B3128" s="5" t="s">
        <v>996</v>
      </c>
      <c r="C3128" s="5">
        <v>337.083</v>
      </c>
      <c r="D3128" s="5">
        <v>346.917</v>
      </c>
      <c r="E3128" s="5">
        <v>49.908585</v>
      </c>
      <c r="F3128" s="13">
        <v>336.342</v>
      </c>
      <c r="G3128" s="13">
        <v>347.438</v>
      </c>
      <c r="H3128" s="6">
        <f t="shared" ref="H3128:I3128" si="6255">abs(C3128-F3128)</f>
        <v>0.741</v>
      </c>
      <c r="I3128" s="6">
        <f t="shared" si="6255"/>
        <v>0.521</v>
      </c>
      <c r="J3128" s="6">
        <f t="shared" si="4"/>
        <v>0.9058266942</v>
      </c>
      <c r="L3128" s="7">
        <f t="shared" ref="L3128:M3128" si="6256"> if(AND(C3128&gt;(256-$K$2),C3128&lt;(256+$K$2)),1,0)</f>
        <v>0</v>
      </c>
      <c r="M3128" s="7">
        <f t="shared" si="6256"/>
        <v>0</v>
      </c>
      <c r="N3128" s="5">
        <f t="shared" si="6"/>
        <v>0</v>
      </c>
      <c r="P3128" s="5" t="s">
        <v>3138</v>
      </c>
      <c r="Q3128" s="12">
        <v>456.085</v>
      </c>
      <c r="R3128" s="12">
        <v>426.427</v>
      </c>
    </row>
    <row r="3129" ht="15.75" customHeight="1">
      <c r="A3129" s="2">
        <v>292.0</v>
      </c>
      <c r="B3129" s="5" t="s">
        <v>998</v>
      </c>
      <c r="C3129" s="5">
        <v>337.333</v>
      </c>
      <c r="D3129" s="5">
        <v>346.75</v>
      </c>
      <c r="E3129" s="5">
        <v>49.786651</v>
      </c>
      <c r="F3129" s="13">
        <v>336.342</v>
      </c>
      <c r="G3129" s="13">
        <v>347.438</v>
      </c>
      <c r="H3129" s="6">
        <f t="shared" ref="H3129:I3129" si="6257">abs(C3129-F3129)</f>
        <v>0.991</v>
      </c>
      <c r="I3129" s="6">
        <f t="shared" si="6257"/>
        <v>0.688</v>
      </c>
      <c r="J3129" s="6">
        <f t="shared" si="4"/>
        <v>1.206409963</v>
      </c>
      <c r="L3129" s="7">
        <f t="shared" ref="L3129:M3129" si="6258"> if(AND(C3129&gt;(256-$K$2),C3129&lt;(256+$K$2)),1,0)</f>
        <v>0</v>
      </c>
      <c r="M3129" s="7">
        <f t="shared" si="6258"/>
        <v>0</v>
      </c>
      <c r="N3129" s="5">
        <f t="shared" si="6"/>
        <v>0</v>
      </c>
      <c r="P3129" s="5" t="s">
        <v>3139</v>
      </c>
      <c r="Q3129" s="12">
        <v>253.159</v>
      </c>
      <c r="R3129" s="12">
        <v>183.695</v>
      </c>
    </row>
    <row r="3130" ht="15.75" customHeight="1">
      <c r="A3130" s="2">
        <v>293.0</v>
      </c>
      <c r="B3130" s="5" t="s">
        <v>1000</v>
      </c>
      <c r="C3130" s="5">
        <v>336.833</v>
      </c>
      <c r="D3130" s="5">
        <v>346.75</v>
      </c>
      <c r="E3130" s="5">
        <v>49.613292</v>
      </c>
      <c r="F3130" s="13">
        <v>336.342</v>
      </c>
      <c r="G3130" s="13">
        <v>347.438</v>
      </c>
      <c r="H3130" s="6">
        <f t="shared" ref="H3130:I3130" si="6259">abs(C3130-F3130)</f>
        <v>0.491</v>
      </c>
      <c r="I3130" s="6">
        <f t="shared" si="6259"/>
        <v>0.688</v>
      </c>
      <c r="J3130" s="6">
        <f t="shared" si="4"/>
        <v>0.8452366533</v>
      </c>
      <c r="L3130" s="7">
        <f t="shared" ref="L3130:M3130" si="6260"> if(AND(C3130&gt;(256-$K$2),C3130&lt;(256+$K$2)),1,0)</f>
        <v>0</v>
      </c>
      <c r="M3130" s="7">
        <f t="shared" si="6260"/>
        <v>0</v>
      </c>
      <c r="N3130" s="5">
        <f t="shared" si="6"/>
        <v>0</v>
      </c>
      <c r="P3130" s="5" t="s">
        <v>3140</v>
      </c>
      <c r="Q3130" s="12">
        <v>399.89</v>
      </c>
      <c r="R3130" s="12">
        <v>186.817</v>
      </c>
    </row>
    <row r="3131" ht="15.75" customHeight="1">
      <c r="A3131" s="2">
        <v>161.0</v>
      </c>
      <c r="B3131" s="5" t="s">
        <v>736</v>
      </c>
      <c r="C3131" s="5">
        <v>316.75</v>
      </c>
      <c r="D3131" s="5">
        <v>303.5</v>
      </c>
      <c r="E3131" s="5">
        <v>83.051217</v>
      </c>
      <c r="F3131" s="13">
        <v>315.735</v>
      </c>
      <c r="G3131" s="13">
        <v>303.054</v>
      </c>
      <c r="H3131" s="6">
        <f t="shared" ref="H3131:I3131" si="6261">abs(C3131-F3131)</f>
        <v>1.015</v>
      </c>
      <c r="I3131" s="6">
        <f t="shared" si="6261"/>
        <v>0.446</v>
      </c>
      <c r="J3131" s="6">
        <f t="shared" si="4"/>
        <v>1.108666316</v>
      </c>
      <c r="L3131" s="7">
        <f t="shared" ref="L3131:M3131" si="6262"> if(AND(C3131&gt;(256-$K$2),C3131&lt;(256+$K$2)),1,0)</f>
        <v>0</v>
      </c>
      <c r="M3131" s="7">
        <f t="shared" si="6262"/>
        <v>0</v>
      </c>
      <c r="N3131" s="5">
        <f t="shared" si="6"/>
        <v>0</v>
      </c>
      <c r="P3131" s="5" t="s">
        <v>3141</v>
      </c>
      <c r="Q3131" s="12">
        <v>250.817</v>
      </c>
      <c r="R3131" s="12">
        <v>299.988</v>
      </c>
    </row>
    <row r="3132" ht="15.75" customHeight="1">
      <c r="A3132" s="2">
        <v>294.0</v>
      </c>
      <c r="B3132" s="5" t="s">
        <v>1002</v>
      </c>
      <c r="C3132" s="5">
        <v>336.083</v>
      </c>
      <c r="D3132" s="5">
        <v>347.417</v>
      </c>
      <c r="E3132" s="5">
        <v>48.727414</v>
      </c>
      <c r="F3132" s="13">
        <v>336.342</v>
      </c>
      <c r="G3132" s="13">
        <v>347.438</v>
      </c>
      <c r="H3132" s="6">
        <f t="shared" ref="H3132:I3132" si="6263">abs(C3132-F3132)</f>
        <v>0.259</v>
      </c>
      <c r="I3132" s="6">
        <f t="shared" si="6263"/>
        <v>0.021</v>
      </c>
      <c r="J3132" s="6">
        <f t="shared" si="4"/>
        <v>0.2598499567</v>
      </c>
      <c r="L3132" s="7">
        <f t="shared" ref="L3132:M3132" si="6264"> if(AND(C3132&gt;(256-$K$2),C3132&lt;(256+$K$2)),1,0)</f>
        <v>0</v>
      </c>
      <c r="M3132" s="7">
        <f t="shared" si="6264"/>
        <v>0</v>
      </c>
      <c r="N3132" s="5">
        <f t="shared" si="6"/>
        <v>0</v>
      </c>
      <c r="P3132" s="5" t="s">
        <v>3142</v>
      </c>
      <c r="Q3132" s="12">
        <v>292.963</v>
      </c>
      <c r="R3132" s="12">
        <v>215.695</v>
      </c>
    </row>
    <row r="3133" ht="15.75" customHeight="1">
      <c r="A3133" s="2">
        <v>295.0</v>
      </c>
      <c r="B3133" s="5" t="s">
        <v>1004</v>
      </c>
      <c r="C3133" s="5">
        <v>335.667</v>
      </c>
      <c r="D3133" s="5">
        <v>347.417</v>
      </c>
      <c r="E3133" s="5">
        <v>48.930311</v>
      </c>
      <c r="F3133" s="13">
        <v>335.55</v>
      </c>
      <c r="G3133" s="13">
        <v>348.231</v>
      </c>
      <c r="H3133" s="6">
        <f t="shared" ref="H3133:I3133" si="6265">abs(C3133-F3133)</f>
        <v>0.117</v>
      </c>
      <c r="I3133" s="6">
        <f t="shared" si="6265"/>
        <v>0.814</v>
      </c>
      <c r="J3133" s="6">
        <f t="shared" si="4"/>
        <v>0.8223654905</v>
      </c>
      <c r="L3133" s="7">
        <f t="shared" ref="L3133:M3133" si="6266"> if(AND(C3133&gt;(256-$K$2),C3133&lt;(256+$K$2)),1,0)</f>
        <v>0</v>
      </c>
      <c r="M3133" s="7">
        <f t="shared" si="6266"/>
        <v>0</v>
      </c>
      <c r="N3133" s="5">
        <f t="shared" si="6"/>
        <v>0</v>
      </c>
      <c r="P3133" s="5" t="s">
        <v>3143</v>
      </c>
      <c r="Q3133" s="12">
        <v>282.817</v>
      </c>
      <c r="R3133" s="12">
        <v>367.89</v>
      </c>
    </row>
    <row r="3134" ht="15.75" customHeight="1">
      <c r="A3134" s="2">
        <v>296.0</v>
      </c>
      <c r="B3134" s="5" t="s">
        <v>1006</v>
      </c>
      <c r="C3134" s="5">
        <v>336.417</v>
      </c>
      <c r="D3134" s="5">
        <v>348.5</v>
      </c>
      <c r="E3134" s="5">
        <v>49.120813</v>
      </c>
      <c r="F3134" s="13">
        <v>334.757</v>
      </c>
      <c r="G3134" s="13">
        <v>348.231</v>
      </c>
      <c r="H3134" s="6">
        <f t="shared" ref="H3134:I3134" si="6267">abs(C3134-F3134)</f>
        <v>1.66</v>
      </c>
      <c r="I3134" s="6">
        <f t="shared" si="6267"/>
        <v>0.269</v>
      </c>
      <c r="J3134" s="6">
        <f t="shared" si="4"/>
        <v>1.681654245</v>
      </c>
      <c r="L3134" s="7">
        <f t="shared" ref="L3134:M3134" si="6268"> if(AND(C3134&gt;(256-$K$2),C3134&lt;(256+$K$2)),1,0)</f>
        <v>0</v>
      </c>
      <c r="M3134" s="7">
        <f t="shared" si="6268"/>
        <v>0</v>
      </c>
      <c r="N3134" s="5">
        <f t="shared" si="6"/>
        <v>0</v>
      </c>
      <c r="P3134" s="5" t="s">
        <v>3144</v>
      </c>
      <c r="Q3134" s="12">
        <v>336.671</v>
      </c>
      <c r="R3134" s="12">
        <v>282.037</v>
      </c>
    </row>
    <row r="3135" ht="15.75" customHeight="1">
      <c r="A3135" s="2">
        <v>297.0</v>
      </c>
      <c r="B3135" s="5" t="s">
        <v>1008</v>
      </c>
      <c r="C3135" s="5">
        <v>335.583</v>
      </c>
      <c r="D3135" s="5">
        <v>348.0</v>
      </c>
      <c r="E3135" s="5">
        <v>47.997754</v>
      </c>
      <c r="F3135" s="13">
        <v>333.964</v>
      </c>
      <c r="G3135" s="13">
        <v>348.231</v>
      </c>
      <c r="H3135" s="6">
        <f t="shared" ref="H3135:I3135" si="6269">abs(C3135-F3135)</f>
        <v>1.619</v>
      </c>
      <c r="I3135" s="6">
        <f t="shared" si="6269"/>
        <v>0.231</v>
      </c>
      <c r="J3135" s="6">
        <f t="shared" si="4"/>
        <v>1.635396588</v>
      </c>
      <c r="L3135" s="7">
        <f t="shared" ref="L3135:M3135" si="6270"> if(AND(C3135&gt;(256-$K$2),C3135&lt;(256+$K$2)),1,0)</f>
        <v>0</v>
      </c>
      <c r="M3135" s="7">
        <f t="shared" si="6270"/>
        <v>0</v>
      </c>
      <c r="N3135" s="5">
        <f t="shared" si="6"/>
        <v>0</v>
      </c>
      <c r="P3135" s="5" t="s">
        <v>3145</v>
      </c>
      <c r="Q3135" s="12">
        <v>243.793</v>
      </c>
      <c r="R3135" s="12">
        <v>366.329</v>
      </c>
    </row>
    <row r="3136" ht="15.75" customHeight="1">
      <c r="A3136" s="2">
        <v>298.0</v>
      </c>
      <c r="B3136" s="5" t="s">
        <v>1010</v>
      </c>
      <c r="C3136" s="5">
        <v>334.5</v>
      </c>
      <c r="D3136" s="5">
        <v>346.333</v>
      </c>
      <c r="E3136" s="5">
        <v>48.525968</v>
      </c>
      <c r="F3136" s="13">
        <v>333.172</v>
      </c>
      <c r="G3136" s="13">
        <v>345.853</v>
      </c>
      <c r="H3136" s="6">
        <f t="shared" ref="H3136:I3136" si="6271">abs(C3136-F3136)</f>
        <v>1.328</v>
      </c>
      <c r="I3136" s="6">
        <f t="shared" si="6271"/>
        <v>0.48</v>
      </c>
      <c r="J3136" s="6">
        <f t="shared" si="4"/>
        <v>1.412084983</v>
      </c>
      <c r="L3136" s="7">
        <f t="shared" ref="L3136:M3136" si="6272"> if(AND(C3136&gt;(256-$K$2),C3136&lt;(256+$K$2)),1,0)</f>
        <v>0</v>
      </c>
      <c r="M3136" s="7">
        <f t="shared" si="6272"/>
        <v>0</v>
      </c>
      <c r="N3136" s="5">
        <f t="shared" si="6"/>
        <v>0</v>
      </c>
      <c r="P3136" s="5" t="s">
        <v>3146</v>
      </c>
      <c r="Q3136" s="12">
        <v>409.256</v>
      </c>
      <c r="R3136" s="12">
        <v>369.451</v>
      </c>
    </row>
    <row r="3137" ht="15.75" customHeight="1">
      <c r="A3137" s="2">
        <v>299.0</v>
      </c>
      <c r="B3137" s="5" t="s">
        <v>1012</v>
      </c>
      <c r="C3137" s="5">
        <v>330.167</v>
      </c>
      <c r="D3137" s="5">
        <v>339.583</v>
      </c>
      <c r="E3137" s="5">
        <v>47.440583</v>
      </c>
      <c r="F3137" s="13">
        <v>329.209</v>
      </c>
      <c r="G3137" s="13">
        <v>341.098</v>
      </c>
      <c r="H3137" s="6">
        <f t="shared" ref="H3137:I3137" si="6273">abs(C3137-F3137)</f>
        <v>0.958</v>
      </c>
      <c r="I3137" s="6">
        <f t="shared" si="6273"/>
        <v>1.515</v>
      </c>
      <c r="J3137" s="6">
        <f t="shared" si="4"/>
        <v>1.792481241</v>
      </c>
      <c r="L3137" s="7">
        <f t="shared" ref="L3137:M3137" si="6274"> if(AND(C3137&gt;(256-$K$2),C3137&lt;(256+$K$2)),1,0)</f>
        <v>0</v>
      </c>
      <c r="M3137" s="7">
        <f t="shared" si="6274"/>
        <v>0</v>
      </c>
      <c r="N3137" s="5">
        <f t="shared" si="6"/>
        <v>0</v>
      </c>
      <c r="P3137" s="5" t="s">
        <v>3147</v>
      </c>
      <c r="Q3137" s="12">
        <v>241.451</v>
      </c>
      <c r="R3137" s="12">
        <v>117.354</v>
      </c>
    </row>
    <row r="3138" ht="15.75" customHeight="1">
      <c r="A3138" s="2">
        <v>300.0</v>
      </c>
      <c r="B3138" s="5" t="s">
        <v>1014</v>
      </c>
      <c r="C3138" s="5">
        <v>331.0</v>
      </c>
      <c r="D3138" s="5">
        <v>340.917</v>
      </c>
      <c r="E3138" s="5">
        <v>-0.668506</v>
      </c>
      <c r="F3138" s="13">
        <v>329.209</v>
      </c>
      <c r="G3138" s="13">
        <v>341.098</v>
      </c>
      <c r="H3138" s="6">
        <f t="shared" ref="H3138:I3138" si="6275">abs(C3138-F3138)</f>
        <v>1.791</v>
      </c>
      <c r="I3138" s="6">
        <f t="shared" si="6275"/>
        <v>0.181</v>
      </c>
      <c r="J3138" s="6">
        <f t="shared" si="4"/>
        <v>1.800122774</v>
      </c>
      <c r="L3138" s="7">
        <f t="shared" ref="L3138:M3138" si="6276"> if(AND(C3138&gt;(256-$K$2),C3138&lt;(256+$K$2)),1,0)</f>
        <v>0</v>
      </c>
      <c r="M3138" s="7">
        <f t="shared" si="6276"/>
        <v>0</v>
      </c>
      <c r="N3138" s="5">
        <f t="shared" si="6"/>
        <v>0</v>
      </c>
      <c r="P3138" s="5" t="s">
        <v>3148</v>
      </c>
      <c r="Q3138" s="12">
        <v>301.549</v>
      </c>
      <c r="R3138" s="12">
        <v>33.061</v>
      </c>
    </row>
    <row r="3139" ht="15.75" customHeight="1">
      <c r="A3139" s="2">
        <v>162.0</v>
      </c>
      <c r="B3139" s="5" t="s">
        <v>738</v>
      </c>
      <c r="C3139" s="5">
        <v>326.917</v>
      </c>
      <c r="D3139" s="5">
        <v>314.083</v>
      </c>
      <c r="E3139" s="5">
        <v>87.271406</v>
      </c>
      <c r="F3139" s="13">
        <v>326.039</v>
      </c>
      <c r="G3139" s="13">
        <v>313.358</v>
      </c>
      <c r="H3139" s="6">
        <f t="shared" ref="H3139:I3139" si="6277">abs(C3139-F3139)</f>
        <v>0.878</v>
      </c>
      <c r="I3139" s="6">
        <f t="shared" si="6277"/>
        <v>0.725</v>
      </c>
      <c r="J3139" s="6">
        <f t="shared" si="4"/>
        <v>1.138643491</v>
      </c>
      <c r="L3139" s="7">
        <f t="shared" ref="L3139:M3139" si="6278"> if(AND(C3139&gt;(256-$K$2),C3139&lt;(256+$K$2)),1,0)</f>
        <v>0</v>
      </c>
      <c r="M3139" s="7">
        <f t="shared" si="6278"/>
        <v>0</v>
      </c>
      <c r="N3139" s="5">
        <f t="shared" si="6"/>
        <v>0</v>
      </c>
      <c r="P3139" s="5" t="s">
        <v>3149</v>
      </c>
      <c r="Q3139" s="12">
        <v>274.232</v>
      </c>
      <c r="R3139" s="12">
        <v>184.476</v>
      </c>
    </row>
    <row r="3140" ht="15.75" customHeight="1">
      <c r="A3140" s="2">
        <v>301.0</v>
      </c>
      <c r="B3140" s="5" t="s">
        <v>1016</v>
      </c>
      <c r="C3140" s="5">
        <v>418.375</v>
      </c>
      <c r="D3140" s="5">
        <v>157.0</v>
      </c>
      <c r="E3140" s="5">
        <v>-191.446004</v>
      </c>
      <c r="F3140" s="13">
        <v>417.977</v>
      </c>
      <c r="G3140" s="13">
        <v>157.221</v>
      </c>
      <c r="H3140" s="6">
        <f t="shared" ref="H3140:I3140" si="6279">abs(C3140-F3140)</f>
        <v>0.398</v>
      </c>
      <c r="I3140" s="6">
        <f t="shared" si="6279"/>
        <v>0.221</v>
      </c>
      <c r="J3140" s="6">
        <f t="shared" si="4"/>
        <v>0.455241694</v>
      </c>
      <c r="L3140" s="7">
        <f t="shared" ref="L3140:M3140" si="6280"> if(AND(C3140&gt;(256-$K$2),C3140&lt;(256+$K$2)),1,0)</f>
        <v>0</v>
      </c>
      <c r="M3140" s="7">
        <f t="shared" si="6280"/>
        <v>0</v>
      </c>
      <c r="N3140" s="5">
        <f t="shared" si="6"/>
        <v>0</v>
      </c>
      <c r="P3140" s="5" t="s">
        <v>3150</v>
      </c>
      <c r="Q3140" s="12">
        <v>346.817</v>
      </c>
      <c r="R3140" s="12">
        <v>463.11</v>
      </c>
    </row>
    <row r="3141" ht="15.75" customHeight="1">
      <c r="A3141" s="2">
        <v>302.0</v>
      </c>
      <c r="B3141" s="5" t="s">
        <v>1018</v>
      </c>
      <c r="C3141" s="5">
        <v>421.812</v>
      </c>
      <c r="D3141" s="5">
        <v>165.375</v>
      </c>
      <c r="E3141" s="5">
        <v>-191.63813</v>
      </c>
      <c r="F3141" s="13">
        <v>421.147</v>
      </c>
      <c r="G3141" s="13">
        <v>165.147</v>
      </c>
      <c r="H3141" s="6">
        <f t="shared" ref="H3141:I3141" si="6281">abs(C3141-F3141)</f>
        <v>0.665</v>
      </c>
      <c r="I3141" s="6">
        <f t="shared" si="6281"/>
        <v>0.228</v>
      </c>
      <c r="J3141" s="6">
        <f t="shared" si="4"/>
        <v>0.703</v>
      </c>
      <c r="L3141" s="7">
        <f t="shared" ref="L3141:M3141" si="6282"> if(AND(C3141&gt;(256-$K$2),C3141&lt;(256+$K$2)),1,0)</f>
        <v>0</v>
      </c>
      <c r="M3141" s="7">
        <f t="shared" si="6282"/>
        <v>0</v>
      </c>
      <c r="N3141" s="5">
        <f t="shared" si="6"/>
        <v>0</v>
      </c>
      <c r="P3141" s="5" t="s">
        <v>3151</v>
      </c>
      <c r="Q3141" s="12">
        <v>203.207</v>
      </c>
      <c r="R3141" s="12">
        <v>368.671</v>
      </c>
    </row>
    <row r="3142" ht="15.75" customHeight="1">
      <c r="A3142" s="2">
        <v>303.0</v>
      </c>
      <c r="B3142" s="5" t="s">
        <v>1020</v>
      </c>
      <c r="C3142" s="5">
        <v>425.583</v>
      </c>
      <c r="D3142" s="5">
        <v>173.333</v>
      </c>
      <c r="E3142" s="5">
        <v>-191.067474</v>
      </c>
      <c r="F3142" s="13">
        <v>425.902</v>
      </c>
      <c r="G3142" s="13">
        <v>173.073</v>
      </c>
      <c r="H3142" s="6">
        <f t="shared" ref="H3142:I3142" si="6283">abs(C3142-F3142)</f>
        <v>0.319</v>
      </c>
      <c r="I3142" s="6">
        <f t="shared" si="6283"/>
        <v>0.26</v>
      </c>
      <c r="J3142" s="6">
        <f t="shared" si="4"/>
        <v>0.4115349317</v>
      </c>
      <c r="L3142" s="7">
        <f t="shared" ref="L3142:M3142" si="6284"> if(AND(C3142&gt;(256-$K$2),C3142&lt;(256+$K$2)),1,0)</f>
        <v>0</v>
      </c>
      <c r="M3142" s="7">
        <f t="shared" si="6284"/>
        <v>0</v>
      </c>
      <c r="N3142" s="5">
        <f t="shared" si="6"/>
        <v>0</v>
      </c>
      <c r="P3142" s="5" t="s">
        <v>3152</v>
      </c>
      <c r="Q3142" s="12">
        <v>449.841</v>
      </c>
      <c r="R3142" s="12">
        <v>372.573</v>
      </c>
    </row>
    <row r="3143" ht="15.75" customHeight="1">
      <c r="A3143" s="2">
        <v>304.0</v>
      </c>
      <c r="B3143" s="5" t="s">
        <v>1022</v>
      </c>
      <c r="C3143" s="5">
        <v>429.438</v>
      </c>
      <c r="D3143" s="5">
        <v>181.25</v>
      </c>
      <c r="E3143" s="5">
        <v>-191.649276</v>
      </c>
      <c r="F3143" s="13">
        <v>429.073</v>
      </c>
      <c r="G3143" s="13">
        <v>180.998</v>
      </c>
      <c r="H3143" s="6">
        <f t="shared" ref="H3143:I3143" si="6285">abs(C3143-F3143)</f>
        <v>0.365</v>
      </c>
      <c r="I3143" s="6">
        <f t="shared" si="6285"/>
        <v>0.252</v>
      </c>
      <c r="J3143" s="6">
        <f t="shared" si="4"/>
        <v>0.4435414299</v>
      </c>
      <c r="L3143" s="7">
        <f t="shared" ref="L3143:M3143" si="6286"> if(AND(C3143&gt;(256-$K$2),C3143&lt;(256+$K$2)),1,0)</f>
        <v>0</v>
      </c>
      <c r="M3143" s="7">
        <f t="shared" si="6286"/>
        <v>0</v>
      </c>
      <c r="N3143" s="5">
        <f t="shared" si="6"/>
        <v>0</v>
      </c>
      <c r="P3143" s="5" t="s">
        <v>3153</v>
      </c>
      <c r="Q3143" s="12">
        <v>200.085</v>
      </c>
      <c r="R3143" s="12">
        <v>114.232</v>
      </c>
    </row>
    <row r="3144" ht="15.75" customHeight="1">
      <c r="A3144" s="2">
        <v>305.0</v>
      </c>
      <c r="B3144" s="5" t="s">
        <v>1024</v>
      </c>
      <c r="C3144" s="5">
        <v>433.688</v>
      </c>
      <c r="D3144" s="5">
        <v>188.062</v>
      </c>
      <c r="E3144" s="5">
        <v>-190.940635</v>
      </c>
      <c r="F3144" s="13">
        <v>433.036</v>
      </c>
      <c r="G3144" s="13">
        <v>186.546</v>
      </c>
      <c r="H3144" s="6">
        <f t="shared" ref="H3144:I3144" si="6287">abs(C3144-F3144)</f>
        <v>0.652</v>
      </c>
      <c r="I3144" s="6">
        <f t="shared" si="6287"/>
        <v>1.516</v>
      </c>
      <c r="J3144" s="6">
        <f t="shared" si="4"/>
        <v>1.650260585</v>
      </c>
      <c r="L3144" s="7">
        <f t="shared" ref="L3144:M3144" si="6288"> if(AND(C3144&gt;(256-$K$2),C3144&lt;(256+$K$2)),1,0)</f>
        <v>0</v>
      </c>
      <c r="M3144" s="7">
        <f t="shared" si="6288"/>
        <v>0</v>
      </c>
      <c r="N3144" s="5">
        <f t="shared" si="6"/>
        <v>0</v>
      </c>
      <c r="P3144" s="5" t="s">
        <v>3154</v>
      </c>
      <c r="Q3144" s="12">
        <v>342.915</v>
      </c>
      <c r="R3144" s="12">
        <v>29.159</v>
      </c>
    </row>
    <row r="3145" ht="15.75" customHeight="1">
      <c r="A3145" s="2">
        <v>306.0</v>
      </c>
      <c r="B3145" s="5" t="s">
        <v>1026</v>
      </c>
      <c r="C3145" s="5">
        <v>436.75</v>
      </c>
      <c r="D3145" s="5">
        <v>194.333</v>
      </c>
      <c r="E3145" s="5">
        <v>-187.705514</v>
      </c>
      <c r="F3145" s="13">
        <v>436.206</v>
      </c>
      <c r="G3145" s="13">
        <v>192.887</v>
      </c>
      <c r="H3145" s="6">
        <f t="shared" ref="H3145:I3145" si="6289">abs(C3145-F3145)</f>
        <v>0.544</v>
      </c>
      <c r="I3145" s="6">
        <f t="shared" si="6289"/>
        <v>1.446</v>
      </c>
      <c r="J3145" s="6">
        <f t="shared" si="4"/>
        <v>1.544944012</v>
      </c>
      <c r="L3145" s="7">
        <f t="shared" ref="L3145:M3145" si="6290"> if(AND(C3145&gt;(256-$K$2),C3145&lt;(256+$K$2)),1,0)</f>
        <v>0</v>
      </c>
      <c r="M3145" s="7">
        <f t="shared" si="6290"/>
        <v>0</v>
      </c>
      <c r="N3145" s="5">
        <f t="shared" si="6"/>
        <v>0</v>
      </c>
      <c r="P3145" s="5" t="s">
        <v>3155</v>
      </c>
      <c r="Q3145" s="12">
        <v>234.427</v>
      </c>
      <c r="R3145" s="12">
        <v>182.134</v>
      </c>
    </row>
    <row r="3146" ht="15.75" customHeight="1">
      <c r="A3146" s="2">
        <v>163.0</v>
      </c>
      <c r="B3146" s="5" t="s">
        <v>740</v>
      </c>
      <c r="C3146" s="5">
        <v>329.167</v>
      </c>
      <c r="D3146" s="5">
        <v>312.5</v>
      </c>
      <c r="E3146" s="5">
        <v>82.140825</v>
      </c>
      <c r="F3146" s="13">
        <v>328.416</v>
      </c>
      <c r="G3146" s="13">
        <v>311.772</v>
      </c>
      <c r="H3146" s="6">
        <f t="shared" ref="H3146:I3146" si="6291">abs(C3146-F3146)</f>
        <v>0.751</v>
      </c>
      <c r="I3146" s="6">
        <f t="shared" si="6291"/>
        <v>0.728</v>
      </c>
      <c r="J3146" s="6">
        <f t="shared" si="4"/>
        <v>1.045937379</v>
      </c>
      <c r="L3146" s="7">
        <f t="shared" ref="L3146:M3146" si="6292"> if(AND(C3146&gt;(256-$K$2),C3146&lt;(256+$K$2)),1,0)</f>
        <v>0</v>
      </c>
      <c r="M3146" s="7">
        <f t="shared" si="6292"/>
        <v>0</v>
      </c>
      <c r="N3146" s="5">
        <f t="shared" si="6"/>
        <v>0</v>
      </c>
      <c r="P3146" s="5" t="s">
        <v>3156</v>
      </c>
      <c r="Q3146" s="12">
        <v>387.402</v>
      </c>
      <c r="R3146" s="12">
        <v>466.232</v>
      </c>
    </row>
    <row r="3147" ht="15.75" customHeight="1">
      <c r="A3147" s="2">
        <v>307.0</v>
      </c>
      <c r="B3147" s="5" t="s">
        <v>1028</v>
      </c>
      <c r="C3147" s="5">
        <v>439.583</v>
      </c>
      <c r="D3147" s="5">
        <v>208.417</v>
      </c>
      <c r="E3147" s="5">
        <v>-184.915003</v>
      </c>
      <c r="F3147" s="13">
        <v>439.376</v>
      </c>
      <c r="G3147" s="13">
        <v>207.946</v>
      </c>
      <c r="H3147" s="6">
        <f t="shared" ref="H3147:I3147" si="6293">abs(C3147-F3147)</f>
        <v>0.207</v>
      </c>
      <c r="I3147" s="6">
        <f t="shared" si="6293"/>
        <v>0.471</v>
      </c>
      <c r="J3147" s="6">
        <f t="shared" si="4"/>
        <v>0.5144803203</v>
      </c>
      <c r="L3147" s="7">
        <f t="shared" ref="L3147:M3147" si="6294"> if(AND(C3147&gt;(256-$K$2),C3147&lt;(256+$K$2)),1,0)</f>
        <v>0</v>
      </c>
      <c r="M3147" s="7">
        <f t="shared" si="6294"/>
        <v>0</v>
      </c>
      <c r="N3147" s="5">
        <f t="shared" si="6"/>
        <v>0</v>
      </c>
      <c r="P3147" s="5" t="s">
        <v>3157</v>
      </c>
      <c r="Q3147" s="12">
        <v>159.5</v>
      </c>
      <c r="R3147" s="12">
        <v>385.841</v>
      </c>
    </row>
    <row r="3148" ht="15.75" customHeight="1">
      <c r="A3148" s="2">
        <v>308.0</v>
      </c>
      <c r="B3148" s="5" t="s">
        <v>1030</v>
      </c>
      <c r="C3148" s="5">
        <v>439.25</v>
      </c>
      <c r="D3148" s="5">
        <v>229.583</v>
      </c>
      <c r="E3148" s="5">
        <v>-178.076976</v>
      </c>
      <c r="F3148" s="13">
        <v>438.584</v>
      </c>
      <c r="G3148" s="13">
        <v>227.76</v>
      </c>
      <c r="H3148" s="6">
        <f t="shared" ref="H3148:I3148" si="6295">abs(C3148-F3148)</f>
        <v>0.666</v>
      </c>
      <c r="I3148" s="6">
        <f t="shared" si="6295"/>
        <v>1.823</v>
      </c>
      <c r="J3148" s="6">
        <f t="shared" si="4"/>
        <v>1.940846465</v>
      </c>
      <c r="L3148" s="7">
        <f t="shared" ref="L3148:M3148" si="6296"> if(AND(C3148&gt;(256-$K$2),C3148&lt;(256+$K$2)),1,0)</f>
        <v>0</v>
      </c>
      <c r="M3148" s="7">
        <f t="shared" si="6296"/>
        <v>0</v>
      </c>
      <c r="N3148" s="5">
        <f t="shared" si="6"/>
        <v>0</v>
      </c>
      <c r="P3148" s="5" t="s">
        <v>3158</v>
      </c>
      <c r="Q3148" s="12">
        <v>493.549</v>
      </c>
      <c r="R3148" s="12">
        <v>390.524</v>
      </c>
    </row>
    <row r="3149" ht="15.75" customHeight="1">
      <c r="A3149" s="2">
        <v>309.0</v>
      </c>
      <c r="B3149" s="5" t="s">
        <v>1032</v>
      </c>
      <c r="C3149" s="5">
        <v>440.583</v>
      </c>
      <c r="D3149" s="5">
        <v>248.25</v>
      </c>
      <c r="E3149" s="5">
        <v>-170.93891</v>
      </c>
      <c r="F3149" s="13">
        <v>440.169</v>
      </c>
      <c r="G3149" s="13">
        <v>247.574</v>
      </c>
      <c r="H3149" s="6">
        <f t="shared" ref="H3149:I3149" si="6297">abs(C3149-F3149)</f>
        <v>0.414</v>
      </c>
      <c r="I3149" s="6">
        <f t="shared" si="6297"/>
        <v>0.676</v>
      </c>
      <c r="J3149" s="6">
        <f t="shared" si="4"/>
        <v>0.7926991863</v>
      </c>
      <c r="L3149" s="7">
        <f t="shared" ref="L3149:M3149" si="6298"> if(AND(C3149&gt;(256-$K$2),C3149&lt;(256+$K$2)),1,0)</f>
        <v>0</v>
      </c>
      <c r="M3149" s="7">
        <f t="shared" si="6298"/>
        <v>0</v>
      </c>
      <c r="N3149" s="5">
        <f t="shared" si="6"/>
        <v>0</v>
      </c>
      <c r="P3149" s="5" t="s">
        <v>3159</v>
      </c>
      <c r="Q3149" s="12">
        <v>156.378</v>
      </c>
      <c r="R3149" s="12">
        <v>97.061</v>
      </c>
    </row>
    <row r="3150" ht="15.75" customHeight="1">
      <c r="A3150" s="2">
        <v>310.0</v>
      </c>
      <c r="B3150" s="5" t="s">
        <v>1034</v>
      </c>
      <c r="C3150" s="5">
        <v>444.167</v>
      </c>
      <c r="D3150" s="5">
        <v>262.75</v>
      </c>
      <c r="E3150" s="5">
        <v>-165.733182</v>
      </c>
      <c r="F3150" s="13">
        <v>441.754</v>
      </c>
      <c r="G3150" s="13">
        <v>260.255</v>
      </c>
      <c r="H3150" s="6">
        <f t="shared" ref="H3150:I3150" si="6299">abs(C3150-F3150)</f>
        <v>2.413</v>
      </c>
      <c r="I3150" s="6">
        <f t="shared" si="6299"/>
        <v>2.495</v>
      </c>
      <c r="J3150" s="6">
        <f t="shared" si="4"/>
        <v>3.470964419</v>
      </c>
      <c r="L3150" s="7">
        <f t="shared" ref="L3150:M3150" si="6300"> if(AND(C3150&gt;(256-$K$2),C3150&lt;(256+$K$2)),1,0)</f>
        <v>0</v>
      </c>
      <c r="M3150" s="7">
        <f t="shared" si="6300"/>
        <v>0</v>
      </c>
      <c r="N3150" s="5">
        <f t="shared" si="6"/>
        <v>0</v>
      </c>
      <c r="P3150" s="5" t="s">
        <v>3160</v>
      </c>
      <c r="Q3150" s="12">
        <v>387.402</v>
      </c>
      <c r="R3150" s="12">
        <v>11.207</v>
      </c>
    </row>
    <row r="3151" ht="15.75" customHeight="1">
      <c r="A3151" s="2">
        <v>311.0</v>
      </c>
      <c r="B3151" s="5" t="s">
        <v>1036</v>
      </c>
      <c r="C3151" s="5">
        <v>445.75</v>
      </c>
      <c r="D3151" s="5">
        <v>272.583</v>
      </c>
      <c r="E3151" s="5">
        <v>-160.942253</v>
      </c>
      <c r="F3151" s="13">
        <v>444.132</v>
      </c>
      <c r="G3151" s="13">
        <v>270.559</v>
      </c>
      <c r="H3151" s="6">
        <f t="shared" ref="H3151:I3151" si="6301">abs(C3151-F3151)</f>
        <v>1.618</v>
      </c>
      <c r="I3151" s="6">
        <f t="shared" si="6301"/>
        <v>2.024</v>
      </c>
      <c r="J3151" s="6">
        <f t="shared" si="4"/>
        <v>2.591235227</v>
      </c>
      <c r="L3151" s="7">
        <f t="shared" ref="L3151:M3151" si="6302"> if(AND(C3151&gt;(256-$K$2),C3151&lt;(256+$K$2)),1,0)</f>
        <v>0</v>
      </c>
      <c r="M3151" s="7">
        <f t="shared" si="6302"/>
        <v>0</v>
      </c>
      <c r="N3151" s="5">
        <f t="shared" si="6"/>
        <v>0</v>
      </c>
      <c r="P3151" s="5" t="s">
        <v>3161</v>
      </c>
      <c r="Q3151" s="12">
        <v>189.939</v>
      </c>
      <c r="R3151" s="12">
        <v>165.744</v>
      </c>
    </row>
    <row r="3152" ht="15.75" customHeight="1">
      <c r="A3152" s="2">
        <v>312.0</v>
      </c>
      <c r="B3152" s="5" t="s">
        <v>1038</v>
      </c>
      <c r="C3152" s="5">
        <v>447.0</v>
      </c>
      <c r="D3152" s="5">
        <v>279.25</v>
      </c>
      <c r="E3152" s="5">
        <v>-157.935962</v>
      </c>
      <c r="F3152" s="13">
        <v>445.717</v>
      </c>
      <c r="G3152" s="13">
        <v>278.485</v>
      </c>
      <c r="H3152" s="6">
        <f t="shared" ref="H3152:I3152" si="6303">abs(C3152-F3152)</f>
        <v>1.283</v>
      </c>
      <c r="I3152" s="6">
        <f t="shared" si="6303"/>
        <v>0.765</v>
      </c>
      <c r="J3152" s="6">
        <f t="shared" si="4"/>
        <v>1.493758347</v>
      </c>
      <c r="L3152" s="7">
        <f t="shared" ref="L3152:M3152" si="6304"> if(AND(C3152&gt;(256-$K$2),C3152&lt;(256+$K$2)),1,0)</f>
        <v>0</v>
      </c>
      <c r="M3152" s="7">
        <f t="shared" si="6304"/>
        <v>0</v>
      </c>
      <c r="N3152" s="5">
        <f t="shared" si="6"/>
        <v>0</v>
      </c>
      <c r="P3152" s="5" t="s">
        <v>3162</v>
      </c>
      <c r="Q3152" s="12">
        <v>431.11</v>
      </c>
      <c r="R3152" s="12">
        <v>484.963</v>
      </c>
    </row>
    <row r="3153" ht="15.75" customHeight="1">
      <c r="A3153" s="2">
        <v>313.0</v>
      </c>
      <c r="B3153" s="5" t="s">
        <v>1040</v>
      </c>
      <c r="C3153" s="5">
        <v>449.167</v>
      </c>
      <c r="D3153" s="5">
        <v>284.833</v>
      </c>
      <c r="E3153" s="5">
        <v>-153.429869</v>
      </c>
      <c r="F3153" s="13">
        <v>446.509</v>
      </c>
      <c r="G3153" s="13">
        <v>283.24</v>
      </c>
      <c r="H3153" s="6">
        <f t="shared" ref="H3153:I3153" si="6305">abs(C3153-F3153)</f>
        <v>2.658</v>
      </c>
      <c r="I3153" s="6">
        <f t="shared" si="6305"/>
        <v>1.593</v>
      </c>
      <c r="J3153" s="6">
        <f t="shared" si="4"/>
        <v>3.098808319</v>
      </c>
      <c r="L3153" s="7">
        <f t="shared" ref="L3153:M3153" si="6306"> if(AND(C3153&gt;(256-$K$2),C3153&lt;(256+$K$2)),1,0)</f>
        <v>0</v>
      </c>
      <c r="M3153" s="7">
        <f t="shared" si="6306"/>
        <v>0</v>
      </c>
      <c r="N3153" s="5">
        <f t="shared" si="6"/>
        <v>0</v>
      </c>
      <c r="P3153" s="5" t="s">
        <v>3163</v>
      </c>
      <c r="Q3153" s="12">
        <v>395.207</v>
      </c>
      <c r="R3153" s="12">
        <v>205.549</v>
      </c>
    </row>
    <row r="3154" ht="15.75" customHeight="1">
      <c r="A3154" s="2">
        <v>314.0</v>
      </c>
      <c r="B3154" s="5" t="s">
        <v>1042</v>
      </c>
      <c r="C3154" s="5">
        <v>451.917</v>
      </c>
      <c r="D3154" s="5">
        <v>294.417</v>
      </c>
      <c r="E3154" s="5">
        <v>-146.148469</v>
      </c>
      <c r="F3154" s="13">
        <v>451.265</v>
      </c>
      <c r="G3154" s="13">
        <v>294.336</v>
      </c>
      <c r="H3154" s="6">
        <f t="shared" ref="H3154:I3154" si="6307">abs(C3154-F3154)</f>
        <v>0.652</v>
      </c>
      <c r="I3154" s="6">
        <f t="shared" si="6307"/>
        <v>0.081</v>
      </c>
      <c r="J3154" s="6">
        <f t="shared" si="4"/>
        <v>0.6570121764</v>
      </c>
      <c r="L3154" s="7">
        <f t="shared" ref="L3154:M3154" si="6308"> if(AND(C3154&gt;(256-$K$2),C3154&lt;(256+$K$2)),1,0)</f>
        <v>0</v>
      </c>
      <c r="M3154" s="7">
        <f t="shared" si="6308"/>
        <v>0</v>
      </c>
      <c r="N3154" s="5">
        <f t="shared" si="6"/>
        <v>0</v>
      </c>
      <c r="P3154" s="5" t="s">
        <v>3164</v>
      </c>
      <c r="Q3154" s="12">
        <v>257.841</v>
      </c>
      <c r="R3154" s="12">
        <v>208.671</v>
      </c>
    </row>
    <row r="3155" ht="15.75" customHeight="1">
      <c r="A3155" s="2">
        <v>315.0</v>
      </c>
      <c r="B3155" s="5" t="s">
        <v>1044</v>
      </c>
      <c r="C3155" s="5">
        <v>455.25</v>
      </c>
      <c r="D3155" s="5">
        <v>309.833</v>
      </c>
      <c r="E3155" s="5">
        <v>-140.634515</v>
      </c>
      <c r="F3155" s="13">
        <v>453.642</v>
      </c>
      <c r="G3155" s="13">
        <v>309.395</v>
      </c>
      <c r="H3155" s="6">
        <f t="shared" ref="H3155:I3155" si="6309">abs(C3155-F3155)</f>
        <v>1.608</v>
      </c>
      <c r="I3155" s="6">
        <f t="shared" si="6309"/>
        <v>0.438</v>
      </c>
      <c r="J3155" s="6">
        <f t="shared" si="4"/>
        <v>1.666585731</v>
      </c>
      <c r="L3155" s="7">
        <f t="shared" ref="L3155:M3155" si="6310"> if(AND(C3155&gt;(256-$K$2),C3155&lt;(256+$K$2)),1,0)</f>
        <v>0</v>
      </c>
      <c r="M3155" s="7">
        <f t="shared" si="6310"/>
        <v>0</v>
      </c>
      <c r="N3155" s="5">
        <f t="shared" si="6"/>
        <v>0</v>
      </c>
      <c r="P3155" s="5" t="s">
        <v>3165</v>
      </c>
      <c r="Q3155" s="12">
        <v>392.085</v>
      </c>
      <c r="R3155" s="12">
        <v>276.573</v>
      </c>
    </row>
    <row r="3156" ht="15.75" customHeight="1">
      <c r="A3156" s="2">
        <v>316.0</v>
      </c>
      <c r="B3156" s="5" t="s">
        <v>1046</v>
      </c>
      <c r="C3156" s="5">
        <v>454.333</v>
      </c>
      <c r="D3156" s="5">
        <v>325.583</v>
      </c>
      <c r="E3156" s="5">
        <v>-134.810059</v>
      </c>
      <c r="F3156" s="13">
        <v>453.642</v>
      </c>
      <c r="G3156" s="13">
        <v>323.661</v>
      </c>
      <c r="H3156" s="6">
        <f t="shared" ref="H3156:I3156" si="6311">abs(C3156-F3156)</f>
        <v>0.691</v>
      </c>
      <c r="I3156" s="6">
        <f t="shared" si="6311"/>
        <v>1.922</v>
      </c>
      <c r="J3156" s="6">
        <f t="shared" si="4"/>
        <v>2.042440942</v>
      </c>
      <c r="L3156" s="7">
        <f t="shared" ref="L3156:M3156" si="6312"> if(AND(C3156&gt;(256-$K$2),C3156&lt;(256+$K$2)),1,0)</f>
        <v>0</v>
      </c>
      <c r="M3156" s="7">
        <f t="shared" si="6312"/>
        <v>0</v>
      </c>
      <c r="N3156" s="5">
        <f t="shared" si="6"/>
        <v>0</v>
      </c>
      <c r="P3156" s="5" t="s">
        <v>3166</v>
      </c>
      <c r="Q3156" s="12">
        <v>151.695</v>
      </c>
      <c r="R3156" s="12">
        <v>193.061</v>
      </c>
    </row>
    <row r="3157" ht="15.75" customHeight="1">
      <c r="A3157" s="2">
        <v>164.0</v>
      </c>
      <c r="B3157" s="5" t="s">
        <v>742</v>
      </c>
      <c r="C3157" s="5">
        <v>329.583</v>
      </c>
      <c r="D3157" s="5">
        <v>305.917</v>
      </c>
      <c r="E3157" s="5">
        <v>80.547176</v>
      </c>
      <c r="F3157" s="13">
        <v>328.416</v>
      </c>
      <c r="G3157" s="13">
        <v>305.432</v>
      </c>
      <c r="H3157" s="6">
        <f t="shared" ref="H3157:I3157" si="6313">abs(C3157-F3157)</f>
        <v>1.167</v>
      </c>
      <c r="I3157" s="6">
        <f t="shared" si="6313"/>
        <v>0.485</v>
      </c>
      <c r="J3157" s="6">
        <f t="shared" si="4"/>
        <v>1.263769758</v>
      </c>
      <c r="L3157" s="7">
        <f t="shared" ref="L3157:M3157" si="6314"> if(AND(C3157&gt;(256-$K$2),C3157&lt;(256+$K$2)),1,0)</f>
        <v>0</v>
      </c>
      <c r="M3157" s="7">
        <f t="shared" si="6314"/>
        <v>0</v>
      </c>
      <c r="N3157" s="5">
        <f t="shared" si="6"/>
        <v>0</v>
      </c>
      <c r="P3157" s="5" t="s">
        <v>3167</v>
      </c>
      <c r="Q3157" s="12">
        <v>425.646</v>
      </c>
      <c r="R3157" s="12">
        <v>345.256</v>
      </c>
    </row>
    <row r="3158" ht="15.75" customHeight="1">
      <c r="A3158" s="2">
        <v>317.0</v>
      </c>
      <c r="B3158" s="5" t="s">
        <v>1048</v>
      </c>
      <c r="C3158" s="5">
        <v>451.75</v>
      </c>
      <c r="D3158" s="5">
        <v>337.917</v>
      </c>
      <c r="E3158" s="5">
        <v>-131.881343</v>
      </c>
      <c r="F3158" s="13">
        <v>451.265</v>
      </c>
      <c r="G3158" s="13">
        <v>337.135</v>
      </c>
      <c r="H3158" s="6">
        <f t="shared" ref="H3158:I3158" si="6315">abs(C3158-F3158)</f>
        <v>0.485</v>
      </c>
      <c r="I3158" s="6">
        <f t="shared" si="6315"/>
        <v>0.782</v>
      </c>
      <c r="J3158" s="6">
        <f t="shared" si="4"/>
        <v>0.9201896544</v>
      </c>
      <c r="L3158" s="7">
        <f t="shared" ref="L3158:M3158" si="6316"> if(AND(C3158&gt;(256-$K$2),C3158&lt;(256+$K$2)),1,0)</f>
        <v>0</v>
      </c>
      <c r="M3158" s="7">
        <f t="shared" si="6316"/>
        <v>0</v>
      </c>
      <c r="N3158" s="5">
        <f t="shared" si="6"/>
        <v>0</v>
      </c>
      <c r="P3158" s="5" t="s">
        <v>3168</v>
      </c>
      <c r="Q3158" s="12">
        <v>195.402</v>
      </c>
      <c r="R3158" s="12">
        <v>302.329</v>
      </c>
    </row>
    <row r="3159" ht="15.75" customHeight="1">
      <c r="A3159" s="2">
        <v>318.0</v>
      </c>
      <c r="B3159" s="5" t="s">
        <v>1050</v>
      </c>
      <c r="C3159" s="5">
        <v>451.583</v>
      </c>
      <c r="D3159" s="5">
        <v>340.583</v>
      </c>
      <c r="E3159" s="5">
        <v>-130.501485</v>
      </c>
      <c r="F3159" s="13">
        <v>451.265</v>
      </c>
      <c r="G3159" s="13">
        <v>340.305</v>
      </c>
      <c r="H3159" s="6">
        <f t="shared" ref="H3159:I3159" si="6317">abs(C3159-F3159)</f>
        <v>0.318</v>
      </c>
      <c r="I3159" s="6">
        <f t="shared" si="6317"/>
        <v>0.278</v>
      </c>
      <c r="J3159" s="6">
        <f t="shared" si="4"/>
        <v>0.4223837118</v>
      </c>
      <c r="L3159" s="7">
        <f t="shared" ref="L3159:M3159" si="6318"> if(AND(C3159&gt;(256-$K$2),C3159&lt;(256+$K$2)),1,0)</f>
        <v>0</v>
      </c>
      <c r="M3159" s="7">
        <f t="shared" si="6318"/>
        <v>0</v>
      </c>
      <c r="N3159" s="5">
        <f t="shared" si="6"/>
        <v>0</v>
      </c>
      <c r="P3159" s="5" t="s">
        <v>3169</v>
      </c>
      <c r="Q3159" s="12">
        <v>212.573</v>
      </c>
      <c r="R3159" s="12">
        <v>151.695</v>
      </c>
    </row>
    <row r="3160" ht="15.75" customHeight="1">
      <c r="A3160" s="2">
        <v>319.0</v>
      </c>
      <c r="B3160" s="5" t="s">
        <v>1052</v>
      </c>
      <c r="C3160" s="5">
        <v>451.583</v>
      </c>
      <c r="D3160" s="5">
        <v>342.833</v>
      </c>
      <c r="E3160" s="5">
        <v>-129.574687</v>
      </c>
      <c r="F3160" s="13">
        <v>451.265</v>
      </c>
      <c r="G3160" s="13">
        <v>341.89</v>
      </c>
      <c r="H3160" s="6">
        <f t="shared" ref="H3160:I3160" si="6319">abs(C3160-F3160)</f>
        <v>0.318</v>
      </c>
      <c r="I3160" s="6">
        <f t="shared" si="6319"/>
        <v>0.943</v>
      </c>
      <c r="J3160" s="6">
        <f t="shared" si="4"/>
        <v>0.995174859</v>
      </c>
      <c r="L3160" s="7">
        <f t="shared" ref="L3160:M3160" si="6320"> if(AND(C3160&gt;(256-$K$2),C3160&lt;(256+$K$2)),1,0)</f>
        <v>0</v>
      </c>
      <c r="M3160" s="7">
        <f t="shared" si="6320"/>
        <v>0</v>
      </c>
      <c r="N3160" s="5">
        <f t="shared" si="6"/>
        <v>0</v>
      </c>
      <c r="P3160" s="5" t="s">
        <v>3170</v>
      </c>
      <c r="Q3160" s="12">
        <v>439.695</v>
      </c>
      <c r="R3160" s="12">
        <v>154.817</v>
      </c>
    </row>
    <row r="3161" ht="15.75" customHeight="1">
      <c r="A3161" s="2">
        <v>320.0</v>
      </c>
      <c r="B3161" s="5" t="s">
        <v>1054</v>
      </c>
      <c r="C3161" s="5">
        <v>451.417</v>
      </c>
      <c r="D3161" s="5">
        <v>344.917</v>
      </c>
      <c r="E3161" s="5">
        <v>-128.010625</v>
      </c>
      <c r="F3161" s="13">
        <v>450.472</v>
      </c>
      <c r="G3161" s="13">
        <v>344.268</v>
      </c>
      <c r="H3161" s="6">
        <f t="shared" ref="H3161:I3161" si="6321">abs(C3161-F3161)</f>
        <v>0.945</v>
      </c>
      <c r="I3161" s="6">
        <f t="shared" si="6321"/>
        <v>0.649</v>
      </c>
      <c r="J3161" s="6">
        <f t="shared" si="4"/>
        <v>1.146396964</v>
      </c>
      <c r="L3161" s="7">
        <f t="shared" ref="L3161:M3161" si="6322"> if(AND(C3161&gt;(256-$K$2),C3161&lt;(256+$K$2)),1,0)</f>
        <v>0</v>
      </c>
      <c r="M3161" s="7">
        <f t="shared" si="6322"/>
        <v>0</v>
      </c>
      <c r="N3161" s="5">
        <f t="shared" si="6"/>
        <v>0</v>
      </c>
      <c r="P3161" s="5" t="s">
        <v>3171</v>
      </c>
      <c r="Q3161" s="12">
        <v>210.232</v>
      </c>
      <c r="R3161" s="12">
        <v>331.988</v>
      </c>
    </row>
    <row r="3162" ht="15.75" customHeight="1">
      <c r="A3162" s="2">
        <v>321.0</v>
      </c>
      <c r="B3162" s="5" t="s">
        <v>1056</v>
      </c>
      <c r="C3162" s="5">
        <v>451.417</v>
      </c>
      <c r="D3162" s="5">
        <v>346.5</v>
      </c>
      <c r="E3162" s="5">
        <v>-127.824821</v>
      </c>
      <c r="F3162" s="13">
        <v>450.472</v>
      </c>
      <c r="G3162" s="13">
        <v>344.268</v>
      </c>
      <c r="H3162" s="6">
        <f t="shared" ref="H3162:I3162" si="6323">abs(C3162-F3162)</f>
        <v>0.945</v>
      </c>
      <c r="I3162" s="6">
        <f t="shared" si="6323"/>
        <v>2.232</v>
      </c>
      <c r="J3162" s="6">
        <f t="shared" si="4"/>
        <v>2.42380878</v>
      </c>
      <c r="L3162" s="7">
        <f t="shared" ref="L3162:M3162" si="6324"> if(AND(C3162&gt;(256-$K$2),C3162&lt;(256+$K$2)),1,0)</f>
        <v>0</v>
      </c>
      <c r="M3162" s="7">
        <f t="shared" si="6324"/>
        <v>0</v>
      </c>
      <c r="N3162" s="5">
        <f t="shared" si="6"/>
        <v>0</v>
      </c>
      <c r="P3162" s="5" t="s">
        <v>3172</v>
      </c>
      <c r="Q3162" s="12">
        <v>335.11</v>
      </c>
      <c r="R3162" s="12">
        <v>246.915</v>
      </c>
    </row>
    <row r="3163" ht="15.75" customHeight="1">
      <c r="A3163" s="2">
        <v>322.0</v>
      </c>
      <c r="B3163" s="5" t="s">
        <v>1058</v>
      </c>
      <c r="C3163" s="5">
        <v>451.417</v>
      </c>
      <c r="D3163" s="5">
        <v>347.583</v>
      </c>
      <c r="E3163" s="5">
        <v>-127.26852</v>
      </c>
      <c r="F3163" s="13">
        <v>450.472</v>
      </c>
      <c r="G3163" s="13">
        <v>345.853</v>
      </c>
      <c r="H3163" s="6">
        <f t="shared" ref="H3163:I3163" si="6325">abs(C3163-F3163)</f>
        <v>0.945</v>
      </c>
      <c r="I3163" s="6">
        <f t="shared" si="6325"/>
        <v>1.73</v>
      </c>
      <c r="J3163" s="6">
        <f t="shared" si="4"/>
        <v>1.971274968</v>
      </c>
      <c r="L3163" s="7">
        <f t="shared" ref="L3163:M3163" si="6326"> if(AND(C3163&gt;(256-$K$2),C3163&lt;(256+$K$2)),1,0)</f>
        <v>0</v>
      </c>
      <c r="M3163" s="7">
        <f t="shared" si="6326"/>
        <v>0</v>
      </c>
      <c r="N3163" s="5">
        <f t="shared" si="6"/>
        <v>0</v>
      </c>
      <c r="P3163" s="5" t="s">
        <v>3173</v>
      </c>
      <c r="Q3163" s="12">
        <v>243.793</v>
      </c>
      <c r="R3163" s="12">
        <v>399.11</v>
      </c>
    </row>
    <row r="3164" ht="15.75" customHeight="1">
      <c r="A3164" s="2">
        <v>323.0</v>
      </c>
      <c r="B3164" s="5" t="s">
        <v>1060</v>
      </c>
      <c r="C3164" s="5">
        <v>448.583</v>
      </c>
      <c r="D3164" s="5">
        <v>346.583</v>
      </c>
      <c r="E3164" s="5">
        <v>-144.614714</v>
      </c>
      <c r="F3164" s="13">
        <v>447.302</v>
      </c>
      <c r="G3164" s="13">
        <v>345.853</v>
      </c>
      <c r="H3164" s="6">
        <f t="shared" ref="H3164:I3164" si="6327">abs(C3164-F3164)</f>
        <v>1.281</v>
      </c>
      <c r="I3164" s="6">
        <f t="shared" si="6327"/>
        <v>0.73</v>
      </c>
      <c r="J3164" s="6">
        <f t="shared" si="4"/>
        <v>1.474401913</v>
      </c>
      <c r="L3164" s="7">
        <f t="shared" ref="L3164:M3164" si="6328"> if(AND(C3164&gt;(256-$K$2),C3164&lt;(256+$K$2)),1,0)</f>
        <v>0</v>
      </c>
      <c r="M3164" s="7">
        <f t="shared" si="6328"/>
        <v>0</v>
      </c>
      <c r="N3164" s="5">
        <f t="shared" si="6"/>
        <v>0</v>
      </c>
      <c r="P3164" s="5" t="s">
        <v>3174</v>
      </c>
      <c r="Q3164" s="12">
        <v>378.037</v>
      </c>
      <c r="R3164" s="12">
        <v>249.256</v>
      </c>
    </row>
    <row r="3165" ht="15.75" customHeight="1">
      <c r="A3165" s="2">
        <v>324.0</v>
      </c>
      <c r="B3165" s="5" t="s">
        <v>1062</v>
      </c>
      <c r="C3165" s="5">
        <v>416.333</v>
      </c>
      <c r="D3165" s="5">
        <v>329.167</v>
      </c>
      <c r="E3165" s="5">
        <v>-141.680261</v>
      </c>
      <c r="F3165" s="13">
        <v>414.807</v>
      </c>
      <c r="G3165" s="13">
        <v>329.209</v>
      </c>
      <c r="H3165" s="6">
        <f t="shared" ref="H3165:I3165" si="6329">abs(C3165-F3165)</f>
        <v>1.526</v>
      </c>
      <c r="I3165" s="6">
        <f t="shared" si="6329"/>
        <v>0.042</v>
      </c>
      <c r="J3165" s="6">
        <f t="shared" si="4"/>
        <v>1.526577872</v>
      </c>
      <c r="L3165" s="7">
        <f t="shared" ref="L3165:M3165" si="6330"> if(AND(C3165&gt;(256-$K$2),C3165&lt;(256+$K$2)),1,0)</f>
        <v>0</v>
      </c>
      <c r="M3165" s="7">
        <f t="shared" si="6330"/>
        <v>0</v>
      </c>
      <c r="N3165" s="5">
        <f t="shared" si="6"/>
        <v>0</v>
      </c>
      <c r="P3165" s="5" t="s">
        <v>3175</v>
      </c>
      <c r="Q3165" s="12">
        <v>159.5</v>
      </c>
      <c r="R3165" s="12">
        <v>379.598</v>
      </c>
    </row>
    <row r="3166" ht="15.75" customHeight="1">
      <c r="A3166" s="2">
        <v>325.0</v>
      </c>
      <c r="B3166" s="5" t="s">
        <v>1064</v>
      </c>
      <c r="C3166" s="5">
        <v>411.5</v>
      </c>
      <c r="D3166" s="5">
        <v>329.25</v>
      </c>
      <c r="E3166" s="5">
        <v>-144.701367</v>
      </c>
      <c r="F3166" s="13">
        <v>410.051</v>
      </c>
      <c r="G3166" s="13">
        <v>330.002</v>
      </c>
      <c r="H3166" s="6">
        <f t="shared" ref="H3166:I3166" si="6331">abs(C3166-F3166)</f>
        <v>1.449</v>
      </c>
      <c r="I3166" s="6">
        <f t="shared" si="6331"/>
        <v>0.752</v>
      </c>
      <c r="J3166" s="6">
        <f t="shared" si="4"/>
        <v>1.632514931</v>
      </c>
      <c r="L3166" s="7">
        <f t="shared" ref="L3166:M3166" si="6332"> if(AND(C3166&gt;(256-$K$2),C3166&lt;(256+$K$2)),1,0)</f>
        <v>0</v>
      </c>
      <c r="M3166" s="7">
        <f t="shared" si="6332"/>
        <v>0</v>
      </c>
      <c r="N3166" s="5">
        <f t="shared" si="6"/>
        <v>0</v>
      </c>
      <c r="P3166" s="5" t="s">
        <v>3176</v>
      </c>
      <c r="Q3166" s="12">
        <v>493.549</v>
      </c>
      <c r="R3166" s="12">
        <v>385.841</v>
      </c>
    </row>
    <row r="3167" ht="15.75" customHeight="1">
      <c r="A3167" s="2">
        <v>326.0</v>
      </c>
      <c r="B3167" s="5" t="s">
        <v>1066</v>
      </c>
      <c r="C3167" s="5">
        <v>408.833</v>
      </c>
      <c r="D3167" s="5">
        <v>328.417</v>
      </c>
      <c r="E3167" s="5">
        <v>-143.77108</v>
      </c>
      <c r="F3167" s="13">
        <v>407.673</v>
      </c>
      <c r="G3167" s="13">
        <v>328.416</v>
      </c>
      <c r="H3167" s="6">
        <f t="shared" ref="H3167:I3167" si="6333">abs(C3167-F3167)</f>
        <v>1.16</v>
      </c>
      <c r="I3167" s="6">
        <f t="shared" si="6333"/>
        <v>0.001</v>
      </c>
      <c r="J3167" s="6">
        <f t="shared" si="4"/>
        <v>1.160000431</v>
      </c>
      <c r="L3167" s="7">
        <f t="shared" ref="L3167:M3167" si="6334"> if(AND(C3167&gt;(256-$K$2),C3167&lt;(256+$K$2)),1,0)</f>
        <v>0</v>
      </c>
      <c r="M3167" s="7">
        <f t="shared" si="6334"/>
        <v>0</v>
      </c>
      <c r="N3167" s="5">
        <f t="shared" si="6"/>
        <v>0</v>
      </c>
      <c r="P3167" s="5" t="s">
        <v>3177</v>
      </c>
      <c r="Q3167" s="12">
        <v>156.378</v>
      </c>
      <c r="R3167" s="12">
        <v>104.085</v>
      </c>
    </row>
    <row r="3168" ht="15.75" customHeight="1">
      <c r="A3168" s="2">
        <v>147.0</v>
      </c>
      <c r="B3168" s="5" t="s">
        <v>708</v>
      </c>
      <c r="C3168" s="5">
        <v>294.625</v>
      </c>
      <c r="D3168" s="5">
        <v>285.25</v>
      </c>
      <c r="E3168" s="5">
        <v>41.735814</v>
      </c>
      <c r="F3168" s="13">
        <v>292.751</v>
      </c>
      <c r="G3168" s="13">
        <v>284.825</v>
      </c>
      <c r="H3168" s="6">
        <f t="shared" ref="H3168:I3168" si="6335">abs(C3168-F3168)</f>
        <v>1.874</v>
      </c>
      <c r="I3168" s="6">
        <f t="shared" si="6335"/>
        <v>0.425</v>
      </c>
      <c r="J3168" s="6">
        <f t="shared" si="4"/>
        <v>1.921588145</v>
      </c>
      <c r="L3168" s="7">
        <f t="shared" ref="L3168:M3168" si="6336"> if(AND(C3168&gt;(256-$K$2),C3168&lt;(256+$K$2)),1,0)</f>
        <v>0</v>
      </c>
      <c r="M3168" s="7">
        <f t="shared" si="6336"/>
        <v>0</v>
      </c>
      <c r="N3168" s="5">
        <f t="shared" si="6"/>
        <v>0</v>
      </c>
      <c r="P3168" s="5" t="s">
        <v>3178</v>
      </c>
      <c r="Q3168" s="12">
        <v>387.402</v>
      </c>
      <c r="R3168" s="12">
        <v>19.012</v>
      </c>
    </row>
    <row r="3169" ht="15.75" customHeight="1">
      <c r="A3169" s="2">
        <v>165.0</v>
      </c>
      <c r="B3169" s="5" t="s">
        <v>744</v>
      </c>
      <c r="C3169" s="5">
        <v>329.083</v>
      </c>
      <c r="D3169" s="5">
        <v>304.167</v>
      </c>
      <c r="E3169" s="5">
        <v>79.40029</v>
      </c>
      <c r="F3169" s="13">
        <v>326.831</v>
      </c>
      <c r="G3169" s="13">
        <v>303.847</v>
      </c>
      <c r="H3169" s="6">
        <f t="shared" ref="H3169:I3169" si="6337">abs(C3169-F3169)</f>
        <v>2.252</v>
      </c>
      <c r="I3169" s="6">
        <f t="shared" si="6337"/>
        <v>0.32</v>
      </c>
      <c r="J3169" s="6">
        <f t="shared" si="4"/>
        <v>2.274621727</v>
      </c>
      <c r="L3169" s="7">
        <f t="shared" ref="L3169:M3169" si="6338"> if(AND(C3169&gt;(256-$K$2),C3169&lt;(256+$K$2)),1,0)</f>
        <v>0</v>
      </c>
      <c r="M3169" s="7">
        <f t="shared" si="6338"/>
        <v>0</v>
      </c>
      <c r="N3169" s="5">
        <f t="shared" si="6"/>
        <v>0</v>
      </c>
      <c r="P3169" s="5" t="s">
        <v>3179</v>
      </c>
      <c r="Q3169" s="12">
        <v>189.939</v>
      </c>
      <c r="R3169" s="12">
        <v>171.207</v>
      </c>
    </row>
    <row r="3170" ht="15.75" customHeight="1">
      <c r="A3170" s="2">
        <v>327.0</v>
      </c>
      <c r="B3170" s="5" t="s">
        <v>1068</v>
      </c>
      <c r="C3170" s="5">
        <v>406.75</v>
      </c>
      <c r="D3170" s="5">
        <v>327.583</v>
      </c>
      <c r="E3170" s="5">
        <v>-159.444162</v>
      </c>
      <c r="F3170" s="13">
        <v>405.296</v>
      </c>
      <c r="G3170" s="13">
        <v>328.416</v>
      </c>
      <c r="H3170" s="6">
        <f t="shared" ref="H3170:I3170" si="6339">abs(C3170-F3170)</f>
        <v>1.454</v>
      </c>
      <c r="I3170" s="6">
        <f t="shared" si="6339"/>
        <v>0.833</v>
      </c>
      <c r="J3170" s="6">
        <f t="shared" si="4"/>
        <v>1.675710297</v>
      </c>
      <c r="L3170" s="7">
        <f t="shared" ref="L3170:M3170" si="6340"> if(AND(C3170&gt;(256-$K$2),C3170&lt;(256+$K$2)),1,0)</f>
        <v>0</v>
      </c>
      <c r="M3170" s="7">
        <f t="shared" si="6340"/>
        <v>0</v>
      </c>
      <c r="N3170" s="5">
        <f t="shared" si="6"/>
        <v>0</v>
      </c>
      <c r="P3170" s="5" t="s">
        <v>3180</v>
      </c>
      <c r="Q3170" s="12">
        <v>430.329</v>
      </c>
      <c r="R3170" s="12">
        <v>477.939</v>
      </c>
    </row>
    <row r="3171" ht="15.75" customHeight="1">
      <c r="A3171" s="2">
        <v>328.0</v>
      </c>
      <c r="B3171" s="5" t="s">
        <v>1070</v>
      </c>
      <c r="C3171" s="5">
        <v>299.0</v>
      </c>
      <c r="D3171" s="5">
        <v>339.5</v>
      </c>
      <c r="E3171" s="5">
        <v>-125.434713</v>
      </c>
      <c r="F3171" s="13">
        <v>298.299</v>
      </c>
      <c r="G3171" s="13">
        <v>339.512</v>
      </c>
      <c r="H3171" s="6">
        <f t="shared" ref="H3171:I3171" si="6341">abs(C3171-F3171)</f>
        <v>0.701</v>
      </c>
      <c r="I3171" s="6">
        <f t="shared" si="6341"/>
        <v>0.012</v>
      </c>
      <c r="J3171" s="6">
        <f t="shared" si="4"/>
        <v>0.7011027029</v>
      </c>
      <c r="L3171" s="7">
        <f t="shared" ref="L3171:M3171" si="6342"> if(AND(C3171&gt;(256-$K$2),C3171&lt;(256+$K$2)),1,0)</f>
        <v>0</v>
      </c>
      <c r="M3171" s="7">
        <f t="shared" si="6342"/>
        <v>0</v>
      </c>
      <c r="N3171" s="5">
        <f t="shared" si="6"/>
        <v>0</v>
      </c>
      <c r="P3171" s="5" t="s">
        <v>3181</v>
      </c>
      <c r="Q3171" s="12">
        <v>275.793</v>
      </c>
      <c r="R3171" s="12">
        <v>224.28</v>
      </c>
    </row>
    <row r="3172" ht="15.75" customHeight="1">
      <c r="A3172" s="2">
        <v>329.0</v>
      </c>
      <c r="B3172" s="5" t="s">
        <v>1072</v>
      </c>
      <c r="C3172" s="5">
        <v>307.125</v>
      </c>
      <c r="D3172" s="5">
        <v>333.125</v>
      </c>
      <c r="E3172" s="5">
        <v>-108.442795</v>
      </c>
      <c r="F3172" s="13">
        <v>307.017</v>
      </c>
      <c r="G3172" s="13">
        <v>332.379</v>
      </c>
      <c r="H3172" s="6">
        <f t="shared" ref="H3172:I3172" si="6343">abs(C3172-F3172)</f>
        <v>0.108</v>
      </c>
      <c r="I3172" s="6">
        <f t="shared" si="6343"/>
        <v>0.746</v>
      </c>
      <c r="J3172" s="6">
        <f t="shared" si="4"/>
        <v>0.7537771554</v>
      </c>
      <c r="L3172" s="7">
        <f t="shared" ref="L3172:M3172" si="6344"> if(AND(C3172&gt;(256-$K$2),C3172&lt;(256+$K$2)),1,0)</f>
        <v>0</v>
      </c>
      <c r="M3172" s="7">
        <f t="shared" si="6344"/>
        <v>0</v>
      </c>
      <c r="N3172" s="5">
        <f t="shared" si="6"/>
        <v>0</v>
      </c>
      <c r="P3172" s="5" t="s">
        <v>3182</v>
      </c>
      <c r="Q3172" s="12">
        <v>378.817</v>
      </c>
      <c r="R3172" s="12">
        <v>228.183</v>
      </c>
    </row>
    <row r="3173" ht="15.75" customHeight="1">
      <c r="A3173" s="2">
        <v>330.0</v>
      </c>
      <c r="B3173" s="5" t="s">
        <v>1074</v>
      </c>
      <c r="C3173" s="5">
        <v>309.5</v>
      </c>
      <c r="D3173" s="5">
        <v>323.625</v>
      </c>
      <c r="E3173" s="5">
        <v>-81.786111</v>
      </c>
      <c r="F3173" s="13">
        <v>307.81</v>
      </c>
      <c r="G3173" s="13">
        <v>322.868</v>
      </c>
      <c r="H3173" s="6">
        <f t="shared" ref="H3173:I3173" si="6345">abs(C3173-F3173)</f>
        <v>1.69</v>
      </c>
      <c r="I3173" s="6">
        <f t="shared" si="6345"/>
        <v>0.757</v>
      </c>
      <c r="J3173" s="6">
        <f t="shared" si="4"/>
        <v>1.851796155</v>
      </c>
      <c r="L3173" s="7">
        <f t="shared" ref="L3173:M3173" si="6346"> if(AND(C3173&gt;(256-$K$2),C3173&lt;(256+$K$2)),1,0)</f>
        <v>0</v>
      </c>
      <c r="M3173" s="7">
        <f t="shared" si="6346"/>
        <v>0</v>
      </c>
      <c r="N3173" s="5">
        <f t="shared" si="6"/>
        <v>0</v>
      </c>
      <c r="P3173" s="5" t="s">
        <v>3183</v>
      </c>
      <c r="Q3173" s="12">
        <v>273.451</v>
      </c>
      <c r="R3173" s="12">
        <v>257.841</v>
      </c>
    </row>
    <row r="3174" ht="15.75" customHeight="1">
      <c r="A3174" s="2">
        <v>331.0</v>
      </c>
      <c r="B3174" s="5" t="s">
        <v>1076</v>
      </c>
      <c r="C3174" s="5">
        <v>302.5</v>
      </c>
      <c r="D3174" s="5">
        <v>339.25</v>
      </c>
      <c r="E3174" s="5">
        <v>-60.478006</v>
      </c>
      <c r="F3174" s="13">
        <v>300.676</v>
      </c>
      <c r="G3174" s="13">
        <v>338.72</v>
      </c>
      <c r="H3174" s="6">
        <f t="shared" ref="H3174:I3174" si="6347">abs(C3174-F3174)</f>
        <v>1.824</v>
      </c>
      <c r="I3174" s="6">
        <f t="shared" si="6347"/>
        <v>0.53</v>
      </c>
      <c r="J3174" s="6">
        <f t="shared" si="4"/>
        <v>1.89944097</v>
      </c>
      <c r="L3174" s="7">
        <f t="shared" ref="L3174:M3174" si="6348"> if(AND(C3174&gt;(256-$K$2),C3174&lt;(256+$K$2)),1,0)</f>
        <v>0</v>
      </c>
      <c r="M3174" s="7">
        <f t="shared" si="6348"/>
        <v>0</v>
      </c>
      <c r="N3174" s="5">
        <f t="shared" si="6"/>
        <v>0</v>
      </c>
      <c r="P3174" s="5" t="s">
        <v>3184</v>
      </c>
      <c r="Q3174" s="12">
        <v>270.329</v>
      </c>
      <c r="R3174" s="12">
        <v>175.11</v>
      </c>
    </row>
    <row r="3175" ht="15.75" customHeight="1">
      <c r="A3175" s="2">
        <v>332.0</v>
      </c>
      <c r="B3175" s="5" t="s">
        <v>1078</v>
      </c>
      <c r="C3175" s="5">
        <v>286.25</v>
      </c>
      <c r="D3175" s="5">
        <v>351.875</v>
      </c>
      <c r="E3175" s="5">
        <v>-37.949451</v>
      </c>
      <c r="F3175" s="13">
        <v>284.033</v>
      </c>
      <c r="G3175" s="13">
        <v>351.401</v>
      </c>
      <c r="H3175" s="6">
        <f t="shared" ref="H3175:I3175" si="6349">abs(C3175-F3175)</f>
        <v>2.217</v>
      </c>
      <c r="I3175" s="6">
        <f t="shared" si="6349"/>
        <v>0.474</v>
      </c>
      <c r="J3175" s="6">
        <f t="shared" si="4"/>
        <v>2.267104982</v>
      </c>
      <c r="L3175" s="7">
        <f t="shared" ref="L3175:M3175" si="6350"> if(AND(C3175&gt;(256-$K$2),C3175&lt;(256+$K$2)),1,0)</f>
        <v>0</v>
      </c>
      <c r="M3175" s="7">
        <f t="shared" si="6350"/>
        <v>0</v>
      </c>
      <c r="N3175" s="5">
        <f t="shared" si="6"/>
        <v>0</v>
      </c>
      <c r="P3175" s="5" t="s">
        <v>3185</v>
      </c>
      <c r="Q3175" s="12">
        <v>305.451</v>
      </c>
      <c r="R3175" s="12">
        <v>326.524</v>
      </c>
    </row>
    <row r="3176" ht="15.75" customHeight="1">
      <c r="A3176" s="2">
        <v>333.0</v>
      </c>
      <c r="B3176" s="5" t="s">
        <v>1080</v>
      </c>
      <c r="C3176" s="5">
        <v>243.0</v>
      </c>
      <c r="D3176" s="5">
        <v>370.25</v>
      </c>
      <c r="E3176" s="5">
        <v>-37.994454</v>
      </c>
      <c r="F3176" s="13">
        <v>241.234</v>
      </c>
      <c r="G3176" s="13">
        <v>369.63</v>
      </c>
      <c r="H3176" s="6">
        <f t="shared" ref="H3176:I3176" si="6351">abs(C3176-F3176)</f>
        <v>1.766</v>
      </c>
      <c r="I3176" s="6">
        <f t="shared" si="6351"/>
        <v>0.62</v>
      </c>
      <c r="J3176" s="6">
        <f t="shared" si="4"/>
        <v>1.87167198</v>
      </c>
      <c r="L3176" s="7">
        <f t="shared" ref="L3176:M3176" si="6352"> if(AND(C3176&gt;(256-$K$2),C3176&lt;(256+$K$2)),1,0)</f>
        <v>0</v>
      </c>
      <c r="M3176" s="7">
        <f t="shared" si="6352"/>
        <v>0</v>
      </c>
      <c r="N3176" s="5">
        <f t="shared" si="6"/>
        <v>0</v>
      </c>
      <c r="P3176" s="5" t="s">
        <v>3186</v>
      </c>
      <c r="Q3176" s="12">
        <v>315.598</v>
      </c>
      <c r="R3176" s="12">
        <v>321.061</v>
      </c>
    </row>
    <row r="3177" ht="15.75" customHeight="1">
      <c r="A3177" s="2">
        <v>334.0</v>
      </c>
      <c r="B3177" s="5" t="s">
        <v>1082</v>
      </c>
      <c r="C3177" s="5">
        <v>223.333</v>
      </c>
      <c r="D3177" s="5">
        <v>381.667</v>
      </c>
      <c r="E3177" s="5">
        <v>-26.594239</v>
      </c>
      <c r="F3177" s="13">
        <v>220.627</v>
      </c>
      <c r="G3177" s="13">
        <v>381.519</v>
      </c>
      <c r="H3177" s="6">
        <f t="shared" ref="H3177:I3177" si="6353">abs(C3177-F3177)</f>
        <v>2.706</v>
      </c>
      <c r="I3177" s="6">
        <f t="shared" si="6353"/>
        <v>0.148</v>
      </c>
      <c r="J3177" s="6">
        <f t="shared" si="4"/>
        <v>2.71004428</v>
      </c>
      <c r="L3177" s="7">
        <f t="shared" ref="L3177:M3177" si="6354"> if(AND(C3177&gt;(256-$K$2),C3177&lt;(256+$K$2)),1,0)</f>
        <v>0</v>
      </c>
      <c r="M3177" s="7">
        <f t="shared" si="6354"/>
        <v>0</v>
      </c>
      <c r="N3177" s="5">
        <f t="shared" si="6"/>
        <v>0</v>
      </c>
      <c r="P3177" s="5" t="s">
        <v>3187</v>
      </c>
      <c r="Q3177" s="12">
        <v>222.72</v>
      </c>
      <c r="R3177" s="12">
        <v>186.037</v>
      </c>
    </row>
    <row r="3178" ht="15.75" customHeight="1">
      <c r="A3178" s="2">
        <v>166.0</v>
      </c>
      <c r="B3178" s="5" t="s">
        <v>746</v>
      </c>
      <c r="C3178" s="5">
        <v>329.167</v>
      </c>
      <c r="D3178" s="5">
        <v>303.583</v>
      </c>
      <c r="E3178" s="5">
        <v>79.776546</v>
      </c>
      <c r="F3178" s="13">
        <v>327.624</v>
      </c>
      <c r="G3178" s="13">
        <v>303.847</v>
      </c>
      <c r="H3178" s="6">
        <f t="shared" ref="H3178:I3178" si="6355">abs(C3178-F3178)</f>
        <v>1.543</v>
      </c>
      <c r="I3178" s="6">
        <f t="shared" si="6355"/>
        <v>0.264</v>
      </c>
      <c r="J3178" s="6">
        <f t="shared" si="4"/>
        <v>1.565421668</v>
      </c>
      <c r="L3178" s="7">
        <f t="shared" ref="L3178:M3178" si="6356"> if(AND(C3178&gt;(256-$K$2),C3178&lt;(256+$K$2)),1,0)</f>
        <v>0</v>
      </c>
      <c r="M3178" s="7">
        <f t="shared" si="6356"/>
        <v>0</v>
      </c>
      <c r="N3178" s="5">
        <f t="shared" si="6"/>
        <v>0</v>
      </c>
      <c r="P3178" s="5" t="s">
        <v>3188</v>
      </c>
      <c r="Q3178" s="12">
        <v>430.329</v>
      </c>
      <c r="R3178" s="12">
        <v>187.598</v>
      </c>
    </row>
    <row r="3179" ht="15.75" customHeight="1">
      <c r="A3179" s="2">
        <v>335.0</v>
      </c>
      <c r="B3179" s="5" t="s">
        <v>1084</v>
      </c>
      <c r="C3179" s="5">
        <v>245.667</v>
      </c>
      <c r="D3179" s="5">
        <v>365.5</v>
      </c>
      <c r="E3179" s="5">
        <v>-42.911193</v>
      </c>
      <c r="F3179" s="13">
        <v>244.404</v>
      </c>
      <c r="G3179" s="13">
        <v>365.667</v>
      </c>
      <c r="H3179" s="6">
        <f t="shared" ref="H3179:I3179" si="6357">abs(C3179-F3179)</f>
        <v>1.263</v>
      </c>
      <c r="I3179" s="6">
        <f t="shared" si="6357"/>
        <v>0.167</v>
      </c>
      <c r="J3179" s="6">
        <f t="shared" si="4"/>
        <v>1.273992936</v>
      </c>
      <c r="L3179" s="7">
        <f t="shared" ref="L3179:M3179" si="6358"> if(AND(C3179&gt;(256-$K$2),C3179&lt;(256+$K$2)),1,0)</f>
        <v>0</v>
      </c>
      <c r="M3179" s="7">
        <f t="shared" si="6358"/>
        <v>0</v>
      </c>
      <c r="N3179" s="5">
        <f t="shared" si="6"/>
        <v>0</v>
      </c>
      <c r="P3179" s="5" t="s">
        <v>3189</v>
      </c>
      <c r="Q3179" s="12">
        <v>221.159</v>
      </c>
      <c r="R3179" s="12">
        <v>299.988</v>
      </c>
    </row>
    <row r="3180" ht="15.75" customHeight="1">
      <c r="A3180" s="2">
        <v>336.0</v>
      </c>
      <c r="B3180" s="5" t="s">
        <v>1086</v>
      </c>
      <c r="C3180" s="5">
        <v>264.833</v>
      </c>
      <c r="D3180" s="5">
        <v>350.167</v>
      </c>
      <c r="E3180" s="5">
        <v>-38.768777</v>
      </c>
      <c r="F3180" s="13">
        <v>263.426</v>
      </c>
      <c r="G3180" s="13">
        <v>349.816</v>
      </c>
      <c r="H3180" s="6">
        <f t="shared" ref="H3180:I3180" si="6359">abs(C3180-F3180)</f>
        <v>1.407</v>
      </c>
      <c r="I3180" s="6">
        <f t="shared" si="6359"/>
        <v>0.351</v>
      </c>
      <c r="J3180" s="6">
        <f t="shared" si="4"/>
        <v>1.450120685</v>
      </c>
      <c r="L3180" s="7">
        <f t="shared" ref="L3180:M3180" si="6360"> if(AND(C3180&gt;(256-$K$2),C3180&lt;(256+$K$2)),1,0)</f>
        <v>0</v>
      </c>
      <c r="M3180" s="7">
        <f t="shared" si="6360"/>
        <v>0</v>
      </c>
      <c r="N3180" s="5">
        <f t="shared" si="6"/>
        <v>0</v>
      </c>
      <c r="P3180" s="5" t="s">
        <v>3190</v>
      </c>
      <c r="Q3180" s="12">
        <v>322.622</v>
      </c>
      <c r="R3180" s="12">
        <v>214.134</v>
      </c>
    </row>
    <row r="3181" ht="15.75" customHeight="1">
      <c r="A3181" s="2">
        <v>337.0</v>
      </c>
      <c r="B3181" s="5" t="s">
        <v>1088</v>
      </c>
      <c r="C3181" s="5">
        <v>281.5</v>
      </c>
      <c r="D3181" s="5">
        <v>342.833</v>
      </c>
      <c r="E3181" s="5">
        <v>-51.904525</v>
      </c>
      <c r="F3181" s="13">
        <v>280.862</v>
      </c>
      <c r="G3181" s="13">
        <v>341.89</v>
      </c>
      <c r="H3181" s="6">
        <f t="shared" ref="H3181:I3181" si="6361">abs(C3181-F3181)</f>
        <v>0.638</v>
      </c>
      <c r="I3181" s="6">
        <f t="shared" si="6361"/>
        <v>0.943</v>
      </c>
      <c r="J3181" s="6">
        <f t="shared" si="4"/>
        <v>1.138548638</v>
      </c>
      <c r="L3181" s="7">
        <f t="shared" ref="L3181:M3181" si="6362"> if(AND(C3181&gt;(256-$K$2),C3181&lt;(256+$K$2)),1,0)</f>
        <v>0</v>
      </c>
      <c r="M3181" s="7">
        <f t="shared" si="6362"/>
        <v>0</v>
      </c>
      <c r="N3181" s="5">
        <f t="shared" si="6"/>
        <v>0</v>
      </c>
      <c r="P3181" s="5" t="s">
        <v>3191</v>
      </c>
      <c r="Q3181" s="12">
        <v>253.159</v>
      </c>
      <c r="R3181" s="12">
        <v>367.11</v>
      </c>
    </row>
    <row r="3182" ht="15.75" customHeight="1">
      <c r="A3182" s="2">
        <v>338.0</v>
      </c>
      <c r="B3182" s="5" t="s">
        <v>1090</v>
      </c>
      <c r="C3182" s="5">
        <v>286.0</v>
      </c>
      <c r="D3182" s="5">
        <v>341.0</v>
      </c>
      <c r="E3182" s="5">
        <v>-35.602314</v>
      </c>
      <c r="F3182" s="13">
        <v>285.618</v>
      </c>
      <c r="G3182" s="13">
        <v>340.305</v>
      </c>
      <c r="H3182" s="6">
        <f t="shared" ref="H3182:I3182" si="6363">abs(C3182-F3182)</f>
        <v>0.382</v>
      </c>
      <c r="I3182" s="6">
        <f t="shared" si="6363"/>
        <v>0.695</v>
      </c>
      <c r="J3182" s="6">
        <f t="shared" si="4"/>
        <v>0.7930630492</v>
      </c>
      <c r="L3182" s="7">
        <f t="shared" ref="L3182:M3182" si="6364"> if(AND(C3182&gt;(256-$K$2),C3182&lt;(256+$K$2)),1,0)</f>
        <v>0</v>
      </c>
      <c r="M3182" s="7">
        <f t="shared" si="6364"/>
        <v>0</v>
      </c>
      <c r="N3182" s="5">
        <f t="shared" si="6"/>
        <v>0</v>
      </c>
      <c r="P3182" s="5" t="s">
        <v>3192</v>
      </c>
      <c r="Q3182" s="12">
        <v>367.11</v>
      </c>
      <c r="R3182" s="12">
        <v>282.817</v>
      </c>
    </row>
    <row r="3183" ht="15.75" customHeight="1">
      <c r="A3183" s="2">
        <v>339.0</v>
      </c>
      <c r="B3183" s="5" t="s">
        <v>1092</v>
      </c>
      <c r="C3183" s="5">
        <v>294.75</v>
      </c>
      <c r="D3183" s="5">
        <v>339.25</v>
      </c>
      <c r="E3183" s="5">
        <v>-40.426275</v>
      </c>
      <c r="F3183" s="13">
        <v>292.751</v>
      </c>
      <c r="G3183" s="13">
        <v>338.72</v>
      </c>
      <c r="H3183" s="6">
        <f t="shared" ref="H3183:I3183" si="6365">abs(C3183-F3183)</f>
        <v>1.999</v>
      </c>
      <c r="I3183" s="6">
        <f t="shared" si="6365"/>
        <v>0.53</v>
      </c>
      <c r="J3183" s="6">
        <f t="shared" si="4"/>
        <v>2.068066972</v>
      </c>
      <c r="L3183" s="7">
        <f t="shared" ref="L3183:M3183" si="6366"> if(AND(C3183&gt;(256-$K$2),C3183&lt;(256+$K$2)),1,0)</f>
        <v>0</v>
      </c>
      <c r="M3183" s="7">
        <f t="shared" si="6366"/>
        <v>0</v>
      </c>
      <c r="N3183" s="5">
        <f t="shared" si="6"/>
        <v>0</v>
      </c>
      <c r="P3183" s="5" t="s">
        <v>3193</v>
      </c>
      <c r="Q3183" s="12">
        <v>261.744</v>
      </c>
      <c r="R3183" s="12">
        <v>210.232</v>
      </c>
    </row>
    <row r="3184" ht="15.75" customHeight="1">
      <c r="A3184" s="2">
        <v>340.0</v>
      </c>
      <c r="B3184" s="5" t="s">
        <v>1094</v>
      </c>
      <c r="C3184" s="5">
        <v>291.083</v>
      </c>
      <c r="D3184" s="5">
        <v>342.167</v>
      </c>
      <c r="E3184" s="5">
        <v>-36.690706</v>
      </c>
      <c r="F3184" s="13">
        <v>289.581</v>
      </c>
      <c r="G3184" s="13">
        <v>342.683</v>
      </c>
      <c r="H3184" s="6">
        <f t="shared" ref="H3184:I3184" si="6367">abs(C3184-F3184)</f>
        <v>1.502</v>
      </c>
      <c r="I3184" s="6">
        <f t="shared" si="6367"/>
        <v>0.516</v>
      </c>
      <c r="J3184" s="6">
        <f t="shared" si="4"/>
        <v>1.58816246</v>
      </c>
      <c r="L3184" s="7">
        <f t="shared" ref="L3184:M3184" si="6368"> if(AND(C3184&gt;(256-$K$2),C3184&lt;(256+$K$2)),1,0)</f>
        <v>0</v>
      </c>
      <c r="M3184" s="7">
        <f t="shared" si="6368"/>
        <v>0</v>
      </c>
      <c r="N3184" s="5">
        <f t="shared" si="6"/>
        <v>0</v>
      </c>
      <c r="P3184" s="5" t="s">
        <v>3194</v>
      </c>
      <c r="Q3184" s="12">
        <v>389.744</v>
      </c>
      <c r="R3184" s="12">
        <v>214.134</v>
      </c>
    </row>
    <row r="3185" ht="15.75" customHeight="1">
      <c r="A3185" s="2">
        <v>341.0</v>
      </c>
      <c r="B3185" s="5" t="s">
        <v>1096</v>
      </c>
      <c r="C3185" s="5">
        <v>294.333</v>
      </c>
      <c r="D3185" s="5">
        <v>342.5</v>
      </c>
      <c r="E3185" s="5">
        <v>-37.163235</v>
      </c>
      <c r="F3185" s="13">
        <v>293.543</v>
      </c>
      <c r="G3185" s="13">
        <v>341.098</v>
      </c>
      <c r="H3185" s="6">
        <f t="shared" ref="H3185:I3185" si="6369">abs(C3185-F3185)</f>
        <v>0.79</v>
      </c>
      <c r="I3185" s="6">
        <f t="shared" si="6369"/>
        <v>1.402</v>
      </c>
      <c r="J3185" s="6">
        <f t="shared" si="4"/>
        <v>1.609255729</v>
      </c>
      <c r="L3185" s="7">
        <f t="shared" ref="L3185:M3185" si="6370"> if(AND(C3185&gt;(256-$K$2),C3185&lt;(256+$K$2)),1,0)</f>
        <v>0</v>
      </c>
      <c r="M3185" s="7">
        <f t="shared" si="6370"/>
        <v>0</v>
      </c>
      <c r="N3185" s="5">
        <f t="shared" si="6"/>
        <v>0</v>
      </c>
      <c r="P3185" s="5" t="s">
        <v>3195</v>
      </c>
      <c r="Q3185" s="12">
        <v>260.963</v>
      </c>
      <c r="R3185" s="12">
        <v>275.012</v>
      </c>
    </row>
    <row r="3186" ht="15.75" customHeight="1">
      <c r="A3186" s="2">
        <v>342.0</v>
      </c>
      <c r="B3186" s="5" t="s">
        <v>1098</v>
      </c>
      <c r="C3186" s="5">
        <v>294.333</v>
      </c>
      <c r="D3186" s="5">
        <v>343.167</v>
      </c>
      <c r="E3186" s="5">
        <v>-36.189709</v>
      </c>
      <c r="F3186" s="13">
        <v>291.958</v>
      </c>
      <c r="G3186" s="13">
        <v>342.683</v>
      </c>
      <c r="H3186" s="6">
        <f t="shared" ref="H3186:I3186" si="6371">abs(C3186-F3186)</f>
        <v>2.375</v>
      </c>
      <c r="I3186" s="6">
        <f t="shared" si="6371"/>
        <v>0.484</v>
      </c>
      <c r="J3186" s="6">
        <f t="shared" si="4"/>
        <v>2.423815381</v>
      </c>
      <c r="L3186" s="7">
        <f t="shared" ref="L3186:M3186" si="6372"> if(AND(C3186&gt;(256-$K$2),C3186&lt;(256+$K$2)),1,0)</f>
        <v>0</v>
      </c>
      <c r="M3186" s="7">
        <f t="shared" si="6372"/>
        <v>0</v>
      </c>
      <c r="N3186" s="5">
        <f t="shared" si="6"/>
        <v>0</v>
      </c>
      <c r="P3186" s="5" t="s">
        <v>3196</v>
      </c>
      <c r="Q3186" s="12">
        <v>284.378</v>
      </c>
      <c r="R3186" s="12">
        <v>189.939</v>
      </c>
    </row>
    <row r="3187" ht="15.75" customHeight="1">
      <c r="A3187" s="2">
        <v>167.0</v>
      </c>
      <c r="B3187" s="5" t="s">
        <v>748</v>
      </c>
      <c r="C3187" s="5">
        <v>329.25</v>
      </c>
      <c r="D3187" s="5">
        <v>304.333</v>
      </c>
      <c r="E3187" s="5">
        <v>79.87514</v>
      </c>
      <c r="F3187" s="13">
        <v>327.624</v>
      </c>
      <c r="G3187" s="13">
        <v>303.847</v>
      </c>
      <c r="H3187" s="6">
        <f t="shared" ref="H3187:I3187" si="6373">abs(C3187-F3187)</f>
        <v>1.626</v>
      </c>
      <c r="I3187" s="6">
        <f t="shared" si="6373"/>
        <v>0.486</v>
      </c>
      <c r="J3187" s="6">
        <f t="shared" si="4"/>
        <v>1.697077488</v>
      </c>
      <c r="L3187" s="7">
        <f t="shared" ref="L3187:M3187" si="6374"> if(AND(C3187&gt;(256-$K$2),C3187&lt;(256+$K$2)),1,0)</f>
        <v>0</v>
      </c>
      <c r="M3187" s="7">
        <f t="shared" si="6374"/>
        <v>0</v>
      </c>
      <c r="N3187" s="5">
        <f t="shared" si="6"/>
        <v>0</v>
      </c>
      <c r="P3187" s="5" t="s">
        <v>3197</v>
      </c>
      <c r="Q3187" s="12">
        <v>294.524</v>
      </c>
      <c r="R3187" s="12">
        <v>342.915</v>
      </c>
    </row>
    <row r="3188" ht="15.75" customHeight="1">
      <c r="A3188" s="2">
        <v>168.0</v>
      </c>
      <c r="B3188" s="5" t="s">
        <v>750</v>
      </c>
      <c r="C3188" s="5">
        <v>329.167</v>
      </c>
      <c r="D3188" s="5">
        <v>304.75</v>
      </c>
      <c r="E3188" s="5">
        <v>79.637471</v>
      </c>
      <c r="F3188" s="13">
        <v>327.624</v>
      </c>
      <c r="G3188" s="13">
        <v>303.847</v>
      </c>
      <c r="H3188" s="6">
        <f t="shared" ref="H3188:I3188" si="6375">abs(C3188-F3188)</f>
        <v>1.543</v>
      </c>
      <c r="I3188" s="6">
        <f t="shared" si="6375"/>
        <v>0.903</v>
      </c>
      <c r="J3188" s="6">
        <f t="shared" si="4"/>
        <v>1.787808155</v>
      </c>
      <c r="L3188" s="7">
        <f t="shared" ref="L3188:M3188" si="6376"> if(AND(C3188&gt;(256-$K$2),C3188&lt;(256+$K$2)),1,0)</f>
        <v>0</v>
      </c>
      <c r="M3188" s="7">
        <f t="shared" si="6376"/>
        <v>0</v>
      </c>
      <c r="N3188" s="5">
        <f t="shared" si="6"/>
        <v>0</v>
      </c>
      <c r="P3188" s="5" t="s">
        <v>3198</v>
      </c>
      <c r="Q3188" s="12">
        <v>328.085</v>
      </c>
      <c r="R3188" s="12">
        <v>307.793</v>
      </c>
    </row>
    <row r="3189" ht="15.75" customHeight="1">
      <c r="A3189" s="2">
        <v>169.0</v>
      </c>
      <c r="B3189" s="5" t="s">
        <v>752</v>
      </c>
      <c r="C3189" s="5">
        <v>329.333</v>
      </c>
      <c r="D3189" s="5">
        <v>303.833</v>
      </c>
      <c r="E3189" s="5">
        <v>79.556507</v>
      </c>
      <c r="F3189" s="13">
        <v>327.624</v>
      </c>
      <c r="G3189" s="13">
        <v>303.847</v>
      </c>
      <c r="H3189" s="6">
        <f t="shared" ref="H3189:I3189" si="6377">abs(C3189-F3189)</f>
        <v>1.709</v>
      </c>
      <c r="I3189" s="6">
        <f t="shared" si="6377"/>
        <v>0.014</v>
      </c>
      <c r="J3189" s="6">
        <f t="shared" si="4"/>
        <v>1.709057343</v>
      </c>
      <c r="L3189" s="7">
        <f t="shared" ref="L3189:M3189" si="6378"> if(AND(C3189&gt;(256-$K$2),C3189&lt;(256+$K$2)),1,0)</f>
        <v>0</v>
      </c>
      <c r="M3189" s="7">
        <f t="shared" si="6378"/>
        <v>0</v>
      </c>
      <c r="N3189" s="5">
        <f t="shared" si="6"/>
        <v>0</v>
      </c>
      <c r="P3189" s="5" t="s">
        <v>3199</v>
      </c>
      <c r="Q3189" s="12">
        <v>415.5</v>
      </c>
      <c r="R3189" s="12">
        <v>287.5</v>
      </c>
    </row>
    <row r="3190" ht="15.75" customHeight="1">
      <c r="A3190" s="2">
        <v>170.0</v>
      </c>
      <c r="B3190" s="5" t="s">
        <v>754</v>
      </c>
      <c r="C3190" s="5">
        <v>329.0</v>
      </c>
      <c r="D3190" s="5">
        <v>303.5</v>
      </c>
      <c r="E3190" s="5">
        <v>79.718922</v>
      </c>
      <c r="F3190" s="13">
        <v>327.624</v>
      </c>
      <c r="G3190" s="13">
        <v>303.847</v>
      </c>
      <c r="H3190" s="6">
        <f t="shared" ref="H3190:I3190" si="6379">abs(C3190-F3190)</f>
        <v>1.376</v>
      </c>
      <c r="I3190" s="6">
        <f t="shared" si="6379"/>
        <v>0.347</v>
      </c>
      <c r="J3190" s="6">
        <f t="shared" si="4"/>
        <v>1.419078927</v>
      </c>
      <c r="L3190" s="7">
        <f t="shared" ref="L3190:M3190" si="6380"> if(AND(C3190&gt;(256-$K$2),C3190&lt;(256+$K$2)),1,0)</f>
        <v>0</v>
      </c>
      <c r="M3190" s="7">
        <f t="shared" si="6380"/>
        <v>0</v>
      </c>
      <c r="N3190" s="5">
        <f t="shared" si="6"/>
        <v>0</v>
      </c>
      <c r="P3190" s="5" t="s">
        <v>3200</v>
      </c>
      <c r="Q3190" s="12">
        <v>238.329</v>
      </c>
      <c r="R3190" s="12">
        <v>290.622</v>
      </c>
    </row>
    <row r="3191" ht="15.75" customHeight="1">
      <c r="A3191" s="2">
        <v>171.0</v>
      </c>
      <c r="B3191" s="5" t="s">
        <v>756</v>
      </c>
      <c r="C3191" s="5">
        <v>329.75</v>
      </c>
      <c r="D3191" s="5">
        <v>304.583</v>
      </c>
      <c r="E3191" s="5">
        <v>79.492198</v>
      </c>
      <c r="F3191" s="13">
        <v>327.624</v>
      </c>
      <c r="G3191" s="13">
        <v>303.847</v>
      </c>
      <c r="H3191" s="6">
        <f t="shared" ref="H3191:I3191" si="6381">abs(C3191-F3191)</f>
        <v>2.126</v>
      </c>
      <c r="I3191" s="6">
        <f t="shared" si="6381"/>
        <v>0.736</v>
      </c>
      <c r="J3191" s="6">
        <f t="shared" si="4"/>
        <v>2.249793768</v>
      </c>
      <c r="L3191" s="7">
        <f t="shared" ref="L3191:M3191" si="6382"> if(AND(C3191&gt;(256-$K$2),C3191&lt;(256+$K$2)),1,0)</f>
        <v>0</v>
      </c>
      <c r="M3191" s="7">
        <f t="shared" si="6382"/>
        <v>0</v>
      </c>
      <c r="N3191" s="5">
        <f t="shared" si="6"/>
        <v>0</v>
      </c>
      <c r="P3191" s="5" t="s">
        <v>3201</v>
      </c>
      <c r="Q3191" s="12">
        <v>412.378</v>
      </c>
      <c r="R3191" s="12">
        <v>194.622</v>
      </c>
    </row>
    <row r="3192" ht="15.75" customHeight="1">
      <c r="A3192" s="2">
        <v>172.0</v>
      </c>
      <c r="B3192" s="5" t="s">
        <v>758</v>
      </c>
      <c r="C3192" s="5">
        <v>329.833</v>
      </c>
      <c r="D3192" s="5">
        <v>305.75</v>
      </c>
      <c r="E3192" s="5">
        <v>79.451716</v>
      </c>
      <c r="F3192" s="13">
        <v>328.416</v>
      </c>
      <c r="G3192" s="13">
        <v>304.639</v>
      </c>
      <c r="H3192" s="6">
        <f t="shared" ref="H3192:I3192" si="6383">abs(C3192-F3192)</f>
        <v>1.417</v>
      </c>
      <c r="I3192" s="6">
        <f t="shared" si="6383"/>
        <v>1.111</v>
      </c>
      <c r="J3192" s="6">
        <f t="shared" si="4"/>
        <v>1.800613784</v>
      </c>
      <c r="L3192" s="7">
        <f t="shared" ref="L3192:M3192" si="6384"> if(AND(C3192&gt;(256-$K$2),C3192&lt;(256+$K$2)),1,0)</f>
        <v>0</v>
      </c>
      <c r="M3192" s="7">
        <f t="shared" si="6384"/>
        <v>0</v>
      </c>
      <c r="N3192" s="5">
        <f t="shared" si="6"/>
        <v>0</v>
      </c>
      <c r="P3192" s="5" t="s">
        <v>3202</v>
      </c>
      <c r="Q3192" s="12">
        <v>132.183</v>
      </c>
      <c r="R3192" s="12">
        <v>110.329</v>
      </c>
    </row>
    <row r="3193" ht="15.75" customHeight="1">
      <c r="A3193" s="2">
        <v>173.0</v>
      </c>
      <c r="B3193" s="5" t="s">
        <v>760</v>
      </c>
      <c r="C3193" s="5">
        <v>331.25</v>
      </c>
      <c r="D3193" s="5">
        <v>306.833</v>
      </c>
      <c r="E3193" s="5">
        <v>77.091696</v>
      </c>
      <c r="F3193" s="13">
        <v>328.416</v>
      </c>
      <c r="G3193" s="13">
        <v>306.224</v>
      </c>
      <c r="H3193" s="6">
        <f t="shared" ref="H3193:I3193" si="6385">abs(C3193-F3193)</f>
        <v>2.834</v>
      </c>
      <c r="I3193" s="6">
        <f t="shared" si="6385"/>
        <v>0.609</v>
      </c>
      <c r="J3193" s="6">
        <f t="shared" si="4"/>
        <v>2.898695741</v>
      </c>
      <c r="L3193" s="7">
        <f t="shared" ref="L3193:M3193" si="6386"> if(AND(C3193&gt;(256-$K$2),C3193&lt;(256+$K$2)),1,0)</f>
        <v>0</v>
      </c>
      <c r="M3193" s="7">
        <f t="shared" si="6386"/>
        <v>0</v>
      </c>
      <c r="N3193" s="5">
        <f t="shared" si="6"/>
        <v>0</v>
      </c>
      <c r="P3193" s="5" t="s">
        <v>3203</v>
      </c>
      <c r="Q3193" s="12">
        <v>445.939</v>
      </c>
      <c r="R3193" s="12">
        <v>262.524</v>
      </c>
    </row>
    <row r="3194" ht="15.75" customHeight="1">
      <c r="A3194" s="2">
        <v>174.0</v>
      </c>
      <c r="B3194" s="5" t="s">
        <v>762</v>
      </c>
      <c r="C3194" s="5">
        <v>331.917</v>
      </c>
      <c r="D3194" s="5">
        <v>307.25</v>
      </c>
      <c r="E3194" s="5">
        <v>76.905454</v>
      </c>
      <c r="F3194" s="13">
        <v>330.002</v>
      </c>
      <c r="G3194" s="13">
        <v>306.224</v>
      </c>
      <c r="H3194" s="6">
        <f t="shared" ref="H3194:I3194" si="6387">abs(C3194-F3194)</f>
        <v>1.915</v>
      </c>
      <c r="I3194" s="6">
        <f t="shared" si="6387"/>
        <v>1.026</v>
      </c>
      <c r="J3194" s="6">
        <f t="shared" si="4"/>
        <v>2.172533314</v>
      </c>
      <c r="L3194" s="7">
        <f t="shared" ref="L3194:M3194" si="6388"> if(AND(C3194&gt;(256-$K$2),C3194&lt;(256+$K$2)),1,0)</f>
        <v>0</v>
      </c>
      <c r="M3194" s="7">
        <f t="shared" si="6388"/>
        <v>0</v>
      </c>
      <c r="N3194" s="5">
        <f t="shared" si="6"/>
        <v>0</v>
      </c>
      <c r="P3194" s="5" t="s">
        <v>3204</v>
      </c>
      <c r="Q3194" s="12">
        <v>176.671</v>
      </c>
      <c r="R3194" s="12">
        <v>385.061</v>
      </c>
    </row>
    <row r="3195" ht="15.75" customHeight="1">
      <c r="A3195" s="2">
        <v>148.0</v>
      </c>
      <c r="B3195" s="5" t="s">
        <v>710</v>
      </c>
      <c r="C3195" s="5">
        <v>297.0</v>
      </c>
      <c r="D3195" s="5">
        <v>287.75</v>
      </c>
      <c r="E3195" s="5">
        <v>45.954654</v>
      </c>
      <c r="F3195" s="13">
        <v>295.921</v>
      </c>
      <c r="G3195" s="13">
        <v>285.618</v>
      </c>
      <c r="H3195" s="6">
        <f t="shared" ref="H3195:I3195" si="6389">abs(C3195-F3195)</f>
        <v>1.079</v>
      </c>
      <c r="I3195" s="6">
        <f t="shared" si="6389"/>
        <v>2.132</v>
      </c>
      <c r="J3195" s="6">
        <f t="shared" si="4"/>
        <v>2.389490531</v>
      </c>
      <c r="L3195" s="7">
        <f t="shared" ref="L3195:M3195" si="6390"> if(AND(C3195&gt;(256-$K$2),C3195&lt;(256+$K$2)),1,0)</f>
        <v>0</v>
      </c>
      <c r="M3195" s="7">
        <f t="shared" si="6390"/>
        <v>0</v>
      </c>
      <c r="N3195" s="5">
        <f t="shared" si="6"/>
        <v>0</v>
      </c>
      <c r="P3195" s="5" t="s">
        <v>3205</v>
      </c>
      <c r="Q3195" s="12">
        <v>166.524</v>
      </c>
      <c r="R3195" s="12">
        <v>376.476</v>
      </c>
    </row>
    <row r="3196" ht="15.75" customHeight="1">
      <c r="A3196" s="2">
        <v>175.0</v>
      </c>
      <c r="B3196" s="5" t="s">
        <v>764</v>
      </c>
      <c r="C3196" s="5">
        <v>332.167</v>
      </c>
      <c r="D3196" s="5">
        <v>306.75</v>
      </c>
      <c r="E3196" s="5">
        <v>77.339822</v>
      </c>
      <c r="F3196" s="13">
        <v>330.002</v>
      </c>
      <c r="G3196" s="13">
        <v>306.224</v>
      </c>
      <c r="H3196" s="6">
        <f t="shared" ref="H3196:I3196" si="6391">abs(C3196-F3196)</f>
        <v>2.165</v>
      </c>
      <c r="I3196" s="6">
        <f t="shared" si="6391"/>
        <v>0.526</v>
      </c>
      <c r="J3196" s="6">
        <f t="shared" si="4"/>
        <v>2.227981373</v>
      </c>
      <c r="L3196" s="7">
        <f t="shared" ref="L3196:M3196" si="6392"> if(AND(C3196&gt;(256-$K$2),C3196&lt;(256+$K$2)),1,0)</f>
        <v>0</v>
      </c>
      <c r="M3196" s="7">
        <f t="shared" si="6392"/>
        <v>0</v>
      </c>
      <c r="N3196" s="5">
        <f t="shared" si="6"/>
        <v>0</v>
      </c>
      <c r="P3196" s="5" t="s">
        <v>3206</v>
      </c>
      <c r="Q3196" s="12">
        <v>486.524</v>
      </c>
      <c r="R3196" s="12">
        <v>378.817</v>
      </c>
    </row>
    <row r="3197" ht="15.75" customHeight="1">
      <c r="A3197" s="2">
        <v>176.0</v>
      </c>
      <c r="B3197" s="5" t="s">
        <v>766</v>
      </c>
      <c r="C3197" s="5">
        <v>332.167</v>
      </c>
      <c r="D3197" s="5">
        <v>306.75</v>
      </c>
      <c r="E3197" s="5">
        <v>77.617972</v>
      </c>
      <c r="F3197" s="13">
        <v>330.002</v>
      </c>
      <c r="G3197" s="13">
        <v>306.224</v>
      </c>
      <c r="H3197" s="6">
        <f t="shared" ref="H3197:I3197" si="6393">abs(C3197-F3197)</f>
        <v>2.165</v>
      </c>
      <c r="I3197" s="6">
        <f t="shared" si="6393"/>
        <v>0.526</v>
      </c>
      <c r="J3197" s="6">
        <f t="shared" si="4"/>
        <v>2.227981373</v>
      </c>
      <c r="L3197" s="7">
        <f t="shared" ref="L3197:M3197" si="6394"> if(AND(C3197&gt;(256-$K$2),C3197&lt;(256+$K$2)),1,0)</f>
        <v>0</v>
      </c>
      <c r="M3197" s="7">
        <f t="shared" si="6394"/>
        <v>0</v>
      </c>
      <c r="N3197" s="5">
        <f t="shared" si="6"/>
        <v>0</v>
      </c>
      <c r="P3197" s="5" t="s">
        <v>3207</v>
      </c>
      <c r="Q3197" s="12">
        <v>164.183</v>
      </c>
      <c r="R3197" s="12">
        <v>108.768</v>
      </c>
    </row>
    <row r="3198" ht="15.75" customHeight="1">
      <c r="A3198" s="2">
        <v>177.0</v>
      </c>
      <c r="B3198" s="5" t="s">
        <v>768</v>
      </c>
      <c r="C3198" s="5">
        <v>332.75</v>
      </c>
      <c r="D3198" s="5">
        <v>308.25</v>
      </c>
      <c r="E3198" s="5">
        <v>77.194549</v>
      </c>
      <c r="F3198" s="13">
        <v>331.587</v>
      </c>
      <c r="G3198" s="13">
        <v>307.81</v>
      </c>
      <c r="H3198" s="6">
        <f t="shared" ref="H3198:I3198" si="6395">abs(C3198-F3198)</f>
        <v>1.163</v>
      </c>
      <c r="I3198" s="6">
        <f t="shared" si="6395"/>
        <v>0.44</v>
      </c>
      <c r="J3198" s="6">
        <f t="shared" si="4"/>
        <v>1.243450441</v>
      </c>
      <c r="L3198" s="7">
        <f t="shared" ref="L3198:M3198" si="6396"> if(AND(C3198&gt;(256-$K$2),C3198&lt;(256+$K$2)),1,0)</f>
        <v>0</v>
      </c>
      <c r="M3198" s="7">
        <f t="shared" si="6396"/>
        <v>0</v>
      </c>
      <c r="N3198" s="5">
        <f t="shared" si="6"/>
        <v>0</v>
      </c>
      <c r="P3198" s="5" t="s">
        <v>3208</v>
      </c>
      <c r="Q3198" s="12">
        <v>380.378</v>
      </c>
      <c r="R3198" s="12">
        <v>22.134</v>
      </c>
    </row>
    <row r="3199" ht="15.75" customHeight="1">
      <c r="A3199" s="2">
        <v>178.0</v>
      </c>
      <c r="B3199" s="5" t="s">
        <v>770</v>
      </c>
      <c r="C3199" s="5">
        <v>332.333</v>
      </c>
      <c r="D3199" s="5">
        <v>308.583</v>
      </c>
      <c r="E3199" s="5">
        <v>77.815159</v>
      </c>
      <c r="F3199" s="13">
        <v>331.587</v>
      </c>
      <c r="G3199" s="13">
        <v>307.81</v>
      </c>
      <c r="H3199" s="6">
        <f t="shared" ref="H3199:I3199" si="6397">abs(C3199-F3199)</f>
        <v>0.746</v>
      </c>
      <c r="I3199" s="6">
        <f t="shared" si="6397"/>
        <v>0.773</v>
      </c>
      <c r="J3199" s="6">
        <f t="shared" si="4"/>
        <v>1.074264865</v>
      </c>
      <c r="L3199" s="7">
        <f t="shared" ref="L3199:M3199" si="6398"> if(AND(C3199&gt;(256-$K$2),C3199&lt;(256+$K$2)),1,0)</f>
        <v>0</v>
      </c>
      <c r="M3199" s="7">
        <f t="shared" si="6398"/>
        <v>0</v>
      </c>
      <c r="N3199" s="5">
        <f t="shared" si="6"/>
        <v>0</v>
      </c>
      <c r="P3199" s="5" t="s">
        <v>3209</v>
      </c>
      <c r="Q3199" s="12">
        <v>196.963</v>
      </c>
      <c r="R3199" s="12">
        <v>175.89</v>
      </c>
    </row>
    <row r="3200" ht="15.75" customHeight="1">
      <c r="A3200" s="2">
        <v>179.0</v>
      </c>
      <c r="B3200" s="5" t="s">
        <v>772</v>
      </c>
      <c r="C3200" s="5">
        <v>333.167</v>
      </c>
      <c r="D3200" s="5">
        <v>308.667</v>
      </c>
      <c r="E3200" s="5">
        <v>78.103766</v>
      </c>
      <c r="F3200" s="13">
        <v>331.587</v>
      </c>
      <c r="G3200" s="13">
        <v>307.81</v>
      </c>
      <c r="H3200" s="6">
        <f t="shared" ref="H3200:I3200" si="6399">abs(C3200-F3200)</f>
        <v>1.58</v>
      </c>
      <c r="I3200" s="6">
        <f t="shared" si="6399"/>
        <v>0.857</v>
      </c>
      <c r="J3200" s="6">
        <f t="shared" si="4"/>
        <v>1.797456258</v>
      </c>
      <c r="L3200" s="7">
        <f t="shared" ref="L3200:M3200" si="6400"> if(AND(C3200&gt;(256-$K$2),C3200&lt;(256+$K$2)),1,0)</f>
        <v>0</v>
      </c>
      <c r="M3200" s="7">
        <f t="shared" si="6400"/>
        <v>0</v>
      </c>
      <c r="N3200" s="5">
        <f t="shared" si="6"/>
        <v>0</v>
      </c>
      <c r="P3200" s="5" t="s">
        <v>3210</v>
      </c>
      <c r="Q3200" s="12">
        <v>423.305</v>
      </c>
      <c r="R3200" s="12">
        <v>473.256</v>
      </c>
    </row>
    <row r="3201" ht="15.75" customHeight="1">
      <c r="A3201" s="2">
        <v>180.0</v>
      </c>
      <c r="B3201" s="5" t="s">
        <v>774</v>
      </c>
      <c r="C3201" s="5">
        <v>332.5</v>
      </c>
      <c r="D3201" s="5">
        <v>308.667</v>
      </c>
      <c r="E3201" s="5">
        <v>78.707234</v>
      </c>
      <c r="F3201" s="13">
        <v>331.587</v>
      </c>
      <c r="G3201" s="13">
        <v>307.81</v>
      </c>
      <c r="H3201" s="6">
        <f t="shared" ref="H3201:I3201" si="6401">abs(C3201-F3201)</f>
        <v>0.913</v>
      </c>
      <c r="I3201" s="6">
        <f t="shared" si="6401"/>
        <v>0.857</v>
      </c>
      <c r="J3201" s="6">
        <f t="shared" si="4"/>
        <v>1.252205255</v>
      </c>
      <c r="L3201" s="7">
        <f t="shared" ref="L3201:M3201" si="6402"> if(AND(C3201&gt;(256-$K$2),C3201&lt;(256+$K$2)),1,0)</f>
        <v>0</v>
      </c>
      <c r="M3201" s="7">
        <f t="shared" si="6402"/>
        <v>0</v>
      </c>
      <c r="N3201" s="5">
        <f t="shared" si="6"/>
        <v>0</v>
      </c>
      <c r="P3201" s="5" t="s">
        <v>3211</v>
      </c>
      <c r="Q3201" s="12">
        <v>200.085</v>
      </c>
      <c r="R3201" s="12">
        <v>432.671</v>
      </c>
    </row>
    <row r="3202" ht="15.75" customHeight="1">
      <c r="A3202" s="2">
        <v>181.0</v>
      </c>
      <c r="B3202" s="5" t="s">
        <v>776</v>
      </c>
      <c r="C3202" s="5">
        <v>333.5</v>
      </c>
      <c r="D3202" s="5">
        <v>308.417</v>
      </c>
      <c r="E3202" s="5">
        <v>78.636728</v>
      </c>
      <c r="F3202" s="13">
        <v>333.172</v>
      </c>
      <c r="G3202" s="13">
        <v>307.81</v>
      </c>
      <c r="H3202" s="6">
        <f t="shared" ref="H3202:I3202" si="6403">abs(C3202-F3202)</f>
        <v>0.328</v>
      </c>
      <c r="I3202" s="6">
        <f t="shared" si="6403"/>
        <v>0.607</v>
      </c>
      <c r="J3202" s="6">
        <f t="shared" si="4"/>
        <v>0.6899514476</v>
      </c>
      <c r="L3202" s="7">
        <f t="shared" ref="L3202:M3202" si="6404"> if(AND(C3202&gt;(256-$K$2),C3202&lt;(256+$K$2)),1,0)</f>
        <v>0</v>
      </c>
      <c r="M3202" s="7">
        <f t="shared" si="6404"/>
        <v>0</v>
      </c>
      <c r="N3202" s="5">
        <f t="shared" si="6"/>
        <v>0</v>
      </c>
      <c r="P3202" s="5" t="s">
        <v>3212</v>
      </c>
      <c r="Q3202" s="12">
        <v>453.744</v>
      </c>
      <c r="R3202" s="12">
        <v>435.012</v>
      </c>
    </row>
    <row r="3203" ht="15.75" customHeight="1">
      <c r="A3203" s="2">
        <v>182.0</v>
      </c>
      <c r="B3203" s="5" t="s">
        <v>778</v>
      </c>
      <c r="C3203" s="5">
        <v>334.083</v>
      </c>
      <c r="D3203" s="5">
        <v>308.833</v>
      </c>
      <c r="E3203" s="5">
        <v>79.047756</v>
      </c>
      <c r="F3203" s="13">
        <v>333.172</v>
      </c>
      <c r="G3203" s="13">
        <v>308.602</v>
      </c>
      <c r="H3203" s="6">
        <f t="shared" ref="H3203:I3203" si="6405">abs(C3203-F3203)</f>
        <v>0.911</v>
      </c>
      <c r="I3203" s="6">
        <f t="shared" si="6405"/>
        <v>0.231</v>
      </c>
      <c r="J3203" s="6">
        <f t="shared" si="4"/>
        <v>0.9398308358</v>
      </c>
      <c r="L3203" s="7">
        <f t="shared" ref="L3203:M3203" si="6406"> if(AND(C3203&gt;(256-$K$2),C3203&lt;(256+$K$2)),1,0)</f>
        <v>0</v>
      </c>
      <c r="M3203" s="7">
        <f t="shared" si="6406"/>
        <v>0</v>
      </c>
      <c r="N3203" s="5">
        <f t="shared" si="6"/>
        <v>0</v>
      </c>
      <c r="P3203" s="5" t="s">
        <v>3213</v>
      </c>
      <c r="Q3203" s="12">
        <v>196.963</v>
      </c>
      <c r="R3203" s="12">
        <v>53.354</v>
      </c>
    </row>
    <row r="3204" ht="15.75" customHeight="1">
      <c r="A3204" s="2">
        <v>183.0</v>
      </c>
      <c r="B3204" s="5" t="s">
        <v>780</v>
      </c>
      <c r="C3204" s="5">
        <v>334.083</v>
      </c>
      <c r="D3204" s="5">
        <v>308.833</v>
      </c>
      <c r="E3204" s="5">
        <v>79.186831</v>
      </c>
      <c r="F3204" s="13">
        <v>333.172</v>
      </c>
      <c r="G3204" s="13">
        <v>308.602</v>
      </c>
      <c r="H3204" s="6">
        <f t="shared" ref="H3204:I3204" si="6407">abs(C3204-F3204)</f>
        <v>0.911</v>
      </c>
      <c r="I3204" s="6">
        <f t="shared" si="6407"/>
        <v>0.231</v>
      </c>
      <c r="J3204" s="6">
        <f t="shared" si="4"/>
        <v>0.9398308358</v>
      </c>
      <c r="L3204" s="7">
        <f t="shared" ref="L3204:M3204" si="6408"> if(AND(C3204&gt;(256-$K$2),C3204&lt;(256+$K$2)),1,0)</f>
        <v>0</v>
      </c>
      <c r="M3204" s="7">
        <f t="shared" si="6408"/>
        <v>0</v>
      </c>
      <c r="N3204" s="5">
        <f t="shared" si="6"/>
        <v>0</v>
      </c>
      <c r="P3204" s="5" t="s">
        <v>3214</v>
      </c>
      <c r="Q3204" s="12">
        <v>230.524</v>
      </c>
      <c r="R3204" s="12">
        <v>118.134</v>
      </c>
    </row>
    <row r="3205" ht="15.75" customHeight="1">
      <c r="A3205" s="2">
        <v>184.0</v>
      </c>
      <c r="B3205" s="5" t="s">
        <v>782</v>
      </c>
      <c r="C3205" s="5">
        <v>334.083</v>
      </c>
      <c r="D3205" s="5">
        <v>309.5</v>
      </c>
      <c r="E3205" s="5">
        <v>79.325906</v>
      </c>
      <c r="F3205" s="13">
        <v>332.379</v>
      </c>
      <c r="G3205" s="13">
        <v>309.395</v>
      </c>
      <c r="H3205" s="6">
        <f t="shared" ref="H3205:I3205" si="6409">abs(C3205-F3205)</f>
        <v>1.704</v>
      </c>
      <c r="I3205" s="6">
        <f t="shared" si="6409"/>
        <v>0.105</v>
      </c>
      <c r="J3205" s="6">
        <f t="shared" si="4"/>
        <v>1.70723197</v>
      </c>
      <c r="L3205" s="7">
        <f t="shared" ref="L3205:M3205" si="6410"> if(AND(C3205&gt;(256-$K$2),C3205&lt;(256+$K$2)),1,0)</f>
        <v>0</v>
      </c>
      <c r="M3205" s="7">
        <f t="shared" si="6410"/>
        <v>0</v>
      </c>
      <c r="N3205" s="5">
        <f t="shared" si="6"/>
        <v>0</v>
      </c>
      <c r="P3205" s="5" t="s">
        <v>3215</v>
      </c>
      <c r="Q3205" s="12">
        <v>130.622</v>
      </c>
      <c r="R3205" s="12">
        <v>96.28</v>
      </c>
    </row>
    <row r="3206" ht="15.75" customHeight="1">
      <c r="A3206" s="2">
        <v>149.0</v>
      </c>
      <c r="B3206" s="5" t="s">
        <v>712</v>
      </c>
      <c r="C3206" s="5">
        <v>298.625</v>
      </c>
      <c r="D3206" s="5">
        <v>288.125</v>
      </c>
      <c r="E3206" s="5">
        <v>48.31409</v>
      </c>
      <c r="F3206" s="13">
        <v>296.714</v>
      </c>
      <c r="G3206" s="13">
        <v>286.41</v>
      </c>
      <c r="H3206" s="6">
        <f t="shared" ref="H3206:I3206" si="6411">abs(C3206-F3206)</f>
        <v>1.911</v>
      </c>
      <c r="I3206" s="6">
        <f t="shared" si="6411"/>
        <v>1.715</v>
      </c>
      <c r="J3206" s="6">
        <f t="shared" si="4"/>
        <v>2.567712211</v>
      </c>
      <c r="L3206" s="7">
        <f t="shared" ref="L3206:M3206" si="6412"> if(AND(C3206&gt;(256-$K$2),C3206&lt;(256+$K$2)),1,0)</f>
        <v>0</v>
      </c>
      <c r="M3206" s="7">
        <f t="shared" si="6412"/>
        <v>0</v>
      </c>
      <c r="N3206" s="5">
        <f t="shared" si="6"/>
        <v>0</v>
      </c>
      <c r="P3206" s="5" t="s">
        <v>3216</v>
      </c>
      <c r="Q3206" s="12">
        <v>129.841</v>
      </c>
      <c r="R3206" s="12">
        <v>386.622</v>
      </c>
    </row>
    <row r="3207" ht="15.75" customHeight="1">
      <c r="A3207" s="2">
        <v>185.0</v>
      </c>
      <c r="B3207" s="5" t="s">
        <v>784</v>
      </c>
      <c r="C3207" s="5">
        <v>333.583</v>
      </c>
      <c r="D3207" s="5">
        <v>309.917</v>
      </c>
      <c r="E3207" s="5">
        <v>80.265149</v>
      </c>
      <c r="F3207" s="13">
        <v>332.379</v>
      </c>
      <c r="G3207" s="13">
        <v>309.395</v>
      </c>
      <c r="H3207" s="6">
        <f t="shared" ref="H3207:I3207" si="6413">abs(C3207-F3207)</f>
        <v>1.204</v>
      </c>
      <c r="I3207" s="6">
        <f t="shared" si="6413"/>
        <v>0.522</v>
      </c>
      <c r="J3207" s="6">
        <f t="shared" si="4"/>
        <v>1.312288078</v>
      </c>
      <c r="L3207" s="7">
        <f t="shared" ref="L3207:M3207" si="6414"> if(AND(C3207&gt;(256-$K$2),C3207&lt;(256+$K$2)),1,0)</f>
        <v>0</v>
      </c>
      <c r="M3207" s="7">
        <f t="shared" si="6414"/>
        <v>0</v>
      </c>
      <c r="N3207" s="5">
        <f t="shared" si="6"/>
        <v>0</v>
      </c>
      <c r="P3207" s="5" t="s">
        <v>3217</v>
      </c>
      <c r="Q3207" s="12">
        <v>416.28</v>
      </c>
      <c r="R3207" s="12">
        <v>301.549</v>
      </c>
    </row>
    <row r="3208" ht="15.75" customHeight="1">
      <c r="A3208" s="2">
        <v>186.0</v>
      </c>
      <c r="B3208" s="5" t="s">
        <v>786</v>
      </c>
      <c r="C3208" s="5">
        <v>333.083</v>
      </c>
      <c r="D3208" s="5">
        <v>309.917</v>
      </c>
      <c r="E3208" s="5">
        <v>81.065316</v>
      </c>
      <c r="F3208" s="13">
        <v>332.379</v>
      </c>
      <c r="G3208" s="13">
        <v>309.395</v>
      </c>
      <c r="H3208" s="6">
        <f t="shared" ref="H3208:I3208" si="6415">abs(C3208-F3208)</f>
        <v>0.704</v>
      </c>
      <c r="I3208" s="6">
        <f t="shared" si="6415"/>
        <v>0.522</v>
      </c>
      <c r="J3208" s="6">
        <f t="shared" si="4"/>
        <v>0.8764131446</v>
      </c>
      <c r="L3208" s="7">
        <f t="shared" ref="L3208:M3208" si="6416"> if(AND(C3208&gt;(256-$K$2),C3208&lt;(256+$K$2)),1,0)</f>
        <v>0</v>
      </c>
      <c r="M3208" s="7">
        <f t="shared" si="6416"/>
        <v>0</v>
      </c>
      <c r="N3208" s="5">
        <f t="shared" si="6"/>
        <v>0</v>
      </c>
      <c r="P3208" s="5" t="s">
        <v>3218</v>
      </c>
      <c r="Q3208" s="12">
        <v>162.622</v>
      </c>
      <c r="R3208" s="12">
        <v>452.963</v>
      </c>
    </row>
    <row r="3209" ht="15.75" customHeight="1">
      <c r="A3209" s="2">
        <v>187.0</v>
      </c>
      <c r="B3209" s="5" t="s">
        <v>788</v>
      </c>
      <c r="C3209" s="5">
        <v>333.083</v>
      </c>
      <c r="D3209" s="5">
        <v>309.917</v>
      </c>
      <c r="E3209" s="5">
        <v>81.760692</v>
      </c>
      <c r="F3209" s="13">
        <v>332.379</v>
      </c>
      <c r="G3209" s="13">
        <v>309.395</v>
      </c>
      <c r="H3209" s="6">
        <f t="shared" ref="H3209:I3209" si="6417">abs(C3209-F3209)</f>
        <v>0.704</v>
      </c>
      <c r="I3209" s="6">
        <f t="shared" si="6417"/>
        <v>0.522</v>
      </c>
      <c r="J3209" s="6">
        <f t="shared" si="4"/>
        <v>0.8764131446</v>
      </c>
      <c r="L3209" s="7">
        <f t="shared" ref="L3209:M3209" si="6418"> if(AND(C3209&gt;(256-$K$2),C3209&lt;(256+$K$2)),1,0)</f>
        <v>0</v>
      </c>
      <c r="M3209" s="7">
        <f t="shared" si="6418"/>
        <v>0</v>
      </c>
      <c r="N3209" s="5">
        <f t="shared" si="6"/>
        <v>0</v>
      </c>
      <c r="P3209" s="5" t="s">
        <v>3219</v>
      </c>
      <c r="Q3209" s="12">
        <v>460.768</v>
      </c>
      <c r="R3209" s="12">
        <v>193.841</v>
      </c>
    </row>
    <row r="3210" ht="15.75" customHeight="1">
      <c r="A3210" s="2">
        <v>188.0</v>
      </c>
      <c r="B3210" s="5" t="s">
        <v>790</v>
      </c>
      <c r="C3210" s="5">
        <v>333.333</v>
      </c>
      <c r="D3210" s="5">
        <v>310.083</v>
      </c>
      <c r="E3210" s="5">
        <v>82.334135</v>
      </c>
      <c r="F3210" s="13">
        <v>332.379</v>
      </c>
      <c r="G3210" s="13">
        <v>309.395</v>
      </c>
      <c r="H3210" s="6">
        <f t="shared" ref="H3210:I3210" si="6419">abs(C3210-F3210)</f>
        <v>0.954</v>
      </c>
      <c r="I3210" s="6">
        <f t="shared" si="6419"/>
        <v>0.688</v>
      </c>
      <c r="J3210" s="6">
        <f t="shared" si="4"/>
        <v>1.176205764</v>
      </c>
      <c r="L3210" s="7">
        <f t="shared" ref="L3210:M3210" si="6420"> if(AND(C3210&gt;(256-$K$2),C3210&lt;(256+$K$2)),1,0)</f>
        <v>0</v>
      </c>
      <c r="M3210" s="7">
        <f t="shared" si="6420"/>
        <v>0</v>
      </c>
      <c r="N3210" s="5">
        <f t="shared" si="6"/>
        <v>0</v>
      </c>
      <c r="P3210" s="5" t="s">
        <v>3220</v>
      </c>
      <c r="Q3210" s="12">
        <v>208.671</v>
      </c>
      <c r="R3210" s="12">
        <v>370.232</v>
      </c>
    </row>
    <row r="3211" ht="15.75" customHeight="1">
      <c r="A3211" s="2">
        <v>189.0</v>
      </c>
      <c r="B3211" s="5" t="s">
        <v>792</v>
      </c>
      <c r="C3211" s="5">
        <v>333.333</v>
      </c>
      <c r="D3211" s="5">
        <v>310.417</v>
      </c>
      <c r="E3211" s="5">
        <v>82.19506</v>
      </c>
      <c r="F3211" s="13">
        <v>332.379</v>
      </c>
      <c r="G3211" s="13">
        <v>309.395</v>
      </c>
      <c r="H3211" s="6">
        <f t="shared" ref="H3211:I3211" si="6421">abs(C3211-F3211)</f>
        <v>0.954</v>
      </c>
      <c r="I3211" s="6">
        <f t="shared" si="6421"/>
        <v>1.022</v>
      </c>
      <c r="J3211" s="6">
        <f t="shared" si="4"/>
        <v>1.398070098</v>
      </c>
      <c r="L3211" s="7">
        <f t="shared" ref="L3211:M3211" si="6422"> if(AND(C3211&gt;(256-$K$2),C3211&lt;(256+$K$2)),1,0)</f>
        <v>0</v>
      </c>
      <c r="M3211" s="7">
        <f t="shared" si="6422"/>
        <v>0</v>
      </c>
      <c r="N3211" s="5">
        <f t="shared" si="6"/>
        <v>0</v>
      </c>
      <c r="P3211" s="5" t="s">
        <v>3221</v>
      </c>
      <c r="Q3211" s="12">
        <v>444.378</v>
      </c>
      <c r="R3211" s="12">
        <v>374.134</v>
      </c>
    </row>
    <row r="3212" ht="15.75" customHeight="1">
      <c r="A3212" s="2">
        <v>190.0</v>
      </c>
      <c r="B3212" s="5" t="s">
        <v>794</v>
      </c>
      <c r="C3212" s="5">
        <v>333.333</v>
      </c>
      <c r="D3212" s="5">
        <v>310.833</v>
      </c>
      <c r="E3212" s="5">
        <v>83.307662</v>
      </c>
      <c r="F3212" s="13">
        <v>332.379</v>
      </c>
      <c r="G3212" s="13">
        <v>309.395</v>
      </c>
      <c r="H3212" s="6">
        <f t="shared" ref="H3212:I3212" si="6423">abs(C3212-F3212)</f>
        <v>0.954</v>
      </c>
      <c r="I3212" s="6">
        <f t="shared" si="6423"/>
        <v>1.438</v>
      </c>
      <c r="J3212" s="6">
        <f t="shared" si="4"/>
        <v>1.725676679</v>
      </c>
      <c r="L3212" s="7">
        <f t="shared" ref="L3212:M3212" si="6424"> if(AND(C3212&gt;(256-$K$2),C3212&lt;(256+$K$2)),1,0)</f>
        <v>0</v>
      </c>
      <c r="M3212" s="7">
        <f t="shared" si="6424"/>
        <v>0</v>
      </c>
      <c r="N3212" s="5">
        <f t="shared" si="6"/>
        <v>0</v>
      </c>
      <c r="P3212" s="5" t="s">
        <v>3222</v>
      </c>
      <c r="Q3212" s="12">
        <v>206.329</v>
      </c>
      <c r="R3212" s="12">
        <v>113.451</v>
      </c>
    </row>
    <row r="3213" ht="15.75" customHeight="1">
      <c r="A3213" s="2">
        <v>191.0</v>
      </c>
      <c r="B3213" s="5" t="s">
        <v>796</v>
      </c>
      <c r="C3213" s="5">
        <v>332.667</v>
      </c>
      <c r="D3213" s="5">
        <v>311.0</v>
      </c>
      <c r="E3213" s="5">
        <v>84.466943</v>
      </c>
      <c r="F3213" s="13">
        <v>332.379</v>
      </c>
      <c r="G3213" s="13">
        <v>309.395</v>
      </c>
      <c r="H3213" s="6">
        <f t="shared" ref="H3213:I3213" si="6425">abs(C3213-F3213)</f>
        <v>0.288</v>
      </c>
      <c r="I3213" s="6">
        <f t="shared" si="6425"/>
        <v>1.605</v>
      </c>
      <c r="J3213" s="6">
        <f t="shared" si="4"/>
        <v>1.630634539</v>
      </c>
      <c r="L3213" s="7">
        <f t="shared" ref="L3213:M3213" si="6426"> if(AND(C3213&gt;(256-$K$2),C3213&lt;(256+$K$2)),1,0)</f>
        <v>0</v>
      </c>
      <c r="M3213" s="7">
        <f t="shared" si="6426"/>
        <v>0</v>
      </c>
      <c r="N3213" s="5">
        <f t="shared" si="6"/>
        <v>0</v>
      </c>
      <c r="P3213" s="5" t="s">
        <v>3223</v>
      </c>
      <c r="Q3213" s="12">
        <v>337.451</v>
      </c>
      <c r="R3213" s="12">
        <v>28.378</v>
      </c>
    </row>
    <row r="3214" ht="15.75" customHeight="1">
      <c r="A3214" s="2">
        <v>192.0</v>
      </c>
      <c r="B3214" s="5" t="s">
        <v>798</v>
      </c>
      <c r="C3214" s="5">
        <v>332.667</v>
      </c>
      <c r="D3214" s="5">
        <v>311.25</v>
      </c>
      <c r="E3214" s="5">
        <v>83.910642</v>
      </c>
      <c r="F3214" s="13">
        <v>332.379</v>
      </c>
      <c r="G3214" s="13">
        <v>309.395</v>
      </c>
      <c r="H3214" s="6">
        <f t="shared" ref="H3214:I3214" si="6427">abs(C3214-F3214)</f>
        <v>0.288</v>
      </c>
      <c r="I3214" s="6">
        <f t="shared" si="6427"/>
        <v>1.855</v>
      </c>
      <c r="J3214" s="6">
        <f t="shared" si="4"/>
        <v>1.877223748</v>
      </c>
      <c r="L3214" s="7">
        <f t="shared" ref="L3214:M3214" si="6428"> if(AND(C3214&gt;(256-$K$2),C3214&lt;(256+$K$2)),1,0)</f>
        <v>0</v>
      </c>
      <c r="M3214" s="7">
        <f t="shared" si="6428"/>
        <v>0</v>
      </c>
      <c r="N3214" s="5">
        <f t="shared" si="6"/>
        <v>0</v>
      </c>
      <c r="P3214" s="5" t="s">
        <v>3224</v>
      </c>
      <c r="Q3214" s="12">
        <v>240.671</v>
      </c>
      <c r="R3214" s="12">
        <v>181.354</v>
      </c>
    </row>
    <row r="3215" ht="15.75" customHeight="1">
      <c r="A3215" s="2">
        <v>193.0</v>
      </c>
      <c r="B3215" s="5" t="s">
        <v>800</v>
      </c>
      <c r="C3215" s="5">
        <v>332.25</v>
      </c>
      <c r="D3215" s="5">
        <v>311.583</v>
      </c>
      <c r="E3215" s="5">
        <v>84.531253</v>
      </c>
      <c r="F3215" s="13">
        <v>331.587</v>
      </c>
      <c r="G3215" s="13">
        <v>310.98</v>
      </c>
      <c r="H3215" s="6">
        <f t="shared" ref="H3215:I3215" si="6429">abs(C3215-F3215)</f>
        <v>0.663</v>
      </c>
      <c r="I3215" s="6">
        <f t="shared" si="6429"/>
        <v>0.603</v>
      </c>
      <c r="J3215" s="6">
        <f t="shared" si="4"/>
        <v>0.8962019862</v>
      </c>
      <c r="L3215" s="7">
        <f t="shared" ref="L3215:M3215" si="6430"> if(AND(C3215&gt;(256-$K$2),C3215&lt;(256+$K$2)),1,0)</f>
        <v>0</v>
      </c>
      <c r="M3215" s="7">
        <f t="shared" si="6430"/>
        <v>0</v>
      </c>
      <c r="N3215" s="5">
        <f t="shared" si="6"/>
        <v>0</v>
      </c>
      <c r="P3215" s="5" t="s">
        <v>3225</v>
      </c>
      <c r="Q3215" s="12">
        <v>382.72</v>
      </c>
      <c r="R3215" s="12">
        <v>467.793</v>
      </c>
    </row>
    <row r="3216" ht="15.75" customHeight="1">
      <c r="A3216" s="2">
        <v>194.0</v>
      </c>
      <c r="B3216" s="5" t="s">
        <v>802</v>
      </c>
      <c r="C3216" s="5">
        <v>332.083</v>
      </c>
      <c r="D3216" s="5">
        <v>312.0</v>
      </c>
      <c r="E3216" s="5">
        <v>84.612704</v>
      </c>
      <c r="F3216" s="13">
        <v>331.587</v>
      </c>
      <c r="G3216" s="13">
        <v>310.98</v>
      </c>
      <c r="H3216" s="6">
        <f t="shared" ref="H3216:I3216" si="6431">abs(C3216-F3216)</f>
        <v>0.496</v>
      </c>
      <c r="I3216" s="6">
        <f t="shared" si="6431"/>
        <v>1.02</v>
      </c>
      <c r="J3216" s="6">
        <f t="shared" si="4"/>
        <v>1.134202804</v>
      </c>
      <c r="L3216" s="7">
        <f t="shared" ref="L3216:M3216" si="6432"> if(AND(C3216&gt;(256-$K$2),C3216&lt;(256+$K$2)),1,0)</f>
        <v>0</v>
      </c>
      <c r="M3216" s="7">
        <f t="shared" si="6432"/>
        <v>0</v>
      </c>
      <c r="N3216" s="5">
        <f t="shared" si="6"/>
        <v>0</v>
      </c>
      <c r="P3216" s="5" t="s">
        <v>3226</v>
      </c>
      <c r="Q3216" s="12">
        <v>263.305</v>
      </c>
      <c r="R3216" s="12">
        <v>154.037</v>
      </c>
    </row>
    <row r="3217" ht="15.75" customHeight="1">
      <c r="A3217" s="2">
        <v>150.0</v>
      </c>
      <c r="B3217" s="5" t="s">
        <v>714</v>
      </c>
      <c r="C3217" s="5">
        <v>298.875</v>
      </c>
      <c r="D3217" s="5">
        <v>288.125</v>
      </c>
      <c r="E3217" s="5">
        <v>49.120067</v>
      </c>
      <c r="F3217" s="13">
        <v>296.714</v>
      </c>
      <c r="G3217" s="13">
        <v>286.41</v>
      </c>
      <c r="H3217" s="6">
        <f t="shared" ref="H3217:I3217" si="6433">abs(C3217-F3217)</f>
        <v>2.161</v>
      </c>
      <c r="I3217" s="6">
        <f t="shared" si="6433"/>
        <v>1.715</v>
      </c>
      <c r="J3217" s="6">
        <f t="shared" si="4"/>
        <v>2.758830549</v>
      </c>
      <c r="L3217" s="7">
        <f t="shared" ref="L3217:M3217" si="6434"> if(AND(C3217&gt;(256-$K$2),C3217&lt;(256+$K$2)),1,0)</f>
        <v>0</v>
      </c>
      <c r="M3217" s="7">
        <f t="shared" si="6434"/>
        <v>0</v>
      </c>
      <c r="N3217" s="5">
        <f t="shared" si="6"/>
        <v>0</v>
      </c>
      <c r="P3217" s="5" t="s">
        <v>3227</v>
      </c>
      <c r="Q3217" s="12">
        <v>390.524</v>
      </c>
      <c r="R3217" s="12">
        <v>158.72</v>
      </c>
    </row>
    <row r="3218" ht="15.75" customHeight="1">
      <c r="A3218" s="2">
        <v>195.0</v>
      </c>
      <c r="B3218" s="5" t="s">
        <v>804</v>
      </c>
      <c r="C3218" s="5">
        <v>331.75</v>
      </c>
      <c r="D3218" s="5">
        <v>312.0</v>
      </c>
      <c r="E3218" s="5">
        <v>75.874303</v>
      </c>
      <c r="F3218" s="13">
        <v>331.587</v>
      </c>
      <c r="G3218" s="13">
        <v>310.98</v>
      </c>
      <c r="H3218" s="6">
        <f t="shared" ref="H3218:I3218" si="6435">abs(C3218-F3218)</f>
        <v>0.163</v>
      </c>
      <c r="I3218" s="6">
        <f t="shared" si="6435"/>
        <v>1.02</v>
      </c>
      <c r="J3218" s="6">
        <f t="shared" si="4"/>
        <v>1.032941915</v>
      </c>
      <c r="L3218" s="7">
        <f t="shared" ref="L3218:M3218" si="6436"> if(AND(C3218&gt;(256-$K$2),C3218&lt;(256+$K$2)),1,0)</f>
        <v>0</v>
      </c>
      <c r="M3218" s="7">
        <f t="shared" si="6436"/>
        <v>0</v>
      </c>
      <c r="N3218" s="5">
        <f t="shared" si="6"/>
        <v>0</v>
      </c>
      <c r="P3218" s="5" t="s">
        <v>3228</v>
      </c>
      <c r="Q3218" s="12">
        <v>260.183</v>
      </c>
      <c r="R3218" s="12">
        <v>329.646</v>
      </c>
    </row>
    <row r="3219" ht="15.75" customHeight="1">
      <c r="A3219" s="2">
        <v>196.0</v>
      </c>
      <c r="B3219" s="5" t="s">
        <v>806</v>
      </c>
      <c r="C3219" s="5">
        <v>277.667</v>
      </c>
      <c r="D3219" s="5">
        <v>267.667</v>
      </c>
      <c r="E3219" s="5">
        <v>-83.969405</v>
      </c>
      <c r="F3219" s="13">
        <v>278.485</v>
      </c>
      <c r="G3219" s="13">
        <v>267.389</v>
      </c>
      <c r="H3219" s="6">
        <f t="shared" ref="H3219:I3219" si="6437">abs(C3219-F3219)</f>
        <v>0.818</v>
      </c>
      <c r="I3219" s="6">
        <f t="shared" si="6437"/>
        <v>0.278</v>
      </c>
      <c r="J3219" s="6">
        <f t="shared" si="4"/>
        <v>0.8639490726</v>
      </c>
      <c r="L3219" s="7">
        <f t="shared" ref="L3219:M3219" si="6438"> if(AND(C3219&gt;(256-$K$2),C3219&lt;(256+$K$2)),1,0)</f>
        <v>0</v>
      </c>
      <c r="M3219" s="7">
        <f t="shared" si="6438"/>
        <v>0</v>
      </c>
      <c r="N3219" s="5">
        <f t="shared" si="6"/>
        <v>0</v>
      </c>
      <c r="P3219" s="5" t="s">
        <v>3229</v>
      </c>
      <c r="Q3219" s="12">
        <v>283.598</v>
      </c>
      <c r="R3219" s="12">
        <v>244.573</v>
      </c>
    </row>
    <row r="3220" ht="15.75" customHeight="1">
      <c r="A3220" s="2">
        <v>197.0</v>
      </c>
      <c r="B3220" s="5" t="s">
        <v>808</v>
      </c>
      <c r="C3220" s="5">
        <v>334.667</v>
      </c>
      <c r="D3220" s="5">
        <v>95.0</v>
      </c>
      <c r="E3220" s="5">
        <v>-143.571664</v>
      </c>
      <c r="F3220" s="13">
        <v>333.172</v>
      </c>
      <c r="G3220" s="13">
        <v>94.608</v>
      </c>
      <c r="H3220" s="6">
        <f t="shared" ref="H3220:I3220" si="6439">abs(C3220-F3220)</f>
        <v>1.495</v>
      </c>
      <c r="I3220" s="6">
        <f t="shared" si="6439"/>
        <v>0.392</v>
      </c>
      <c r="J3220" s="6">
        <f t="shared" si="4"/>
        <v>1.545538418</v>
      </c>
      <c r="L3220" s="7">
        <f t="shared" ref="L3220:M3220" si="6440"> if(AND(C3220&gt;(256-$K$2),C3220&lt;(256+$K$2)),1,0)</f>
        <v>0</v>
      </c>
      <c r="M3220" s="7">
        <f t="shared" si="6440"/>
        <v>0</v>
      </c>
      <c r="N3220" s="5">
        <f t="shared" si="6"/>
        <v>0</v>
      </c>
      <c r="P3220" s="5" t="s">
        <v>3230</v>
      </c>
      <c r="Q3220" s="12">
        <v>293.744</v>
      </c>
      <c r="R3220" s="12">
        <v>396.768</v>
      </c>
    </row>
    <row r="3221" ht="15.75" customHeight="1">
      <c r="A3221" s="2">
        <v>198.0</v>
      </c>
      <c r="B3221" s="5" t="s">
        <v>810</v>
      </c>
      <c r="C3221" s="5">
        <v>339.167</v>
      </c>
      <c r="D3221" s="5">
        <v>101.333</v>
      </c>
      <c r="E3221" s="5">
        <v>-142.058158</v>
      </c>
      <c r="F3221" s="13">
        <v>337.135</v>
      </c>
      <c r="G3221" s="13">
        <v>100.156</v>
      </c>
      <c r="H3221" s="6">
        <f t="shared" ref="H3221:I3221" si="6441">abs(C3221-F3221)</f>
        <v>2.032</v>
      </c>
      <c r="I3221" s="6">
        <f t="shared" si="6441"/>
        <v>1.177</v>
      </c>
      <c r="J3221" s="6">
        <f t="shared" si="4"/>
        <v>2.348265956</v>
      </c>
      <c r="L3221" s="7">
        <f t="shared" ref="L3221:M3221" si="6442"> if(AND(C3221&gt;(256-$K$2),C3221&lt;(256+$K$2)),1,0)</f>
        <v>0</v>
      </c>
      <c r="M3221" s="7">
        <f t="shared" si="6442"/>
        <v>0</v>
      </c>
      <c r="N3221" s="5">
        <f t="shared" si="6"/>
        <v>0</v>
      </c>
      <c r="P3221" s="5" t="s">
        <v>3231</v>
      </c>
      <c r="Q3221" s="12">
        <v>328.085</v>
      </c>
      <c r="R3221" s="12">
        <v>251.598</v>
      </c>
    </row>
    <row r="3222" ht="15.75" customHeight="1">
      <c r="A3222" s="2">
        <v>199.0</v>
      </c>
      <c r="B3222" s="5" t="s">
        <v>812</v>
      </c>
      <c r="C3222" s="5">
        <v>342.333</v>
      </c>
      <c r="D3222" s="5">
        <v>107.167</v>
      </c>
      <c r="E3222" s="5">
        <v>-139.151912</v>
      </c>
      <c r="F3222" s="13">
        <v>340.305</v>
      </c>
      <c r="G3222" s="13">
        <v>106.497</v>
      </c>
      <c r="H3222" s="6">
        <f t="shared" ref="H3222:I3222" si="6443">abs(C3222-F3222)</f>
        <v>2.028</v>
      </c>
      <c r="I3222" s="6">
        <f t="shared" si="6443"/>
        <v>0.67</v>
      </c>
      <c r="J3222" s="6">
        <f t="shared" si="4"/>
        <v>2.135809917</v>
      </c>
      <c r="L3222" s="7">
        <f t="shared" ref="L3222:M3222" si="6444"> if(AND(C3222&gt;(256-$K$2),C3222&lt;(256+$K$2)),1,0)</f>
        <v>0</v>
      </c>
      <c r="M3222" s="7">
        <f t="shared" si="6444"/>
        <v>0</v>
      </c>
      <c r="N3222" s="5">
        <f t="shared" si="6"/>
        <v>0</v>
      </c>
      <c r="P3222" s="5" t="s">
        <v>3232</v>
      </c>
      <c r="Q3222" s="12">
        <v>363.988</v>
      </c>
      <c r="R3222" s="12">
        <v>207.11</v>
      </c>
    </row>
    <row r="3223" ht="15.75" customHeight="1">
      <c r="A3223" s="2">
        <v>200.0</v>
      </c>
      <c r="B3223" s="5" t="s">
        <v>814</v>
      </c>
      <c r="C3223" s="5">
        <v>342.167</v>
      </c>
      <c r="D3223" s="5">
        <v>121.833</v>
      </c>
      <c r="E3223" s="5">
        <v>-134.991037</v>
      </c>
      <c r="F3223" s="13">
        <v>340.305</v>
      </c>
      <c r="G3223" s="13">
        <v>119.178</v>
      </c>
      <c r="H3223" s="6">
        <f t="shared" ref="H3223:I3223" si="6445">abs(C3223-F3223)</f>
        <v>1.862</v>
      </c>
      <c r="I3223" s="6">
        <f t="shared" si="6445"/>
        <v>2.655</v>
      </c>
      <c r="J3223" s="6">
        <f t="shared" si="4"/>
        <v>3.242848902</v>
      </c>
      <c r="L3223" s="7">
        <f t="shared" ref="L3223:M3223" si="6446"> if(AND(C3223&gt;(256-$K$2),C3223&lt;(256+$K$2)),1,0)</f>
        <v>0</v>
      </c>
      <c r="M3223" s="7">
        <f t="shared" si="6446"/>
        <v>0</v>
      </c>
      <c r="N3223" s="5">
        <f t="shared" si="6"/>
        <v>0</v>
      </c>
      <c r="P3223" s="5" t="s">
        <v>3233</v>
      </c>
      <c r="Q3223" s="12">
        <v>289.841</v>
      </c>
      <c r="R3223" s="12">
        <v>211.012</v>
      </c>
    </row>
    <row r="3224" ht="15.75" customHeight="1">
      <c r="A3224" s="2">
        <v>201.0</v>
      </c>
      <c r="B3224" s="5" t="s">
        <v>816</v>
      </c>
      <c r="C3224" s="5">
        <v>340.5</v>
      </c>
      <c r="D3224" s="5">
        <v>137.875</v>
      </c>
      <c r="E3224" s="5">
        <v>-139.000003</v>
      </c>
      <c r="F3224" s="13">
        <v>340.305</v>
      </c>
      <c r="G3224" s="13">
        <v>137.407</v>
      </c>
      <c r="H3224" s="6">
        <f t="shared" ref="H3224:I3224" si="6447">abs(C3224-F3224)</f>
        <v>0.195</v>
      </c>
      <c r="I3224" s="6">
        <f t="shared" si="6447"/>
        <v>0.468</v>
      </c>
      <c r="J3224" s="6">
        <f t="shared" si="4"/>
        <v>0.507</v>
      </c>
      <c r="L3224" s="7">
        <f t="shared" ref="L3224:M3224" si="6448"> if(AND(C3224&gt;(256-$K$2),C3224&lt;(256+$K$2)),1,0)</f>
        <v>0</v>
      </c>
      <c r="M3224" s="7">
        <f t="shared" si="6448"/>
        <v>0</v>
      </c>
      <c r="N3224" s="5">
        <f t="shared" si="6"/>
        <v>0</v>
      </c>
      <c r="P3224" s="5" t="s">
        <v>3234</v>
      </c>
      <c r="Q3224" s="12">
        <v>361.646</v>
      </c>
      <c r="R3224" s="12">
        <v>276.573</v>
      </c>
    </row>
    <row r="3225" ht="15.75" customHeight="1">
      <c r="A3225" s="2">
        <v>151.0</v>
      </c>
      <c r="B3225" s="5" t="s">
        <v>716</v>
      </c>
      <c r="C3225" s="5">
        <v>299.125</v>
      </c>
      <c r="D3225" s="5">
        <v>287.625</v>
      </c>
      <c r="E3225" s="5">
        <v>51.96433</v>
      </c>
      <c r="F3225" s="13">
        <v>296.714</v>
      </c>
      <c r="G3225" s="13">
        <v>286.41</v>
      </c>
      <c r="H3225" s="6">
        <f t="shared" ref="H3225:I3225" si="6449">abs(C3225-F3225)</f>
        <v>2.411</v>
      </c>
      <c r="I3225" s="6">
        <f t="shared" si="6449"/>
        <v>1.215</v>
      </c>
      <c r="J3225" s="6">
        <f t="shared" si="4"/>
        <v>2.699841847</v>
      </c>
      <c r="L3225" s="7">
        <f t="shared" ref="L3225:M3225" si="6450"> if(AND(C3225&gt;(256-$K$2),C3225&lt;(256+$K$2)),1,0)</f>
        <v>0</v>
      </c>
      <c r="M3225" s="7">
        <f t="shared" si="6450"/>
        <v>0</v>
      </c>
      <c r="N3225" s="5">
        <f t="shared" si="6"/>
        <v>0</v>
      </c>
      <c r="P3225" s="5" t="s">
        <v>3235</v>
      </c>
      <c r="Q3225" s="12">
        <v>182.915</v>
      </c>
      <c r="R3225" s="12">
        <v>189.939</v>
      </c>
    </row>
    <row r="3226" ht="15.75" customHeight="1">
      <c r="A3226" s="2">
        <v>202.0</v>
      </c>
      <c r="B3226" s="5" t="s">
        <v>818</v>
      </c>
      <c r="C3226" s="5">
        <v>339.125</v>
      </c>
      <c r="D3226" s="5">
        <v>156.25</v>
      </c>
      <c r="E3226" s="5">
        <v>-153.534189</v>
      </c>
      <c r="F3226" s="13">
        <v>337.135</v>
      </c>
      <c r="G3226" s="13">
        <v>154.844</v>
      </c>
      <c r="H3226" s="6">
        <f t="shared" ref="H3226:I3226" si="6451">abs(C3226-F3226)</f>
        <v>1.99</v>
      </c>
      <c r="I3226" s="6">
        <f t="shared" si="6451"/>
        <v>1.406</v>
      </c>
      <c r="J3226" s="6">
        <f t="shared" si="4"/>
        <v>2.436582853</v>
      </c>
      <c r="L3226" s="7">
        <f t="shared" ref="L3226:M3226" si="6452"> if(AND(C3226&gt;(256-$K$2),C3226&lt;(256+$K$2)),1,0)</f>
        <v>0</v>
      </c>
      <c r="M3226" s="7">
        <f t="shared" si="6452"/>
        <v>0</v>
      </c>
      <c r="N3226" s="5">
        <f t="shared" si="6"/>
        <v>0</v>
      </c>
      <c r="P3226" s="5" t="s">
        <v>3236</v>
      </c>
      <c r="Q3226" s="12">
        <v>395.207</v>
      </c>
      <c r="R3226" s="12">
        <v>343.695</v>
      </c>
    </row>
    <row r="3227" ht="15.75" customHeight="1">
      <c r="A3227" s="2">
        <v>203.0</v>
      </c>
      <c r="B3227" s="5" t="s">
        <v>820</v>
      </c>
      <c r="C3227" s="5">
        <v>378.062</v>
      </c>
      <c r="D3227" s="5">
        <v>263.688</v>
      </c>
      <c r="E3227" s="5">
        <v>-166.591527</v>
      </c>
      <c r="F3227" s="13">
        <v>375.971</v>
      </c>
      <c r="G3227" s="13">
        <v>261.841</v>
      </c>
      <c r="H3227" s="6">
        <f t="shared" ref="H3227:I3227" si="6453">abs(C3227-F3227)</f>
        <v>2.091</v>
      </c>
      <c r="I3227" s="6">
        <f t="shared" si="6453"/>
        <v>1.847</v>
      </c>
      <c r="J3227" s="6">
        <f t="shared" si="4"/>
        <v>2.789926522</v>
      </c>
      <c r="L3227" s="7">
        <f t="shared" ref="L3227:M3227" si="6454"> if(AND(C3227&gt;(256-$K$2),C3227&lt;(256+$K$2)),1,0)</f>
        <v>0</v>
      </c>
      <c r="M3227" s="7">
        <f t="shared" si="6454"/>
        <v>0</v>
      </c>
      <c r="N3227" s="5">
        <f t="shared" si="6"/>
        <v>0</v>
      </c>
      <c r="P3227" s="5" t="s">
        <v>3237</v>
      </c>
      <c r="Q3227" s="12">
        <v>227.402</v>
      </c>
      <c r="R3227" s="12">
        <v>304.671</v>
      </c>
    </row>
    <row r="3228" ht="15.75" customHeight="1">
      <c r="A3228" s="2">
        <v>204.0</v>
      </c>
      <c r="B3228" s="5" t="s">
        <v>822</v>
      </c>
      <c r="C3228" s="5">
        <v>381.0</v>
      </c>
      <c r="D3228" s="5">
        <v>276.562</v>
      </c>
      <c r="E3228" s="5">
        <v>-163.203581</v>
      </c>
      <c r="F3228" s="13">
        <v>379.933</v>
      </c>
      <c r="G3228" s="13">
        <v>274.522</v>
      </c>
      <c r="H3228" s="6">
        <f t="shared" ref="H3228:I3228" si="6455">abs(C3228-F3228)</f>
        <v>1.067</v>
      </c>
      <c r="I3228" s="6">
        <f t="shared" si="6455"/>
        <v>2.04</v>
      </c>
      <c r="J3228" s="6">
        <f t="shared" si="4"/>
        <v>2.302192216</v>
      </c>
      <c r="L3228" s="7">
        <f t="shared" ref="L3228:M3228" si="6456"> if(AND(C3228&gt;(256-$K$2),C3228&lt;(256+$K$2)),1,0)</f>
        <v>0</v>
      </c>
      <c r="M3228" s="7">
        <f t="shared" si="6456"/>
        <v>0</v>
      </c>
      <c r="N3228" s="5">
        <f t="shared" si="6"/>
        <v>0</v>
      </c>
      <c r="P3228" s="5" t="s">
        <v>3238</v>
      </c>
      <c r="Q3228" s="12">
        <v>240.671</v>
      </c>
      <c r="R3228" s="12">
        <v>214.134</v>
      </c>
    </row>
    <row r="3229" ht="15.75" customHeight="1">
      <c r="A3229" s="2">
        <v>205.0</v>
      </c>
      <c r="B3229" s="5" t="s">
        <v>824</v>
      </c>
      <c r="C3229" s="5">
        <v>383.25</v>
      </c>
      <c r="D3229" s="5">
        <v>289.458</v>
      </c>
      <c r="E3229" s="5">
        <v>-159.108466</v>
      </c>
      <c r="F3229" s="13">
        <v>381.519</v>
      </c>
      <c r="G3229" s="13">
        <v>288.788</v>
      </c>
      <c r="H3229" s="6">
        <f t="shared" ref="H3229:I3229" si="6457">abs(C3229-F3229)</f>
        <v>1.731</v>
      </c>
      <c r="I3229" s="6">
        <f t="shared" si="6457"/>
        <v>0.67</v>
      </c>
      <c r="J3229" s="6">
        <f t="shared" si="4"/>
        <v>1.856141428</v>
      </c>
      <c r="L3229" s="7">
        <f t="shared" ref="L3229:M3229" si="6458"> if(AND(C3229&gt;(256-$K$2),C3229&lt;(256+$K$2)),1,0)</f>
        <v>0</v>
      </c>
      <c r="M3229" s="7">
        <f t="shared" si="6458"/>
        <v>0</v>
      </c>
      <c r="N3229" s="5">
        <f t="shared" si="6"/>
        <v>0</v>
      </c>
      <c r="P3229" s="5" t="s">
        <v>3239</v>
      </c>
      <c r="Q3229" s="12">
        <v>411.598</v>
      </c>
      <c r="R3229" s="12">
        <v>218.817</v>
      </c>
    </row>
    <row r="3230" ht="15.75" customHeight="1">
      <c r="A3230" s="2">
        <v>152.0</v>
      </c>
      <c r="B3230" s="5" t="s">
        <v>718</v>
      </c>
      <c r="C3230" s="5">
        <v>300.0</v>
      </c>
      <c r="D3230" s="5">
        <v>288.0</v>
      </c>
      <c r="E3230" s="5">
        <v>56.544273</v>
      </c>
      <c r="F3230" s="13">
        <v>299.091</v>
      </c>
      <c r="G3230" s="13">
        <v>285.618</v>
      </c>
      <c r="H3230" s="6">
        <f t="shared" ref="H3230:I3230" si="6459">abs(C3230-F3230)</f>
        <v>0.909</v>
      </c>
      <c r="I3230" s="6">
        <f t="shared" si="6459"/>
        <v>2.382</v>
      </c>
      <c r="J3230" s="6">
        <f t="shared" si="4"/>
        <v>2.54954996</v>
      </c>
      <c r="L3230" s="7">
        <f t="shared" ref="L3230:M3230" si="6460"> if(AND(C3230&gt;(256-$K$2),C3230&lt;(256+$K$2)),1,0)</f>
        <v>0</v>
      </c>
      <c r="M3230" s="7">
        <f t="shared" si="6460"/>
        <v>0</v>
      </c>
      <c r="N3230" s="5">
        <f t="shared" si="6"/>
        <v>0</v>
      </c>
      <c r="P3230" s="5" t="s">
        <v>3240</v>
      </c>
      <c r="Q3230" s="12">
        <v>237.549</v>
      </c>
      <c r="R3230" s="12">
        <v>268.768</v>
      </c>
    </row>
    <row r="3231" ht="15.75" customHeight="1">
      <c r="A3231" s="2">
        <v>206.0</v>
      </c>
      <c r="B3231" s="5" t="s">
        <v>826</v>
      </c>
      <c r="C3231" s="5">
        <v>382.875</v>
      </c>
      <c r="D3231" s="5">
        <v>306.625</v>
      </c>
      <c r="E3231" s="5">
        <v>-151.137353</v>
      </c>
      <c r="F3231" s="13">
        <v>382.311</v>
      </c>
      <c r="G3231" s="13">
        <v>305.432</v>
      </c>
      <c r="H3231" s="6">
        <f t="shared" ref="H3231:I3231" si="6461">abs(C3231-F3231)</f>
        <v>0.564</v>
      </c>
      <c r="I3231" s="6">
        <f t="shared" si="6461"/>
        <v>1.193</v>
      </c>
      <c r="J3231" s="6">
        <f t="shared" si="4"/>
        <v>1.319600318</v>
      </c>
      <c r="L3231" s="7">
        <f t="shared" ref="L3231:M3231" si="6462"> if(AND(C3231&gt;(256-$K$2),C3231&lt;(256+$K$2)),1,0)</f>
        <v>0</v>
      </c>
      <c r="M3231" s="7">
        <f t="shared" si="6462"/>
        <v>0</v>
      </c>
      <c r="N3231" s="5">
        <f t="shared" si="6"/>
        <v>0</v>
      </c>
      <c r="P3231" s="5" t="s">
        <v>3241</v>
      </c>
      <c r="Q3231" s="12">
        <v>305.451</v>
      </c>
      <c r="R3231" s="12">
        <v>183.695</v>
      </c>
    </row>
    <row r="3232" ht="15.75" customHeight="1">
      <c r="A3232" s="2">
        <v>207.0</v>
      </c>
      <c r="B3232" s="5" t="s">
        <v>828</v>
      </c>
      <c r="C3232" s="5">
        <v>382.0</v>
      </c>
      <c r="D3232" s="5">
        <v>322.688</v>
      </c>
      <c r="E3232" s="5">
        <v>-145.147577</v>
      </c>
      <c r="F3232" s="13">
        <v>380.726</v>
      </c>
      <c r="G3232" s="13">
        <v>322.076</v>
      </c>
      <c r="H3232" s="6">
        <f t="shared" ref="H3232:I3232" si="6463">abs(C3232-F3232)</f>
        <v>1.274</v>
      </c>
      <c r="I3232" s="6">
        <f t="shared" si="6463"/>
        <v>0.612</v>
      </c>
      <c r="J3232" s="6">
        <f t="shared" si="4"/>
        <v>1.413371855</v>
      </c>
      <c r="L3232" s="7">
        <f t="shared" ref="L3232:M3232" si="6464"> if(AND(C3232&gt;(256-$K$2),C3232&lt;(256+$K$2)),1,0)</f>
        <v>0</v>
      </c>
      <c r="M3232" s="7">
        <f t="shared" si="6464"/>
        <v>0</v>
      </c>
      <c r="N3232" s="5">
        <f t="shared" si="6"/>
        <v>0</v>
      </c>
      <c r="P3232" s="5" t="s">
        <v>3242</v>
      </c>
      <c r="Q3232" s="12">
        <v>271.89</v>
      </c>
      <c r="R3232" s="12">
        <v>337.451</v>
      </c>
    </row>
    <row r="3233" ht="15.75" customHeight="1">
      <c r="A3233" s="2">
        <v>208.0</v>
      </c>
      <c r="B3233" s="5" t="s">
        <v>830</v>
      </c>
      <c r="C3233" s="5">
        <v>377.312</v>
      </c>
      <c r="D3233" s="5">
        <v>349.062</v>
      </c>
      <c r="E3233" s="5">
        <v>-127.284659</v>
      </c>
      <c r="F3233" s="13">
        <v>375.971</v>
      </c>
      <c r="G3233" s="13">
        <v>348.231</v>
      </c>
      <c r="H3233" s="6">
        <f t="shared" ref="H3233:I3233" si="6465">abs(C3233-F3233)</f>
        <v>1.341</v>
      </c>
      <c r="I3233" s="6">
        <f t="shared" si="6465"/>
        <v>0.831</v>
      </c>
      <c r="J3233" s="6">
        <f t="shared" si="4"/>
        <v>1.577606415</v>
      </c>
      <c r="L3233" s="7">
        <f t="shared" ref="L3233:M3233" si="6466"> if(AND(C3233&gt;(256-$K$2),C3233&lt;(256+$K$2)),1,0)</f>
        <v>0</v>
      </c>
      <c r="M3233" s="7">
        <f t="shared" si="6466"/>
        <v>0</v>
      </c>
      <c r="N3233" s="5">
        <f t="shared" si="6"/>
        <v>0</v>
      </c>
      <c r="P3233" s="5" t="s">
        <v>3243</v>
      </c>
      <c r="Q3233" s="12">
        <v>348.378</v>
      </c>
      <c r="R3233" s="12">
        <v>311.695</v>
      </c>
    </row>
    <row r="3234" ht="15.75" customHeight="1">
      <c r="A3234" s="2">
        <v>209.0</v>
      </c>
      <c r="B3234" s="5" t="s">
        <v>832</v>
      </c>
      <c r="C3234" s="5">
        <v>378.25</v>
      </c>
      <c r="D3234" s="5">
        <v>372.417</v>
      </c>
      <c r="E3234" s="5">
        <v>-127.000047</v>
      </c>
      <c r="F3234" s="13">
        <v>376.763</v>
      </c>
      <c r="G3234" s="13">
        <v>372.008</v>
      </c>
      <c r="H3234" s="6">
        <f t="shared" ref="H3234:I3234" si="6467">abs(C3234-F3234)</f>
        <v>1.487</v>
      </c>
      <c r="I3234" s="6">
        <f t="shared" si="6467"/>
        <v>0.409</v>
      </c>
      <c r="J3234" s="6">
        <f t="shared" si="4"/>
        <v>1.542222422</v>
      </c>
      <c r="L3234" s="7">
        <f t="shared" ref="L3234:M3234" si="6468"> if(AND(C3234&gt;(256-$K$2),C3234&lt;(256+$K$2)),1,0)</f>
        <v>0</v>
      </c>
      <c r="M3234" s="7">
        <f t="shared" si="6468"/>
        <v>0</v>
      </c>
      <c r="N3234" s="5">
        <f t="shared" si="6"/>
        <v>0</v>
      </c>
      <c r="P3234" s="5" t="s">
        <v>3244</v>
      </c>
      <c r="Q3234" s="12">
        <v>442.037</v>
      </c>
      <c r="R3234" s="12">
        <v>245.354</v>
      </c>
    </row>
    <row r="3235" ht="15.75" customHeight="1">
      <c r="A3235" s="2">
        <v>210.0</v>
      </c>
      <c r="B3235" s="5" t="s">
        <v>834</v>
      </c>
      <c r="C3235" s="5">
        <v>375.75</v>
      </c>
      <c r="D3235" s="5">
        <v>375.333</v>
      </c>
      <c r="E3235" s="5">
        <v>-117.992502</v>
      </c>
      <c r="F3235" s="13">
        <v>373.593</v>
      </c>
      <c r="G3235" s="13">
        <v>375.971</v>
      </c>
      <c r="H3235" s="6">
        <f t="shared" ref="H3235:I3235" si="6469">abs(C3235-F3235)</f>
        <v>2.157</v>
      </c>
      <c r="I3235" s="6">
        <f t="shared" si="6469"/>
        <v>0.638</v>
      </c>
      <c r="J3235" s="6">
        <f t="shared" si="4"/>
        <v>2.249376136</v>
      </c>
      <c r="L3235" s="7">
        <f t="shared" ref="L3235:M3235" si="6470"> if(AND(C3235&gt;(256-$K$2),C3235&lt;(256+$K$2)),1,0)</f>
        <v>0</v>
      </c>
      <c r="M3235" s="7">
        <f t="shared" si="6470"/>
        <v>0</v>
      </c>
      <c r="N3235" s="5">
        <f t="shared" si="6"/>
        <v>0</v>
      </c>
      <c r="P3235" s="5" t="s">
        <v>3245</v>
      </c>
      <c r="Q3235" s="12">
        <v>209.451</v>
      </c>
      <c r="R3235" s="12">
        <v>250.037</v>
      </c>
    </row>
    <row r="3236" ht="15.75" customHeight="1">
      <c r="A3236" s="2">
        <v>211.0</v>
      </c>
      <c r="B3236" s="5" t="s">
        <v>836</v>
      </c>
      <c r="C3236" s="5">
        <v>371.917</v>
      </c>
      <c r="D3236" s="5">
        <v>373.75</v>
      </c>
      <c r="E3236" s="5">
        <v>-119.090332</v>
      </c>
      <c r="F3236" s="13">
        <v>371.215</v>
      </c>
      <c r="G3236" s="13">
        <v>372.8</v>
      </c>
      <c r="H3236" s="6">
        <f t="shared" ref="H3236:I3236" si="6471">abs(C3236-F3236)</f>
        <v>0.702</v>
      </c>
      <c r="I3236" s="6">
        <f t="shared" si="6471"/>
        <v>0.95</v>
      </c>
      <c r="J3236" s="6">
        <f t="shared" si="4"/>
        <v>1.181229868</v>
      </c>
      <c r="L3236" s="7">
        <f t="shared" ref="L3236:M3236" si="6472"> if(AND(C3236&gt;(256-$K$2),C3236&lt;(256+$K$2)),1,0)</f>
        <v>0</v>
      </c>
      <c r="M3236" s="7">
        <f t="shared" si="6472"/>
        <v>0</v>
      </c>
      <c r="N3236" s="5">
        <f t="shared" si="6"/>
        <v>0</v>
      </c>
      <c r="P3236" s="5" t="s">
        <v>3246</v>
      </c>
      <c r="Q3236" s="12">
        <v>440.476</v>
      </c>
      <c r="R3236" s="12">
        <v>237.549</v>
      </c>
    </row>
    <row r="3237" ht="15.75" customHeight="1">
      <c r="A3237" s="2">
        <v>212.0</v>
      </c>
      <c r="B3237" s="5" t="s">
        <v>838</v>
      </c>
      <c r="C3237" s="5">
        <v>373.25</v>
      </c>
      <c r="D3237" s="5">
        <v>378.0</v>
      </c>
      <c r="E3237" s="5">
        <v>-107.872355</v>
      </c>
      <c r="F3237" s="13">
        <v>371.215</v>
      </c>
      <c r="G3237" s="13">
        <v>377.556</v>
      </c>
      <c r="H3237" s="6">
        <f t="shared" ref="H3237:I3237" si="6473">abs(C3237-F3237)</f>
        <v>2.035</v>
      </c>
      <c r="I3237" s="6">
        <f t="shared" si="6473"/>
        <v>0.444</v>
      </c>
      <c r="J3237" s="6">
        <f t="shared" si="4"/>
        <v>2.082873256</v>
      </c>
      <c r="L3237" s="7">
        <f t="shared" ref="L3237:M3237" si="6474"> if(AND(C3237&gt;(256-$K$2),C3237&lt;(256+$K$2)),1,0)</f>
        <v>0</v>
      </c>
      <c r="M3237" s="7">
        <f t="shared" si="6474"/>
        <v>0</v>
      </c>
      <c r="N3237" s="5">
        <f t="shared" si="6"/>
        <v>0</v>
      </c>
      <c r="P3237" s="5" t="s">
        <v>3247</v>
      </c>
      <c r="Q3237" s="12">
        <v>104.085</v>
      </c>
      <c r="R3237" s="12">
        <v>153.256</v>
      </c>
    </row>
    <row r="3238" ht="15.75" customHeight="1">
      <c r="A3238" s="2">
        <v>213.0</v>
      </c>
      <c r="B3238" s="5" t="s">
        <v>840</v>
      </c>
      <c r="C3238" s="5">
        <v>371.917</v>
      </c>
      <c r="D3238" s="5">
        <v>387.333</v>
      </c>
      <c r="E3238" s="5">
        <v>-104.626507</v>
      </c>
      <c r="F3238" s="13">
        <v>371.215</v>
      </c>
      <c r="G3238" s="13">
        <v>386.274</v>
      </c>
      <c r="H3238" s="6">
        <f t="shared" ref="H3238:I3238" si="6475">abs(C3238-F3238)</f>
        <v>0.702</v>
      </c>
      <c r="I3238" s="6">
        <f t="shared" si="6475"/>
        <v>1.059</v>
      </c>
      <c r="J3238" s="6">
        <f t="shared" si="4"/>
        <v>1.270545159</v>
      </c>
      <c r="L3238" s="7">
        <f t="shared" ref="L3238:M3238" si="6476"> if(AND(C3238&gt;(256-$K$2),C3238&lt;(256+$K$2)),1,0)</f>
        <v>0</v>
      </c>
      <c r="M3238" s="7">
        <f t="shared" si="6476"/>
        <v>0</v>
      </c>
      <c r="N3238" s="5">
        <f t="shared" si="6"/>
        <v>0</v>
      </c>
      <c r="P3238" s="5" t="s">
        <v>3248</v>
      </c>
      <c r="Q3238" s="12">
        <v>471.695</v>
      </c>
      <c r="R3238" s="12">
        <v>305.451</v>
      </c>
    </row>
    <row r="3239" ht="15.75" customHeight="1">
      <c r="A3239" s="2">
        <v>214.0</v>
      </c>
      <c r="B3239" s="5" t="s">
        <v>842</v>
      </c>
      <c r="C3239" s="5">
        <v>372.0</v>
      </c>
      <c r="D3239" s="5">
        <v>380.917</v>
      </c>
      <c r="E3239" s="5">
        <v>-134.336745</v>
      </c>
      <c r="F3239" s="13">
        <v>369.63</v>
      </c>
      <c r="G3239" s="13">
        <v>381.519</v>
      </c>
      <c r="H3239" s="6">
        <f t="shared" ref="H3239:I3239" si="6477">abs(C3239-F3239)</f>
        <v>2.37</v>
      </c>
      <c r="I3239" s="6">
        <f t="shared" si="6477"/>
        <v>0.602</v>
      </c>
      <c r="J3239" s="6">
        <f t="shared" si="4"/>
        <v>2.44526154</v>
      </c>
      <c r="L3239" s="7">
        <f t="shared" ref="L3239:M3239" si="6478"> if(AND(C3239&gt;(256-$K$2),C3239&lt;(256+$K$2)),1,0)</f>
        <v>0</v>
      </c>
      <c r="M3239" s="7">
        <f t="shared" si="6478"/>
        <v>0</v>
      </c>
      <c r="N3239" s="5">
        <f t="shared" si="6"/>
        <v>0</v>
      </c>
      <c r="P3239" s="5" t="s">
        <v>3249</v>
      </c>
      <c r="Q3239" s="12">
        <v>148.573</v>
      </c>
      <c r="R3239" s="12">
        <v>342.915</v>
      </c>
    </row>
    <row r="3240" ht="15.75" customHeight="1">
      <c r="A3240" s="2">
        <v>153.0</v>
      </c>
      <c r="B3240" s="5" t="s">
        <v>720</v>
      </c>
      <c r="C3240" s="5">
        <v>303.75</v>
      </c>
      <c r="D3240" s="5">
        <v>290.125</v>
      </c>
      <c r="E3240" s="5">
        <v>60.093594</v>
      </c>
      <c r="F3240" s="13">
        <v>302.262</v>
      </c>
      <c r="G3240" s="13">
        <v>289.581</v>
      </c>
      <c r="H3240" s="6">
        <f t="shared" ref="H3240:I3240" si="6479">abs(C3240-F3240)</f>
        <v>1.488</v>
      </c>
      <c r="I3240" s="6">
        <f t="shared" si="6479"/>
        <v>0.544</v>
      </c>
      <c r="J3240" s="6">
        <f t="shared" si="4"/>
        <v>1.584323199</v>
      </c>
      <c r="L3240" s="7">
        <f t="shared" ref="L3240:M3240" si="6480"> if(AND(C3240&gt;(256-$K$2),C3240&lt;(256+$K$2)),1,0)</f>
        <v>0</v>
      </c>
      <c r="M3240" s="7">
        <f t="shared" si="6480"/>
        <v>0</v>
      </c>
      <c r="N3240" s="5">
        <f t="shared" si="6"/>
        <v>0</v>
      </c>
      <c r="P3240" s="5" t="s">
        <v>3250</v>
      </c>
      <c r="Q3240" s="12">
        <v>418.622</v>
      </c>
      <c r="R3240" s="12">
        <v>365.549</v>
      </c>
    </row>
    <row r="3241" ht="15.75" customHeight="1">
      <c r="A3241" s="2">
        <v>215.0</v>
      </c>
      <c r="B3241" s="5" t="s">
        <v>844</v>
      </c>
      <c r="C3241" s="5">
        <v>298.5</v>
      </c>
      <c r="D3241" s="5">
        <v>321.667</v>
      </c>
      <c r="E3241" s="5">
        <v>-107.017606</v>
      </c>
      <c r="F3241" s="13">
        <v>295.921</v>
      </c>
      <c r="G3241" s="13">
        <v>321.283</v>
      </c>
      <c r="H3241" s="6">
        <f t="shared" ref="H3241:I3241" si="6481">abs(C3241-F3241)</f>
        <v>2.579</v>
      </c>
      <c r="I3241" s="6">
        <f t="shared" si="6481"/>
        <v>0.384</v>
      </c>
      <c r="J3241" s="6">
        <f t="shared" si="4"/>
        <v>2.607431111</v>
      </c>
      <c r="L3241" s="7">
        <f t="shared" ref="L3241:M3241" si="6482"> if(AND(C3241&gt;(256-$K$2),C3241&lt;(256+$K$2)),1,0)</f>
        <v>0</v>
      </c>
      <c r="M3241" s="7">
        <f t="shared" si="6482"/>
        <v>0</v>
      </c>
      <c r="N3241" s="5">
        <f t="shared" si="6"/>
        <v>0</v>
      </c>
      <c r="P3241" s="5" t="s">
        <v>3251</v>
      </c>
      <c r="Q3241" s="12">
        <v>234.427</v>
      </c>
      <c r="R3241" s="12">
        <v>370.232</v>
      </c>
    </row>
    <row r="3242" ht="15.75" customHeight="1">
      <c r="A3242" s="2">
        <v>216.0</v>
      </c>
      <c r="B3242" s="5" t="s">
        <v>846</v>
      </c>
      <c r="C3242" s="5">
        <v>312.667</v>
      </c>
      <c r="D3242" s="5">
        <v>326.667</v>
      </c>
      <c r="E3242" s="5">
        <v>-81.847662</v>
      </c>
      <c r="F3242" s="13">
        <v>311.772</v>
      </c>
      <c r="G3242" s="13">
        <v>324.454</v>
      </c>
      <c r="H3242" s="6">
        <f t="shared" ref="H3242:I3242" si="6483">abs(C3242-F3242)</f>
        <v>0.895</v>
      </c>
      <c r="I3242" s="6">
        <f t="shared" si="6483"/>
        <v>2.213</v>
      </c>
      <c r="J3242" s="6">
        <f t="shared" si="4"/>
        <v>2.387130914</v>
      </c>
      <c r="L3242" s="7">
        <f t="shared" ref="L3242:M3242" si="6484"> if(AND(C3242&gt;(256-$K$2),C3242&lt;(256+$K$2)),1,0)</f>
        <v>0</v>
      </c>
      <c r="M3242" s="7">
        <f t="shared" si="6484"/>
        <v>0</v>
      </c>
      <c r="N3242" s="5">
        <f t="shared" si="6"/>
        <v>0</v>
      </c>
      <c r="P3242" s="5" t="s">
        <v>3252</v>
      </c>
      <c r="Q3242" s="12">
        <v>417.061</v>
      </c>
      <c r="R3242" s="12">
        <v>117.354</v>
      </c>
    </row>
    <row r="3243" ht="15.75" customHeight="1">
      <c r="A3243" s="2">
        <v>217.0</v>
      </c>
      <c r="B3243" s="5" t="s">
        <v>848</v>
      </c>
      <c r="C3243" s="5">
        <v>313.333</v>
      </c>
      <c r="D3243" s="5">
        <v>330.833</v>
      </c>
      <c r="E3243" s="5">
        <v>-75.49688</v>
      </c>
      <c r="F3243" s="13">
        <v>311.772</v>
      </c>
      <c r="G3243" s="13">
        <v>330.794</v>
      </c>
      <c r="H3243" s="6">
        <f t="shared" ref="H3243:I3243" si="6485">abs(C3243-F3243)</f>
        <v>1.561</v>
      </c>
      <c r="I3243" s="6">
        <f t="shared" si="6485"/>
        <v>0.039</v>
      </c>
      <c r="J3243" s="6">
        <f t="shared" si="4"/>
        <v>1.561487112</v>
      </c>
      <c r="L3243" s="7">
        <f t="shared" ref="L3243:M3243" si="6486"> if(AND(C3243&gt;(256-$K$2),C3243&lt;(256+$K$2)),1,0)</f>
        <v>0</v>
      </c>
      <c r="M3243" s="7">
        <f t="shared" si="6486"/>
        <v>0</v>
      </c>
      <c r="N3243" s="5">
        <f t="shared" si="6"/>
        <v>0</v>
      </c>
      <c r="P3243" s="5" t="s">
        <v>3253</v>
      </c>
      <c r="Q3243" s="12">
        <v>127.5</v>
      </c>
      <c r="R3243" s="12">
        <v>30.72</v>
      </c>
    </row>
    <row r="3244" ht="15.75" customHeight="1">
      <c r="A3244" s="2">
        <v>218.0</v>
      </c>
      <c r="B3244" s="5" t="s">
        <v>850</v>
      </c>
      <c r="C3244" s="5">
        <v>308.5</v>
      </c>
      <c r="D3244" s="5">
        <v>317.333</v>
      </c>
      <c r="E3244" s="5">
        <v>-68.875065</v>
      </c>
      <c r="F3244" s="13">
        <v>306.224</v>
      </c>
      <c r="G3244" s="13">
        <v>317.32</v>
      </c>
      <c r="H3244" s="6">
        <f t="shared" ref="H3244:I3244" si="6487">abs(C3244-F3244)</f>
        <v>2.276</v>
      </c>
      <c r="I3244" s="6">
        <f t="shared" si="6487"/>
        <v>0.013</v>
      </c>
      <c r="J3244" s="6">
        <f t="shared" si="4"/>
        <v>2.276037126</v>
      </c>
      <c r="L3244" s="7">
        <f t="shared" ref="L3244:M3244" si="6488"> if(AND(C3244&gt;(256-$K$2),C3244&lt;(256+$K$2)),1,0)</f>
        <v>0</v>
      </c>
      <c r="M3244" s="7">
        <f t="shared" si="6488"/>
        <v>0</v>
      </c>
      <c r="N3244" s="5">
        <f t="shared" si="6"/>
        <v>0</v>
      </c>
      <c r="P3244" s="5" t="s">
        <v>3254</v>
      </c>
      <c r="Q3244" s="12">
        <v>449.841</v>
      </c>
      <c r="R3244" s="12">
        <v>183.695</v>
      </c>
    </row>
    <row r="3245" ht="15.75" customHeight="1">
      <c r="A3245" s="2">
        <v>219.0</v>
      </c>
      <c r="B3245" s="5" t="s">
        <v>852</v>
      </c>
      <c r="C3245" s="5">
        <v>305.0</v>
      </c>
      <c r="D3245" s="5">
        <v>310.667</v>
      </c>
      <c r="E3245" s="5">
        <v>-59.379788</v>
      </c>
      <c r="F3245" s="13">
        <v>303.054</v>
      </c>
      <c r="G3245" s="13">
        <v>310.98</v>
      </c>
      <c r="H3245" s="6">
        <f t="shared" ref="H3245:I3245" si="6489">abs(C3245-F3245)</f>
        <v>1.946</v>
      </c>
      <c r="I3245" s="6">
        <f t="shared" si="6489"/>
        <v>0.313</v>
      </c>
      <c r="J3245" s="6">
        <f t="shared" si="4"/>
        <v>1.971011162</v>
      </c>
      <c r="L3245" s="7">
        <f t="shared" ref="L3245:M3245" si="6490"> if(AND(C3245&gt;(256-$K$2),C3245&lt;(256+$K$2)),1,0)</f>
        <v>0</v>
      </c>
      <c r="M3245" s="7">
        <f t="shared" si="6490"/>
        <v>0</v>
      </c>
      <c r="N3245" s="5">
        <f t="shared" si="6"/>
        <v>0</v>
      </c>
      <c r="P3245" s="5" t="s">
        <v>3255</v>
      </c>
      <c r="Q3245" s="12">
        <v>171.207</v>
      </c>
      <c r="R3245" s="12">
        <v>464.671</v>
      </c>
    </row>
    <row r="3246" ht="15.75" customHeight="1">
      <c r="A3246" s="2">
        <v>220.0</v>
      </c>
      <c r="B3246" s="5" t="s">
        <v>854</v>
      </c>
      <c r="C3246" s="5">
        <v>301.5</v>
      </c>
      <c r="D3246" s="5">
        <v>305.667</v>
      </c>
      <c r="E3246" s="5">
        <v>-52.294406</v>
      </c>
      <c r="F3246" s="13">
        <v>299.884</v>
      </c>
      <c r="G3246" s="13">
        <v>303.847</v>
      </c>
      <c r="H3246" s="6">
        <f t="shared" ref="H3246:I3246" si="6491">abs(C3246-F3246)</f>
        <v>1.616</v>
      </c>
      <c r="I3246" s="6">
        <f t="shared" si="6491"/>
        <v>1.82</v>
      </c>
      <c r="J3246" s="6">
        <f t="shared" si="4"/>
        <v>2.433897286</v>
      </c>
      <c r="L3246" s="7">
        <f t="shared" ref="L3246:M3246" si="6492"> if(AND(C3246&gt;(256-$K$2),C3246&lt;(256+$K$2)),1,0)</f>
        <v>0</v>
      </c>
      <c r="M3246" s="7">
        <f t="shared" si="6492"/>
        <v>0</v>
      </c>
      <c r="N3246" s="5">
        <f t="shared" si="6"/>
        <v>0</v>
      </c>
      <c r="P3246" s="5" t="s">
        <v>3256</v>
      </c>
      <c r="Q3246" s="12">
        <v>163.402</v>
      </c>
      <c r="R3246" s="12">
        <v>394.427</v>
      </c>
    </row>
    <row r="3247" ht="15.75" customHeight="1">
      <c r="A3247" s="2">
        <v>221.0</v>
      </c>
      <c r="B3247" s="5" t="s">
        <v>856</v>
      </c>
      <c r="C3247" s="5">
        <v>299.167</v>
      </c>
      <c r="D3247" s="5">
        <v>299.667</v>
      </c>
      <c r="E3247" s="5">
        <v>-47.448224</v>
      </c>
      <c r="F3247" s="13">
        <v>296.714</v>
      </c>
      <c r="G3247" s="13">
        <v>299.884</v>
      </c>
      <c r="H3247" s="6">
        <f t="shared" ref="H3247:I3247" si="6493">abs(C3247-F3247)</f>
        <v>2.453</v>
      </c>
      <c r="I3247" s="6">
        <f t="shared" si="6493"/>
        <v>0.217</v>
      </c>
      <c r="J3247" s="6">
        <f t="shared" si="4"/>
        <v>2.462579542</v>
      </c>
      <c r="L3247" s="7">
        <f t="shared" ref="L3247:M3247" si="6494"> if(AND(C3247&gt;(256-$K$2),C3247&lt;(256+$K$2)),1,0)</f>
        <v>0</v>
      </c>
      <c r="M3247" s="7">
        <f t="shared" si="6494"/>
        <v>0</v>
      </c>
      <c r="N3247" s="5">
        <f t="shared" si="6"/>
        <v>0</v>
      </c>
      <c r="P3247" s="5" t="s">
        <v>3257</v>
      </c>
      <c r="Q3247" s="12">
        <v>489.646</v>
      </c>
      <c r="R3247" s="12">
        <v>399.11</v>
      </c>
    </row>
    <row r="3248" ht="15.75" customHeight="1">
      <c r="A3248" s="2">
        <v>222.0</v>
      </c>
      <c r="B3248" s="5" t="s">
        <v>858</v>
      </c>
      <c r="C3248" s="5">
        <v>297.5</v>
      </c>
      <c r="D3248" s="5">
        <v>295.167</v>
      </c>
      <c r="E3248" s="5">
        <v>-43.483172</v>
      </c>
      <c r="F3248" s="13">
        <v>295.128</v>
      </c>
      <c r="G3248" s="13">
        <v>295.921</v>
      </c>
      <c r="H3248" s="6">
        <f t="shared" ref="H3248:I3248" si="6495">abs(C3248-F3248)</f>
        <v>2.372</v>
      </c>
      <c r="I3248" s="6">
        <f t="shared" si="6495"/>
        <v>0.754</v>
      </c>
      <c r="J3248" s="6">
        <f t="shared" si="4"/>
        <v>2.488955604</v>
      </c>
      <c r="L3248" s="7">
        <f t="shared" ref="L3248:M3248" si="6496"> if(AND(C3248&gt;(256-$K$2),C3248&lt;(256+$K$2)),1,0)</f>
        <v>0</v>
      </c>
      <c r="M3248" s="7">
        <f t="shared" si="6496"/>
        <v>0</v>
      </c>
      <c r="N3248" s="5">
        <f t="shared" si="6"/>
        <v>0</v>
      </c>
      <c r="P3248" s="5" t="s">
        <v>3258</v>
      </c>
      <c r="Q3248" s="12">
        <v>159.5</v>
      </c>
      <c r="R3248" s="12">
        <v>88.476</v>
      </c>
    </row>
    <row r="3249" ht="15.75" customHeight="1">
      <c r="A3249" s="2">
        <v>223.0</v>
      </c>
      <c r="B3249" s="5" t="s">
        <v>860</v>
      </c>
      <c r="C3249" s="5">
        <v>296.167</v>
      </c>
      <c r="D3249" s="5">
        <v>290.667</v>
      </c>
      <c r="E3249" s="5">
        <v>-39.12361</v>
      </c>
      <c r="F3249" s="13">
        <v>294.336</v>
      </c>
      <c r="G3249" s="13">
        <v>291.166</v>
      </c>
      <c r="H3249" s="6">
        <f t="shared" ref="H3249:I3249" si="6497">abs(C3249-F3249)</f>
        <v>1.831</v>
      </c>
      <c r="I3249" s="6">
        <f t="shared" si="6497"/>
        <v>0.499</v>
      </c>
      <c r="J3249" s="6">
        <f t="shared" si="4"/>
        <v>1.897778175</v>
      </c>
      <c r="L3249" s="7">
        <f t="shared" ref="L3249:M3249" si="6498"> if(AND(C3249&gt;(256-$K$2),C3249&lt;(256+$K$2)),1,0)</f>
        <v>0</v>
      </c>
      <c r="M3249" s="7">
        <f t="shared" si="6498"/>
        <v>0</v>
      </c>
      <c r="N3249" s="5">
        <f t="shared" si="6"/>
        <v>0</v>
      </c>
      <c r="P3249" s="5" t="s">
        <v>3259</v>
      </c>
      <c r="Q3249" s="12">
        <v>382.72</v>
      </c>
      <c r="R3249" s="12">
        <v>0.28</v>
      </c>
    </row>
    <row r="3250" ht="15.75" customHeight="1">
      <c r="A3250" s="2">
        <v>154.0</v>
      </c>
      <c r="B3250" s="5" t="s">
        <v>722</v>
      </c>
      <c r="C3250" s="5">
        <v>309.875</v>
      </c>
      <c r="D3250" s="5">
        <v>295.125</v>
      </c>
      <c r="E3250" s="5">
        <v>67.304341</v>
      </c>
      <c r="F3250" s="13">
        <v>307.81</v>
      </c>
      <c r="G3250" s="13">
        <v>293.543</v>
      </c>
      <c r="H3250" s="6">
        <f t="shared" ref="H3250:I3250" si="6499">abs(C3250-F3250)</f>
        <v>2.065</v>
      </c>
      <c r="I3250" s="6">
        <f t="shared" si="6499"/>
        <v>1.582</v>
      </c>
      <c r="J3250" s="6">
        <f t="shared" si="4"/>
        <v>2.601336003</v>
      </c>
      <c r="L3250" s="7">
        <f t="shared" ref="L3250:M3250" si="6500"> if(AND(C3250&gt;(256-$K$2),C3250&lt;(256+$K$2)),1,0)</f>
        <v>0</v>
      </c>
      <c r="M3250" s="7">
        <f t="shared" si="6500"/>
        <v>0</v>
      </c>
      <c r="N3250" s="5">
        <f t="shared" si="6"/>
        <v>0</v>
      </c>
      <c r="P3250" s="5" t="s">
        <v>3260</v>
      </c>
      <c r="Q3250" s="12">
        <v>193.841</v>
      </c>
      <c r="R3250" s="12">
        <v>154.817</v>
      </c>
    </row>
    <row r="3251" ht="15.75" customHeight="1">
      <c r="A3251" s="2">
        <v>224.0</v>
      </c>
      <c r="B3251" s="5" t="s">
        <v>862</v>
      </c>
      <c r="C3251" s="5">
        <v>295.5</v>
      </c>
      <c r="D3251" s="5">
        <v>286.333</v>
      </c>
      <c r="E3251" s="5">
        <v>-36.202592</v>
      </c>
      <c r="F3251" s="13">
        <v>292.751</v>
      </c>
      <c r="G3251" s="13">
        <v>286.41</v>
      </c>
      <c r="H3251" s="6">
        <f t="shared" ref="H3251:I3251" si="6501">abs(C3251-F3251)</f>
        <v>2.749</v>
      </c>
      <c r="I3251" s="6">
        <f t="shared" si="6501"/>
        <v>0.077</v>
      </c>
      <c r="J3251" s="6">
        <f t="shared" si="4"/>
        <v>2.750078181</v>
      </c>
      <c r="L3251" s="7">
        <f t="shared" ref="L3251:M3251" si="6502"> if(AND(C3251&gt;(256-$K$2),C3251&lt;(256+$K$2)),1,0)</f>
        <v>0</v>
      </c>
      <c r="M3251" s="7">
        <f t="shared" si="6502"/>
        <v>0</v>
      </c>
      <c r="N3251" s="5">
        <f t="shared" si="6"/>
        <v>0</v>
      </c>
      <c r="P3251" s="5" t="s">
        <v>3261</v>
      </c>
      <c r="Q3251" s="12">
        <v>426.427</v>
      </c>
      <c r="R3251" s="12">
        <v>491.988</v>
      </c>
    </row>
    <row r="3252" ht="15.75" customHeight="1">
      <c r="A3252" s="2">
        <v>225.0</v>
      </c>
      <c r="B3252" s="5" t="s">
        <v>864</v>
      </c>
      <c r="C3252" s="5">
        <v>294.333</v>
      </c>
      <c r="D3252" s="5">
        <v>281.667</v>
      </c>
      <c r="E3252" s="5">
        <v>-29.514097</v>
      </c>
      <c r="F3252" s="13">
        <v>292.751</v>
      </c>
      <c r="G3252" s="13">
        <v>280.07</v>
      </c>
      <c r="H3252" s="6">
        <f t="shared" ref="H3252:I3252" si="6503">abs(C3252-F3252)</f>
        <v>1.582</v>
      </c>
      <c r="I3252" s="6">
        <f t="shared" si="6503"/>
        <v>1.597</v>
      </c>
      <c r="J3252" s="6">
        <f t="shared" si="4"/>
        <v>2.247917481</v>
      </c>
      <c r="L3252" s="7">
        <f t="shared" ref="L3252:M3252" si="6504"> if(AND(C3252&gt;(256-$K$2),C3252&lt;(256+$K$2)),1,0)</f>
        <v>0</v>
      </c>
      <c r="M3252" s="7">
        <f t="shared" si="6504"/>
        <v>0</v>
      </c>
      <c r="N3252" s="5">
        <f t="shared" si="6"/>
        <v>0</v>
      </c>
      <c r="P3252" s="5" t="s">
        <v>3262</v>
      </c>
      <c r="Q3252" s="12">
        <v>214.915</v>
      </c>
      <c r="R3252" s="12">
        <v>154.037</v>
      </c>
    </row>
    <row r="3253" ht="15.75" customHeight="1">
      <c r="A3253" s="2">
        <v>226.0</v>
      </c>
      <c r="B3253" s="5" t="s">
        <v>866</v>
      </c>
      <c r="C3253" s="5">
        <v>300.5</v>
      </c>
      <c r="D3253" s="5">
        <v>274.375</v>
      </c>
      <c r="E3253" s="5">
        <v>-14.164012</v>
      </c>
      <c r="F3253" s="13">
        <v>299.884</v>
      </c>
      <c r="G3253" s="13">
        <v>274.522</v>
      </c>
      <c r="H3253" s="6">
        <f t="shared" ref="H3253:I3253" si="6505">abs(C3253-F3253)</f>
        <v>0.616</v>
      </c>
      <c r="I3253" s="6">
        <f t="shared" si="6505"/>
        <v>0.147</v>
      </c>
      <c r="J3253" s="6">
        <f t="shared" si="4"/>
        <v>0.6332969288</v>
      </c>
      <c r="L3253" s="7">
        <f t="shared" ref="L3253:M3253" si="6506"> if(AND(C3253&gt;(256-$K$2),C3253&lt;(256+$K$2)),1,0)</f>
        <v>0</v>
      </c>
      <c r="M3253" s="7">
        <f t="shared" si="6506"/>
        <v>0</v>
      </c>
      <c r="N3253" s="5">
        <f t="shared" si="6"/>
        <v>0</v>
      </c>
      <c r="P3253" s="5" t="s">
        <v>3263</v>
      </c>
      <c r="Q3253" s="12">
        <v>438.134</v>
      </c>
      <c r="R3253" s="12">
        <v>158.72</v>
      </c>
    </row>
    <row r="3254" ht="15.75" customHeight="1">
      <c r="A3254" s="2">
        <v>227.0</v>
      </c>
      <c r="B3254" s="5" t="s">
        <v>868</v>
      </c>
      <c r="C3254" s="5">
        <v>308.875</v>
      </c>
      <c r="D3254" s="5">
        <v>275.625</v>
      </c>
      <c r="E3254" s="5">
        <v>-1.93024</v>
      </c>
      <c r="F3254" s="13">
        <v>307.017</v>
      </c>
      <c r="G3254" s="13">
        <v>274.522</v>
      </c>
      <c r="H3254" s="6">
        <f t="shared" ref="H3254:I3254" si="6507">abs(C3254-F3254)</f>
        <v>1.858</v>
      </c>
      <c r="I3254" s="6">
        <f t="shared" si="6507"/>
        <v>1.103</v>
      </c>
      <c r="J3254" s="6">
        <f t="shared" si="4"/>
        <v>2.160734366</v>
      </c>
      <c r="L3254" s="7">
        <f t="shared" ref="L3254:M3254" si="6508"> if(AND(C3254&gt;(256-$K$2),C3254&lt;(256+$K$2)),1,0)</f>
        <v>0</v>
      </c>
      <c r="M3254" s="7">
        <f t="shared" si="6508"/>
        <v>0</v>
      </c>
      <c r="N3254" s="5">
        <f t="shared" si="6"/>
        <v>0</v>
      </c>
      <c r="P3254" s="5" t="s">
        <v>3264</v>
      </c>
      <c r="Q3254" s="12">
        <v>210.232</v>
      </c>
      <c r="R3254" s="12">
        <v>329.646</v>
      </c>
    </row>
    <row r="3255" ht="15.75" customHeight="1">
      <c r="A3255" s="2">
        <v>228.0</v>
      </c>
      <c r="B3255" s="5" t="s">
        <v>870</v>
      </c>
      <c r="C3255" s="5">
        <v>314.0</v>
      </c>
      <c r="D3255" s="5">
        <v>276.75</v>
      </c>
      <c r="E3255" s="5">
        <v>-3.873568</v>
      </c>
      <c r="F3255" s="13">
        <v>311.772</v>
      </c>
      <c r="G3255" s="13">
        <v>276.107</v>
      </c>
      <c r="H3255" s="6">
        <f t="shared" ref="H3255:I3255" si="6509">abs(C3255-F3255)</f>
        <v>2.228</v>
      </c>
      <c r="I3255" s="6">
        <f t="shared" si="6509"/>
        <v>0.643</v>
      </c>
      <c r="J3255" s="6">
        <f t="shared" si="4"/>
        <v>2.318929279</v>
      </c>
      <c r="L3255" s="7">
        <f t="shared" ref="L3255:M3255" si="6510"> if(AND(C3255&gt;(256-$K$2),C3255&lt;(256+$K$2)),1,0)</f>
        <v>0</v>
      </c>
      <c r="M3255" s="7">
        <f t="shared" si="6510"/>
        <v>0</v>
      </c>
      <c r="N3255" s="5">
        <f t="shared" si="6"/>
        <v>0</v>
      </c>
      <c r="P3255" s="5" t="s">
        <v>3265</v>
      </c>
      <c r="Q3255" s="12">
        <v>331.988</v>
      </c>
      <c r="R3255" s="12">
        <v>243.793</v>
      </c>
    </row>
    <row r="3256" ht="15.75" customHeight="1">
      <c r="A3256" s="2">
        <v>229.0</v>
      </c>
      <c r="B3256" s="5" t="s">
        <v>872</v>
      </c>
      <c r="C3256" s="5">
        <v>313.5</v>
      </c>
      <c r="D3256" s="5">
        <v>277.125</v>
      </c>
      <c r="E3256" s="5">
        <v>-4.371807</v>
      </c>
      <c r="F3256" s="13">
        <v>311.772</v>
      </c>
      <c r="G3256" s="13">
        <v>276.107</v>
      </c>
      <c r="H3256" s="6">
        <f t="shared" ref="H3256:I3256" si="6511">abs(C3256-F3256)</f>
        <v>1.728</v>
      </c>
      <c r="I3256" s="6">
        <f t="shared" si="6511"/>
        <v>1.018</v>
      </c>
      <c r="J3256" s="6">
        <f t="shared" si="4"/>
        <v>2.005569246</v>
      </c>
      <c r="L3256" s="7">
        <f t="shared" ref="L3256:M3256" si="6512"> if(AND(C3256&gt;(256-$K$2),C3256&lt;(256+$K$2)),1,0)</f>
        <v>0</v>
      </c>
      <c r="M3256" s="7">
        <f t="shared" si="6512"/>
        <v>0</v>
      </c>
      <c r="N3256" s="5">
        <f t="shared" si="6"/>
        <v>0</v>
      </c>
      <c r="P3256" s="5" t="s">
        <v>3266</v>
      </c>
      <c r="Q3256" s="12">
        <v>243.793</v>
      </c>
      <c r="R3256" s="12">
        <v>398.329</v>
      </c>
    </row>
    <row r="3257" ht="15.75" customHeight="1">
      <c r="A3257" s="2">
        <v>230.0</v>
      </c>
      <c r="B3257" s="5" t="s">
        <v>874</v>
      </c>
      <c r="C3257" s="5">
        <v>313.5</v>
      </c>
      <c r="D3257" s="5">
        <v>278.125</v>
      </c>
      <c r="E3257" s="5">
        <v>-5.298605</v>
      </c>
      <c r="F3257" s="13">
        <v>311.772</v>
      </c>
      <c r="G3257" s="13">
        <v>277.692</v>
      </c>
      <c r="H3257" s="6">
        <f t="shared" ref="H3257:I3257" si="6513">abs(C3257-F3257)</f>
        <v>1.728</v>
      </c>
      <c r="I3257" s="6">
        <f t="shared" si="6513"/>
        <v>0.433</v>
      </c>
      <c r="J3257" s="6">
        <f t="shared" si="4"/>
        <v>1.78142443</v>
      </c>
      <c r="L3257" s="7">
        <f t="shared" ref="L3257:M3257" si="6514"> if(AND(C3257&gt;(256-$K$2),C3257&lt;(256+$K$2)),1,0)</f>
        <v>0</v>
      </c>
      <c r="M3257" s="7">
        <f t="shared" si="6514"/>
        <v>0</v>
      </c>
      <c r="N3257" s="5">
        <f t="shared" si="6"/>
        <v>0</v>
      </c>
      <c r="P3257" s="5" t="s">
        <v>3267</v>
      </c>
      <c r="Q3257" s="12">
        <v>377.256</v>
      </c>
      <c r="R3257" s="12">
        <v>252.378</v>
      </c>
    </row>
    <row r="3258" ht="15.75" customHeight="1">
      <c r="A3258" s="2">
        <v>231.0</v>
      </c>
      <c r="B3258" s="5" t="s">
        <v>876</v>
      </c>
      <c r="C3258" s="5">
        <v>313.5</v>
      </c>
      <c r="D3258" s="5">
        <v>278.375</v>
      </c>
      <c r="E3258" s="5">
        <v>-4.186003</v>
      </c>
      <c r="F3258" s="13">
        <v>311.772</v>
      </c>
      <c r="G3258" s="13">
        <v>277.692</v>
      </c>
      <c r="H3258" s="6">
        <f t="shared" ref="H3258:I3258" si="6515">abs(C3258-F3258)</f>
        <v>1.728</v>
      </c>
      <c r="I3258" s="6">
        <f t="shared" si="6515"/>
        <v>0.683</v>
      </c>
      <c r="J3258" s="6">
        <f t="shared" si="4"/>
        <v>1.858083152</v>
      </c>
      <c r="L3258" s="7">
        <f t="shared" ref="L3258:M3258" si="6516"> if(AND(C3258&gt;(256-$K$2),C3258&lt;(256+$K$2)),1,0)</f>
        <v>0</v>
      </c>
      <c r="M3258" s="7">
        <f t="shared" si="6516"/>
        <v>0</v>
      </c>
      <c r="N3258" s="5">
        <f t="shared" si="6"/>
        <v>0</v>
      </c>
      <c r="P3258" s="5" t="s">
        <v>3268</v>
      </c>
      <c r="Q3258" s="12">
        <v>381.159</v>
      </c>
      <c r="R3258" s="12">
        <v>245.354</v>
      </c>
    </row>
    <row r="3259" ht="15.75" customHeight="1">
      <c r="A3259" s="2">
        <v>232.0</v>
      </c>
      <c r="B3259" s="5" t="s">
        <v>878</v>
      </c>
      <c r="C3259" s="5">
        <v>313.5</v>
      </c>
      <c r="D3259" s="5">
        <v>277.375</v>
      </c>
      <c r="E3259" s="5">
        <v>-2.888709</v>
      </c>
      <c r="F3259" s="13">
        <v>311.772</v>
      </c>
      <c r="G3259" s="13">
        <v>277.692</v>
      </c>
      <c r="H3259" s="6">
        <f t="shared" ref="H3259:I3259" si="6517">abs(C3259-F3259)</f>
        <v>1.728</v>
      </c>
      <c r="I3259" s="6">
        <f t="shared" si="6517"/>
        <v>0.317</v>
      </c>
      <c r="J3259" s="6">
        <f t="shared" si="4"/>
        <v>1.756836077</v>
      </c>
      <c r="L3259" s="7">
        <f t="shared" ref="L3259:M3259" si="6518"> if(AND(C3259&gt;(256-$K$2),C3259&lt;(256+$K$2)),1,0)</f>
        <v>0</v>
      </c>
      <c r="M3259" s="7">
        <f t="shared" si="6518"/>
        <v>0</v>
      </c>
      <c r="N3259" s="5">
        <f t="shared" si="6"/>
        <v>0</v>
      </c>
      <c r="P3259" s="5" t="s">
        <v>3269</v>
      </c>
      <c r="Q3259" s="12">
        <v>270.329</v>
      </c>
      <c r="R3259" s="12">
        <v>248.476</v>
      </c>
    </row>
    <row r="3260" ht="15.75" customHeight="1">
      <c r="A3260" s="2">
        <v>233.0</v>
      </c>
      <c r="B3260" s="5" t="s">
        <v>880</v>
      </c>
      <c r="C3260" s="5">
        <v>313.875</v>
      </c>
      <c r="D3260" s="5">
        <v>277.0</v>
      </c>
      <c r="E3260" s="5">
        <v>0.266197</v>
      </c>
      <c r="F3260" s="13">
        <v>311.772</v>
      </c>
      <c r="G3260" s="13">
        <v>276.107</v>
      </c>
      <c r="H3260" s="6">
        <f t="shared" ref="H3260:I3260" si="6519">abs(C3260-F3260)</f>
        <v>2.103</v>
      </c>
      <c r="I3260" s="6">
        <f t="shared" si="6519"/>
        <v>0.893</v>
      </c>
      <c r="J3260" s="6">
        <f t="shared" si="4"/>
        <v>2.284744625</v>
      </c>
      <c r="L3260" s="7">
        <f t="shared" ref="L3260:M3260" si="6520"> if(AND(C3260&gt;(256-$K$2),C3260&lt;(256+$K$2)),1,0)</f>
        <v>0</v>
      </c>
      <c r="M3260" s="7">
        <f t="shared" si="6520"/>
        <v>0</v>
      </c>
      <c r="N3260" s="5">
        <f t="shared" si="6"/>
        <v>0</v>
      </c>
      <c r="P3260" s="5" t="s">
        <v>3270</v>
      </c>
      <c r="Q3260" s="12">
        <v>380.378</v>
      </c>
      <c r="R3260" s="12">
        <v>239.11</v>
      </c>
    </row>
    <row r="3261" ht="15.75" customHeight="1">
      <c r="A3261" s="2">
        <v>50.0</v>
      </c>
      <c r="B3261" s="5" t="s">
        <v>412</v>
      </c>
      <c r="C3261" s="5">
        <v>216.0</v>
      </c>
      <c r="D3261" s="5">
        <v>131.0</v>
      </c>
      <c r="F3261" s="6">
        <v>214.286</v>
      </c>
      <c r="G3261" s="6">
        <v>128.689</v>
      </c>
      <c r="H3261" s="6">
        <f t="shared" ref="H3261:I3261" si="6521">abs(C3261-F3261)</f>
        <v>1.714</v>
      </c>
      <c r="I3261" s="6">
        <f t="shared" si="6521"/>
        <v>2.311</v>
      </c>
      <c r="J3261" s="6">
        <f t="shared" si="4"/>
        <v>2.877241213</v>
      </c>
      <c r="L3261" s="7">
        <f t="shared" ref="L3261:M3261" si="6522"> if(AND(C3261&gt;(256-$K$2),C3261&lt;(256+$K$2)),1,0)</f>
        <v>0</v>
      </c>
      <c r="M3261" s="7">
        <f t="shared" si="6522"/>
        <v>0</v>
      </c>
      <c r="N3261" s="5">
        <f t="shared" si="6"/>
        <v>0</v>
      </c>
      <c r="P3261" s="5" t="s">
        <v>3271</v>
      </c>
      <c r="Q3261" s="12">
        <v>162.622</v>
      </c>
      <c r="R3261" s="12">
        <v>153.256</v>
      </c>
    </row>
    <row r="3262" ht="15.75" customHeight="1">
      <c r="A3262" s="2">
        <v>463.0</v>
      </c>
      <c r="B3262" s="5" t="s">
        <v>1828</v>
      </c>
      <c r="C3262" s="5">
        <v>419.0</v>
      </c>
      <c r="D3262" s="5">
        <v>363.0</v>
      </c>
      <c r="F3262" s="9">
        <v>417.841</v>
      </c>
      <c r="G3262" s="9">
        <v>365.549</v>
      </c>
      <c r="H3262" s="6">
        <f t="shared" ref="H3262:I3262" si="6523">abs(C3262-F3262)</f>
        <v>1.159</v>
      </c>
      <c r="I3262" s="6">
        <f t="shared" si="6523"/>
        <v>2.549</v>
      </c>
      <c r="J3262" s="6">
        <f t="shared" si="4"/>
        <v>2.800121783</v>
      </c>
      <c r="L3262" s="7">
        <f t="shared" ref="L3262:M3262" si="6524"> if(AND(C3262&gt;(256-$K$2),C3262&lt;(256+$K$2)),1,0)</f>
        <v>0</v>
      </c>
      <c r="M3262" s="7">
        <f t="shared" si="6524"/>
        <v>0</v>
      </c>
      <c r="N3262" s="5">
        <f t="shared" si="6"/>
        <v>0</v>
      </c>
      <c r="P3262" s="5" t="s">
        <v>3272</v>
      </c>
      <c r="Q3262" s="12">
        <v>413.159</v>
      </c>
      <c r="R3262" s="12">
        <v>306.232</v>
      </c>
    </row>
    <row r="3263" ht="15.75" customHeight="1">
      <c r="A3263" s="2">
        <v>464.0</v>
      </c>
      <c r="B3263" s="5" t="s">
        <v>1830</v>
      </c>
      <c r="C3263" s="5">
        <v>235.0</v>
      </c>
      <c r="D3263" s="5">
        <v>371.0</v>
      </c>
      <c r="F3263" s="9">
        <v>235.207</v>
      </c>
      <c r="G3263" s="9">
        <v>369.451</v>
      </c>
      <c r="H3263" s="6">
        <f t="shared" ref="H3263:I3263" si="6525">abs(C3263-F3263)</f>
        <v>0.207</v>
      </c>
      <c r="I3263" s="6">
        <f t="shared" si="6525"/>
        <v>1.549</v>
      </c>
      <c r="J3263" s="6">
        <f t="shared" si="4"/>
        <v>1.562769977</v>
      </c>
      <c r="L3263" s="7">
        <f t="shared" ref="L3263:M3263" si="6526"> if(AND(C3263&gt;(256-$K$2),C3263&lt;(256+$K$2)),1,0)</f>
        <v>0</v>
      </c>
      <c r="M3263" s="7">
        <f t="shared" si="6526"/>
        <v>0</v>
      </c>
      <c r="N3263" s="5">
        <f t="shared" si="6"/>
        <v>0</v>
      </c>
      <c r="P3263" s="5" t="s">
        <v>3273</v>
      </c>
      <c r="Q3263" s="12">
        <v>207.11</v>
      </c>
      <c r="R3263" s="12">
        <v>341.354</v>
      </c>
    </row>
    <row r="3264" ht="15.75" customHeight="1">
      <c r="A3264" s="2">
        <v>465.0</v>
      </c>
      <c r="B3264" s="5" t="s">
        <v>1832</v>
      </c>
      <c r="C3264" s="5">
        <v>415.0</v>
      </c>
      <c r="D3264" s="5">
        <v>115.0</v>
      </c>
      <c r="F3264" s="9">
        <v>415.5</v>
      </c>
      <c r="G3264" s="9">
        <v>117.354</v>
      </c>
      <c r="H3264" s="6">
        <f t="shared" ref="H3264:I3264" si="6527">abs(C3264-F3264)</f>
        <v>0.5</v>
      </c>
      <c r="I3264" s="6">
        <f t="shared" si="6527"/>
        <v>2.354</v>
      </c>
      <c r="J3264" s="6">
        <f t="shared" si="4"/>
        <v>2.406515323</v>
      </c>
      <c r="L3264" s="7">
        <f t="shared" ref="L3264:M3264" si="6528"> if(AND(C3264&gt;(256-$K$2),C3264&lt;(256+$K$2)),1,0)</f>
        <v>0</v>
      </c>
      <c r="M3264" s="7">
        <f t="shared" si="6528"/>
        <v>0</v>
      </c>
      <c r="N3264" s="5">
        <f t="shared" si="6"/>
        <v>0</v>
      </c>
      <c r="P3264" s="5" t="s">
        <v>3274</v>
      </c>
      <c r="Q3264" s="12">
        <v>225.061</v>
      </c>
      <c r="R3264" s="12">
        <v>188.378</v>
      </c>
    </row>
    <row r="3265" ht="15.75" customHeight="1">
      <c r="A3265" s="2">
        <v>466.0</v>
      </c>
      <c r="B3265" s="5" t="s">
        <v>1834</v>
      </c>
      <c r="C3265" s="5">
        <v>131.0</v>
      </c>
      <c r="D3265" s="5">
        <v>31.0</v>
      </c>
      <c r="F3265" s="9">
        <v>128.28</v>
      </c>
      <c r="G3265" s="9">
        <v>30.72</v>
      </c>
      <c r="H3265" s="6">
        <f t="shared" ref="H3265:I3265" si="6529">abs(C3265-F3265)</f>
        <v>2.72</v>
      </c>
      <c r="I3265" s="6">
        <f t="shared" si="6529"/>
        <v>0.28</v>
      </c>
      <c r="J3265" s="6">
        <f t="shared" si="4"/>
        <v>2.734373786</v>
      </c>
      <c r="L3265" s="7">
        <f t="shared" ref="L3265:M3265" si="6530"> if(AND(C3265&gt;(256-$K$2),C3265&lt;(256+$K$2)),1,0)</f>
        <v>0</v>
      </c>
      <c r="M3265" s="7">
        <f t="shared" si="6530"/>
        <v>0</v>
      </c>
      <c r="N3265" s="5">
        <f t="shared" si="6"/>
        <v>0</v>
      </c>
      <c r="P3265" s="5" t="s">
        <v>3275</v>
      </c>
      <c r="Q3265" s="12">
        <v>427.207</v>
      </c>
      <c r="R3265" s="12">
        <v>190.72</v>
      </c>
    </row>
    <row r="3266" ht="15.75" customHeight="1">
      <c r="A3266" s="2">
        <v>467.0</v>
      </c>
      <c r="B3266" s="5" t="s">
        <v>1836</v>
      </c>
      <c r="C3266" s="5">
        <v>451.0</v>
      </c>
      <c r="D3266" s="5">
        <v>184.0</v>
      </c>
      <c r="F3266" s="9">
        <v>449.841</v>
      </c>
      <c r="G3266" s="9">
        <v>184.476</v>
      </c>
      <c r="H3266" s="6">
        <f t="shared" ref="H3266:I3266" si="6531">abs(C3266-F3266)</f>
        <v>1.159</v>
      </c>
      <c r="I3266" s="6">
        <f t="shared" si="6531"/>
        <v>0.476</v>
      </c>
      <c r="J3266" s="6">
        <f t="shared" si="4"/>
        <v>1.252939344</v>
      </c>
      <c r="L3266" s="7">
        <f t="shared" ref="L3266:M3266" si="6532"> if(AND(C3266&gt;(256-$K$2),C3266&lt;(256+$K$2)),1,0)</f>
        <v>0</v>
      </c>
      <c r="M3266" s="7">
        <f t="shared" si="6532"/>
        <v>0</v>
      </c>
      <c r="N3266" s="5">
        <f t="shared" si="6"/>
        <v>0</v>
      </c>
      <c r="P3266" s="5" t="s">
        <v>3276</v>
      </c>
      <c r="Q3266" s="12">
        <v>222.72</v>
      </c>
      <c r="R3266" s="12">
        <v>296.866</v>
      </c>
    </row>
    <row r="3267" ht="15.75" customHeight="1">
      <c r="A3267" s="2">
        <v>468.0</v>
      </c>
      <c r="B3267" s="5" t="s">
        <v>1838</v>
      </c>
      <c r="C3267" s="5">
        <v>171.0</v>
      </c>
      <c r="D3267" s="5">
        <v>467.0</v>
      </c>
      <c r="F3267" s="9">
        <v>171.988</v>
      </c>
      <c r="G3267" s="9">
        <v>464.671</v>
      </c>
      <c r="H3267" s="6">
        <f t="shared" ref="H3267:I3267" si="6533">abs(C3267-F3267)</f>
        <v>0.988</v>
      </c>
      <c r="I3267" s="6">
        <f t="shared" si="6533"/>
        <v>2.329</v>
      </c>
      <c r="J3267" s="6">
        <f t="shared" si="4"/>
        <v>2.529898219</v>
      </c>
      <c r="L3267" s="7">
        <f t="shared" ref="L3267:M3267" si="6534"> if(AND(C3267&gt;(256-$K$2),C3267&lt;(256+$K$2)),1,0)</f>
        <v>0</v>
      </c>
      <c r="M3267" s="7">
        <f t="shared" si="6534"/>
        <v>0</v>
      </c>
      <c r="N3267" s="5">
        <f t="shared" si="6"/>
        <v>0</v>
      </c>
      <c r="P3267" s="5" t="s">
        <v>3277</v>
      </c>
      <c r="Q3267" s="12">
        <v>321.061</v>
      </c>
      <c r="R3267" s="12">
        <v>210.232</v>
      </c>
    </row>
    <row r="3268" ht="15.75" customHeight="1">
      <c r="A3268" s="2">
        <v>469.0</v>
      </c>
      <c r="B3268" s="5" t="s">
        <v>1840</v>
      </c>
      <c r="C3268" s="5">
        <v>187.0</v>
      </c>
      <c r="D3268" s="5">
        <v>107.0</v>
      </c>
      <c r="F3268" s="9">
        <v>185.256</v>
      </c>
      <c r="G3268" s="9">
        <v>106.427</v>
      </c>
      <c r="H3268" s="6">
        <f t="shared" ref="H3268:I3268" si="6535">abs(C3268-F3268)</f>
        <v>1.744</v>
      </c>
      <c r="I3268" s="6">
        <f t="shared" si="6535"/>
        <v>0.573</v>
      </c>
      <c r="J3268" s="6">
        <f t="shared" si="4"/>
        <v>1.835719205</v>
      </c>
      <c r="L3268" s="7">
        <f t="shared" ref="L3268:M3268" si="6536"> if(AND(C3268&gt;(256-$K$2),C3268&lt;(256+$K$2)),1,0)</f>
        <v>0</v>
      </c>
      <c r="M3268" s="7">
        <f t="shared" si="6536"/>
        <v>0</v>
      </c>
      <c r="N3268" s="5">
        <f t="shared" si="6"/>
        <v>0</v>
      </c>
      <c r="P3268" s="5" t="s">
        <v>3278</v>
      </c>
      <c r="Q3268" s="12">
        <v>255.5</v>
      </c>
      <c r="R3268" s="12">
        <v>363.988</v>
      </c>
    </row>
    <row r="3269" ht="15.75" customHeight="1">
      <c r="A3269" s="2">
        <v>470.0</v>
      </c>
      <c r="B3269" s="5" t="s">
        <v>1841</v>
      </c>
      <c r="C3269" s="5">
        <v>467.0</v>
      </c>
      <c r="D3269" s="5">
        <v>107.0</v>
      </c>
      <c r="F3269" s="9">
        <v>467.793</v>
      </c>
      <c r="G3269" s="9">
        <v>109.549</v>
      </c>
      <c r="H3269" s="6">
        <f t="shared" ref="H3269:I3269" si="6537">abs(C3269-F3269)</f>
        <v>0.793</v>
      </c>
      <c r="I3269" s="6">
        <f t="shared" si="6537"/>
        <v>2.549</v>
      </c>
      <c r="J3269" s="6">
        <f t="shared" si="4"/>
        <v>2.669503699</v>
      </c>
      <c r="L3269" s="7">
        <f t="shared" ref="L3269:M3269" si="6538"> if(AND(C3269&gt;(256-$K$2),C3269&lt;(256+$K$2)),1,0)</f>
        <v>0</v>
      </c>
      <c r="M3269" s="7">
        <f t="shared" si="6538"/>
        <v>0</v>
      </c>
      <c r="N3269" s="5">
        <f t="shared" si="6"/>
        <v>0</v>
      </c>
      <c r="P3269" s="5" t="s">
        <v>3279</v>
      </c>
      <c r="Q3269" s="12">
        <v>363.988</v>
      </c>
      <c r="R3269" s="12">
        <v>285.939</v>
      </c>
    </row>
    <row r="3270" ht="15.75" customHeight="1">
      <c r="A3270" s="2">
        <v>471.0</v>
      </c>
      <c r="B3270" s="5" t="s">
        <v>1842</v>
      </c>
      <c r="C3270" s="5">
        <v>179.0</v>
      </c>
      <c r="D3270" s="5">
        <v>379.0</v>
      </c>
      <c r="F3270" s="9">
        <v>183.695</v>
      </c>
      <c r="G3270" s="9">
        <v>376.476</v>
      </c>
      <c r="H3270" s="6">
        <f t="shared" ref="H3270:I3270" si="6539">abs(C3270-F3270)</f>
        <v>4.695</v>
      </c>
      <c r="I3270" s="6">
        <f t="shared" si="6539"/>
        <v>2.524</v>
      </c>
      <c r="J3270" s="6">
        <f t="shared" si="4"/>
        <v>5.330440976</v>
      </c>
      <c r="L3270" s="7">
        <f t="shared" ref="L3270:M3270" si="6540"> if(AND(C3270&gt;(256-$K$2),C3270&lt;(256+$K$2)),1,0)</f>
        <v>0</v>
      </c>
      <c r="M3270" s="7">
        <f t="shared" si="6540"/>
        <v>0</v>
      </c>
      <c r="N3270" s="5">
        <f t="shared" si="6"/>
        <v>0</v>
      </c>
      <c r="P3270" s="5" t="s">
        <v>3280</v>
      </c>
      <c r="Q3270" s="12">
        <v>118.134</v>
      </c>
      <c r="R3270" s="12">
        <v>264.085</v>
      </c>
    </row>
    <row r="3271" ht="15.75" customHeight="1">
      <c r="A3271" s="2">
        <v>472.0</v>
      </c>
      <c r="B3271" s="5" t="s">
        <v>1843</v>
      </c>
      <c r="C3271" s="5">
        <v>363.0</v>
      </c>
      <c r="D3271" s="5">
        <v>291.0</v>
      </c>
      <c r="F3271" s="9">
        <v>360.866</v>
      </c>
      <c r="G3271" s="9">
        <v>291.402</v>
      </c>
      <c r="H3271" s="6">
        <f t="shared" ref="H3271:I3271" si="6541">abs(C3271-F3271)</f>
        <v>2.134</v>
      </c>
      <c r="I3271" s="6">
        <f t="shared" si="6541"/>
        <v>0.402</v>
      </c>
      <c r="J3271" s="6">
        <f t="shared" si="4"/>
        <v>2.17153402</v>
      </c>
      <c r="L3271" s="7">
        <f t="shared" ref="L3271:M3271" si="6542"> if(AND(C3271&gt;(256-$K$2),C3271&lt;(256+$K$2)),1,0)</f>
        <v>0</v>
      </c>
      <c r="M3271" s="7">
        <f t="shared" si="6542"/>
        <v>0</v>
      </c>
      <c r="N3271" s="5">
        <f t="shared" si="6"/>
        <v>0</v>
      </c>
      <c r="P3271" s="5" t="s">
        <v>3281</v>
      </c>
      <c r="Q3271" s="12">
        <v>115.012</v>
      </c>
      <c r="R3271" s="12">
        <v>218.817</v>
      </c>
    </row>
    <row r="3272" ht="15.75" customHeight="1">
      <c r="A3272" s="2">
        <v>473.0</v>
      </c>
      <c r="B3272" s="5" t="s">
        <v>1844</v>
      </c>
      <c r="C3272" s="5">
        <v>217.0</v>
      </c>
      <c r="D3272" s="5">
        <v>443.0</v>
      </c>
      <c r="F3272" s="9">
        <v>215.695</v>
      </c>
      <c r="G3272" s="9">
        <v>444.378</v>
      </c>
      <c r="H3272" s="6">
        <f t="shared" ref="H3272:I3272" si="6543">abs(C3272-F3272)</f>
        <v>1.305</v>
      </c>
      <c r="I3272" s="6">
        <f t="shared" si="6543"/>
        <v>1.378</v>
      </c>
      <c r="J3272" s="6">
        <f t="shared" si="4"/>
        <v>1.897869595</v>
      </c>
      <c r="L3272" s="7">
        <f t="shared" ref="L3272:M3272" si="6544"> if(AND(C3272&gt;(256-$K$2),C3272&lt;(256+$K$2)),1,0)</f>
        <v>0</v>
      </c>
      <c r="M3272" s="7">
        <f t="shared" si="6544"/>
        <v>0</v>
      </c>
      <c r="N3272" s="5">
        <f t="shared" si="6"/>
        <v>0</v>
      </c>
      <c r="P3272" s="5" t="s">
        <v>3282</v>
      </c>
      <c r="Q3272" s="12">
        <v>428.768</v>
      </c>
      <c r="R3272" s="12">
        <v>133.744</v>
      </c>
    </row>
    <row r="3273" ht="15.75" customHeight="1">
      <c r="A3273" s="2">
        <v>474.0</v>
      </c>
      <c r="B3273" s="5" t="s">
        <v>1845</v>
      </c>
      <c r="C3273" s="5">
        <v>403.0</v>
      </c>
      <c r="D3273" s="5">
        <v>203.0</v>
      </c>
      <c r="F3273" s="9">
        <v>404.573</v>
      </c>
      <c r="G3273" s="9">
        <v>203.988</v>
      </c>
      <c r="H3273" s="6">
        <f t="shared" ref="H3273:I3273" si="6545">abs(C3273-F3273)</f>
        <v>1.573</v>
      </c>
      <c r="I3273" s="6">
        <f t="shared" si="6545"/>
        <v>0.988</v>
      </c>
      <c r="J3273" s="6">
        <f t="shared" si="4"/>
        <v>1.857544885</v>
      </c>
      <c r="L3273" s="7">
        <f t="shared" ref="L3273:M3273" si="6546"> if(AND(C3273&gt;(256-$K$2),C3273&lt;(256+$K$2)),1,0)</f>
        <v>0</v>
      </c>
      <c r="M3273" s="7">
        <f t="shared" si="6546"/>
        <v>0</v>
      </c>
      <c r="N3273" s="5">
        <f t="shared" si="6"/>
        <v>0</v>
      </c>
      <c r="P3273" s="5" t="s">
        <v>3283</v>
      </c>
      <c r="Q3273" s="12">
        <v>148.573</v>
      </c>
      <c r="R3273" s="12">
        <v>286.72</v>
      </c>
    </row>
    <row r="3274" ht="15.75" customHeight="1">
      <c r="A3274" s="2">
        <v>475.0</v>
      </c>
      <c r="B3274" s="5" t="s">
        <v>1846</v>
      </c>
      <c r="C3274" s="5">
        <v>78.0</v>
      </c>
      <c r="D3274" s="5">
        <v>347.0</v>
      </c>
      <c r="F3274" s="9">
        <v>79.89</v>
      </c>
      <c r="G3274" s="9">
        <v>349.939</v>
      </c>
      <c r="H3274" s="6">
        <f t="shared" ref="H3274:I3274" si="6547">abs(C3274-F3274)</f>
        <v>1.89</v>
      </c>
      <c r="I3274" s="6">
        <f t="shared" si="6547"/>
        <v>2.939</v>
      </c>
      <c r="J3274" s="6">
        <f t="shared" si="4"/>
        <v>3.494255429</v>
      </c>
      <c r="L3274" s="7">
        <f t="shared" ref="L3274:M3274" si="6548"> if(AND(C3274&gt;(256-$K$2),C3274&lt;(256+$K$2)),1,0)</f>
        <v>0</v>
      </c>
      <c r="M3274" s="7">
        <f t="shared" si="6548"/>
        <v>0</v>
      </c>
      <c r="N3274" s="5">
        <f t="shared" si="6"/>
        <v>0</v>
      </c>
      <c r="P3274" s="5" t="s">
        <v>3284</v>
      </c>
      <c r="Q3274" s="12">
        <v>472.476</v>
      </c>
      <c r="R3274" s="12">
        <v>362.427</v>
      </c>
    </row>
    <row r="3275" ht="15.75" customHeight="1">
      <c r="A3275" s="2">
        <v>476.0</v>
      </c>
      <c r="B3275" s="5" t="s">
        <v>1848</v>
      </c>
      <c r="C3275" s="5">
        <v>75.0</v>
      </c>
      <c r="D3275" s="5">
        <v>131.0</v>
      </c>
      <c r="F3275" s="9">
        <v>76.768</v>
      </c>
      <c r="G3275" s="9">
        <v>133.744</v>
      </c>
      <c r="H3275" s="6">
        <f t="shared" ref="H3275:I3275" si="6549">abs(C3275-F3275)</f>
        <v>1.768</v>
      </c>
      <c r="I3275" s="6">
        <f t="shared" si="6549"/>
        <v>2.744</v>
      </c>
      <c r="J3275" s="6">
        <f t="shared" si="4"/>
        <v>3.264254892</v>
      </c>
      <c r="L3275" s="7">
        <f t="shared" ref="L3275:M3275" si="6550"> if(AND(C3275&gt;(256-$K$2),C3275&lt;(256+$K$2)),1,0)</f>
        <v>0</v>
      </c>
      <c r="M3275" s="7">
        <f t="shared" si="6550"/>
        <v>0</v>
      </c>
      <c r="N3275" s="5">
        <f t="shared" si="6"/>
        <v>0</v>
      </c>
      <c r="P3275" s="5" t="s">
        <v>3285</v>
      </c>
      <c r="Q3275" s="12">
        <v>203.988</v>
      </c>
      <c r="R3275" s="12">
        <v>285.159</v>
      </c>
    </row>
    <row r="3276" ht="15.75" customHeight="1">
      <c r="A3276" s="2">
        <v>477.0</v>
      </c>
      <c r="B3276" s="5" t="s">
        <v>1850</v>
      </c>
      <c r="C3276" s="5">
        <v>467.0</v>
      </c>
      <c r="D3276" s="5">
        <v>51.0</v>
      </c>
      <c r="F3276" s="9">
        <v>467.012</v>
      </c>
      <c r="G3276" s="9">
        <v>48.671</v>
      </c>
      <c r="H3276" s="6">
        <f t="shared" ref="H3276:I3276" si="6551">abs(C3276-F3276)</f>
        <v>0.012</v>
      </c>
      <c r="I3276" s="6">
        <f t="shared" si="6551"/>
        <v>2.329</v>
      </c>
      <c r="J3276" s="6">
        <f t="shared" si="4"/>
        <v>2.329030914</v>
      </c>
      <c r="L3276" s="7">
        <f t="shared" ref="L3276:M3276" si="6552"> if(AND(C3276&gt;(256-$K$2),C3276&lt;(256+$K$2)),1,0)</f>
        <v>0</v>
      </c>
      <c r="M3276" s="7">
        <f t="shared" si="6552"/>
        <v>0</v>
      </c>
      <c r="N3276" s="5">
        <f t="shared" si="6"/>
        <v>0</v>
      </c>
      <c r="P3276" s="5" t="s">
        <v>3286</v>
      </c>
      <c r="Q3276" s="12">
        <v>450.622</v>
      </c>
      <c r="R3276" s="12">
        <v>289.061</v>
      </c>
    </row>
    <row r="3277" ht="15.75" customHeight="1">
      <c r="A3277" s="2">
        <v>478.0</v>
      </c>
      <c r="B3277" s="5" t="s">
        <v>1852</v>
      </c>
      <c r="C3277" s="5">
        <v>107.0</v>
      </c>
      <c r="D3277" s="5">
        <v>203.0</v>
      </c>
      <c r="F3277" s="9">
        <v>110.329</v>
      </c>
      <c r="G3277" s="9">
        <v>200.866</v>
      </c>
      <c r="H3277" s="6">
        <f t="shared" ref="H3277:I3277" si="6553">abs(C3277-F3277)</f>
        <v>3.329</v>
      </c>
      <c r="I3277" s="6">
        <f t="shared" si="6553"/>
        <v>2.134</v>
      </c>
      <c r="J3277" s="6">
        <f t="shared" si="4"/>
        <v>3.954263142</v>
      </c>
      <c r="L3277" s="7">
        <f t="shared" ref="L3277:M3277" si="6554"> if(AND(C3277&gt;(256-$K$2),C3277&lt;(256+$K$2)),1,0)</f>
        <v>0</v>
      </c>
      <c r="M3277" s="7">
        <f t="shared" si="6554"/>
        <v>0</v>
      </c>
      <c r="N3277" s="5">
        <f t="shared" si="6"/>
        <v>0</v>
      </c>
      <c r="P3277" s="5" t="s">
        <v>3287</v>
      </c>
      <c r="Q3277" s="12">
        <v>201.646</v>
      </c>
      <c r="R3277" s="12">
        <v>199.305</v>
      </c>
    </row>
    <row r="3278" ht="15.75" customHeight="1">
      <c r="A3278" s="2">
        <v>479.0</v>
      </c>
      <c r="B3278" s="5" t="s">
        <v>1854</v>
      </c>
      <c r="C3278" s="5">
        <v>507.0</v>
      </c>
      <c r="D3278" s="5">
        <v>447.0</v>
      </c>
      <c r="F3278" s="9">
        <v>509.159</v>
      </c>
      <c r="G3278" s="9">
        <v>449.841</v>
      </c>
      <c r="H3278" s="6">
        <f t="shared" ref="H3278:I3278" si="6555">abs(C3278-F3278)</f>
        <v>2.159</v>
      </c>
      <c r="I3278" s="6">
        <f t="shared" si="6555"/>
        <v>2.841</v>
      </c>
      <c r="J3278" s="6">
        <f t="shared" si="4"/>
        <v>3.56827157</v>
      </c>
      <c r="L3278" s="7">
        <f t="shared" ref="L3278:M3278" si="6556"> if(AND(C3278&gt;(256-$K$2),C3278&lt;(256+$K$2)),1,0)</f>
        <v>0</v>
      </c>
      <c r="M3278" s="7">
        <f t="shared" si="6556"/>
        <v>0</v>
      </c>
      <c r="N3278" s="5">
        <f t="shared" si="6"/>
        <v>0</v>
      </c>
      <c r="P3278" s="5" t="s">
        <v>3288</v>
      </c>
      <c r="Q3278" s="12">
        <v>343.695</v>
      </c>
      <c r="R3278" s="12">
        <v>112.671</v>
      </c>
    </row>
    <row r="3279" ht="15.75" customHeight="1">
      <c r="A3279" s="2">
        <v>480.0</v>
      </c>
      <c r="B3279" s="5" t="s">
        <v>1856</v>
      </c>
      <c r="C3279" s="5">
        <v>139.0</v>
      </c>
      <c r="D3279" s="5">
        <v>59.0</v>
      </c>
      <c r="F3279" s="9">
        <v>139.207</v>
      </c>
      <c r="G3279" s="9">
        <v>57.256</v>
      </c>
      <c r="H3279" s="6">
        <f t="shared" ref="H3279:I3279" si="6557">abs(C3279-F3279)</f>
        <v>0.207</v>
      </c>
      <c r="I3279" s="6">
        <f t="shared" si="6557"/>
        <v>1.744</v>
      </c>
      <c r="J3279" s="6">
        <f t="shared" si="4"/>
        <v>1.756241726</v>
      </c>
      <c r="L3279" s="7">
        <f t="shared" ref="L3279:M3279" si="6558"> if(AND(C3279&gt;(256-$K$2),C3279&lt;(256+$K$2)),1,0)</f>
        <v>0</v>
      </c>
      <c r="M3279" s="7">
        <f t="shared" si="6558"/>
        <v>0</v>
      </c>
      <c r="N3279" s="5">
        <f t="shared" si="6"/>
        <v>0</v>
      </c>
      <c r="P3279" s="5" t="s">
        <v>3289</v>
      </c>
      <c r="Q3279" s="12">
        <v>235.207</v>
      </c>
      <c r="R3279" s="12">
        <v>267.207</v>
      </c>
    </row>
    <row r="3280" ht="15.75" customHeight="1">
      <c r="A3280" s="2">
        <v>481.0</v>
      </c>
      <c r="B3280" s="5" t="s">
        <v>1858</v>
      </c>
      <c r="C3280" s="5">
        <v>131.0</v>
      </c>
      <c r="D3280" s="5">
        <v>427.0</v>
      </c>
      <c r="F3280" s="9">
        <v>136.085</v>
      </c>
      <c r="G3280" s="9">
        <v>427.207</v>
      </c>
      <c r="H3280" s="6">
        <f t="shared" ref="H3280:I3280" si="6559">abs(C3280-F3280)</f>
        <v>5.085</v>
      </c>
      <c r="I3280" s="6">
        <f t="shared" si="6559"/>
        <v>0.207</v>
      </c>
      <c r="J3280" s="6">
        <f t="shared" si="4"/>
        <v>5.08921153</v>
      </c>
      <c r="L3280" s="7">
        <f t="shared" ref="L3280:M3280" si="6560"> if(AND(C3280&gt;(256-$K$2),C3280&lt;(256+$K$2)),1,0)</f>
        <v>0</v>
      </c>
      <c r="M3280" s="7">
        <f t="shared" si="6560"/>
        <v>0</v>
      </c>
      <c r="N3280" s="5">
        <f t="shared" si="6"/>
        <v>0</v>
      </c>
      <c r="P3280" s="5" t="s">
        <v>3290</v>
      </c>
      <c r="Q3280" s="12">
        <v>385.841</v>
      </c>
      <c r="R3280" s="12">
        <v>382.72</v>
      </c>
    </row>
    <row r="3281" ht="15.75" customHeight="1">
      <c r="A3281" s="2">
        <v>482.0</v>
      </c>
      <c r="B3281" s="5" t="s">
        <v>1860</v>
      </c>
      <c r="C3281" s="5">
        <v>411.0</v>
      </c>
      <c r="D3281" s="5">
        <v>339.0</v>
      </c>
      <c r="F3281" s="9">
        <v>407.695</v>
      </c>
      <c r="G3281" s="9">
        <v>340.573</v>
      </c>
      <c r="H3281" s="6">
        <f t="shared" ref="H3281:I3281" si="6561">abs(C3281-F3281)</f>
        <v>3.305</v>
      </c>
      <c r="I3281" s="6">
        <f t="shared" si="6561"/>
        <v>1.573</v>
      </c>
      <c r="J3281" s="6">
        <f t="shared" si="4"/>
        <v>3.66023961</v>
      </c>
      <c r="L3281" s="7">
        <f t="shared" ref="L3281:M3281" si="6562"> if(AND(C3281&gt;(256-$K$2),C3281&lt;(256+$K$2)),1,0)</f>
        <v>0</v>
      </c>
      <c r="M3281" s="7">
        <f t="shared" si="6562"/>
        <v>0</v>
      </c>
      <c r="N3281" s="5">
        <f t="shared" si="6"/>
        <v>0</v>
      </c>
      <c r="P3281" s="5" t="s">
        <v>3291</v>
      </c>
      <c r="Q3281" s="12">
        <v>226.622</v>
      </c>
      <c r="R3281" s="12">
        <v>183.695</v>
      </c>
    </row>
    <row r="3282" ht="15.75" customHeight="1">
      <c r="A3282" s="2">
        <v>483.0</v>
      </c>
      <c r="B3282" s="5" t="s">
        <v>1862</v>
      </c>
      <c r="C3282" s="5">
        <v>169.0</v>
      </c>
      <c r="D3282" s="5">
        <v>491.0</v>
      </c>
      <c r="F3282" s="9">
        <v>168.085</v>
      </c>
      <c r="G3282" s="9">
        <v>493.549</v>
      </c>
      <c r="H3282" s="6">
        <f t="shared" ref="H3282:I3282" si="6563">abs(C3282-F3282)</f>
        <v>0.915</v>
      </c>
      <c r="I3282" s="6">
        <f t="shared" si="6563"/>
        <v>2.549</v>
      </c>
      <c r="J3282" s="6">
        <f t="shared" si="4"/>
        <v>2.708251465</v>
      </c>
      <c r="L3282" s="7">
        <f t="shared" ref="L3282:M3282" si="6564"> if(AND(C3282&gt;(256-$K$2),C3282&lt;(256+$K$2)),1,0)</f>
        <v>0</v>
      </c>
      <c r="M3282" s="7">
        <f t="shared" si="6564"/>
        <v>0</v>
      </c>
      <c r="N3282" s="5">
        <f t="shared" si="6"/>
        <v>0</v>
      </c>
      <c r="P3282" s="5" t="s">
        <v>3292</v>
      </c>
      <c r="Q3282" s="12">
        <v>426.427</v>
      </c>
      <c r="R3282" s="12">
        <v>186.817</v>
      </c>
    </row>
    <row r="3283" ht="15.75" customHeight="1">
      <c r="A3283" s="2">
        <v>484.0</v>
      </c>
      <c r="B3283" s="5" t="s">
        <v>1864</v>
      </c>
      <c r="C3283" s="5">
        <v>451.0</v>
      </c>
      <c r="D3283" s="5">
        <v>155.0</v>
      </c>
      <c r="F3283" s="9">
        <v>451.402</v>
      </c>
      <c r="G3283" s="9">
        <v>154.037</v>
      </c>
      <c r="H3283" s="6">
        <f t="shared" ref="H3283:I3283" si="6565">abs(C3283-F3283)</f>
        <v>0.402</v>
      </c>
      <c r="I3283" s="6">
        <f t="shared" si="6565"/>
        <v>0.963</v>
      </c>
      <c r="J3283" s="6">
        <f t="shared" si="4"/>
        <v>1.043538691</v>
      </c>
      <c r="L3283" s="7">
        <f t="shared" ref="L3283:M3283" si="6566"> if(AND(C3283&gt;(256-$K$2),C3283&lt;(256+$K$2)),1,0)</f>
        <v>0</v>
      </c>
      <c r="M3283" s="7">
        <f t="shared" si="6566"/>
        <v>0</v>
      </c>
      <c r="N3283" s="5">
        <f t="shared" si="6"/>
        <v>0</v>
      </c>
      <c r="P3283" s="5" t="s">
        <v>3293</v>
      </c>
      <c r="Q3283" s="12">
        <v>225.061</v>
      </c>
      <c r="R3283" s="12">
        <v>301.549</v>
      </c>
    </row>
    <row r="3284" ht="15.75" customHeight="1">
      <c r="A3284" s="2">
        <v>485.0</v>
      </c>
      <c r="B3284" s="5" t="s">
        <v>1866</v>
      </c>
      <c r="C3284" s="5">
        <v>219.0</v>
      </c>
      <c r="D3284" s="5">
        <v>147.0</v>
      </c>
      <c r="F3284" s="9">
        <v>220.378</v>
      </c>
      <c r="G3284" s="9">
        <v>145.451</v>
      </c>
      <c r="H3284" s="6">
        <f t="shared" ref="H3284:I3284" si="6567">abs(C3284-F3284)</f>
        <v>1.378</v>
      </c>
      <c r="I3284" s="6">
        <f t="shared" si="6567"/>
        <v>1.549</v>
      </c>
      <c r="J3284" s="6">
        <f t="shared" si="4"/>
        <v>2.073230571</v>
      </c>
      <c r="L3284" s="7">
        <f t="shared" ref="L3284:M3284" si="6568"> if(AND(C3284&gt;(256-$K$2),C3284&lt;(256+$K$2)),1,0)</f>
        <v>0</v>
      </c>
      <c r="M3284" s="7">
        <f t="shared" si="6568"/>
        <v>0</v>
      </c>
      <c r="N3284" s="5">
        <f t="shared" si="6"/>
        <v>0</v>
      </c>
      <c r="P3284" s="5" t="s">
        <v>3294</v>
      </c>
      <c r="Q3284" s="12">
        <v>318.72</v>
      </c>
      <c r="R3284" s="12">
        <v>217.256</v>
      </c>
    </row>
    <row r="3285" ht="15.75" customHeight="1">
      <c r="A3285" s="2">
        <v>486.0</v>
      </c>
      <c r="B3285" s="5" t="s">
        <v>1868</v>
      </c>
      <c r="C3285" s="5">
        <v>434.0</v>
      </c>
      <c r="D3285" s="5">
        <v>153.0</v>
      </c>
      <c r="F3285" s="9">
        <v>432.671</v>
      </c>
      <c r="G3285" s="9">
        <v>150.134</v>
      </c>
      <c r="H3285" s="6">
        <f t="shared" ref="H3285:I3285" si="6569">abs(C3285-F3285)</f>
        <v>1.329</v>
      </c>
      <c r="I3285" s="6">
        <f t="shared" si="6569"/>
        <v>2.866</v>
      </c>
      <c r="J3285" s="6">
        <f t="shared" si="4"/>
        <v>3.159144979</v>
      </c>
      <c r="L3285" s="7">
        <f t="shared" ref="L3285:M3285" si="6570"> if(AND(C3285&gt;(256-$K$2),C3285&lt;(256+$K$2)),1,0)</f>
        <v>0</v>
      </c>
      <c r="M3285" s="7">
        <f t="shared" si="6570"/>
        <v>0</v>
      </c>
      <c r="N3285" s="5">
        <f t="shared" si="6"/>
        <v>0</v>
      </c>
      <c r="P3285" s="5" t="s">
        <v>3295</v>
      </c>
      <c r="Q3285" s="12">
        <v>257.841</v>
      </c>
      <c r="R3285" s="12">
        <v>367.89</v>
      </c>
    </row>
    <row r="3286" ht="15.75" customHeight="1">
      <c r="A3286" s="2">
        <v>487.0</v>
      </c>
      <c r="B3286" s="5" t="s">
        <v>1870</v>
      </c>
      <c r="C3286" s="5">
        <v>219.0</v>
      </c>
      <c r="D3286" s="5">
        <v>335.0</v>
      </c>
      <c r="F3286" s="9">
        <v>216.476</v>
      </c>
      <c r="G3286" s="9">
        <v>335.89</v>
      </c>
      <c r="H3286" s="6">
        <f t="shared" ref="H3286:I3286" si="6571">abs(C3286-F3286)</f>
        <v>2.524</v>
      </c>
      <c r="I3286" s="6">
        <f t="shared" si="6571"/>
        <v>0.89</v>
      </c>
      <c r="J3286" s="6">
        <f t="shared" si="4"/>
        <v>2.676317619</v>
      </c>
      <c r="L3286" s="7">
        <f t="shared" ref="L3286:M3286" si="6572"> if(AND(C3286&gt;(256-$K$2),C3286&lt;(256+$K$2)),1,0)</f>
        <v>0</v>
      </c>
      <c r="M3286" s="7">
        <f t="shared" si="6572"/>
        <v>0</v>
      </c>
      <c r="N3286" s="5">
        <f t="shared" si="6"/>
        <v>0</v>
      </c>
      <c r="P3286" s="5" t="s">
        <v>3296</v>
      </c>
      <c r="Q3286" s="12">
        <v>363.988</v>
      </c>
      <c r="R3286" s="12">
        <v>278.915</v>
      </c>
    </row>
    <row r="3287" ht="15.75" customHeight="1">
      <c r="A3287" s="2">
        <v>488.0</v>
      </c>
      <c r="B3287" s="5" t="s">
        <v>1872</v>
      </c>
      <c r="C3287" s="5">
        <v>323.0</v>
      </c>
      <c r="D3287" s="5">
        <v>251.0</v>
      </c>
      <c r="F3287" s="9">
        <v>326.524</v>
      </c>
      <c r="G3287" s="9">
        <v>252.378</v>
      </c>
      <c r="H3287" s="6">
        <f t="shared" ref="H3287:I3287" si="6573">abs(C3287-F3287)</f>
        <v>3.524</v>
      </c>
      <c r="I3287" s="6">
        <f t="shared" si="6573"/>
        <v>1.378</v>
      </c>
      <c r="J3287" s="6">
        <f t="shared" si="4"/>
        <v>3.783841963</v>
      </c>
      <c r="L3287" s="7">
        <f t="shared" ref="L3287:M3287" si="6574"> if(AND(C3287&gt;(256-$K$2),C3287&lt;(256+$K$2)),1,0)</f>
        <v>0</v>
      </c>
      <c r="M3287" s="7">
        <f t="shared" si="6574"/>
        <v>0</v>
      </c>
      <c r="N3287" s="5">
        <f t="shared" si="6"/>
        <v>0</v>
      </c>
      <c r="P3287" s="5" t="s">
        <v>3297</v>
      </c>
      <c r="Q3287" s="12">
        <v>212.573</v>
      </c>
      <c r="R3287" s="12">
        <v>158.72</v>
      </c>
    </row>
    <row r="3288" ht="15.75" customHeight="1">
      <c r="A3288" s="2">
        <v>489.0</v>
      </c>
      <c r="B3288" s="5" t="s">
        <v>1874</v>
      </c>
      <c r="C3288" s="5">
        <v>251.0</v>
      </c>
      <c r="D3288" s="5">
        <v>403.0</v>
      </c>
      <c r="F3288" s="9">
        <v>250.037</v>
      </c>
      <c r="G3288" s="9">
        <v>404.573</v>
      </c>
      <c r="H3288" s="6">
        <f t="shared" ref="H3288:I3288" si="6575">abs(C3288-F3288)</f>
        <v>0.963</v>
      </c>
      <c r="I3288" s="6">
        <f t="shared" si="6575"/>
        <v>1.573</v>
      </c>
      <c r="J3288" s="6">
        <f t="shared" si="4"/>
        <v>1.844369269</v>
      </c>
      <c r="L3288" s="7">
        <f t="shared" ref="L3288:M3288" si="6576"> if(AND(C3288&gt;(256-$K$2),C3288&lt;(256+$K$2)),1,0)</f>
        <v>0</v>
      </c>
      <c r="M3288" s="7">
        <f t="shared" si="6576"/>
        <v>0</v>
      </c>
      <c r="N3288" s="5">
        <f t="shared" si="6"/>
        <v>0</v>
      </c>
      <c r="P3288" s="5" t="s">
        <v>3298</v>
      </c>
      <c r="Q3288" s="12">
        <v>439.695</v>
      </c>
      <c r="R3288" s="12">
        <v>161.061</v>
      </c>
    </row>
    <row r="3289" ht="15.75" customHeight="1">
      <c r="A3289" s="2">
        <v>490.0</v>
      </c>
      <c r="B3289" s="5" t="s">
        <v>1876</v>
      </c>
      <c r="C3289" s="5">
        <v>371.0</v>
      </c>
      <c r="D3289" s="5">
        <v>243.0</v>
      </c>
      <c r="F3289" s="9">
        <v>370.232</v>
      </c>
      <c r="G3289" s="9">
        <v>243.012</v>
      </c>
      <c r="H3289" s="6">
        <f t="shared" ref="H3289:I3289" si="6577">abs(C3289-F3289)</f>
        <v>0.768</v>
      </c>
      <c r="I3289" s="6">
        <f t="shared" si="6577"/>
        <v>0.012</v>
      </c>
      <c r="J3289" s="6">
        <f t="shared" si="4"/>
        <v>0.7680937443</v>
      </c>
      <c r="L3289" s="7">
        <f t="shared" ref="L3289:M3289" si="6578"> if(AND(C3289&gt;(256-$K$2),C3289&lt;(256+$K$2)),1,0)</f>
        <v>0</v>
      </c>
      <c r="M3289" s="7">
        <f t="shared" si="6578"/>
        <v>0</v>
      </c>
      <c r="N3289" s="5">
        <f t="shared" si="6"/>
        <v>0</v>
      </c>
      <c r="P3289" s="5" t="s">
        <v>3299</v>
      </c>
      <c r="Q3289" s="12">
        <v>209.451</v>
      </c>
      <c r="R3289" s="12">
        <v>326.524</v>
      </c>
    </row>
    <row r="3290" ht="15.75" customHeight="1">
      <c r="A3290" s="2">
        <v>491.0</v>
      </c>
      <c r="B3290" s="5" t="s">
        <v>1878</v>
      </c>
      <c r="C3290" s="5">
        <v>171.0</v>
      </c>
      <c r="D3290" s="5">
        <v>411.0</v>
      </c>
      <c r="F3290" s="9">
        <v>171.988</v>
      </c>
      <c r="G3290" s="9">
        <v>407.695</v>
      </c>
      <c r="H3290" s="6">
        <f t="shared" ref="H3290:I3290" si="6579">abs(C3290-F3290)</f>
        <v>0.988</v>
      </c>
      <c r="I3290" s="6">
        <f t="shared" si="6579"/>
        <v>3.305</v>
      </c>
      <c r="J3290" s="6">
        <f t="shared" si="4"/>
        <v>3.449517213</v>
      </c>
      <c r="L3290" s="7">
        <f t="shared" ref="L3290:M3290" si="6580"> if(AND(C3290&gt;(256-$K$2),C3290&lt;(256+$K$2)),1,0)</f>
        <v>0</v>
      </c>
      <c r="M3290" s="7">
        <f t="shared" si="6580"/>
        <v>0</v>
      </c>
      <c r="N3290" s="5">
        <f t="shared" si="6"/>
        <v>0</v>
      </c>
      <c r="P3290" s="5" t="s">
        <v>3300</v>
      </c>
      <c r="Q3290" s="12">
        <v>335.11</v>
      </c>
      <c r="R3290" s="12">
        <v>242.232</v>
      </c>
    </row>
    <row r="3291" ht="15.75" customHeight="1">
      <c r="A3291" s="2">
        <v>492.0</v>
      </c>
      <c r="B3291" s="5" t="s">
        <v>1880</v>
      </c>
      <c r="C3291" s="5">
        <v>483.0</v>
      </c>
      <c r="D3291" s="5">
        <v>411.0</v>
      </c>
      <c r="F3291" s="9">
        <v>480.281</v>
      </c>
      <c r="G3291" s="9">
        <v>412.378</v>
      </c>
      <c r="H3291" s="6">
        <f t="shared" ref="H3291:I3291" si="6581">abs(C3291-F3291)</f>
        <v>2.719</v>
      </c>
      <c r="I3291" s="6">
        <f t="shared" si="6581"/>
        <v>1.378</v>
      </c>
      <c r="J3291" s="6">
        <f t="shared" si="4"/>
        <v>3.048252778</v>
      </c>
      <c r="L3291" s="7">
        <f t="shared" ref="L3291:M3291" si="6582"> if(AND(C3291&gt;(256-$K$2),C3291&lt;(256+$K$2)),1,0)</f>
        <v>0</v>
      </c>
      <c r="M3291" s="7">
        <f t="shared" si="6582"/>
        <v>0</v>
      </c>
      <c r="N3291" s="5">
        <f t="shared" si="6"/>
        <v>0</v>
      </c>
      <c r="P3291" s="5" t="s">
        <v>3301</v>
      </c>
      <c r="Q3291" s="12">
        <v>242.232</v>
      </c>
      <c r="R3291" s="12">
        <v>392.866</v>
      </c>
    </row>
    <row r="3292" ht="15.75" customHeight="1">
      <c r="A3292" s="2">
        <v>493.0</v>
      </c>
      <c r="B3292" s="5" t="s">
        <v>1882</v>
      </c>
      <c r="C3292" s="5">
        <v>171.0</v>
      </c>
      <c r="D3292" s="5">
        <v>75.0</v>
      </c>
      <c r="F3292" s="9">
        <v>170.427</v>
      </c>
      <c r="G3292" s="9">
        <v>75.988</v>
      </c>
      <c r="H3292" s="6">
        <f t="shared" ref="H3292:I3292" si="6583">abs(C3292-F3292)</f>
        <v>0.573</v>
      </c>
      <c r="I3292" s="6">
        <f t="shared" si="6583"/>
        <v>0.988</v>
      </c>
      <c r="J3292" s="6">
        <f t="shared" si="4"/>
        <v>1.142135281</v>
      </c>
      <c r="L3292" s="7">
        <f t="shared" ref="L3292:M3292" si="6584"> if(AND(C3292&gt;(256-$K$2),C3292&lt;(256+$K$2)),1,0)</f>
        <v>0</v>
      </c>
      <c r="M3292" s="7">
        <f t="shared" si="6584"/>
        <v>0</v>
      </c>
      <c r="N3292" s="5">
        <f t="shared" si="6"/>
        <v>0</v>
      </c>
      <c r="P3292" s="5" t="s">
        <v>3302</v>
      </c>
      <c r="Q3292" s="12">
        <v>377.256</v>
      </c>
      <c r="R3292" s="12">
        <v>254.72</v>
      </c>
    </row>
    <row r="3293" ht="15.75" customHeight="1">
      <c r="A3293" s="2">
        <v>494.0</v>
      </c>
      <c r="B3293" s="5" t="s">
        <v>1884</v>
      </c>
      <c r="C3293" s="5">
        <v>203.0</v>
      </c>
      <c r="D3293" s="5">
        <v>139.0</v>
      </c>
      <c r="F3293" s="9">
        <v>203.988</v>
      </c>
      <c r="G3293" s="9">
        <v>143.11</v>
      </c>
      <c r="H3293" s="6">
        <f t="shared" ref="H3293:I3293" si="6585">abs(C3293-F3293)</f>
        <v>0.988</v>
      </c>
      <c r="I3293" s="6">
        <f t="shared" si="6585"/>
        <v>4.11</v>
      </c>
      <c r="J3293" s="6">
        <f t="shared" si="4"/>
        <v>4.227084575</v>
      </c>
      <c r="L3293" s="7">
        <f t="shared" ref="L3293:M3293" si="6586"> if(AND(C3293&gt;(256-$K$2),C3293&lt;(256+$K$2)),1,0)</f>
        <v>0</v>
      </c>
      <c r="M3293" s="7">
        <f t="shared" si="6586"/>
        <v>0</v>
      </c>
      <c r="N3293" s="5">
        <f t="shared" si="6"/>
        <v>0</v>
      </c>
      <c r="P3293" s="5" t="s">
        <v>3303</v>
      </c>
      <c r="Q3293" s="12">
        <v>431.89</v>
      </c>
      <c r="R3293" s="12">
        <v>212.573</v>
      </c>
    </row>
    <row r="3294" ht="15.75" customHeight="1">
      <c r="A3294" s="2">
        <v>495.0</v>
      </c>
      <c r="B3294" s="5" t="s">
        <v>1886</v>
      </c>
      <c r="C3294" s="5">
        <v>418.0</v>
      </c>
      <c r="D3294" s="5">
        <v>507.0</v>
      </c>
      <c r="F3294" s="9">
        <v>417.061</v>
      </c>
      <c r="G3294" s="9">
        <v>507.598</v>
      </c>
      <c r="H3294" s="6">
        <f t="shared" ref="H3294:I3294" si="6587">abs(C3294-F3294)</f>
        <v>0.939</v>
      </c>
      <c r="I3294" s="6">
        <f t="shared" si="6587"/>
        <v>0.598</v>
      </c>
      <c r="J3294" s="6">
        <f t="shared" si="4"/>
        <v>1.113249747</v>
      </c>
      <c r="L3294" s="7">
        <f t="shared" ref="L3294:M3294" si="6588"> if(AND(C3294&gt;(256-$K$2),C3294&lt;(256+$K$2)),1,0)</f>
        <v>0</v>
      </c>
      <c r="M3294" s="7">
        <f t="shared" si="6588"/>
        <v>0</v>
      </c>
      <c r="N3294" s="5">
        <f t="shared" si="6"/>
        <v>0</v>
      </c>
      <c r="P3294" s="5" t="s">
        <v>3304</v>
      </c>
      <c r="Q3294" s="12">
        <v>221.939</v>
      </c>
      <c r="R3294" s="12">
        <v>216.476</v>
      </c>
    </row>
    <row r="3295" ht="15.75" customHeight="1">
      <c r="A3295" s="2">
        <v>496.0</v>
      </c>
      <c r="B3295" s="5" t="s">
        <v>1888</v>
      </c>
      <c r="C3295" s="5">
        <v>259.0</v>
      </c>
      <c r="D3295" s="5">
        <v>355.0</v>
      </c>
      <c r="F3295" s="9">
        <v>259.402</v>
      </c>
      <c r="G3295" s="9">
        <v>358.524</v>
      </c>
      <c r="H3295" s="6">
        <f t="shared" ref="H3295:I3295" si="6589">abs(C3295-F3295)</f>
        <v>0.402</v>
      </c>
      <c r="I3295" s="6">
        <f t="shared" si="6589"/>
        <v>3.524</v>
      </c>
      <c r="J3295" s="6">
        <f t="shared" si="4"/>
        <v>3.546854945</v>
      </c>
      <c r="L3295" s="7">
        <f t="shared" ref="L3295:M3295" si="6590"> if(AND(C3295&gt;(256-$K$2),C3295&lt;(256+$K$2)),1,0)</f>
        <v>0</v>
      </c>
      <c r="M3295" s="7">
        <f t="shared" si="6590"/>
        <v>0</v>
      </c>
      <c r="N3295" s="5">
        <f t="shared" si="6"/>
        <v>0</v>
      </c>
      <c r="P3295" s="5" t="s">
        <v>3305</v>
      </c>
      <c r="Q3295" s="12">
        <v>428.768</v>
      </c>
      <c r="R3295" s="12">
        <v>271.11</v>
      </c>
    </row>
    <row r="3296" ht="15.75" customHeight="1">
      <c r="A3296" s="2">
        <v>497.0</v>
      </c>
      <c r="B3296" s="5" t="s">
        <v>1890</v>
      </c>
      <c r="C3296" s="5">
        <v>395.0</v>
      </c>
      <c r="D3296" s="5">
        <v>363.0</v>
      </c>
      <c r="F3296" s="9">
        <v>395.207</v>
      </c>
      <c r="G3296" s="9">
        <v>362.427</v>
      </c>
      <c r="H3296" s="6">
        <f t="shared" ref="H3296:I3296" si="6591">abs(C3296-F3296)</f>
        <v>0.207</v>
      </c>
      <c r="I3296" s="6">
        <f t="shared" si="6591"/>
        <v>0.573</v>
      </c>
      <c r="J3296" s="6">
        <f t="shared" si="4"/>
        <v>0.6092437936</v>
      </c>
      <c r="L3296" s="7">
        <f t="shared" ref="L3296:M3296" si="6592"> if(AND(C3296&gt;(256-$K$2),C3296&lt;(256+$K$2)),1,0)</f>
        <v>0</v>
      </c>
      <c r="M3296" s="7">
        <f t="shared" si="6592"/>
        <v>0</v>
      </c>
      <c r="N3296" s="5">
        <f t="shared" si="6"/>
        <v>0</v>
      </c>
      <c r="P3296" s="5" t="s">
        <v>3306</v>
      </c>
      <c r="Q3296" s="12">
        <v>115.012</v>
      </c>
      <c r="R3296" s="12">
        <v>185.256</v>
      </c>
    </row>
    <row r="3297" ht="15.75" customHeight="1">
      <c r="A3297" s="2">
        <v>498.0</v>
      </c>
      <c r="B3297" s="5" t="s">
        <v>1892</v>
      </c>
      <c r="C3297" s="5">
        <v>255.0</v>
      </c>
      <c r="D3297" s="5">
        <v>123.0</v>
      </c>
      <c r="F3297" s="9">
        <v>257.061</v>
      </c>
      <c r="G3297" s="9">
        <v>125.939</v>
      </c>
      <c r="H3297" s="6">
        <f t="shared" ref="H3297:I3297" si="6593">abs(C3297-F3297)</f>
        <v>2.061</v>
      </c>
      <c r="I3297" s="6">
        <f t="shared" si="6593"/>
        <v>2.939</v>
      </c>
      <c r="J3297" s="6">
        <f t="shared" si="4"/>
        <v>3.589629786</v>
      </c>
      <c r="L3297" s="7">
        <f t="shared" ref="L3297:M3297" si="6594"> if(AND(C3297&gt;(256-$K$2),C3297&lt;(256+$K$2)),1,0)</f>
        <v>1</v>
      </c>
      <c r="M3297" s="7">
        <f t="shared" si="6594"/>
        <v>0</v>
      </c>
      <c r="N3297" s="5">
        <f t="shared" si="6"/>
        <v>1</v>
      </c>
      <c r="P3297" s="5" t="s">
        <v>3307</v>
      </c>
      <c r="Q3297" s="12">
        <v>462.329</v>
      </c>
      <c r="R3297" s="12">
        <v>339.012</v>
      </c>
    </row>
    <row r="3298" ht="15.75" customHeight="1">
      <c r="A3298" s="2">
        <v>499.0</v>
      </c>
      <c r="B3298" s="5" t="s">
        <v>1894</v>
      </c>
      <c r="C3298" s="5">
        <v>291.0</v>
      </c>
      <c r="D3298" s="5">
        <v>39.0</v>
      </c>
      <c r="F3298" s="9">
        <v>287.5</v>
      </c>
      <c r="G3298" s="9">
        <v>40.085</v>
      </c>
      <c r="H3298" s="6">
        <f t="shared" ref="H3298:I3298" si="6595">abs(C3298-F3298)</f>
        <v>3.5</v>
      </c>
      <c r="I3298" s="6">
        <f t="shared" si="6595"/>
        <v>1.085</v>
      </c>
      <c r="J3298" s="6">
        <f t="shared" si="4"/>
        <v>3.664317808</v>
      </c>
      <c r="L3298" s="7">
        <f t="shared" ref="L3298:M3298" si="6596"> if(AND(C3298&gt;(256-$K$2),C3298&lt;(256+$K$2)),1,0)</f>
        <v>0</v>
      </c>
      <c r="M3298" s="7">
        <f t="shared" si="6596"/>
        <v>0</v>
      </c>
      <c r="N3298" s="5">
        <f t="shared" si="6"/>
        <v>0</v>
      </c>
      <c r="P3298" s="5" t="s">
        <v>3308</v>
      </c>
      <c r="Q3298" s="12">
        <v>158.72</v>
      </c>
      <c r="R3298" s="12">
        <v>310.134</v>
      </c>
    </row>
    <row r="3299" ht="15.75" customHeight="1">
      <c r="A3299" s="2">
        <v>500.0</v>
      </c>
      <c r="B3299" s="5" t="s">
        <v>1896</v>
      </c>
      <c r="C3299" s="5">
        <v>291.0</v>
      </c>
      <c r="D3299" s="5">
        <v>192.0</v>
      </c>
      <c r="F3299" s="9">
        <v>289.841</v>
      </c>
      <c r="G3299" s="9">
        <v>192.28</v>
      </c>
      <c r="H3299" s="6">
        <f t="shared" ref="H3299:I3299" si="6597">abs(C3299-F3299)</f>
        <v>1.159</v>
      </c>
      <c r="I3299" s="6">
        <f t="shared" si="6597"/>
        <v>0.28</v>
      </c>
      <c r="J3299" s="6">
        <f t="shared" si="4"/>
        <v>1.192342652</v>
      </c>
      <c r="L3299" s="7">
        <f t="shared" ref="L3299:M3299" si="6598"> if(AND(C3299&gt;(256-$K$2),C3299&lt;(256+$K$2)),1,0)</f>
        <v>0</v>
      </c>
      <c r="M3299" s="7">
        <f t="shared" si="6598"/>
        <v>0</v>
      </c>
      <c r="N3299" s="5">
        <f t="shared" si="6"/>
        <v>0</v>
      </c>
      <c r="P3299" s="5" t="s">
        <v>3309</v>
      </c>
      <c r="Q3299" s="12">
        <v>211.793</v>
      </c>
      <c r="R3299" s="12">
        <v>161.061</v>
      </c>
    </row>
    <row r="3300" ht="15.75" customHeight="1">
      <c r="A3300" s="2">
        <v>501.0</v>
      </c>
      <c r="B3300" s="5" t="s">
        <v>1898</v>
      </c>
      <c r="C3300" s="5">
        <v>331.0</v>
      </c>
      <c r="D3300" s="5">
        <v>459.0</v>
      </c>
      <c r="F3300" s="9">
        <v>331.207</v>
      </c>
      <c r="G3300" s="9">
        <v>456.085</v>
      </c>
      <c r="H3300" s="6">
        <f t="shared" ref="H3300:I3300" si="6599">abs(C3300-F3300)</f>
        <v>0.207</v>
      </c>
      <c r="I3300" s="6">
        <f t="shared" si="6599"/>
        <v>2.915</v>
      </c>
      <c r="J3300" s="6">
        <f t="shared" si="4"/>
        <v>2.9223405</v>
      </c>
      <c r="L3300" s="7">
        <f t="shared" ref="L3300:M3300" si="6600"> if(AND(C3300&gt;(256-$K$2),C3300&lt;(256+$K$2)),1,0)</f>
        <v>0</v>
      </c>
      <c r="M3300" s="7">
        <f t="shared" si="6600"/>
        <v>0</v>
      </c>
      <c r="N3300" s="5">
        <f t="shared" si="6"/>
        <v>0</v>
      </c>
      <c r="P3300" s="5" t="s">
        <v>3310</v>
      </c>
      <c r="Q3300" s="12">
        <v>442.037</v>
      </c>
      <c r="R3300" s="12">
        <v>164.963</v>
      </c>
    </row>
    <row r="3301" ht="15.75" customHeight="1">
      <c r="A3301" s="2">
        <v>502.0</v>
      </c>
      <c r="B3301" s="5" t="s">
        <v>1900</v>
      </c>
      <c r="C3301" s="5">
        <v>179.0</v>
      </c>
      <c r="D3301" s="5">
        <v>419.0</v>
      </c>
      <c r="F3301" s="9">
        <v>182.134</v>
      </c>
      <c r="G3301" s="9">
        <v>417.841</v>
      </c>
      <c r="H3301" s="6">
        <f t="shared" ref="H3301:I3301" si="6601">abs(C3301-F3301)</f>
        <v>3.134</v>
      </c>
      <c r="I3301" s="6">
        <f t="shared" si="6601"/>
        <v>1.159</v>
      </c>
      <c r="J3301" s="6">
        <f t="shared" si="4"/>
        <v>3.341442353</v>
      </c>
      <c r="L3301" s="7">
        <f t="shared" ref="L3301:M3301" si="6602"> if(AND(C3301&gt;(256-$K$2),C3301&lt;(256+$K$2)),1,0)</f>
        <v>0</v>
      </c>
      <c r="M3301" s="7">
        <f t="shared" si="6602"/>
        <v>0</v>
      </c>
      <c r="N3301" s="5">
        <f t="shared" si="6"/>
        <v>0</v>
      </c>
      <c r="P3301" s="5" t="s">
        <v>3311</v>
      </c>
      <c r="Q3301" s="12">
        <v>209.451</v>
      </c>
      <c r="R3301" s="12">
        <v>321.061</v>
      </c>
    </row>
    <row r="3302" ht="15.75" customHeight="1">
      <c r="A3302" s="2">
        <v>503.0</v>
      </c>
      <c r="B3302" s="5" t="s">
        <v>1902</v>
      </c>
      <c r="C3302" s="5">
        <v>469.0</v>
      </c>
      <c r="D3302" s="5">
        <v>420.0</v>
      </c>
      <c r="F3302" s="9">
        <v>470.915</v>
      </c>
      <c r="G3302" s="9">
        <v>422.524</v>
      </c>
      <c r="H3302" s="6">
        <f t="shared" ref="H3302:I3302" si="6603">abs(C3302-F3302)</f>
        <v>1.915</v>
      </c>
      <c r="I3302" s="6">
        <f t="shared" si="6603"/>
        <v>2.524</v>
      </c>
      <c r="J3302" s="6">
        <f t="shared" si="4"/>
        <v>3.168248885</v>
      </c>
      <c r="L3302" s="7">
        <f t="shared" ref="L3302:M3302" si="6604"> if(AND(C3302&gt;(256-$K$2),C3302&lt;(256+$K$2)),1,0)</f>
        <v>0</v>
      </c>
      <c r="M3302" s="7">
        <f t="shared" si="6604"/>
        <v>0</v>
      </c>
      <c r="N3302" s="5">
        <f t="shared" si="6"/>
        <v>0</v>
      </c>
      <c r="P3302" s="5" t="s">
        <v>3312</v>
      </c>
      <c r="Q3302" s="12">
        <v>336.671</v>
      </c>
      <c r="R3302" s="12">
        <v>236.768</v>
      </c>
    </row>
    <row r="3303" ht="15.75" customHeight="1">
      <c r="A3303" s="2">
        <v>504.0</v>
      </c>
      <c r="B3303" s="5" t="s">
        <v>1904</v>
      </c>
      <c r="C3303" s="5">
        <v>179.0</v>
      </c>
      <c r="D3303" s="5">
        <v>67.0</v>
      </c>
      <c r="F3303" s="9">
        <v>179.793</v>
      </c>
      <c r="G3303" s="9">
        <v>67.402</v>
      </c>
      <c r="H3303" s="6">
        <f t="shared" ref="H3303:I3303" si="6605">abs(C3303-F3303)</f>
        <v>0.793</v>
      </c>
      <c r="I3303" s="6">
        <f t="shared" si="6605"/>
        <v>0.402</v>
      </c>
      <c r="J3303" s="6">
        <f t="shared" si="4"/>
        <v>0.8890742376</v>
      </c>
      <c r="L3303" s="7">
        <f t="shared" ref="L3303:M3303" si="6606"> if(AND(C3303&gt;(256-$K$2),C3303&lt;(256+$K$2)),1,0)</f>
        <v>0</v>
      </c>
      <c r="M3303" s="7">
        <f t="shared" si="6606"/>
        <v>0</v>
      </c>
      <c r="N3303" s="5">
        <f t="shared" si="6"/>
        <v>0</v>
      </c>
      <c r="P3303" s="5" t="s">
        <v>3313</v>
      </c>
      <c r="Q3303" s="12">
        <v>241.451</v>
      </c>
      <c r="R3303" s="12">
        <v>388.963</v>
      </c>
    </row>
    <row r="3304" ht="15.75" customHeight="1">
      <c r="A3304" s="2">
        <v>505.0</v>
      </c>
      <c r="B3304" s="5" t="s">
        <v>1906</v>
      </c>
      <c r="C3304" s="5">
        <v>211.0</v>
      </c>
      <c r="D3304" s="5">
        <v>131.0</v>
      </c>
      <c r="F3304" s="9">
        <v>211.012</v>
      </c>
      <c r="G3304" s="9">
        <v>132.963</v>
      </c>
      <c r="H3304" s="6">
        <f t="shared" ref="H3304:I3304" si="6607">abs(C3304-F3304)</f>
        <v>0.012</v>
      </c>
      <c r="I3304" s="6">
        <f t="shared" si="6607"/>
        <v>1.963</v>
      </c>
      <c r="J3304" s="6">
        <f t="shared" si="4"/>
        <v>1.963036678</v>
      </c>
      <c r="L3304" s="7">
        <f t="shared" ref="L3304:M3304" si="6608"> if(AND(C3304&gt;(256-$K$2),C3304&lt;(256+$K$2)),1,0)</f>
        <v>0</v>
      </c>
      <c r="M3304" s="7">
        <f t="shared" si="6608"/>
        <v>0</v>
      </c>
      <c r="N3304" s="5">
        <f t="shared" si="6"/>
        <v>0</v>
      </c>
      <c r="P3304" s="5" t="s">
        <v>3314</v>
      </c>
      <c r="Q3304" s="12">
        <v>381.159</v>
      </c>
      <c r="R3304" s="12">
        <v>257.841</v>
      </c>
    </row>
    <row r="3305" ht="15.75" customHeight="1">
      <c r="A3305" s="2">
        <v>506.0</v>
      </c>
      <c r="B3305" s="5" t="s">
        <v>1908</v>
      </c>
      <c r="C3305" s="5">
        <v>122.0</v>
      </c>
      <c r="D3305" s="5">
        <v>99.0</v>
      </c>
      <c r="F3305" s="9">
        <v>122.817</v>
      </c>
      <c r="G3305" s="9">
        <v>100.963</v>
      </c>
      <c r="H3305" s="6">
        <f t="shared" ref="H3305:I3305" si="6609">abs(C3305-F3305)</f>
        <v>0.817</v>
      </c>
      <c r="I3305" s="6">
        <f t="shared" si="6609"/>
        <v>1.963</v>
      </c>
      <c r="J3305" s="6">
        <f t="shared" si="4"/>
        <v>2.126230938</v>
      </c>
      <c r="L3305" s="7">
        <f t="shared" ref="L3305:M3305" si="6610"> if(AND(C3305&gt;(256-$K$2),C3305&lt;(256+$K$2)),1,0)</f>
        <v>0</v>
      </c>
      <c r="M3305" s="7">
        <f t="shared" si="6610"/>
        <v>0</v>
      </c>
      <c r="N3305" s="5">
        <f t="shared" si="6"/>
        <v>0</v>
      </c>
      <c r="P3305" s="5" t="s">
        <v>3315</v>
      </c>
      <c r="Q3305" s="12">
        <v>227.402</v>
      </c>
      <c r="R3305" s="12">
        <v>189.939</v>
      </c>
    </row>
    <row r="3306" ht="15.75" customHeight="1">
      <c r="A3306" s="2">
        <v>507.0</v>
      </c>
      <c r="B3306" s="5" t="s">
        <v>1910</v>
      </c>
      <c r="C3306" s="5">
        <v>115.0</v>
      </c>
      <c r="D3306" s="5">
        <v>379.0</v>
      </c>
      <c r="F3306" s="9">
        <v>119.695</v>
      </c>
      <c r="G3306" s="9">
        <v>382.72</v>
      </c>
      <c r="H3306" s="6">
        <f t="shared" ref="H3306:I3306" si="6611">abs(C3306-F3306)</f>
        <v>4.695</v>
      </c>
      <c r="I3306" s="6">
        <f t="shared" si="6611"/>
        <v>3.72</v>
      </c>
      <c r="J3306" s="6">
        <f t="shared" si="4"/>
        <v>5.9901106</v>
      </c>
      <c r="L3306" s="7">
        <f t="shared" ref="L3306:M3306" si="6612"> if(AND(C3306&gt;(256-$K$2),C3306&lt;(256+$K$2)),1,0)</f>
        <v>0</v>
      </c>
      <c r="M3306" s="7">
        <f t="shared" si="6612"/>
        <v>0</v>
      </c>
      <c r="N3306" s="5">
        <f t="shared" si="6"/>
        <v>0</v>
      </c>
      <c r="P3306" s="5" t="s">
        <v>3316</v>
      </c>
      <c r="Q3306" s="12">
        <v>424.866</v>
      </c>
      <c r="R3306" s="12">
        <v>192.28</v>
      </c>
    </row>
    <row r="3307" ht="15.75" customHeight="1">
      <c r="A3307" s="2">
        <v>508.0</v>
      </c>
      <c r="B3307" s="5" t="s">
        <v>1912</v>
      </c>
      <c r="C3307" s="5">
        <v>427.0</v>
      </c>
      <c r="D3307" s="5">
        <v>299.0</v>
      </c>
      <c r="F3307" s="9">
        <v>424.866</v>
      </c>
      <c r="G3307" s="9">
        <v>296.085</v>
      </c>
      <c r="H3307" s="6">
        <f t="shared" ref="H3307:I3307" si="6613">abs(C3307-F3307)</f>
        <v>2.134</v>
      </c>
      <c r="I3307" s="6">
        <f t="shared" si="6613"/>
        <v>2.915</v>
      </c>
      <c r="J3307" s="6">
        <f t="shared" si="4"/>
        <v>3.612641831</v>
      </c>
      <c r="L3307" s="7">
        <f t="shared" ref="L3307:M3307" si="6614"> if(AND(C3307&gt;(256-$K$2),C3307&lt;(256+$K$2)),1,0)</f>
        <v>0</v>
      </c>
      <c r="M3307" s="7">
        <f t="shared" si="6614"/>
        <v>0</v>
      </c>
      <c r="N3307" s="5">
        <f t="shared" si="6"/>
        <v>0</v>
      </c>
      <c r="P3307" s="5" t="s">
        <v>3317</v>
      </c>
      <c r="Q3307" s="12">
        <v>226.622</v>
      </c>
      <c r="R3307" s="12">
        <v>295.305</v>
      </c>
    </row>
    <row r="3308" ht="15.75" customHeight="1">
      <c r="A3308" s="2">
        <v>509.0</v>
      </c>
      <c r="B3308" s="5" t="s">
        <v>1914</v>
      </c>
      <c r="C3308" s="5">
        <v>153.0</v>
      </c>
      <c r="D3308" s="5">
        <v>451.0</v>
      </c>
      <c r="F3308" s="9">
        <v>153.256</v>
      </c>
      <c r="G3308" s="9">
        <v>449.841</v>
      </c>
      <c r="H3308" s="6">
        <f t="shared" ref="H3308:I3308" si="6615">abs(C3308-F3308)</f>
        <v>0.256</v>
      </c>
      <c r="I3308" s="6">
        <f t="shared" si="6615"/>
        <v>1.159</v>
      </c>
      <c r="J3308" s="6">
        <f t="shared" si="4"/>
        <v>1.186935971</v>
      </c>
      <c r="L3308" s="7">
        <f t="shared" ref="L3308:M3308" si="6616"> if(AND(C3308&gt;(256-$K$2),C3308&lt;(256+$K$2)),1,0)</f>
        <v>0</v>
      </c>
      <c r="M3308" s="7">
        <f t="shared" si="6616"/>
        <v>0</v>
      </c>
      <c r="N3308" s="5">
        <f t="shared" si="6"/>
        <v>0</v>
      </c>
      <c r="P3308" s="5" t="s">
        <v>3318</v>
      </c>
      <c r="Q3308" s="12">
        <v>318.72</v>
      </c>
      <c r="R3308" s="12">
        <v>207.89</v>
      </c>
    </row>
    <row r="3309" ht="15.75" customHeight="1">
      <c r="A3309" s="2">
        <v>510.0</v>
      </c>
      <c r="B3309" s="5" t="s">
        <v>1916</v>
      </c>
      <c r="C3309" s="5">
        <v>467.0</v>
      </c>
      <c r="D3309" s="5">
        <v>195.0</v>
      </c>
      <c r="F3309" s="9">
        <v>467.793</v>
      </c>
      <c r="G3309" s="9">
        <v>198.524</v>
      </c>
      <c r="H3309" s="6">
        <f t="shared" ref="H3309:I3309" si="6617">abs(C3309-F3309)</f>
        <v>0.793</v>
      </c>
      <c r="I3309" s="6">
        <f t="shared" si="6617"/>
        <v>3.524</v>
      </c>
      <c r="J3309" s="6">
        <f t="shared" si="4"/>
        <v>3.612121953</v>
      </c>
      <c r="L3309" s="7">
        <f t="shared" ref="L3309:M3309" si="6618"> if(AND(C3309&gt;(256-$K$2),C3309&lt;(256+$K$2)),1,0)</f>
        <v>0</v>
      </c>
      <c r="M3309" s="7">
        <f t="shared" si="6618"/>
        <v>0</v>
      </c>
      <c r="N3309" s="5">
        <f t="shared" si="6"/>
        <v>0</v>
      </c>
      <c r="P3309" s="5" t="s">
        <v>3319</v>
      </c>
      <c r="Q3309" s="12">
        <v>259.402</v>
      </c>
      <c r="R3309" s="12">
        <v>362.427</v>
      </c>
    </row>
    <row r="3310" ht="15.75" customHeight="1">
      <c r="A3310" s="2">
        <v>511.0</v>
      </c>
      <c r="B3310" s="5" t="s">
        <v>1918</v>
      </c>
      <c r="C3310" s="5">
        <v>206.0</v>
      </c>
      <c r="D3310" s="5">
        <v>291.0</v>
      </c>
      <c r="F3310" s="9">
        <v>207.89</v>
      </c>
      <c r="G3310" s="9">
        <v>292.963</v>
      </c>
      <c r="H3310" s="6">
        <f t="shared" ref="H3310:I3310" si="6619">abs(C3310-F3310)</f>
        <v>1.89</v>
      </c>
      <c r="I3310" s="6">
        <f t="shared" si="6619"/>
        <v>1.963</v>
      </c>
      <c r="J3310" s="6">
        <f t="shared" si="4"/>
        <v>2.724971376</v>
      </c>
      <c r="L3310" s="7">
        <f t="shared" ref="L3310:M3310" si="6620"> if(AND(C3310&gt;(256-$K$2),C3310&lt;(256+$K$2)),1,0)</f>
        <v>0</v>
      </c>
      <c r="M3310" s="7">
        <f t="shared" si="6620"/>
        <v>0</v>
      </c>
      <c r="N3310" s="5">
        <f t="shared" si="6"/>
        <v>0</v>
      </c>
      <c r="P3310" s="5" t="s">
        <v>3320</v>
      </c>
      <c r="Q3310" s="12">
        <v>363.207</v>
      </c>
      <c r="R3310" s="12">
        <v>287.5</v>
      </c>
    </row>
    <row r="3311" ht="15.75" customHeight="1">
      <c r="A3311" s="2">
        <v>512.0</v>
      </c>
      <c r="B3311" s="5" t="s">
        <v>1920</v>
      </c>
      <c r="C3311" s="5">
        <v>443.0</v>
      </c>
      <c r="D3311" s="5">
        <v>299.0</v>
      </c>
      <c r="F3311" s="9">
        <v>445.939</v>
      </c>
      <c r="G3311" s="9">
        <v>297.646</v>
      </c>
      <c r="H3311" s="6">
        <f t="shared" ref="H3311:I3311" si="6621">abs(C3311-F3311)</f>
        <v>2.939</v>
      </c>
      <c r="I3311" s="6">
        <f t="shared" si="6621"/>
        <v>1.354</v>
      </c>
      <c r="J3311" s="6">
        <f t="shared" si="4"/>
        <v>3.235898175</v>
      </c>
      <c r="L3311" s="7">
        <f t="shared" ref="L3311:M3311" si="6622"> if(AND(C3311&gt;(256-$K$2),C3311&lt;(256+$K$2)),1,0)</f>
        <v>0</v>
      </c>
      <c r="M3311" s="7">
        <f t="shared" si="6622"/>
        <v>0</v>
      </c>
      <c r="N3311" s="5">
        <f t="shared" si="6"/>
        <v>0</v>
      </c>
      <c r="P3311" s="5" t="s">
        <v>3321</v>
      </c>
      <c r="Q3311" s="12">
        <v>225.841</v>
      </c>
      <c r="R3311" s="12">
        <v>186.037</v>
      </c>
    </row>
    <row r="3312" ht="15.75" customHeight="1">
      <c r="A3312" s="2">
        <v>513.0</v>
      </c>
      <c r="B3312" s="5" t="s">
        <v>1922</v>
      </c>
      <c r="C3312" s="5">
        <v>203.0</v>
      </c>
      <c r="D3312" s="5">
        <v>187.0</v>
      </c>
      <c r="F3312" s="9">
        <v>205.549</v>
      </c>
      <c r="G3312" s="9">
        <v>190.72</v>
      </c>
      <c r="H3312" s="6">
        <f t="shared" ref="H3312:I3312" si="6623">abs(C3312-F3312)</f>
        <v>2.549</v>
      </c>
      <c r="I3312" s="6">
        <f t="shared" si="6623"/>
        <v>3.72</v>
      </c>
      <c r="J3312" s="6">
        <f t="shared" si="4"/>
        <v>4.509523367</v>
      </c>
      <c r="L3312" s="7">
        <f t="shared" ref="L3312:M3312" si="6624"> if(AND(C3312&gt;(256-$K$2),C3312&lt;(256+$K$2)),1,0)</f>
        <v>0</v>
      </c>
      <c r="M3312" s="7">
        <f t="shared" si="6624"/>
        <v>0</v>
      </c>
      <c r="N3312" s="5">
        <f t="shared" si="6"/>
        <v>0</v>
      </c>
      <c r="P3312" s="5" t="s">
        <v>3322</v>
      </c>
      <c r="Q3312" s="12">
        <v>428.768</v>
      </c>
      <c r="R3312" s="12">
        <v>189.939</v>
      </c>
    </row>
    <row r="3313" ht="15.75" customHeight="1">
      <c r="A3313" s="2">
        <v>514.0</v>
      </c>
      <c r="B3313" s="5" t="s">
        <v>1924</v>
      </c>
      <c r="C3313" s="5">
        <v>339.0</v>
      </c>
      <c r="D3313" s="5">
        <v>107.0</v>
      </c>
      <c r="F3313" s="9">
        <v>338.5</v>
      </c>
      <c r="G3313" s="9">
        <v>105.5</v>
      </c>
      <c r="H3313" s="6">
        <f t="shared" ref="H3313:I3313" si="6625">abs(C3313-F3313)</f>
        <v>0.5</v>
      </c>
      <c r="I3313" s="6">
        <f t="shared" si="6625"/>
        <v>1.5</v>
      </c>
      <c r="J3313" s="6">
        <f t="shared" si="4"/>
        <v>1.58113883</v>
      </c>
      <c r="L3313" s="7">
        <f t="shared" ref="L3313:M3313" si="6626"> if(AND(C3313&gt;(256-$K$2),C3313&lt;(256+$K$2)),1,0)</f>
        <v>0</v>
      </c>
      <c r="M3313" s="7">
        <f t="shared" si="6626"/>
        <v>0</v>
      </c>
      <c r="N3313" s="5">
        <f t="shared" si="6"/>
        <v>0</v>
      </c>
      <c r="P3313" s="5" t="s">
        <v>3323</v>
      </c>
      <c r="Q3313" s="12">
        <v>221.939</v>
      </c>
      <c r="R3313" s="12">
        <v>296.866</v>
      </c>
    </row>
    <row r="3314" ht="15.75" customHeight="1">
      <c r="A3314" s="2">
        <v>515.0</v>
      </c>
      <c r="B3314" s="5" t="s">
        <v>1926</v>
      </c>
      <c r="C3314" s="5">
        <v>235.0</v>
      </c>
      <c r="D3314" s="5">
        <v>259.0</v>
      </c>
      <c r="F3314" s="9">
        <v>238.5</v>
      </c>
      <c r="G3314" s="9">
        <v>258.5</v>
      </c>
      <c r="H3314" s="6">
        <f t="shared" ref="H3314:I3314" si="6627">abs(C3314-F3314)</f>
        <v>3.5</v>
      </c>
      <c r="I3314" s="6">
        <f t="shared" si="6627"/>
        <v>0.5</v>
      </c>
      <c r="J3314" s="6">
        <f t="shared" si="4"/>
        <v>3.535533906</v>
      </c>
      <c r="L3314" s="7">
        <f t="shared" ref="L3314:M3314" si="6628"> if(AND(C3314&gt;(256-$K$2),C3314&lt;(256+$K$2)),1,0)</f>
        <v>0</v>
      </c>
      <c r="M3314" s="7">
        <f t="shared" si="6628"/>
        <v>0</v>
      </c>
      <c r="N3314" s="5">
        <f t="shared" si="6"/>
        <v>0</v>
      </c>
      <c r="P3314" s="5" t="s">
        <v>3324</v>
      </c>
      <c r="Q3314" s="12">
        <v>322.622</v>
      </c>
      <c r="R3314" s="12">
        <v>212.573</v>
      </c>
    </row>
    <row r="3315" ht="15.75" customHeight="1">
      <c r="A3315" s="2">
        <v>516.0</v>
      </c>
      <c r="B3315" s="5" t="s">
        <v>1928</v>
      </c>
      <c r="C3315" s="5">
        <v>383.0</v>
      </c>
      <c r="D3315" s="5">
        <v>391.0</v>
      </c>
      <c r="F3315" s="9">
        <v>383.0</v>
      </c>
      <c r="G3315" s="9">
        <v>390.5</v>
      </c>
      <c r="H3315" s="6">
        <f t="shared" ref="H3315:I3315" si="6629">abs(C3315-F3315)</f>
        <v>0</v>
      </c>
      <c r="I3315" s="6">
        <f t="shared" si="6629"/>
        <v>0.5</v>
      </c>
      <c r="J3315" s="6">
        <f t="shared" si="4"/>
        <v>0.5</v>
      </c>
      <c r="L3315" s="7">
        <f t="shared" ref="L3315:M3315" si="6630"> if(AND(C3315&gt;(256-$K$2),C3315&lt;(256+$K$2)),1,0)</f>
        <v>0</v>
      </c>
      <c r="M3315" s="7">
        <f t="shared" si="6630"/>
        <v>0</v>
      </c>
      <c r="N3315" s="5">
        <f t="shared" si="6"/>
        <v>0</v>
      </c>
      <c r="P3315" s="5" t="s">
        <v>3325</v>
      </c>
      <c r="Q3315" s="12">
        <v>254.72</v>
      </c>
      <c r="R3315" s="12">
        <v>365.549</v>
      </c>
    </row>
    <row r="3316" ht="15.75" customHeight="1">
      <c r="A3316" s="2">
        <v>51.0</v>
      </c>
      <c r="B3316" s="5" t="s">
        <v>1100</v>
      </c>
      <c r="C3316" s="5">
        <v>367.0</v>
      </c>
      <c r="D3316" s="5">
        <v>203.0</v>
      </c>
      <c r="F3316" s="6">
        <v>367.252</v>
      </c>
      <c r="G3316" s="6">
        <v>206.361</v>
      </c>
      <c r="H3316" s="6">
        <f t="shared" ref="H3316:I3316" si="6631">abs(C3316-F3316)</f>
        <v>0.252</v>
      </c>
      <c r="I3316" s="6">
        <f t="shared" si="6631"/>
        <v>3.361</v>
      </c>
      <c r="J3316" s="6">
        <f t="shared" si="4"/>
        <v>3.370433948</v>
      </c>
      <c r="L3316" s="7">
        <f t="shared" ref="L3316:M3316" si="6632"> if(AND(C3316&gt;(256-$K$2),C3316&lt;(256+$K$2)),1,0)</f>
        <v>0</v>
      </c>
      <c r="M3316" s="7">
        <f t="shared" si="6632"/>
        <v>0</v>
      </c>
      <c r="N3316" s="5">
        <f t="shared" si="6"/>
        <v>0</v>
      </c>
      <c r="P3316" s="5" t="s">
        <v>3326</v>
      </c>
      <c r="Q3316" s="12">
        <v>366.329</v>
      </c>
      <c r="R3316" s="12">
        <v>283.598</v>
      </c>
    </row>
    <row r="3317" ht="15.75" customHeight="1">
      <c r="A3317" s="2">
        <v>52.0</v>
      </c>
      <c r="B3317" s="5" t="s">
        <v>1102</v>
      </c>
      <c r="C3317" s="5">
        <v>283.0</v>
      </c>
      <c r="D3317" s="5">
        <v>211.0</v>
      </c>
      <c r="F3317" s="6">
        <v>284.825</v>
      </c>
      <c r="G3317" s="6">
        <v>211.116</v>
      </c>
      <c r="H3317" s="6">
        <f t="shared" ref="H3317:I3317" si="6633">abs(C3317-F3317)</f>
        <v>1.825</v>
      </c>
      <c r="I3317" s="6">
        <f t="shared" si="6633"/>
        <v>0.116</v>
      </c>
      <c r="J3317" s="6">
        <f t="shared" si="4"/>
        <v>1.828682859</v>
      </c>
      <c r="L3317" s="7">
        <f t="shared" ref="L3317:M3317" si="6634"> if(AND(C3317&gt;(256-$K$2),C3317&lt;(256+$K$2)),1,0)</f>
        <v>0</v>
      </c>
      <c r="M3317" s="7">
        <f t="shared" si="6634"/>
        <v>0</v>
      </c>
      <c r="N3317" s="5">
        <f t="shared" si="6"/>
        <v>0</v>
      </c>
      <c r="P3317" s="5" t="s">
        <v>3327</v>
      </c>
      <c r="Q3317" s="12">
        <v>396.768</v>
      </c>
      <c r="R3317" s="12">
        <v>224.28</v>
      </c>
    </row>
    <row r="3318" ht="15.75" customHeight="1">
      <c r="A3318" s="2">
        <v>53.0</v>
      </c>
      <c r="B3318" s="5" t="s">
        <v>1104</v>
      </c>
      <c r="C3318" s="5">
        <v>363.0</v>
      </c>
      <c r="D3318" s="5">
        <v>275.0</v>
      </c>
      <c r="F3318" s="6">
        <v>364.875</v>
      </c>
      <c r="G3318" s="6">
        <v>276.899</v>
      </c>
      <c r="H3318" s="6">
        <f t="shared" ref="H3318:I3318" si="6635">abs(C3318-F3318)</f>
        <v>1.875</v>
      </c>
      <c r="I3318" s="6">
        <f t="shared" si="6635"/>
        <v>1.899</v>
      </c>
      <c r="J3318" s="6">
        <f t="shared" si="4"/>
        <v>2.668674952</v>
      </c>
      <c r="L3318" s="7">
        <f t="shared" ref="L3318:M3318" si="6636"> if(AND(C3318&gt;(256-$K$2),C3318&lt;(256+$K$2)),1,0)</f>
        <v>0</v>
      </c>
      <c r="M3318" s="7">
        <f t="shared" si="6636"/>
        <v>0</v>
      </c>
      <c r="N3318" s="5">
        <f t="shared" si="6"/>
        <v>0</v>
      </c>
      <c r="P3318" s="5" t="s">
        <v>3328</v>
      </c>
      <c r="Q3318" s="12">
        <v>257.061</v>
      </c>
      <c r="R3318" s="12">
        <v>228.183</v>
      </c>
    </row>
    <row r="3319" ht="15.75" customHeight="1">
      <c r="A3319" s="2">
        <v>54.0</v>
      </c>
      <c r="B3319" s="5" t="s">
        <v>1106</v>
      </c>
      <c r="C3319" s="5">
        <v>179.0</v>
      </c>
      <c r="D3319" s="5">
        <v>191.0</v>
      </c>
      <c r="F3319" s="6">
        <v>179.413</v>
      </c>
      <c r="G3319" s="6">
        <v>191.302</v>
      </c>
      <c r="H3319" s="6">
        <f t="shared" ref="H3319:I3319" si="6637">abs(C3319-F3319)</f>
        <v>0.413</v>
      </c>
      <c r="I3319" s="6">
        <f t="shared" si="6637"/>
        <v>0.302</v>
      </c>
      <c r="J3319" s="6">
        <f t="shared" si="4"/>
        <v>0.511637567</v>
      </c>
      <c r="L3319" s="7">
        <f t="shared" ref="L3319:M3319" si="6638"> if(AND(C3319&gt;(256-$K$2),C3319&lt;(256+$K$2)),1,0)</f>
        <v>0</v>
      </c>
      <c r="M3319" s="7">
        <f t="shared" si="6638"/>
        <v>0</v>
      </c>
      <c r="N3319" s="5">
        <f t="shared" si="6"/>
        <v>0</v>
      </c>
      <c r="P3319" s="5" t="s">
        <v>3329</v>
      </c>
      <c r="Q3319" s="12">
        <v>394.427</v>
      </c>
      <c r="R3319" s="12">
        <v>259.402</v>
      </c>
    </row>
    <row r="3320" ht="15.75" customHeight="1">
      <c r="A3320" s="2">
        <v>55.0</v>
      </c>
      <c r="B3320" s="5" t="s">
        <v>1108</v>
      </c>
      <c r="C3320" s="5">
        <v>395.0</v>
      </c>
      <c r="D3320" s="5">
        <v>344.0</v>
      </c>
      <c r="F3320" s="6">
        <v>398.163</v>
      </c>
      <c r="G3320" s="6">
        <v>342.683</v>
      </c>
      <c r="H3320" s="6">
        <f t="shared" ref="H3320:I3320" si="6639">abs(C3320-F3320)</f>
        <v>3.163</v>
      </c>
      <c r="I3320" s="6">
        <f t="shared" si="6639"/>
        <v>1.317</v>
      </c>
      <c r="J3320" s="6">
        <f t="shared" si="4"/>
        <v>3.426230874</v>
      </c>
      <c r="L3320" s="7">
        <f t="shared" ref="L3320:M3320" si="6640"> if(AND(C3320&gt;(256-$K$2),C3320&lt;(256+$K$2)),1,0)</f>
        <v>0</v>
      </c>
      <c r="M3320" s="7">
        <f t="shared" si="6640"/>
        <v>0</v>
      </c>
      <c r="N3320" s="5">
        <f t="shared" si="6"/>
        <v>0</v>
      </c>
      <c r="P3320" s="5" t="s">
        <v>3330</v>
      </c>
      <c r="Q3320" s="12">
        <v>150.134</v>
      </c>
      <c r="R3320" s="12">
        <v>174.329</v>
      </c>
    </row>
    <row r="3321" ht="15.75" customHeight="1">
      <c r="A3321" s="2">
        <v>56.0</v>
      </c>
      <c r="B3321" s="5" t="s">
        <v>1110</v>
      </c>
      <c r="C3321" s="5">
        <v>223.0</v>
      </c>
      <c r="D3321" s="5">
        <v>307.0</v>
      </c>
      <c r="F3321" s="6">
        <v>223.005</v>
      </c>
      <c r="G3321" s="6">
        <v>304.639</v>
      </c>
      <c r="H3321" s="6">
        <f t="shared" ref="H3321:I3321" si="6641">abs(C3321-F3321)</f>
        <v>0.005</v>
      </c>
      <c r="I3321" s="6">
        <f t="shared" si="6641"/>
        <v>2.361</v>
      </c>
      <c r="J3321" s="6">
        <f t="shared" si="4"/>
        <v>2.361005294</v>
      </c>
      <c r="L3321" s="7">
        <f t="shared" ref="L3321:M3321" si="6642"> if(AND(C3321&gt;(256-$K$2),C3321&lt;(256+$K$2)),1,0)</f>
        <v>0</v>
      </c>
      <c r="M3321" s="7">
        <f t="shared" si="6642"/>
        <v>0</v>
      </c>
      <c r="N3321" s="5">
        <f t="shared" si="6"/>
        <v>0</v>
      </c>
      <c r="P3321" s="5" t="s">
        <v>3331</v>
      </c>
      <c r="Q3321" s="12">
        <v>428.768</v>
      </c>
      <c r="R3321" s="12">
        <v>327.305</v>
      </c>
    </row>
    <row r="3322" ht="15.75" customHeight="1">
      <c r="A3322" s="2">
        <v>517.0</v>
      </c>
      <c r="B3322" s="5" t="s">
        <v>1930</v>
      </c>
      <c r="C3322" s="5">
        <v>210.0</v>
      </c>
      <c r="D3322" s="5">
        <v>291.0</v>
      </c>
      <c r="F3322" s="9">
        <v>208.0</v>
      </c>
      <c r="G3322" s="9">
        <v>290.5</v>
      </c>
      <c r="H3322" s="6">
        <f t="shared" ref="H3322:I3322" si="6643">abs(C3322-F3322)</f>
        <v>2</v>
      </c>
      <c r="I3322" s="6">
        <f t="shared" si="6643"/>
        <v>0.5</v>
      </c>
      <c r="J3322" s="6">
        <f t="shared" si="4"/>
        <v>2.061552813</v>
      </c>
      <c r="L3322" s="7">
        <f t="shared" ref="L3322:M3322" si="6644"> if(AND(C3322&gt;(256-$K$2),C3322&lt;(256+$K$2)),1,0)</f>
        <v>0</v>
      </c>
      <c r="M3322" s="7">
        <f t="shared" si="6644"/>
        <v>0</v>
      </c>
      <c r="N3322" s="5">
        <f t="shared" si="6"/>
        <v>0</v>
      </c>
      <c r="P3322" s="5" t="s">
        <v>3332</v>
      </c>
      <c r="Q3322" s="12">
        <v>193.061</v>
      </c>
      <c r="R3322" s="12">
        <v>321.841</v>
      </c>
    </row>
    <row r="3323" ht="15.75" customHeight="1">
      <c r="A3323" s="2">
        <v>518.0</v>
      </c>
      <c r="B3323" s="5" t="s">
        <v>1932</v>
      </c>
      <c r="C3323" s="5">
        <v>443.0</v>
      </c>
      <c r="D3323" s="5">
        <v>291.0</v>
      </c>
      <c r="F3323" s="9">
        <v>443.5</v>
      </c>
      <c r="G3323" s="9">
        <v>292.5</v>
      </c>
      <c r="H3323" s="6">
        <f t="shared" ref="H3323:I3323" si="6645">abs(C3323-F3323)</f>
        <v>0.5</v>
      </c>
      <c r="I3323" s="6">
        <f t="shared" si="6645"/>
        <v>1.5</v>
      </c>
      <c r="J3323" s="6">
        <f t="shared" si="4"/>
        <v>1.58113883</v>
      </c>
      <c r="L3323" s="7">
        <f t="shared" ref="L3323:M3323" si="6646"> if(AND(C3323&gt;(256-$K$2),C3323&lt;(256+$K$2)),1,0)</f>
        <v>0</v>
      </c>
      <c r="M3323" s="7">
        <f t="shared" si="6646"/>
        <v>0</v>
      </c>
      <c r="N3323" s="5">
        <f t="shared" si="6"/>
        <v>0</v>
      </c>
      <c r="P3323" s="5" t="s">
        <v>3333</v>
      </c>
      <c r="Q3323" s="12">
        <v>223.5</v>
      </c>
      <c r="R3323" s="12">
        <v>183.695</v>
      </c>
    </row>
    <row r="3324" ht="15.75" customHeight="1">
      <c r="A3324" s="2">
        <v>519.0</v>
      </c>
      <c r="B3324" s="5" t="s">
        <v>1934</v>
      </c>
      <c r="C3324" s="5">
        <v>203.0</v>
      </c>
      <c r="D3324" s="5">
        <v>195.0</v>
      </c>
      <c r="F3324" s="9">
        <v>206.5</v>
      </c>
      <c r="G3324" s="9">
        <v>193.5</v>
      </c>
      <c r="H3324" s="6">
        <f t="shared" ref="H3324:I3324" si="6647">abs(C3324-F3324)</f>
        <v>3.5</v>
      </c>
      <c r="I3324" s="6">
        <f t="shared" si="6647"/>
        <v>1.5</v>
      </c>
      <c r="J3324" s="6">
        <f t="shared" si="4"/>
        <v>3.807886553</v>
      </c>
      <c r="L3324" s="7">
        <f t="shared" ref="L3324:M3324" si="6648"> if(AND(C3324&gt;(256-$K$2),C3324&lt;(256+$K$2)),1,0)</f>
        <v>0</v>
      </c>
      <c r="M3324" s="7">
        <f t="shared" si="6648"/>
        <v>0</v>
      </c>
      <c r="N3324" s="5">
        <f t="shared" si="6"/>
        <v>0</v>
      </c>
      <c r="P3324" s="5" t="s">
        <v>3334</v>
      </c>
      <c r="Q3324" s="12">
        <v>429.549</v>
      </c>
      <c r="R3324" s="12">
        <v>187.598</v>
      </c>
    </row>
    <row r="3325" ht="15.75" customHeight="1">
      <c r="A3325" s="2">
        <v>520.0</v>
      </c>
      <c r="B3325" s="5" t="s">
        <v>1936</v>
      </c>
      <c r="C3325" s="5">
        <v>339.0</v>
      </c>
      <c r="D3325" s="5">
        <v>107.0</v>
      </c>
      <c r="F3325" s="9">
        <v>338.167</v>
      </c>
      <c r="G3325" s="9">
        <v>109.5</v>
      </c>
      <c r="H3325" s="6">
        <f t="shared" ref="H3325:I3325" si="6649">abs(C3325-F3325)</f>
        <v>0.833</v>
      </c>
      <c r="I3325" s="6">
        <f t="shared" si="6649"/>
        <v>2.5</v>
      </c>
      <c r="J3325" s="6">
        <f t="shared" si="4"/>
        <v>2.635125993</v>
      </c>
      <c r="L3325" s="7">
        <f t="shared" ref="L3325:M3325" si="6650"> if(AND(C3325&gt;(256-$K$2),C3325&lt;(256+$K$2)),1,0)</f>
        <v>0</v>
      </c>
      <c r="M3325" s="7">
        <f t="shared" si="6650"/>
        <v>0</v>
      </c>
      <c r="N3325" s="5">
        <f t="shared" si="6"/>
        <v>0</v>
      </c>
      <c r="P3325" s="5" t="s">
        <v>3335</v>
      </c>
      <c r="Q3325" s="12">
        <v>221.159</v>
      </c>
      <c r="R3325" s="12">
        <v>299.207</v>
      </c>
    </row>
    <row r="3326" ht="15.75" customHeight="1">
      <c r="A3326" s="2">
        <v>521.0</v>
      </c>
      <c r="B3326" s="5" t="s">
        <v>1938</v>
      </c>
      <c r="C3326" s="5">
        <v>241.0</v>
      </c>
      <c r="D3326" s="5">
        <v>259.0</v>
      </c>
      <c r="F3326" s="9">
        <v>240.167</v>
      </c>
      <c r="G3326" s="9">
        <v>261.5</v>
      </c>
      <c r="H3326" s="6">
        <f t="shared" ref="H3326:I3326" si="6651">abs(C3326-F3326)</f>
        <v>0.833</v>
      </c>
      <c r="I3326" s="6">
        <f t="shared" si="6651"/>
        <v>2.5</v>
      </c>
      <c r="J3326" s="6">
        <f t="shared" si="4"/>
        <v>2.635125993</v>
      </c>
      <c r="L3326" s="7">
        <f t="shared" ref="L3326:M3326" si="6652"> if(AND(C3326&gt;(256-$K$2),C3326&lt;(256+$K$2)),1,0)</f>
        <v>0</v>
      </c>
      <c r="M3326" s="7">
        <f t="shared" si="6652"/>
        <v>0</v>
      </c>
      <c r="N3326" s="5">
        <f t="shared" si="6"/>
        <v>0</v>
      </c>
      <c r="P3326" s="5" t="s">
        <v>3336</v>
      </c>
      <c r="Q3326" s="12">
        <v>323.402</v>
      </c>
      <c r="R3326" s="12">
        <v>215.695</v>
      </c>
    </row>
    <row r="3327" ht="15.75" customHeight="1">
      <c r="A3327" s="2">
        <v>522.0</v>
      </c>
      <c r="B3327" s="5" t="s">
        <v>1940</v>
      </c>
      <c r="C3327" s="5">
        <v>379.0</v>
      </c>
      <c r="D3327" s="5">
        <v>387.0</v>
      </c>
      <c r="F3327" s="9">
        <v>381.5</v>
      </c>
      <c r="G3327" s="9">
        <v>387.5</v>
      </c>
      <c r="H3327" s="6">
        <f t="shared" ref="H3327:I3327" si="6653">abs(C3327-F3327)</f>
        <v>2.5</v>
      </c>
      <c r="I3327" s="6">
        <f t="shared" si="6653"/>
        <v>0.5</v>
      </c>
      <c r="J3327" s="6">
        <f t="shared" si="4"/>
        <v>2.549509757</v>
      </c>
      <c r="L3327" s="7">
        <f t="shared" ref="L3327:M3327" si="6654"> if(AND(C3327&gt;(256-$K$2),C3327&lt;(256+$K$2)),1,0)</f>
        <v>0</v>
      </c>
      <c r="M3327" s="7">
        <f t="shared" si="6654"/>
        <v>0</v>
      </c>
      <c r="N3327" s="5">
        <f t="shared" si="6"/>
        <v>0</v>
      </c>
      <c r="P3327" s="5" t="s">
        <v>3337</v>
      </c>
      <c r="Q3327" s="12">
        <v>254.72</v>
      </c>
      <c r="R3327" s="12">
        <v>367.11</v>
      </c>
    </row>
    <row r="3328" ht="15.75" customHeight="1">
      <c r="A3328" s="2">
        <v>523.0</v>
      </c>
      <c r="B3328" s="5" t="s">
        <v>1942</v>
      </c>
      <c r="C3328" s="5">
        <v>107.0</v>
      </c>
      <c r="D3328" s="5">
        <v>147.0</v>
      </c>
      <c r="F3328" s="9">
        <v>107.5</v>
      </c>
      <c r="G3328" s="9">
        <v>148.167</v>
      </c>
      <c r="H3328" s="6">
        <f t="shared" ref="H3328:I3328" si="6655">abs(C3328-F3328)</f>
        <v>0.5</v>
      </c>
      <c r="I3328" s="6">
        <f t="shared" si="6655"/>
        <v>1.167</v>
      </c>
      <c r="J3328" s="6">
        <f t="shared" si="4"/>
        <v>1.269601906</v>
      </c>
      <c r="L3328" s="7">
        <f t="shared" ref="L3328:M3328" si="6656"> if(AND(C3328&gt;(256-$K$2),C3328&lt;(256+$K$2)),1,0)</f>
        <v>0</v>
      </c>
      <c r="M3328" s="7">
        <f t="shared" si="6656"/>
        <v>0</v>
      </c>
      <c r="N3328" s="5">
        <f t="shared" si="6"/>
        <v>0</v>
      </c>
      <c r="P3328" s="5" t="s">
        <v>3338</v>
      </c>
      <c r="Q3328" s="12">
        <v>367.89</v>
      </c>
      <c r="R3328" s="12">
        <v>282.037</v>
      </c>
    </row>
    <row r="3329" ht="15.75" customHeight="1">
      <c r="A3329" s="2">
        <v>524.0</v>
      </c>
      <c r="B3329" s="5" t="s">
        <v>1944</v>
      </c>
      <c r="C3329" s="5">
        <v>107.0</v>
      </c>
      <c r="D3329" s="5">
        <v>335.0</v>
      </c>
      <c r="F3329" s="9">
        <v>106.167</v>
      </c>
      <c r="G3329" s="9">
        <v>336.167</v>
      </c>
      <c r="H3329" s="6">
        <f t="shared" ref="H3329:I3329" si="6657">abs(C3329-F3329)</f>
        <v>0.833</v>
      </c>
      <c r="I3329" s="6">
        <f t="shared" si="6657"/>
        <v>1.167</v>
      </c>
      <c r="J3329" s="6">
        <f t="shared" si="4"/>
        <v>1.433798452</v>
      </c>
      <c r="L3329" s="7">
        <f t="shared" ref="L3329:M3329" si="6658"> if(AND(C3329&gt;(256-$K$2),C3329&lt;(256+$K$2)),1,0)</f>
        <v>0</v>
      </c>
      <c r="M3329" s="7">
        <f t="shared" si="6658"/>
        <v>0</v>
      </c>
      <c r="N3329" s="5">
        <f t="shared" si="6"/>
        <v>0</v>
      </c>
      <c r="P3329" s="5" t="s">
        <v>3339</v>
      </c>
      <c r="Q3329" s="12">
        <v>234.427</v>
      </c>
      <c r="R3329" s="12">
        <v>395.207</v>
      </c>
    </row>
    <row r="3330" ht="15.75" customHeight="1">
      <c r="A3330" s="2">
        <v>525.0</v>
      </c>
      <c r="B3330" s="5" t="s">
        <v>1946</v>
      </c>
      <c r="C3330" s="5">
        <v>435.0</v>
      </c>
      <c r="D3330" s="5">
        <v>251.0</v>
      </c>
      <c r="F3330" s="9">
        <v>438.167</v>
      </c>
      <c r="G3330" s="9">
        <v>250.167</v>
      </c>
      <c r="H3330" s="6">
        <f t="shared" ref="H3330:I3330" si="6659">abs(C3330-F3330)</f>
        <v>3.167</v>
      </c>
      <c r="I3330" s="6">
        <f t="shared" si="6659"/>
        <v>0.833</v>
      </c>
      <c r="J3330" s="6">
        <f t="shared" si="4"/>
        <v>3.274718003</v>
      </c>
      <c r="L3330" s="7">
        <f t="shared" ref="L3330:M3330" si="6660"> if(AND(C3330&gt;(256-$K$2),C3330&lt;(256+$K$2)),1,0)</f>
        <v>0</v>
      </c>
      <c r="M3330" s="7">
        <f t="shared" si="6660"/>
        <v>0</v>
      </c>
      <c r="N3330" s="5">
        <f t="shared" si="6"/>
        <v>0</v>
      </c>
      <c r="P3330" s="5" t="s">
        <v>3340</v>
      </c>
      <c r="Q3330" s="12">
        <v>419.402</v>
      </c>
      <c r="R3330" s="12">
        <v>399.11</v>
      </c>
    </row>
    <row r="3331" ht="15.75" customHeight="1">
      <c r="A3331" s="2">
        <v>526.0</v>
      </c>
      <c r="B3331" s="5" t="s">
        <v>1948</v>
      </c>
      <c r="C3331" s="5">
        <v>139.0</v>
      </c>
      <c r="D3331" s="5">
        <v>403.0</v>
      </c>
      <c r="F3331" s="9">
        <v>138.833</v>
      </c>
      <c r="G3331" s="9">
        <v>404.167</v>
      </c>
      <c r="H3331" s="6">
        <f t="shared" ref="H3331:I3331" si="6661">abs(C3331-F3331)</f>
        <v>0.167</v>
      </c>
      <c r="I3331" s="6">
        <f t="shared" si="6661"/>
        <v>1.167</v>
      </c>
      <c r="J3331" s="6">
        <f t="shared" si="4"/>
        <v>1.17888846</v>
      </c>
      <c r="L3331" s="7">
        <f t="shared" ref="L3331:M3331" si="6662"> if(AND(C3331&gt;(256-$K$2),C3331&lt;(256+$K$2)),1,0)</f>
        <v>0</v>
      </c>
      <c r="M3331" s="7">
        <f t="shared" si="6662"/>
        <v>0</v>
      </c>
      <c r="N3331" s="5">
        <f t="shared" si="6"/>
        <v>0</v>
      </c>
      <c r="P3331" s="5" t="s">
        <v>3341</v>
      </c>
      <c r="Q3331" s="12">
        <v>232.866</v>
      </c>
      <c r="R3331" s="12">
        <v>87.695</v>
      </c>
    </row>
    <row r="3332" ht="15.75" customHeight="1">
      <c r="A3332" s="2">
        <v>527.0</v>
      </c>
      <c r="B3332" s="5" t="s">
        <v>1950</v>
      </c>
      <c r="C3332" s="5">
        <v>483.0</v>
      </c>
      <c r="D3332" s="5">
        <v>243.0</v>
      </c>
      <c r="F3332" s="9">
        <v>482.167</v>
      </c>
      <c r="G3332" s="9">
        <v>245.5</v>
      </c>
      <c r="H3332" s="6">
        <f t="shared" ref="H3332:I3332" si="6663">abs(C3332-F3332)</f>
        <v>0.833</v>
      </c>
      <c r="I3332" s="6">
        <f t="shared" si="6663"/>
        <v>2.5</v>
      </c>
      <c r="J3332" s="6">
        <f t="shared" si="4"/>
        <v>2.635125993</v>
      </c>
      <c r="L3332" s="7">
        <f t="shared" ref="L3332:M3332" si="6664"> if(AND(C3332&gt;(256-$K$2),C3332&lt;(256+$K$2)),1,0)</f>
        <v>0</v>
      </c>
      <c r="M3332" s="7">
        <f t="shared" si="6664"/>
        <v>0</v>
      </c>
      <c r="N3332" s="5">
        <f t="shared" si="6"/>
        <v>0</v>
      </c>
      <c r="P3332" s="5" t="s">
        <v>3342</v>
      </c>
      <c r="Q3332" s="12">
        <v>314.037</v>
      </c>
      <c r="R3332" s="12">
        <v>1.841</v>
      </c>
    </row>
    <row r="3333" ht="15.75" customHeight="1">
      <c r="A3333" s="2">
        <v>528.0</v>
      </c>
      <c r="B3333" s="5" t="s">
        <v>1952</v>
      </c>
      <c r="C3333" s="5">
        <v>259.0</v>
      </c>
      <c r="D3333" s="5">
        <v>203.0</v>
      </c>
      <c r="F3333" s="9">
        <v>260.833</v>
      </c>
      <c r="G3333" s="9">
        <v>208.167</v>
      </c>
      <c r="H3333" s="6">
        <f t="shared" ref="H3333:I3333" si="6665">abs(C3333-F3333)</f>
        <v>1.833</v>
      </c>
      <c r="I3333" s="6">
        <f t="shared" si="6665"/>
        <v>5.167</v>
      </c>
      <c r="J3333" s="6">
        <f t="shared" si="4"/>
        <v>5.482497424</v>
      </c>
      <c r="L3333" s="7">
        <f t="shared" ref="L3333:M3333" si="6666"> if(AND(C3333&gt;(256-$K$2),C3333&lt;(256+$K$2)),1,0)</f>
        <v>0</v>
      </c>
      <c r="M3333" s="7">
        <f t="shared" si="6666"/>
        <v>0</v>
      </c>
      <c r="N3333" s="5">
        <f t="shared" si="6"/>
        <v>0</v>
      </c>
      <c r="P3333" s="5" t="s">
        <v>3343</v>
      </c>
      <c r="Q3333" s="12">
        <v>264.866</v>
      </c>
      <c r="R3333" s="12">
        <v>155.598</v>
      </c>
    </row>
    <row r="3334" ht="15.75" customHeight="1">
      <c r="A3334" s="2">
        <v>529.0</v>
      </c>
      <c r="B3334" s="5" t="s">
        <v>1954</v>
      </c>
      <c r="C3334" s="5">
        <v>395.0</v>
      </c>
      <c r="D3334" s="5">
        <v>211.0</v>
      </c>
      <c r="F3334" s="9">
        <v>391.5</v>
      </c>
      <c r="G3334" s="9">
        <v>211.5</v>
      </c>
      <c r="H3334" s="6">
        <f t="shared" ref="H3334:I3334" si="6667">abs(C3334-F3334)</f>
        <v>3.5</v>
      </c>
      <c r="I3334" s="6">
        <f t="shared" si="6667"/>
        <v>0.5</v>
      </c>
      <c r="J3334" s="6">
        <f t="shared" si="4"/>
        <v>3.535533906</v>
      </c>
      <c r="L3334" s="7">
        <f t="shared" ref="L3334:M3334" si="6668"> if(AND(C3334&gt;(256-$K$2),C3334&lt;(256+$K$2)),1,0)</f>
        <v>0</v>
      </c>
      <c r="M3334" s="7">
        <f t="shared" si="6668"/>
        <v>0</v>
      </c>
      <c r="N3334" s="5">
        <f t="shared" si="6"/>
        <v>0</v>
      </c>
      <c r="P3334" s="5" t="s">
        <v>3344</v>
      </c>
      <c r="Q3334" s="12">
        <v>356.183</v>
      </c>
      <c r="R3334" s="12">
        <v>492.768</v>
      </c>
    </row>
    <row r="3335" ht="15.75" customHeight="1">
      <c r="A3335" s="2">
        <v>530.0</v>
      </c>
      <c r="B3335" s="5" t="s">
        <v>1956</v>
      </c>
      <c r="C3335" s="5">
        <v>259.0</v>
      </c>
      <c r="D3335" s="5">
        <v>275.0</v>
      </c>
      <c r="F3335" s="9">
        <v>258.833</v>
      </c>
      <c r="G3335" s="9">
        <v>276.833</v>
      </c>
      <c r="H3335" s="6">
        <f t="shared" ref="H3335:I3335" si="6669">abs(C3335-F3335)</f>
        <v>0.167</v>
      </c>
      <c r="I3335" s="6">
        <f t="shared" si="6669"/>
        <v>1.833</v>
      </c>
      <c r="J3335" s="6">
        <f t="shared" si="4"/>
        <v>1.840591753</v>
      </c>
      <c r="L3335" s="7">
        <f t="shared" ref="L3335:M3335" si="6670"> if(AND(C3335&gt;(256-$K$2),C3335&lt;(256+$K$2)),1,0)</f>
        <v>0</v>
      </c>
      <c r="M3335" s="7">
        <f t="shared" si="6670"/>
        <v>0</v>
      </c>
      <c r="N3335" s="5">
        <f t="shared" si="6"/>
        <v>0</v>
      </c>
      <c r="P3335" s="5" t="s">
        <v>3345</v>
      </c>
      <c r="Q3335" s="12">
        <v>181.354</v>
      </c>
      <c r="R3335" s="12">
        <v>419.402</v>
      </c>
    </row>
    <row r="3336" ht="15.75" customHeight="1">
      <c r="A3336" s="2">
        <v>531.0</v>
      </c>
      <c r="B3336" s="5" t="s">
        <v>1958</v>
      </c>
      <c r="C3336" s="5">
        <v>283.0</v>
      </c>
      <c r="D3336" s="5">
        <v>191.0</v>
      </c>
      <c r="F3336" s="9">
        <v>284.833</v>
      </c>
      <c r="G3336" s="9">
        <v>192.167</v>
      </c>
      <c r="H3336" s="6">
        <f t="shared" ref="H3336:I3336" si="6671">abs(C3336-F3336)</f>
        <v>1.833</v>
      </c>
      <c r="I3336" s="6">
        <f t="shared" si="6671"/>
        <v>1.167</v>
      </c>
      <c r="J3336" s="6">
        <f t="shared" si="4"/>
        <v>2.172965255</v>
      </c>
      <c r="L3336" s="7">
        <f t="shared" ref="L3336:M3336" si="6672"> if(AND(C3336&gt;(256-$K$2),C3336&lt;(256+$K$2)),1,0)</f>
        <v>0</v>
      </c>
      <c r="M3336" s="7">
        <f t="shared" si="6672"/>
        <v>0</v>
      </c>
      <c r="N3336" s="5">
        <f t="shared" si="6"/>
        <v>0</v>
      </c>
      <c r="P3336" s="5" t="s">
        <v>3346</v>
      </c>
      <c r="Q3336" s="12">
        <v>469.354</v>
      </c>
      <c r="R3336" s="12">
        <v>423.305</v>
      </c>
    </row>
    <row r="3337" ht="15.75" customHeight="1">
      <c r="A3337" s="2">
        <v>532.0</v>
      </c>
      <c r="B3337" s="5" t="s">
        <v>1960</v>
      </c>
      <c r="C3337" s="5">
        <v>291.0</v>
      </c>
      <c r="D3337" s="5">
        <v>344.0</v>
      </c>
      <c r="F3337" s="9">
        <v>292.167</v>
      </c>
      <c r="G3337" s="9">
        <v>344.833</v>
      </c>
      <c r="H3337" s="6">
        <f t="shared" ref="H3337:I3337" si="6673">abs(C3337-F3337)</f>
        <v>1.167</v>
      </c>
      <c r="I3337" s="6">
        <f t="shared" si="6673"/>
        <v>0.833</v>
      </c>
      <c r="J3337" s="6">
        <f t="shared" si="4"/>
        <v>1.433798452</v>
      </c>
      <c r="L3337" s="7">
        <f t="shared" ref="L3337:M3337" si="6674"> if(AND(C3337&gt;(256-$K$2),C3337&lt;(256+$K$2)),1,0)</f>
        <v>0</v>
      </c>
      <c r="M3337" s="7">
        <f t="shared" si="6674"/>
        <v>0</v>
      </c>
      <c r="N3337" s="5">
        <f t="shared" si="6"/>
        <v>0</v>
      </c>
      <c r="P3337" s="5" t="s">
        <v>3347</v>
      </c>
      <c r="Q3337" s="12">
        <v>178.232</v>
      </c>
      <c r="R3337" s="12">
        <v>64.28</v>
      </c>
    </row>
    <row r="3338" ht="15.75" customHeight="1">
      <c r="A3338" s="2">
        <v>533.0</v>
      </c>
      <c r="B3338" s="5" t="s">
        <v>1962</v>
      </c>
      <c r="C3338" s="5">
        <v>331.0</v>
      </c>
      <c r="D3338" s="5">
        <v>307.0</v>
      </c>
      <c r="F3338" s="9">
        <v>330.167</v>
      </c>
      <c r="G3338" s="9">
        <v>304.833</v>
      </c>
      <c r="H3338" s="6">
        <f t="shared" ref="H3338:I3338" si="6675">abs(C3338-F3338)</f>
        <v>0.833</v>
      </c>
      <c r="I3338" s="6">
        <f t="shared" si="6675"/>
        <v>2.167</v>
      </c>
      <c r="J3338" s="6">
        <f t="shared" si="4"/>
        <v>2.321589542</v>
      </c>
      <c r="L3338" s="7">
        <f t="shared" ref="L3338:M3338" si="6676"> if(AND(C3338&gt;(256-$K$2),C3338&lt;(256+$K$2)),1,0)</f>
        <v>0</v>
      </c>
      <c r="M3338" s="7">
        <f t="shared" si="6676"/>
        <v>0</v>
      </c>
      <c r="N3338" s="5">
        <f t="shared" si="6"/>
        <v>0</v>
      </c>
      <c r="P3338" s="5" t="s">
        <v>3348</v>
      </c>
      <c r="Q3338" s="12">
        <v>212.573</v>
      </c>
      <c r="R3338" s="12">
        <v>132.963</v>
      </c>
    </row>
    <row r="3339" ht="15.75" customHeight="1">
      <c r="A3339" s="2">
        <v>534.0</v>
      </c>
      <c r="B3339" s="5" t="s">
        <v>1963</v>
      </c>
      <c r="C3339" s="5">
        <v>411.0</v>
      </c>
      <c r="D3339" s="5">
        <v>251.0</v>
      </c>
      <c r="F3339" s="9">
        <v>408.833</v>
      </c>
      <c r="G3339" s="9">
        <v>248.833</v>
      </c>
      <c r="H3339" s="6">
        <f t="shared" ref="H3339:I3339" si="6677">abs(C3339-F3339)</f>
        <v>2.167</v>
      </c>
      <c r="I3339" s="6">
        <f t="shared" si="6677"/>
        <v>2.167</v>
      </c>
      <c r="J3339" s="6">
        <f t="shared" si="4"/>
        <v>3.06460079</v>
      </c>
      <c r="L3339" s="7">
        <f t="shared" ref="L3339:M3339" si="6678"> if(AND(C3339&gt;(256-$K$2),C3339&lt;(256+$K$2)),1,0)</f>
        <v>0</v>
      </c>
      <c r="M3339" s="7">
        <f t="shared" si="6678"/>
        <v>0</v>
      </c>
      <c r="N3339" s="5">
        <f t="shared" si="6"/>
        <v>0</v>
      </c>
      <c r="P3339" s="5" t="s">
        <v>3349</v>
      </c>
      <c r="Q3339" s="12">
        <v>139.207</v>
      </c>
      <c r="R3339" s="12">
        <v>84.573</v>
      </c>
    </row>
    <row r="3340" ht="15.75" customHeight="1">
      <c r="A3340" s="2">
        <v>535.0</v>
      </c>
      <c r="B3340" s="5" t="s">
        <v>1964</v>
      </c>
      <c r="C3340" s="5">
        <v>243.0</v>
      </c>
      <c r="D3340" s="5">
        <v>251.0</v>
      </c>
      <c r="F3340" s="9">
        <v>244.167</v>
      </c>
      <c r="G3340" s="9">
        <v>254.833</v>
      </c>
      <c r="H3340" s="6">
        <f t="shared" ref="H3340:I3340" si="6679">abs(C3340-F3340)</f>
        <v>1.167</v>
      </c>
      <c r="I3340" s="6">
        <f t="shared" si="6679"/>
        <v>3.833</v>
      </c>
      <c r="J3340" s="6">
        <f t="shared" si="4"/>
        <v>4.006716611</v>
      </c>
      <c r="L3340" s="7">
        <f t="shared" ref="L3340:M3340" si="6680"> if(AND(C3340&gt;(256-$K$2),C3340&lt;(256+$K$2)),1,0)</f>
        <v>0</v>
      </c>
      <c r="M3340" s="7">
        <f t="shared" si="6680"/>
        <v>0</v>
      </c>
      <c r="N3340" s="5">
        <f t="shared" si="6"/>
        <v>0</v>
      </c>
      <c r="P3340" s="5" t="s">
        <v>3350</v>
      </c>
      <c r="Q3340" s="12">
        <v>137.646</v>
      </c>
      <c r="R3340" s="12">
        <v>398.329</v>
      </c>
    </row>
    <row r="3341" ht="15.75" customHeight="1">
      <c r="A3341" s="2">
        <v>536.0</v>
      </c>
      <c r="B3341" s="5" t="s">
        <v>1965</v>
      </c>
      <c r="C3341" s="5">
        <v>403.0</v>
      </c>
      <c r="D3341" s="5">
        <v>235.0</v>
      </c>
      <c r="F3341" s="9">
        <v>406.833</v>
      </c>
      <c r="G3341" s="9">
        <v>234.167</v>
      </c>
      <c r="H3341" s="6">
        <f t="shared" ref="H3341:I3341" si="6681">abs(C3341-F3341)</f>
        <v>3.833</v>
      </c>
      <c r="I3341" s="6">
        <f t="shared" si="6681"/>
        <v>0.833</v>
      </c>
      <c r="J3341" s="6">
        <f t="shared" si="4"/>
        <v>3.922470905</v>
      </c>
      <c r="L3341" s="7">
        <f t="shared" ref="L3341:M3341" si="6682"> if(AND(C3341&gt;(256-$K$2),C3341&lt;(256+$K$2)),1,0)</f>
        <v>0</v>
      </c>
      <c r="M3341" s="7">
        <f t="shared" si="6682"/>
        <v>0</v>
      </c>
      <c r="N3341" s="5">
        <f t="shared" si="6"/>
        <v>0</v>
      </c>
      <c r="P3341" s="5" t="s">
        <v>3351</v>
      </c>
      <c r="Q3341" s="12">
        <v>406.134</v>
      </c>
      <c r="R3341" s="12">
        <v>312.476</v>
      </c>
    </row>
    <row r="3342" ht="15.75" customHeight="1">
      <c r="A3342" s="2">
        <v>537.0</v>
      </c>
      <c r="B3342" s="5" t="s">
        <v>1966</v>
      </c>
      <c r="C3342" s="5">
        <v>139.0</v>
      </c>
      <c r="D3342" s="5">
        <v>147.0</v>
      </c>
      <c r="F3342" s="9">
        <v>137.5</v>
      </c>
      <c r="G3342" s="9">
        <v>150.833</v>
      </c>
      <c r="H3342" s="6">
        <f t="shared" ref="H3342:I3342" si="6683">abs(C3342-F3342)</f>
        <v>1.5</v>
      </c>
      <c r="I3342" s="6">
        <f t="shared" si="6683"/>
        <v>3.833</v>
      </c>
      <c r="J3342" s="6">
        <f t="shared" si="4"/>
        <v>4.116052599</v>
      </c>
      <c r="L3342" s="7">
        <f t="shared" ref="L3342:M3342" si="6684"> if(AND(C3342&gt;(256-$K$2),C3342&lt;(256+$K$2)),1,0)</f>
        <v>0</v>
      </c>
      <c r="M3342" s="7">
        <f t="shared" si="6684"/>
        <v>0</v>
      </c>
      <c r="N3342" s="5">
        <f t="shared" si="6"/>
        <v>0</v>
      </c>
      <c r="P3342" s="5" t="s">
        <v>3352</v>
      </c>
      <c r="Q3342" s="12">
        <v>170.427</v>
      </c>
      <c r="R3342" s="12">
        <v>466.232</v>
      </c>
    </row>
    <row r="3343" ht="15.75" customHeight="1">
      <c r="A3343" s="2">
        <v>538.0</v>
      </c>
      <c r="B3343" s="5" t="s">
        <v>1967</v>
      </c>
      <c r="C3343" s="5">
        <v>435.0</v>
      </c>
      <c r="D3343" s="5">
        <v>299.0</v>
      </c>
      <c r="F3343" s="9">
        <v>440.833</v>
      </c>
      <c r="G3343" s="9">
        <v>301.5</v>
      </c>
      <c r="H3343" s="6">
        <f t="shared" ref="H3343:I3343" si="6685">abs(C3343-F3343)</f>
        <v>5.833</v>
      </c>
      <c r="I3343" s="6">
        <f t="shared" si="6685"/>
        <v>2.5</v>
      </c>
      <c r="J3343" s="6">
        <f t="shared" si="4"/>
        <v>6.346171208</v>
      </c>
      <c r="L3343" s="7">
        <f t="shared" ref="L3343:M3343" si="6686"> if(AND(C3343&gt;(256-$K$2),C3343&lt;(256+$K$2)),1,0)</f>
        <v>0</v>
      </c>
      <c r="M3343" s="7">
        <f t="shared" si="6686"/>
        <v>0</v>
      </c>
      <c r="N3343" s="5">
        <f t="shared" si="6"/>
        <v>0</v>
      </c>
      <c r="P3343" s="5" t="s">
        <v>3353</v>
      </c>
      <c r="Q3343" s="12">
        <v>450.622</v>
      </c>
      <c r="R3343" s="12">
        <v>181.354</v>
      </c>
    </row>
    <row r="3344" ht="15.75" customHeight="1">
      <c r="A3344" s="2">
        <v>539.0</v>
      </c>
      <c r="B3344" s="5" t="s">
        <v>1968</v>
      </c>
      <c r="C3344" s="5">
        <v>179.0</v>
      </c>
      <c r="D3344" s="5">
        <v>347.0</v>
      </c>
      <c r="F3344" s="9">
        <v>182.167</v>
      </c>
      <c r="G3344" s="9">
        <v>347.5</v>
      </c>
      <c r="H3344" s="6">
        <f t="shared" ref="H3344:I3344" si="6687">abs(C3344-F3344)</f>
        <v>3.167</v>
      </c>
      <c r="I3344" s="6">
        <f t="shared" si="6687"/>
        <v>0.5</v>
      </c>
      <c r="J3344" s="6">
        <f t="shared" si="4"/>
        <v>3.206226598</v>
      </c>
      <c r="L3344" s="7">
        <f t="shared" ref="L3344:M3344" si="6688"> if(AND(C3344&gt;(256-$K$2),C3344&lt;(256+$K$2)),1,0)</f>
        <v>0</v>
      </c>
      <c r="M3344" s="7">
        <f t="shared" si="6688"/>
        <v>0</v>
      </c>
      <c r="N3344" s="5">
        <f t="shared" si="6"/>
        <v>0</v>
      </c>
      <c r="P3344" s="5" t="s">
        <v>3354</v>
      </c>
      <c r="Q3344" s="12">
        <v>104.085</v>
      </c>
      <c r="R3344" s="12">
        <v>347.598</v>
      </c>
    </row>
    <row r="3345" ht="15.75" customHeight="1">
      <c r="A3345" s="2">
        <v>540.0</v>
      </c>
      <c r="B3345" s="5" t="s">
        <v>1970</v>
      </c>
      <c r="C3345" s="5">
        <v>235.0</v>
      </c>
      <c r="D3345" s="5">
        <v>371.0</v>
      </c>
      <c r="F3345" s="9">
        <v>237.5</v>
      </c>
      <c r="G3345" s="9">
        <v>369.5</v>
      </c>
      <c r="H3345" s="6">
        <f t="shared" ref="H3345:I3345" si="6689">abs(C3345-F3345)</f>
        <v>2.5</v>
      </c>
      <c r="I3345" s="6">
        <f t="shared" si="6689"/>
        <v>1.5</v>
      </c>
      <c r="J3345" s="6">
        <f t="shared" si="4"/>
        <v>2.915475947</v>
      </c>
      <c r="L3345" s="7">
        <f t="shared" ref="L3345:M3345" si="6690"> if(AND(C3345&gt;(256-$K$2),C3345&lt;(256+$K$2)),1,0)</f>
        <v>0</v>
      </c>
      <c r="M3345" s="7">
        <f t="shared" si="6690"/>
        <v>0</v>
      </c>
      <c r="N3345" s="5">
        <f t="shared" si="6"/>
        <v>0</v>
      </c>
      <c r="P3345" s="5" t="s">
        <v>3355</v>
      </c>
      <c r="Q3345" s="12">
        <v>102.524</v>
      </c>
      <c r="R3345" s="12">
        <v>136.085</v>
      </c>
    </row>
    <row r="3346" ht="15.75" customHeight="1">
      <c r="A3346" s="2">
        <v>541.0</v>
      </c>
      <c r="B3346" s="5" t="s">
        <v>1972</v>
      </c>
      <c r="C3346" s="5">
        <v>419.0</v>
      </c>
      <c r="D3346" s="5">
        <v>371.0</v>
      </c>
      <c r="F3346" s="9">
        <v>416.833</v>
      </c>
      <c r="G3346" s="9">
        <v>373.5</v>
      </c>
      <c r="H3346" s="6">
        <f t="shared" ref="H3346:I3346" si="6691">abs(C3346-F3346)</f>
        <v>2.167</v>
      </c>
      <c r="I3346" s="6">
        <f t="shared" si="6691"/>
        <v>2.5</v>
      </c>
      <c r="J3346" s="6">
        <f t="shared" si="4"/>
        <v>3.308457193</v>
      </c>
      <c r="L3346" s="7">
        <f t="shared" ref="L3346:M3346" si="6692"> if(AND(C3346&gt;(256-$K$2),C3346&lt;(256+$K$2)),1,0)</f>
        <v>0</v>
      </c>
      <c r="M3346" s="7">
        <f t="shared" si="6692"/>
        <v>0</v>
      </c>
      <c r="N3346" s="5">
        <f t="shared" si="6"/>
        <v>0</v>
      </c>
      <c r="P3346" s="5" t="s">
        <v>3356</v>
      </c>
      <c r="Q3346" s="12">
        <v>441.256</v>
      </c>
      <c r="R3346" s="12">
        <v>52.573</v>
      </c>
    </row>
    <row r="3347" ht="15.75" customHeight="1">
      <c r="A3347" s="2">
        <v>542.0</v>
      </c>
      <c r="B3347" s="5" t="s">
        <v>1974</v>
      </c>
      <c r="C3347" s="5">
        <v>235.0</v>
      </c>
      <c r="D3347" s="5">
        <v>115.0</v>
      </c>
      <c r="F3347" s="9">
        <v>235.5</v>
      </c>
      <c r="G3347" s="9">
        <v>113.5</v>
      </c>
      <c r="H3347" s="6">
        <f t="shared" ref="H3347:I3347" si="6693">abs(C3347-F3347)</f>
        <v>0.5</v>
      </c>
      <c r="I3347" s="6">
        <f t="shared" si="6693"/>
        <v>1.5</v>
      </c>
      <c r="J3347" s="6">
        <f t="shared" si="4"/>
        <v>1.58113883</v>
      </c>
      <c r="L3347" s="7">
        <f t="shared" ref="L3347:M3347" si="6694"> if(AND(C3347&gt;(256-$K$2),C3347&lt;(256+$K$2)),1,0)</f>
        <v>0</v>
      </c>
      <c r="M3347" s="7">
        <f t="shared" si="6694"/>
        <v>0</v>
      </c>
      <c r="N3347" s="5">
        <f t="shared" si="6"/>
        <v>0</v>
      </c>
      <c r="P3347" s="5" t="s">
        <v>3357</v>
      </c>
      <c r="Q3347" s="12">
        <v>135.305</v>
      </c>
      <c r="R3347" s="12">
        <v>203.988</v>
      </c>
    </row>
    <row r="3348" ht="15.75" customHeight="1">
      <c r="A3348" s="2">
        <v>543.0</v>
      </c>
      <c r="B3348" s="5" t="s">
        <v>1976</v>
      </c>
      <c r="C3348" s="5">
        <v>307.0</v>
      </c>
      <c r="D3348" s="5">
        <v>27.0</v>
      </c>
      <c r="F3348" s="9">
        <v>308.573</v>
      </c>
      <c r="G3348" s="9">
        <v>27.598</v>
      </c>
      <c r="H3348" s="6">
        <f t="shared" ref="H3348:I3348" si="6695">abs(C3348-F3348)</f>
        <v>1.573</v>
      </c>
      <c r="I3348" s="6">
        <f t="shared" si="6695"/>
        <v>0.598</v>
      </c>
      <c r="J3348" s="6">
        <f t="shared" si="4"/>
        <v>1.682834811</v>
      </c>
      <c r="L3348" s="7">
        <f t="shared" ref="L3348:M3348" si="6696"> if(AND(C3348&gt;(256-$K$2),C3348&lt;(256+$K$2)),1,0)</f>
        <v>0</v>
      </c>
      <c r="M3348" s="7">
        <f t="shared" si="6696"/>
        <v>0</v>
      </c>
      <c r="N3348" s="5">
        <f t="shared" si="6"/>
        <v>0</v>
      </c>
      <c r="P3348" s="5" t="s">
        <v>3358</v>
      </c>
      <c r="Q3348" s="12">
        <v>484.183</v>
      </c>
      <c r="R3348" s="12">
        <v>445.159</v>
      </c>
    </row>
    <row r="3349" ht="15.75" customHeight="1">
      <c r="A3349" s="2">
        <v>544.0</v>
      </c>
      <c r="B3349" s="5" t="s">
        <v>1978</v>
      </c>
      <c r="C3349" s="5">
        <v>267.0</v>
      </c>
      <c r="D3349" s="5">
        <v>179.0</v>
      </c>
      <c r="F3349" s="9">
        <v>267.988</v>
      </c>
      <c r="G3349" s="9">
        <v>182.915</v>
      </c>
      <c r="H3349" s="6">
        <f t="shared" ref="H3349:I3349" si="6697">abs(C3349-F3349)</f>
        <v>0.988</v>
      </c>
      <c r="I3349" s="6">
        <f t="shared" si="6697"/>
        <v>3.915</v>
      </c>
      <c r="J3349" s="6">
        <f t="shared" si="4"/>
        <v>4.037743058</v>
      </c>
      <c r="L3349" s="7">
        <f t="shared" ref="L3349:M3349" si="6698"> if(AND(C3349&gt;(256-$K$2),C3349&lt;(256+$K$2)),1,0)</f>
        <v>0</v>
      </c>
      <c r="M3349" s="7">
        <f t="shared" si="6698"/>
        <v>0</v>
      </c>
      <c r="N3349" s="5">
        <f t="shared" si="6"/>
        <v>0</v>
      </c>
      <c r="P3349" s="5" t="s">
        <v>3359</v>
      </c>
      <c r="Q3349" s="12">
        <v>170.427</v>
      </c>
      <c r="R3349" s="12">
        <v>372.573</v>
      </c>
    </row>
    <row r="3350" ht="15.75" customHeight="1">
      <c r="A3350" s="2">
        <v>545.0</v>
      </c>
      <c r="B3350" s="5" t="s">
        <v>1980</v>
      </c>
      <c r="C3350" s="5">
        <v>355.0</v>
      </c>
      <c r="D3350" s="5">
        <v>467.0</v>
      </c>
      <c r="F3350" s="9">
        <v>353.061</v>
      </c>
      <c r="G3350" s="9">
        <v>467.793</v>
      </c>
      <c r="H3350" s="6">
        <f t="shared" ref="H3350:I3350" si="6699">abs(C3350-F3350)</f>
        <v>1.939</v>
      </c>
      <c r="I3350" s="6">
        <f t="shared" si="6699"/>
        <v>0.793</v>
      </c>
      <c r="J3350" s="6">
        <f t="shared" si="4"/>
        <v>2.094891405</v>
      </c>
      <c r="L3350" s="7">
        <f t="shared" ref="L3350:M3350" si="6700"> if(AND(C3350&gt;(256-$K$2),C3350&lt;(256+$K$2)),1,0)</f>
        <v>0</v>
      </c>
      <c r="M3350" s="7">
        <f t="shared" si="6700"/>
        <v>0</v>
      </c>
      <c r="N3350" s="5">
        <f t="shared" si="6"/>
        <v>0</v>
      </c>
      <c r="P3350" s="5" t="s">
        <v>3360</v>
      </c>
      <c r="Q3350" s="12">
        <v>481.841</v>
      </c>
      <c r="R3350" s="12">
        <v>377.256</v>
      </c>
    </row>
    <row r="3351" ht="15.75" customHeight="1">
      <c r="A3351" s="2">
        <v>546.0</v>
      </c>
      <c r="B3351" s="5" t="s">
        <v>1982</v>
      </c>
      <c r="C3351" s="5">
        <v>187.0</v>
      </c>
      <c r="D3351" s="5">
        <v>235.0</v>
      </c>
      <c r="F3351" s="9">
        <v>183.695</v>
      </c>
      <c r="G3351" s="9">
        <v>235.988</v>
      </c>
      <c r="H3351" s="6">
        <f t="shared" ref="H3351:I3351" si="6701">abs(C3351-F3351)</f>
        <v>3.305</v>
      </c>
      <c r="I3351" s="6">
        <f t="shared" si="6701"/>
        <v>0.988</v>
      </c>
      <c r="J3351" s="6">
        <f t="shared" si="4"/>
        <v>3.449517213</v>
      </c>
      <c r="L3351" s="7">
        <f t="shared" ref="L3351:M3351" si="6702"> if(AND(C3351&gt;(256-$K$2),C3351&lt;(256+$K$2)),1,0)</f>
        <v>0</v>
      </c>
      <c r="M3351" s="7">
        <f t="shared" si="6702"/>
        <v>0</v>
      </c>
      <c r="N3351" s="5">
        <f t="shared" si="6"/>
        <v>0</v>
      </c>
      <c r="P3351" s="5" t="s">
        <v>3361</v>
      </c>
      <c r="Q3351" s="12">
        <v>168.085</v>
      </c>
      <c r="R3351" s="12">
        <v>111.89</v>
      </c>
    </row>
    <row r="3352" ht="15.75" customHeight="1">
      <c r="A3352" s="2">
        <v>547.0</v>
      </c>
      <c r="B3352" s="5" t="s">
        <v>1984</v>
      </c>
      <c r="C3352" s="5">
        <v>467.0</v>
      </c>
      <c r="D3352" s="5">
        <v>243.0</v>
      </c>
      <c r="F3352" s="9">
        <v>467.793</v>
      </c>
      <c r="G3352" s="9">
        <v>240.671</v>
      </c>
      <c r="H3352" s="6">
        <f t="shared" ref="H3352:I3352" si="6703">abs(C3352-F3352)</f>
        <v>0.793</v>
      </c>
      <c r="I3352" s="6">
        <f t="shared" si="6703"/>
        <v>2.329</v>
      </c>
      <c r="J3352" s="6">
        <f t="shared" si="4"/>
        <v>2.460302827</v>
      </c>
      <c r="L3352" s="7">
        <f t="shared" ref="L3352:M3352" si="6704"> if(AND(C3352&gt;(256-$K$2),C3352&lt;(256+$K$2)),1,0)</f>
        <v>0</v>
      </c>
      <c r="M3352" s="7">
        <f t="shared" si="6704"/>
        <v>0</v>
      </c>
      <c r="N3352" s="5">
        <f t="shared" si="6"/>
        <v>0</v>
      </c>
      <c r="P3352" s="5" t="s">
        <v>3362</v>
      </c>
      <c r="Q3352" s="12">
        <v>374.134</v>
      </c>
      <c r="R3352" s="12">
        <v>25.256</v>
      </c>
    </row>
    <row r="3353" ht="15.75" customHeight="1">
      <c r="A3353" s="2">
        <v>548.0</v>
      </c>
      <c r="B3353" s="5" t="s">
        <v>1986</v>
      </c>
      <c r="C3353" s="5">
        <v>179.0</v>
      </c>
      <c r="D3353" s="5">
        <v>243.0</v>
      </c>
      <c r="F3353" s="9">
        <v>183.695</v>
      </c>
      <c r="G3353" s="9">
        <v>247.695</v>
      </c>
      <c r="H3353" s="6">
        <f t="shared" ref="H3353:I3353" si="6705">abs(C3353-F3353)</f>
        <v>4.695</v>
      </c>
      <c r="I3353" s="6">
        <f t="shared" si="6705"/>
        <v>4.695</v>
      </c>
      <c r="J3353" s="6">
        <f t="shared" si="4"/>
        <v>6.639732675</v>
      </c>
      <c r="L3353" s="7">
        <f t="shared" ref="L3353:M3353" si="6706"> if(AND(C3353&gt;(256-$K$2),C3353&lt;(256+$K$2)),1,0)</f>
        <v>0</v>
      </c>
      <c r="M3353" s="7">
        <f t="shared" si="6706"/>
        <v>0</v>
      </c>
      <c r="N3353" s="5">
        <f t="shared" si="6"/>
        <v>0</v>
      </c>
      <c r="P3353" s="5" t="s">
        <v>3363</v>
      </c>
      <c r="Q3353" s="12">
        <v>202.427</v>
      </c>
      <c r="R3353" s="12">
        <v>178.232</v>
      </c>
    </row>
    <row r="3354" ht="15.75" customHeight="1">
      <c r="A3354" s="2">
        <v>549.0</v>
      </c>
      <c r="B3354" s="5" t="s">
        <v>1988</v>
      </c>
      <c r="C3354" s="5">
        <v>363.0</v>
      </c>
      <c r="D3354" s="5">
        <v>163.0</v>
      </c>
      <c r="F3354" s="9">
        <v>360.866</v>
      </c>
      <c r="G3354" s="9">
        <v>161.061</v>
      </c>
      <c r="H3354" s="6">
        <f t="shared" ref="H3354:I3354" si="6707">abs(C3354-F3354)</f>
        <v>2.134</v>
      </c>
      <c r="I3354" s="6">
        <f t="shared" si="6707"/>
        <v>1.939</v>
      </c>
      <c r="J3354" s="6">
        <f t="shared" si="4"/>
        <v>2.883344759</v>
      </c>
      <c r="L3354" s="7">
        <f t="shared" ref="L3354:M3354" si="6708"> if(AND(C3354&gt;(256-$K$2),C3354&lt;(256+$K$2)),1,0)</f>
        <v>0</v>
      </c>
      <c r="M3354" s="7">
        <f t="shared" si="6708"/>
        <v>0</v>
      </c>
      <c r="N3354" s="5">
        <f t="shared" si="6"/>
        <v>0</v>
      </c>
      <c r="P3354" s="5" t="s">
        <v>3364</v>
      </c>
      <c r="Q3354" s="12">
        <v>417.841</v>
      </c>
      <c r="R3354" s="12">
        <v>468.573</v>
      </c>
    </row>
    <row r="3355" ht="15.75" customHeight="1">
      <c r="A3355" s="2">
        <v>550.0</v>
      </c>
      <c r="B3355" s="5" t="s">
        <v>1990</v>
      </c>
      <c r="C3355" s="5">
        <v>217.0</v>
      </c>
      <c r="D3355" s="5">
        <v>315.0</v>
      </c>
      <c r="F3355" s="9">
        <v>216.476</v>
      </c>
      <c r="G3355" s="9">
        <v>314.037</v>
      </c>
      <c r="H3355" s="6">
        <f t="shared" ref="H3355:I3355" si="6709">abs(C3355-F3355)</f>
        <v>0.524</v>
      </c>
      <c r="I3355" s="6">
        <f t="shared" si="6709"/>
        <v>0.963</v>
      </c>
      <c r="J3355" s="6">
        <f t="shared" si="4"/>
        <v>1.096332523</v>
      </c>
      <c r="L3355" s="7">
        <f t="shared" ref="L3355:M3355" si="6710"> if(AND(C3355&gt;(256-$K$2),C3355&lt;(256+$K$2)),1,0)</f>
        <v>0</v>
      </c>
      <c r="M3355" s="7">
        <f t="shared" si="6710"/>
        <v>0</v>
      </c>
      <c r="N3355" s="5">
        <f t="shared" si="6"/>
        <v>0</v>
      </c>
      <c r="P3355" s="5" t="s">
        <v>3365</v>
      </c>
      <c r="Q3355" s="12">
        <v>257.061</v>
      </c>
      <c r="R3355" s="12">
        <v>172.768</v>
      </c>
    </row>
    <row r="3356" ht="15.75" customHeight="1">
      <c r="A3356" s="2">
        <v>551.0</v>
      </c>
      <c r="B3356" s="5" t="s">
        <v>1992</v>
      </c>
      <c r="C3356" s="5">
        <v>403.0</v>
      </c>
      <c r="D3356" s="5">
        <v>335.0</v>
      </c>
      <c r="F3356" s="9">
        <v>405.354</v>
      </c>
      <c r="G3356" s="9">
        <v>333.549</v>
      </c>
      <c r="H3356" s="6">
        <f t="shared" ref="H3356:I3356" si="6711">abs(C3356-F3356)</f>
        <v>2.354</v>
      </c>
      <c r="I3356" s="6">
        <f t="shared" si="6711"/>
        <v>1.451</v>
      </c>
      <c r="J3356" s="6">
        <f t="shared" si="4"/>
        <v>2.765269788</v>
      </c>
      <c r="L3356" s="7">
        <f t="shared" ref="L3356:M3356" si="6712"> if(AND(C3356&gt;(256-$K$2),C3356&lt;(256+$K$2)),1,0)</f>
        <v>0</v>
      </c>
      <c r="M3356" s="7">
        <f t="shared" si="6712"/>
        <v>0</v>
      </c>
      <c r="N3356" s="5">
        <f t="shared" si="6"/>
        <v>0</v>
      </c>
      <c r="P3356" s="5" t="s">
        <v>3366</v>
      </c>
      <c r="Q3356" s="12">
        <v>394.427</v>
      </c>
      <c r="R3356" s="12">
        <v>176.671</v>
      </c>
    </row>
    <row r="3357" ht="15.75" customHeight="1">
      <c r="A3357" s="2">
        <v>552.0</v>
      </c>
      <c r="B3357" s="5" t="s">
        <v>1994</v>
      </c>
      <c r="C3357" s="5">
        <v>115.0</v>
      </c>
      <c r="D3357" s="5">
        <v>235.0</v>
      </c>
      <c r="F3357" s="9">
        <v>111.89</v>
      </c>
      <c r="G3357" s="9">
        <v>232.085</v>
      </c>
      <c r="H3357" s="6">
        <f t="shared" ref="H3357:I3357" si="6713">abs(C3357-F3357)</f>
        <v>3.11</v>
      </c>
      <c r="I3357" s="6">
        <f t="shared" si="6713"/>
        <v>2.915</v>
      </c>
      <c r="J3357" s="6">
        <f t="shared" si="4"/>
        <v>4.26254912</v>
      </c>
      <c r="L3357" s="7">
        <f t="shared" ref="L3357:M3357" si="6714"> if(AND(C3357&gt;(256-$K$2),C3357&lt;(256+$K$2)),1,0)</f>
        <v>0</v>
      </c>
      <c r="M3357" s="7">
        <f t="shared" si="6714"/>
        <v>0</v>
      </c>
      <c r="N3357" s="5">
        <f t="shared" si="6"/>
        <v>0</v>
      </c>
      <c r="P3357" s="5" t="s">
        <v>3367</v>
      </c>
      <c r="Q3357" s="12">
        <v>256.28</v>
      </c>
      <c r="R3357" s="12">
        <v>311.695</v>
      </c>
    </row>
    <row r="3358" ht="15.75" customHeight="1">
      <c r="A3358" s="2">
        <v>553.0</v>
      </c>
      <c r="B3358" s="5" t="s">
        <v>1996</v>
      </c>
      <c r="C3358" s="5">
        <v>107.0</v>
      </c>
      <c r="D3358" s="5">
        <v>251.0</v>
      </c>
      <c r="F3358" s="9">
        <v>110.329</v>
      </c>
      <c r="G3358" s="9">
        <v>252.378</v>
      </c>
      <c r="H3358" s="6">
        <f t="shared" ref="H3358:I3358" si="6715">abs(C3358-F3358)</f>
        <v>3.329</v>
      </c>
      <c r="I3358" s="6">
        <f t="shared" si="6715"/>
        <v>1.378</v>
      </c>
      <c r="J3358" s="6">
        <f t="shared" si="4"/>
        <v>3.602932833</v>
      </c>
      <c r="L3358" s="7">
        <f t="shared" ref="L3358:M3358" si="6716"> if(AND(C3358&gt;(256-$K$2),C3358&lt;(256+$K$2)),1,0)</f>
        <v>0</v>
      </c>
      <c r="M3358" s="7">
        <f t="shared" si="6716"/>
        <v>0</v>
      </c>
      <c r="N3358" s="5">
        <f t="shared" si="6"/>
        <v>0</v>
      </c>
      <c r="P3358" s="5" t="s">
        <v>3368</v>
      </c>
      <c r="Q3358" s="12">
        <v>286.72</v>
      </c>
      <c r="R3358" s="12">
        <v>225.841</v>
      </c>
    </row>
    <row r="3359" ht="15.75" customHeight="1">
      <c r="A3359" s="2">
        <v>554.0</v>
      </c>
      <c r="B3359" s="5" t="s">
        <v>1998</v>
      </c>
      <c r="C3359" s="5">
        <v>435.0</v>
      </c>
      <c r="D3359" s="5">
        <v>164.0</v>
      </c>
      <c r="F3359" s="9">
        <v>432.671</v>
      </c>
      <c r="G3359" s="9">
        <v>166.524</v>
      </c>
      <c r="H3359" s="6">
        <f t="shared" ref="H3359:I3359" si="6717">abs(C3359-F3359)</f>
        <v>2.329</v>
      </c>
      <c r="I3359" s="6">
        <f t="shared" si="6717"/>
        <v>2.524</v>
      </c>
      <c r="J3359" s="6">
        <f t="shared" si="4"/>
        <v>3.43435831</v>
      </c>
      <c r="L3359" s="7">
        <f t="shared" ref="L3359:M3359" si="6718"> if(AND(C3359&gt;(256-$K$2),C3359&lt;(256+$K$2)),1,0)</f>
        <v>0</v>
      </c>
      <c r="M3359" s="7">
        <f t="shared" si="6718"/>
        <v>0</v>
      </c>
      <c r="N3359" s="5">
        <f t="shared" si="6"/>
        <v>0</v>
      </c>
      <c r="P3359" s="5" t="s">
        <v>3369</v>
      </c>
      <c r="Q3359" s="12">
        <v>287.5</v>
      </c>
      <c r="R3359" s="12">
        <v>378.817</v>
      </c>
    </row>
    <row r="3360" ht="15.75" customHeight="1">
      <c r="A3360" s="2">
        <v>555.0</v>
      </c>
      <c r="B3360" s="5" t="s">
        <v>2000</v>
      </c>
      <c r="C3360" s="5">
        <v>139.0</v>
      </c>
      <c r="D3360" s="5">
        <v>315.0</v>
      </c>
      <c r="F3360" s="9">
        <v>144.671</v>
      </c>
      <c r="G3360" s="9">
        <v>317.939</v>
      </c>
      <c r="H3360" s="6">
        <f t="shared" ref="H3360:I3360" si="6719">abs(C3360-F3360)</f>
        <v>5.671</v>
      </c>
      <c r="I3360" s="6">
        <f t="shared" si="6719"/>
        <v>2.939</v>
      </c>
      <c r="J3360" s="6">
        <f t="shared" si="4"/>
        <v>6.387328236</v>
      </c>
      <c r="L3360" s="7">
        <f t="shared" ref="L3360:M3360" si="6720"> if(AND(C3360&gt;(256-$K$2),C3360&lt;(256+$K$2)),1,0)</f>
        <v>0</v>
      </c>
      <c r="M3360" s="7">
        <f t="shared" si="6720"/>
        <v>0</v>
      </c>
      <c r="N3360" s="5">
        <f t="shared" si="6"/>
        <v>0</v>
      </c>
      <c r="P3360" s="5" t="s">
        <v>3370</v>
      </c>
      <c r="Q3360" s="12">
        <v>330.427</v>
      </c>
      <c r="R3360" s="12">
        <v>271.11</v>
      </c>
    </row>
    <row r="3361" ht="15.75" customHeight="1">
      <c r="A3361" s="2">
        <v>556.0</v>
      </c>
      <c r="B3361" s="5" t="s">
        <v>2002</v>
      </c>
      <c r="C3361" s="5">
        <v>476.0</v>
      </c>
      <c r="D3361" s="5">
        <v>331.0</v>
      </c>
      <c r="F3361" s="9">
        <v>477.159</v>
      </c>
      <c r="G3361" s="9">
        <v>328.866</v>
      </c>
      <c r="H3361" s="6">
        <f t="shared" ref="H3361:I3361" si="6721">abs(C3361-F3361)</f>
        <v>1.159</v>
      </c>
      <c r="I3361" s="6">
        <f t="shared" si="6721"/>
        <v>2.134</v>
      </c>
      <c r="J3361" s="6">
        <f t="shared" si="4"/>
        <v>2.428422739</v>
      </c>
      <c r="L3361" s="7">
        <f t="shared" ref="L3361:M3361" si="6722"> if(AND(C3361&gt;(256-$K$2),C3361&lt;(256+$K$2)),1,0)</f>
        <v>0</v>
      </c>
      <c r="M3361" s="7">
        <f t="shared" si="6722"/>
        <v>0</v>
      </c>
      <c r="N3361" s="5">
        <f t="shared" si="6"/>
        <v>0</v>
      </c>
      <c r="P3361" s="5" t="s">
        <v>3371</v>
      </c>
      <c r="Q3361" s="12">
        <v>213.354</v>
      </c>
      <c r="R3361" s="12">
        <v>318.72</v>
      </c>
    </row>
    <row r="3362" ht="15.75" customHeight="1">
      <c r="A3362" s="2">
        <v>557.0</v>
      </c>
      <c r="B3362" s="5" t="s">
        <v>2004</v>
      </c>
      <c r="C3362" s="5">
        <v>219.0</v>
      </c>
      <c r="D3362" s="5">
        <v>147.0</v>
      </c>
      <c r="F3362" s="9">
        <v>221.159</v>
      </c>
      <c r="G3362" s="9">
        <v>145.451</v>
      </c>
      <c r="H3362" s="6">
        <f t="shared" ref="H3362:I3362" si="6723">abs(C3362-F3362)</f>
        <v>2.159</v>
      </c>
      <c r="I3362" s="6">
        <f t="shared" si="6723"/>
        <v>1.549</v>
      </c>
      <c r="J3362" s="6">
        <f t="shared" si="4"/>
        <v>2.657194385</v>
      </c>
      <c r="L3362" s="7">
        <f t="shared" ref="L3362:M3362" si="6724"> if(AND(C3362&gt;(256-$K$2),C3362&lt;(256+$K$2)),1,0)</f>
        <v>0</v>
      </c>
      <c r="M3362" s="7">
        <f t="shared" si="6724"/>
        <v>0</v>
      </c>
      <c r="N3362" s="5">
        <f t="shared" si="6"/>
        <v>0</v>
      </c>
      <c r="P3362" s="5" t="s">
        <v>3372</v>
      </c>
      <c r="Q3362" s="12">
        <v>438.915</v>
      </c>
      <c r="R3362" s="12">
        <v>323.402</v>
      </c>
    </row>
    <row r="3363" ht="15.75" customHeight="1">
      <c r="A3363" s="2">
        <v>558.0</v>
      </c>
      <c r="B3363" s="5" t="s">
        <v>2006</v>
      </c>
      <c r="C3363" s="5">
        <v>435.0</v>
      </c>
      <c r="D3363" s="5">
        <v>147.0</v>
      </c>
      <c r="F3363" s="9">
        <v>433.451</v>
      </c>
      <c r="G3363" s="9">
        <v>148.573</v>
      </c>
      <c r="H3363" s="6">
        <f t="shared" ref="H3363:I3363" si="6725">abs(C3363-F3363)</f>
        <v>1.549</v>
      </c>
      <c r="I3363" s="6">
        <f t="shared" si="6725"/>
        <v>1.573</v>
      </c>
      <c r="J3363" s="6">
        <f t="shared" si="4"/>
        <v>2.207652599</v>
      </c>
      <c r="L3363" s="7">
        <f t="shared" ref="L3363:M3363" si="6726"> if(AND(C3363&gt;(256-$K$2),C3363&lt;(256+$K$2)),1,0)</f>
        <v>0</v>
      </c>
      <c r="M3363" s="7">
        <f t="shared" si="6726"/>
        <v>0</v>
      </c>
      <c r="N3363" s="5">
        <f t="shared" si="6"/>
        <v>0</v>
      </c>
      <c r="P3363" s="5" t="s">
        <v>3373</v>
      </c>
      <c r="Q3363" s="12">
        <v>209.451</v>
      </c>
      <c r="R3363" s="12">
        <v>163.402</v>
      </c>
    </row>
    <row r="3364" ht="15.75" customHeight="1">
      <c r="A3364" s="2">
        <v>559.0</v>
      </c>
      <c r="B3364" s="5" t="s">
        <v>2008</v>
      </c>
      <c r="C3364" s="5">
        <v>219.0</v>
      </c>
      <c r="D3364" s="5">
        <v>339.0</v>
      </c>
      <c r="F3364" s="9">
        <v>217.256</v>
      </c>
      <c r="G3364" s="9">
        <v>337.451</v>
      </c>
      <c r="H3364" s="6">
        <f t="shared" ref="H3364:I3364" si="6727">abs(C3364-F3364)</f>
        <v>1.744</v>
      </c>
      <c r="I3364" s="6">
        <f t="shared" si="6727"/>
        <v>1.549</v>
      </c>
      <c r="J3364" s="6">
        <f t="shared" si="4"/>
        <v>2.332581617</v>
      </c>
      <c r="L3364" s="7">
        <f t="shared" ref="L3364:M3364" si="6728"> if(AND(C3364&gt;(256-$K$2),C3364&lt;(256+$K$2)),1,0)</f>
        <v>0</v>
      </c>
      <c r="M3364" s="7">
        <f t="shared" si="6728"/>
        <v>0</v>
      </c>
      <c r="N3364" s="5">
        <f t="shared" si="6"/>
        <v>0</v>
      </c>
      <c r="P3364" s="5" t="s">
        <v>3374</v>
      </c>
      <c r="Q3364" s="12">
        <v>332.768</v>
      </c>
      <c r="R3364" s="12">
        <v>79.89</v>
      </c>
    </row>
    <row r="3365" ht="15.75" customHeight="1">
      <c r="A3365" s="2">
        <v>560.0</v>
      </c>
      <c r="B3365" s="5" t="s">
        <v>2010</v>
      </c>
      <c r="C3365" s="5">
        <v>323.0</v>
      </c>
      <c r="D3365" s="5">
        <v>251.0</v>
      </c>
      <c r="F3365" s="9">
        <v>326.524</v>
      </c>
      <c r="G3365" s="9">
        <v>252.378</v>
      </c>
      <c r="H3365" s="6">
        <f t="shared" ref="H3365:I3365" si="6729">abs(C3365-F3365)</f>
        <v>3.524</v>
      </c>
      <c r="I3365" s="6">
        <f t="shared" si="6729"/>
        <v>1.378</v>
      </c>
      <c r="J3365" s="6">
        <f t="shared" si="4"/>
        <v>3.783841963</v>
      </c>
      <c r="L3365" s="7">
        <f t="shared" ref="L3365:M3365" si="6730"> if(AND(C3365&gt;(256-$K$2),C3365&lt;(256+$K$2)),1,0)</f>
        <v>0</v>
      </c>
      <c r="M3365" s="7">
        <f t="shared" si="6730"/>
        <v>0</v>
      </c>
      <c r="N3365" s="5">
        <f t="shared" si="6"/>
        <v>0</v>
      </c>
      <c r="P3365" s="5" t="s">
        <v>3375</v>
      </c>
      <c r="Q3365" s="12">
        <v>243.793</v>
      </c>
      <c r="R3365" s="12">
        <v>231.305</v>
      </c>
    </row>
    <row r="3366" ht="15.75" customHeight="1">
      <c r="A3366" s="2">
        <v>561.0</v>
      </c>
      <c r="B3366" s="5" t="s">
        <v>2012</v>
      </c>
      <c r="C3366" s="5">
        <v>251.0</v>
      </c>
      <c r="D3366" s="5">
        <v>403.0</v>
      </c>
      <c r="F3366" s="9">
        <v>250.817</v>
      </c>
      <c r="G3366" s="9">
        <v>406.134</v>
      </c>
      <c r="H3366" s="6">
        <f t="shared" ref="H3366:I3366" si="6731">abs(C3366-F3366)</f>
        <v>0.183</v>
      </c>
      <c r="I3366" s="6">
        <f t="shared" si="6731"/>
        <v>3.134</v>
      </c>
      <c r="J3366" s="6">
        <f t="shared" si="4"/>
        <v>3.139338306</v>
      </c>
      <c r="L3366" s="7">
        <f t="shared" ref="L3366:M3366" si="6732"> if(AND(C3366&gt;(256-$K$2),C3366&lt;(256+$K$2)),1,0)</f>
        <v>0</v>
      </c>
      <c r="M3366" s="7">
        <f t="shared" si="6732"/>
        <v>0</v>
      </c>
      <c r="N3366" s="5">
        <f t="shared" si="6"/>
        <v>0</v>
      </c>
      <c r="P3366" s="5" t="s">
        <v>3376</v>
      </c>
      <c r="Q3366" s="12">
        <v>377.256</v>
      </c>
      <c r="R3366" s="12">
        <v>416.28</v>
      </c>
    </row>
    <row r="3367" ht="15.75" customHeight="1">
      <c r="A3367" s="2">
        <v>562.0</v>
      </c>
      <c r="B3367" s="5" t="s">
        <v>2014</v>
      </c>
      <c r="C3367" s="5">
        <v>371.0</v>
      </c>
      <c r="D3367" s="5">
        <v>243.0</v>
      </c>
      <c r="F3367" s="9">
        <v>369.451</v>
      </c>
      <c r="G3367" s="9">
        <v>243.012</v>
      </c>
      <c r="H3367" s="6">
        <f t="shared" ref="H3367:I3367" si="6733">abs(C3367-F3367)</f>
        <v>1.549</v>
      </c>
      <c r="I3367" s="6">
        <f t="shared" si="6733"/>
        <v>0.012</v>
      </c>
      <c r="J3367" s="6">
        <f t="shared" si="4"/>
        <v>1.549046481</v>
      </c>
      <c r="L3367" s="7">
        <f t="shared" ref="L3367:M3367" si="6734"> if(AND(C3367&gt;(256-$K$2),C3367&lt;(256+$K$2)),1,0)</f>
        <v>0</v>
      </c>
      <c r="M3367" s="7">
        <f t="shared" si="6734"/>
        <v>0</v>
      </c>
      <c r="N3367" s="5">
        <f t="shared" si="6"/>
        <v>0</v>
      </c>
      <c r="P3367" s="5" t="s">
        <v>3377</v>
      </c>
      <c r="Q3367" s="12">
        <v>368.671</v>
      </c>
      <c r="R3367" s="12">
        <v>205.549</v>
      </c>
    </row>
    <row r="3368" ht="15.75" customHeight="1">
      <c r="A3368" s="2">
        <v>563.0</v>
      </c>
      <c r="B3368" s="5" t="s">
        <v>2016</v>
      </c>
      <c r="C3368" s="5">
        <v>243.0</v>
      </c>
      <c r="D3368" s="5">
        <v>363.0</v>
      </c>
      <c r="F3368" s="9">
        <v>243.012</v>
      </c>
      <c r="G3368" s="9">
        <v>365.549</v>
      </c>
      <c r="H3368" s="6">
        <f t="shared" ref="H3368:I3368" si="6735">abs(C3368-F3368)</f>
        <v>0.012</v>
      </c>
      <c r="I3368" s="6">
        <f t="shared" si="6735"/>
        <v>2.549</v>
      </c>
      <c r="J3368" s="6">
        <f t="shared" si="4"/>
        <v>2.549028246</v>
      </c>
      <c r="L3368" s="7">
        <f t="shared" ref="L3368:M3368" si="6736"> if(AND(C3368&gt;(256-$K$2),C3368&lt;(256+$K$2)),1,0)</f>
        <v>0</v>
      </c>
      <c r="M3368" s="7">
        <f t="shared" si="6736"/>
        <v>0</v>
      </c>
      <c r="N3368" s="5">
        <f t="shared" si="6"/>
        <v>0</v>
      </c>
      <c r="P3368" s="5" t="s">
        <v>3378</v>
      </c>
      <c r="Q3368" s="12">
        <v>285.159</v>
      </c>
      <c r="R3368" s="12">
        <v>208.671</v>
      </c>
    </row>
    <row r="3369" ht="15.75" customHeight="1">
      <c r="A3369" s="2">
        <v>564.0</v>
      </c>
      <c r="B3369" s="5" t="s">
        <v>2018</v>
      </c>
      <c r="C3369" s="5">
        <v>411.0</v>
      </c>
      <c r="D3369" s="5">
        <v>371.0</v>
      </c>
      <c r="F3369" s="9">
        <v>407.695</v>
      </c>
      <c r="G3369" s="9">
        <v>367.89</v>
      </c>
      <c r="H3369" s="6">
        <f t="shared" ref="H3369:I3369" si="6737">abs(C3369-F3369)</f>
        <v>3.305</v>
      </c>
      <c r="I3369" s="6">
        <f t="shared" si="6737"/>
        <v>3.11</v>
      </c>
      <c r="J3369" s="6">
        <f t="shared" si="4"/>
        <v>4.53818521</v>
      </c>
      <c r="L3369" s="7">
        <f t="shared" ref="L3369:M3369" si="6738"> if(AND(C3369&gt;(256-$K$2),C3369&lt;(256+$K$2)),1,0)</f>
        <v>0</v>
      </c>
      <c r="M3369" s="7">
        <f t="shared" si="6738"/>
        <v>0</v>
      </c>
      <c r="N3369" s="5">
        <f t="shared" si="6"/>
        <v>0</v>
      </c>
      <c r="P3369" s="5" t="s">
        <v>3379</v>
      </c>
      <c r="Q3369" s="12">
        <v>366.329</v>
      </c>
      <c r="R3369" s="12">
        <v>277.354</v>
      </c>
    </row>
    <row r="3370" ht="15.75" customHeight="1">
      <c r="A3370" s="2">
        <v>565.0</v>
      </c>
      <c r="B3370" s="5" t="s">
        <v>2020</v>
      </c>
      <c r="C3370" s="5">
        <v>243.0</v>
      </c>
      <c r="D3370" s="5">
        <v>115.0</v>
      </c>
      <c r="F3370" s="9">
        <v>242.232</v>
      </c>
      <c r="G3370" s="9">
        <v>117.354</v>
      </c>
      <c r="H3370" s="6">
        <f t="shared" ref="H3370:I3370" si="6739">abs(C3370-F3370)</f>
        <v>0.768</v>
      </c>
      <c r="I3370" s="6">
        <f t="shared" si="6739"/>
        <v>2.354</v>
      </c>
      <c r="J3370" s="6">
        <f t="shared" si="4"/>
        <v>2.476113891</v>
      </c>
      <c r="L3370" s="7">
        <f t="shared" ref="L3370:M3370" si="6740"> if(AND(C3370&gt;(256-$K$2),C3370&lt;(256+$K$2)),1,0)</f>
        <v>0</v>
      </c>
      <c r="M3370" s="7">
        <f t="shared" si="6740"/>
        <v>0</v>
      </c>
      <c r="N3370" s="5">
        <f t="shared" si="6"/>
        <v>0</v>
      </c>
      <c r="P3370" s="5" t="s">
        <v>3380</v>
      </c>
      <c r="Q3370" s="12">
        <v>177.451</v>
      </c>
      <c r="R3370" s="12">
        <v>192.28</v>
      </c>
    </row>
    <row r="3371" ht="15.75" customHeight="1">
      <c r="A3371" s="2">
        <v>566.0</v>
      </c>
      <c r="B3371" s="5" t="s">
        <v>2022</v>
      </c>
      <c r="C3371" s="5">
        <v>299.0</v>
      </c>
      <c r="D3371" s="5">
        <v>35.0</v>
      </c>
      <c r="F3371" s="9">
        <v>302.329</v>
      </c>
      <c r="G3371" s="9">
        <v>32.28</v>
      </c>
      <c r="H3371" s="6">
        <f t="shared" ref="H3371:I3371" si="6741">abs(C3371-F3371)</f>
        <v>3.329</v>
      </c>
      <c r="I3371" s="6">
        <f t="shared" si="6741"/>
        <v>2.72</v>
      </c>
      <c r="J3371" s="6">
        <f t="shared" si="4"/>
        <v>4.298911606</v>
      </c>
      <c r="L3371" s="7">
        <f t="shared" ref="L3371:M3371" si="6742"> if(AND(C3371&gt;(256-$K$2),C3371&lt;(256+$K$2)),1,0)</f>
        <v>0</v>
      </c>
      <c r="M3371" s="7">
        <f t="shared" si="6742"/>
        <v>0</v>
      </c>
      <c r="N3371" s="5">
        <f t="shared" si="6"/>
        <v>0</v>
      </c>
      <c r="P3371" s="5" t="s">
        <v>3381</v>
      </c>
      <c r="Q3371" s="12">
        <v>399.89</v>
      </c>
      <c r="R3371" s="12">
        <v>343.695</v>
      </c>
    </row>
    <row r="3372" ht="15.75" customHeight="1">
      <c r="A3372" s="2">
        <v>567.0</v>
      </c>
      <c r="B3372" s="5" t="s">
        <v>2024</v>
      </c>
      <c r="C3372" s="5">
        <v>275.0</v>
      </c>
      <c r="D3372" s="5">
        <v>187.0</v>
      </c>
      <c r="F3372" s="9">
        <v>275.012</v>
      </c>
      <c r="G3372" s="9">
        <v>185.256</v>
      </c>
      <c r="H3372" s="6">
        <f t="shared" ref="H3372:I3372" si="6743">abs(C3372-F3372)</f>
        <v>0.012</v>
      </c>
      <c r="I3372" s="6">
        <f t="shared" si="6743"/>
        <v>1.744</v>
      </c>
      <c r="J3372" s="6">
        <f t="shared" si="4"/>
        <v>1.744041284</v>
      </c>
      <c r="L3372" s="7">
        <f t="shared" ref="L3372:M3372" si="6744"> if(AND(C3372&gt;(256-$K$2),C3372&lt;(256+$K$2)),1,0)</f>
        <v>0</v>
      </c>
      <c r="M3372" s="7">
        <f t="shared" si="6744"/>
        <v>0</v>
      </c>
      <c r="N3372" s="5">
        <f t="shared" si="6"/>
        <v>0</v>
      </c>
      <c r="P3372" s="5" t="s">
        <v>3382</v>
      </c>
      <c r="Q3372" s="12">
        <v>221.159</v>
      </c>
      <c r="R3372" s="12">
        <v>303.89</v>
      </c>
    </row>
    <row r="3373" ht="15.75" customHeight="1">
      <c r="A3373" s="2">
        <v>568.0</v>
      </c>
      <c r="B3373" s="5" t="s">
        <v>2026</v>
      </c>
      <c r="C3373" s="5">
        <v>347.0</v>
      </c>
      <c r="D3373" s="5">
        <v>463.0</v>
      </c>
      <c r="F3373" s="9">
        <v>345.256</v>
      </c>
      <c r="G3373" s="9">
        <v>462.329</v>
      </c>
      <c r="H3373" s="6">
        <f t="shared" ref="H3373:I3373" si="6745">abs(C3373-F3373)</f>
        <v>1.744</v>
      </c>
      <c r="I3373" s="6">
        <f t="shared" si="6745"/>
        <v>0.671</v>
      </c>
      <c r="J3373" s="6">
        <f t="shared" si="4"/>
        <v>1.868629712</v>
      </c>
      <c r="L3373" s="7">
        <f t="shared" ref="L3373:M3373" si="6746"> if(AND(C3373&gt;(256-$K$2),C3373&lt;(256+$K$2)),1,0)</f>
        <v>0</v>
      </c>
      <c r="M3373" s="7">
        <f t="shared" si="6746"/>
        <v>0</v>
      </c>
      <c r="N3373" s="5">
        <f t="shared" si="6"/>
        <v>0</v>
      </c>
      <c r="P3373" s="5" t="s">
        <v>3383</v>
      </c>
      <c r="Q3373" s="12">
        <v>200.085</v>
      </c>
      <c r="R3373" s="12">
        <v>147.793</v>
      </c>
    </row>
    <row r="3374" ht="15.75" customHeight="1">
      <c r="A3374" s="2">
        <v>569.0</v>
      </c>
      <c r="B3374" s="5" t="s">
        <v>2028</v>
      </c>
      <c r="C3374" s="5">
        <v>115.0</v>
      </c>
      <c r="D3374" s="5">
        <v>243.0</v>
      </c>
      <c r="F3374" s="9">
        <v>116.573</v>
      </c>
      <c r="G3374" s="9">
        <v>245.354</v>
      </c>
      <c r="H3374" s="6">
        <f t="shared" ref="H3374:I3374" si="6747">abs(C3374-F3374)</f>
        <v>1.573</v>
      </c>
      <c r="I3374" s="6">
        <f t="shared" si="6747"/>
        <v>2.354</v>
      </c>
      <c r="J3374" s="6">
        <f t="shared" si="4"/>
        <v>2.831191445</v>
      </c>
      <c r="L3374" s="7">
        <f t="shared" ref="L3374:M3374" si="6748"> if(AND(C3374&gt;(256-$K$2),C3374&lt;(256+$K$2)),1,0)</f>
        <v>0</v>
      </c>
      <c r="M3374" s="7">
        <f t="shared" si="6748"/>
        <v>0</v>
      </c>
      <c r="N3374" s="5">
        <f t="shared" si="6"/>
        <v>0</v>
      </c>
      <c r="P3374" s="5" t="s">
        <v>3384</v>
      </c>
      <c r="Q3374" s="12">
        <v>453.744</v>
      </c>
      <c r="R3374" s="12">
        <v>151.695</v>
      </c>
    </row>
    <row r="3375" ht="15.75" customHeight="1">
      <c r="A3375" s="2">
        <v>570.0</v>
      </c>
      <c r="B3375" s="5" t="s">
        <v>2030</v>
      </c>
      <c r="C3375" s="5">
        <v>115.0</v>
      </c>
      <c r="D3375" s="5">
        <v>235.0</v>
      </c>
      <c r="F3375" s="9">
        <v>112.671</v>
      </c>
      <c r="G3375" s="9">
        <v>236.768</v>
      </c>
      <c r="H3375" s="6">
        <f t="shared" ref="H3375:I3375" si="6749">abs(C3375-F3375)</f>
        <v>2.329</v>
      </c>
      <c r="I3375" s="6">
        <f t="shared" si="6749"/>
        <v>1.768</v>
      </c>
      <c r="J3375" s="6">
        <f t="shared" si="4"/>
        <v>2.924049418</v>
      </c>
      <c r="L3375" s="7">
        <f t="shared" ref="L3375:M3375" si="6750"> if(AND(C3375&gt;(256-$K$2),C3375&lt;(256+$K$2)),1,0)</f>
        <v>0</v>
      </c>
      <c r="M3375" s="7">
        <f t="shared" si="6750"/>
        <v>0</v>
      </c>
      <c r="N3375" s="5">
        <f t="shared" si="6"/>
        <v>0</v>
      </c>
      <c r="P3375" s="5" t="s">
        <v>3385</v>
      </c>
      <c r="Q3375" s="12">
        <v>196.963</v>
      </c>
      <c r="R3375" s="12">
        <v>338.232</v>
      </c>
    </row>
    <row r="3376" ht="15.75" customHeight="1">
      <c r="A3376" s="2">
        <v>571.0</v>
      </c>
      <c r="B3376" s="5" t="s">
        <v>2032</v>
      </c>
      <c r="C3376" s="5">
        <v>427.0</v>
      </c>
      <c r="D3376" s="5">
        <v>155.0</v>
      </c>
      <c r="F3376" s="9">
        <v>430.329</v>
      </c>
      <c r="G3376" s="9">
        <v>152.476</v>
      </c>
      <c r="H3376" s="6">
        <f t="shared" ref="H3376:I3376" si="6751">abs(C3376-F3376)</f>
        <v>3.329</v>
      </c>
      <c r="I3376" s="6">
        <f t="shared" si="6751"/>
        <v>2.524</v>
      </c>
      <c r="J3376" s="6">
        <f t="shared" si="4"/>
        <v>4.177656879</v>
      </c>
      <c r="L3376" s="7">
        <f t="shared" ref="L3376:M3376" si="6752"> if(AND(C3376&gt;(256-$K$2),C3376&lt;(256+$K$2)),1,0)</f>
        <v>0</v>
      </c>
      <c r="M3376" s="7">
        <f t="shared" si="6752"/>
        <v>0</v>
      </c>
      <c r="N3376" s="5">
        <f t="shared" si="6"/>
        <v>0</v>
      </c>
      <c r="P3376" s="5" t="s">
        <v>3386</v>
      </c>
      <c r="Q3376" s="12">
        <v>348.378</v>
      </c>
      <c r="R3376" s="12">
        <v>251.598</v>
      </c>
    </row>
    <row r="3377" ht="15.75" customHeight="1">
      <c r="A3377" s="2">
        <v>572.0</v>
      </c>
      <c r="B3377" s="5" t="s">
        <v>2034</v>
      </c>
      <c r="C3377" s="5">
        <v>147.0</v>
      </c>
      <c r="D3377" s="5">
        <v>307.0</v>
      </c>
      <c r="F3377" s="9">
        <v>147.793</v>
      </c>
      <c r="G3377" s="9">
        <v>304.671</v>
      </c>
      <c r="H3377" s="6">
        <f t="shared" ref="H3377:I3377" si="6753">abs(C3377-F3377)</f>
        <v>0.793</v>
      </c>
      <c r="I3377" s="6">
        <f t="shared" si="6753"/>
        <v>2.329</v>
      </c>
      <c r="J3377" s="6">
        <f t="shared" si="4"/>
        <v>2.460302827</v>
      </c>
      <c r="L3377" s="7">
        <f t="shared" ref="L3377:M3377" si="6754"> if(AND(C3377&gt;(256-$K$2),C3377&lt;(256+$K$2)),1,0)</f>
        <v>0</v>
      </c>
      <c r="M3377" s="7">
        <f t="shared" si="6754"/>
        <v>0</v>
      </c>
      <c r="N3377" s="5">
        <f t="shared" si="6"/>
        <v>0</v>
      </c>
      <c r="P3377" s="5" t="s">
        <v>3387</v>
      </c>
      <c r="Q3377" s="12">
        <v>229.744</v>
      </c>
      <c r="R3377" s="12">
        <v>405.354</v>
      </c>
    </row>
    <row r="3378" ht="15.75" customHeight="1">
      <c r="A3378" s="2">
        <v>573.0</v>
      </c>
      <c r="B3378" s="5" t="s">
        <v>2036</v>
      </c>
      <c r="C3378" s="5">
        <v>475.0</v>
      </c>
      <c r="D3378" s="5">
        <v>343.0</v>
      </c>
      <c r="F3378" s="9">
        <v>473.256</v>
      </c>
      <c r="G3378" s="9">
        <v>343.695</v>
      </c>
      <c r="H3378" s="6">
        <f t="shared" ref="H3378:I3378" si="6755">abs(C3378-F3378)</f>
        <v>1.744</v>
      </c>
      <c r="I3378" s="6">
        <f t="shared" si="6755"/>
        <v>0.695</v>
      </c>
      <c r="J3378" s="6">
        <f t="shared" si="4"/>
        <v>1.877381421</v>
      </c>
      <c r="L3378" s="7">
        <f t="shared" ref="L3378:M3378" si="6756"> if(AND(C3378&gt;(256-$K$2),C3378&lt;(256+$K$2)),1,0)</f>
        <v>0</v>
      </c>
      <c r="M3378" s="7">
        <f t="shared" si="6756"/>
        <v>0</v>
      </c>
      <c r="N3378" s="5">
        <f t="shared" si="6"/>
        <v>0</v>
      </c>
      <c r="P3378" s="5" t="s">
        <v>3388</v>
      </c>
      <c r="Q3378" s="12">
        <v>391.305</v>
      </c>
      <c r="R3378" s="12">
        <v>244.573</v>
      </c>
    </row>
    <row r="3379" ht="15.75" customHeight="1">
      <c r="A3379" s="2">
        <v>343.0</v>
      </c>
      <c r="B3379" s="5" t="s">
        <v>3389</v>
      </c>
      <c r="C3379" s="5">
        <v>412.0</v>
      </c>
      <c r="D3379" s="5">
        <v>261.0</v>
      </c>
      <c r="F3379" s="9">
        <v>411.598</v>
      </c>
      <c r="G3379" s="9">
        <v>260.183</v>
      </c>
      <c r="H3379" s="6">
        <f t="shared" ref="H3379:I3379" si="6757">abs(C3379-F3379)</f>
        <v>0.402</v>
      </c>
      <c r="I3379" s="6">
        <f t="shared" si="6757"/>
        <v>0.817</v>
      </c>
      <c r="J3379" s="6">
        <f t="shared" si="4"/>
        <v>0.9105454409</v>
      </c>
      <c r="L3379" s="7">
        <f t="shared" ref="L3379:M3379" si="6758"> if(AND(C3379&gt;(256-$K$2),C3379&lt;(256+$K$2)),1,0)</f>
        <v>0</v>
      </c>
      <c r="M3379" s="7">
        <f t="shared" si="6758"/>
        <v>0</v>
      </c>
      <c r="N3379" s="5">
        <f t="shared" si="6"/>
        <v>0</v>
      </c>
      <c r="P3379" s="5" t="s">
        <v>3389</v>
      </c>
      <c r="Q3379" s="12">
        <v>411.598</v>
      </c>
      <c r="R3379" s="12">
        <v>260.183</v>
      </c>
    </row>
    <row r="3380" ht="15.75" customHeight="1">
      <c r="A3380" s="2">
        <v>344.0</v>
      </c>
      <c r="B3380" s="5" t="s">
        <v>3390</v>
      </c>
      <c r="C3380" s="5">
        <v>412.0</v>
      </c>
      <c r="D3380" s="5">
        <v>264.0</v>
      </c>
      <c r="F3380" s="9">
        <v>411.598</v>
      </c>
      <c r="G3380" s="9">
        <v>264.866</v>
      </c>
      <c r="H3380" s="6">
        <f t="shared" ref="H3380:I3380" si="6759">abs(C3380-F3380)</f>
        <v>0.402</v>
      </c>
      <c r="I3380" s="6">
        <f t="shared" si="6759"/>
        <v>0.866</v>
      </c>
      <c r="J3380" s="6">
        <f t="shared" si="4"/>
        <v>0.9547565135</v>
      </c>
      <c r="L3380" s="7">
        <f t="shared" ref="L3380:M3380" si="6760"> if(AND(C3380&gt;(256-$K$2),C3380&lt;(256+$K$2)),1,0)</f>
        <v>0</v>
      </c>
      <c r="M3380" s="7">
        <f t="shared" si="6760"/>
        <v>0</v>
      </c>
      <c r="N3380" s="5">
        <f t="shared" si="6"/>
        <v>0</v>
      </c>
      <c r="P3380" s="5" t="s">
        <v>3390</v>
      </c>
      <c r="Q3380" s="12">
        <v>411.598</v>
      </c>
      <c r="R3380" s="12">
        <v>264.866</v>
      </c>
    </row>
    <row r="3381" ht="15.75" customHeight="1">
      <c r="A3381" s="2">
        <v>345.0</v>
      </c>
      <c r="B3381" s="5" t="s">
        <v>3391</v>
      </c>
      <c r="C3381" s="5">
        <v>408.0</v>
      </c>
      <c r="D3381" s="5">
        <v>302.0</v>
      </c>
      <c r="F3381" s="9">
        <v>407.695</v>
      </c>
      <c r="G3381" s="9">
        <v>301.549</v>
      </c>
      <c r="H3381" s="6">
        <f t="shared" ref="H3381:I3381" si="6761">abs(C3381-F3381)</f>
        <v>0.305</v>
      </c>
      <c r="I3381" s="6">
        <f t="shared" si="6761"/>
        <v>0.451</v>
      </c>
      <c r="J3381" s="6">
        <f t="shared" si="4"/>
        <v>0.5444501814</v>
      </c>
      <c r="L3381" s="7">
        <f t="shared" ref="L3381:M3381" si="6762"> if(AND(C3381&gt;(256-$K$2),C3381&lt;(256+$K$2)),1,0)</f>
        <v>0</v>
      </c>
      <c r="M3381" s="7">
        <f t="shared" si="6762"/>
        <v>0</v>
      </c>
      <c r="N3381" s="5">
        <f t="shared" si="6"/>
        <v>0</v>
      </c>
      <c r="P3381" s="5" t="s">
        <v>3391</v>
      </c>
      <c r="Q3381" s="12">
        <v>407.695</v>
      </c>
      <c r="R3381" s="12">
        <v>301.549</v>
      </c>
    </row>
    <row r="3382" ht="15.75" customHeight="1">
      <c r="A3382" s="2">
        <v>346.0</v>
      </c>
      <c r="B3382" s="5" t="s">
        <v>3392</v>
      </c>
      <c r="C3382" s="5">
        <v>413.0</v>
      </c>
      <c r="D3382" s="5">
        <v>303.0</v>
      </c>
      <c r="F3382" s="9">
        <v>412.378</v>
      </c>
      <c r="G3382" s="9">
        <v>303.11</v>
      </c>
      <c r="H3382" s="6">
        <f t="shared" ref="H3382:I3382" si="6763">abs(C3382-F3382)</f>
        <v>0.622</v>
      </c>
      <c r="I3382" s="6">
        <f t="shared" si="6763"/>
        <v>0.11</v>
      </c>
      <c r="J3382" s="6">
        <f t="shared" si="4"/>
        <v>0.6316518028</v>
      </c>
      <c r="L3382" s="7">
        <f t="shared" ref="L3382:M3382" si="6764"> if(AND(C3382&gt;(256-$K$2),C3382&lt;(256+$K$2)),1,0)</f>
        <v>0</v>
      </c>
      <c r="M3382" s="7">
        <f t="shared" si="6764"/>
        <v>0</v>
      </c>
      <c r="N3382" s="5">
        <f t="shared" si="6"/>
        <v>0</v>
      </c>
      <c r="P3382" s="5" t="s">
        <v>3392</v>
      </c>
      <c r="Q3382" s="12">
        <v>412.378</v>
      </c>
      <c r="R3382" s="12">
        <v>303.11</v>
      </c>
    </row>
    <row r="3383" ht="15.75" customHeight="1">
      <c r="A3383" s="2">
        <v>347.0</v>
      </c>
      <c r="B3383" s="5" t="s">
        <v>3393</v>
      </c>
      <c r="C3383" s="5">
        <v>418.0</v>
      </c>
      <c r="D3383" s="5">
        <v>309.0</v>
      </c>
      <c r="F3383" s="9">
        <v>417.061</v>
      </c>
      <c r="G3383" s="9">
        <v>309.354</v>
      </c>
      <c r="H3383" s="6">
        <f t="shared" ref="H3383:I3383" si="6765">abs(C3383-F3383)</f>
        <v>0.939</v>
      </c>
      <c r="I3383" s="6">
        <f t="shared" si="6765"/>
        <v>0.354</v>
      </c>
      <c r="J3383" s="6">
        <f t="shared" si="4"/>
        <v>1.003512332</v>
      </c>
      <c r="L3383" s="7">
        <f t="shared" ref="L3383:M3383" si="6766"> if(AND(C3383&gt;(256-$K$2),C3383&lt;(256+$K$2)),1,0)</f>
        <v>0</v>
      </c>
      <c r="M3383" s="7">
        <f t="shared" si="6766"/>
        <v>0</v>
      </c>
      <c r="N3383" s="5">
        <f t="shared" si="6"/>
        <v>0</v>
      </c>
      <c r="P3383" s="5" t="s">
        <v>3393</v>
      </c>
      <c r="Q3383" s="12">
        <v>417.061</v>
      </c>
      <c r="R3383" s="12">
        <v>309.354</v>
      </c>
    </row>
    <row r="3384" ht="15.75" customHeight="1">
      <c r="A3384" s="2">
        <v>348.0</v>
      </c>
      <c r="B3384" s="5" t="s">
        <v>3394</v>
      </c>
      <c r="C3384" s="5">
        <v>427.0</v>
      </c>
      <c r="D3384" s="5">
        <v>303.0</v>
      </c>
      <c r="F3384" s="9">
        <v>426.427</v>
      </c>
      <c r="G3384" s="9">
        <v>303.89</v>
      </c>
      <c r="H3384" s="6">
        <f t="shared" ref="H3384:I3384" si="6767">abs(C3384-F3384)</f>
        <v>0.573</v>
      </c>
      <c r="I3384" s="6">
        <f t="shared" si="6767"/>
        <v>0.89</v>
      </c>
      <c r="J3384" s="6">
        <f t="shared" si="4"/>
        <v>1.058503188</v>
      </c>
      <c r="L3384" s="7">
        <f t="shared" ref="L3384:M3384" si="6768"> if(AND(C3384&gt;(256-$K$2),C3384&lt;(256+$K$2)),1,0)</f>
        <v>0</v>
      </c>
      <c r="M3384" s="7">
        <f t="shared" si="6768"/>
        <v>0</v>
      </c>
      <c r="N3384" s="5">
        <f t="shared" si="6"/>
        <v>0</v>
      </c>
      <c r="P3384" s="5" t="s">
        <v>3394</v>
      </c>
      <c r="Q3384" s="12">
        <v>426.427</v>
      </c>
      <c r="R3384" s="12">
        <v>303.89</v>
      </c>
    </row>
    <row r="3385" ht="15.75" customHeight="1">
      <c r="A3385" s="2">
        <v>349.0</v>
      </c>
      <c r="B3385" s="5" t="s">
        <v>3395</v>
      </c>
      <c r="C3385" s="5">
        <v>430.0</v>
      </c>
      <c r="D3385" s="5">
        <v>303.0</v>
      </c>
      <c r="F3385" s="9">
        <v>429.549</v>
      </c>
      <c r="G3385" s="9">
        <v>300.768</v>
      </c>
      <c r="H3385" s="6">
        <f t="shared" ref="H3385:I3385" si="6769">abs(C3385-F3385)</f>
        <v>0.451</v>
      </c>
      <c r="I3385" s="6">
        <f t="shared" si="6769"/>
        <v>2.232</v>
      </c>
      <c r="J3385" s="6">
        <f t="shared" si="4"/>
        <v>2.277108913</v>
      </c>
      <c r="L3385" s="7">
        <f t="shared" ref="L3385:M3385" si="6770"> if(AND(C3385&gt;(256-$K$2),C3385&lt;(256+$K$2)),1,0)</f>
        <v>0</v>
      </c>
      <c r="M3385" s="7">
        <f t="shared" si="6770"/>
        <v>0</v>
      </c>
      <c r="N3385" s="5">
        <f t="shared" si="6"/>
        <v>0</v>
      </c>
      <c r="P3385" s="5" t="s">
        <v>3395</v>
      </c>
      <c r="Q3385" s="12">
        <v>429.549</v>
      </c>
      <c r="R3385" s="12">
        <v>300.768</v>
      </c>
    </row>
    <row r="3386" ht="15.75" customHeight="1">
      <c r="A3386" s="2">
        <v>350.0</v>
      </c>
      <c r="B3386" s="5" t="s">
        <v>3396</v>
      </c>
      <c r="C3386" s="5">
        <v>434.0</v>
      </c>
      <c r="D3386" s="5">
        <v>299.0</v>
      </c>
      <c r="F3386" s="9">
        <v>433.451</v>
      </c>
      <c r="G3386" s="9">
        <v>299.207</v>
      </c>
      <c r="H3386" s="6">
        <f t="shared" ref="H3386:I3386" si="6771">abs(C3386-F3386)</f>
        <v>0.549</v>
      </c>
      <c r="I3386" s="6">
        <f t="shared" si="6771"/>
        <v>0.207</v>
      </c>
      <c r="J3386" s="6">
        <f t="shared" si="4"/>
        <v>0.5867282165</v>
      </c>
      <c r="L3386" s="7">
        <f t="shared" ref="L3386:M3386" si="6772"> if(AND(C3386&gt;(256-$K$2),C3386&lt;(256+$K$2)),1,0)</f>
        <v>0</v>
      </c>
      <c r="M3386" s="7">
        <f t="shared" si="6772"/>
        <v>0</v>
      </c>
      <c r="N3386" s="5">
        <f t="shared" si="6"/>
        <v>0</v>
      </c>
      <c r="P3386" s="5" t="s">
        <v>3396</v>
      </c>
      <c r="Q3386" s="12">
        <v>433.451</v>
      </c>
      <c r="R3386" s="12">
        <v>299.207</v>
      </c>
    </row>
    <row r="3387" ht="15.75" customHeight="1">
      <c r="A3387" s="2">
        <v>351.0</v>
      </c>
      <c r="B3387" s="5" t="s">
        <v>3397</v>
      </c>
      <c r="C3387" s="5">
        <v>438.0</v>
      </c>
      <c r="D3387" s="5">
        <v>302.0</v>
      </c>
      <c r="F3387" s="9">
        <v>436.573</v>
      </c>
      <c r="G3387" s="9">
        <v>302.329</v>
      </c>
      <c r="H3387" s="6">
        <f t="shared" ref="H3387:I3387" si="6773">abs(C3387-F3387)</f>
        <v>1.427</v>
      </c>
      <c r="I3387" s="6">
        <f t="shared" si="6773"/>
        <v>0.329</v>
      </c>
      <c r="J3387" s="6">
        <f t="shared" si="4"/>
        <v>1.464435045</v>
      </c>
      <c r="L3387" s="7">
        <f t="shared" ref="L3387:M3387" si="6774"> if(AND(C3387&gt;(256-$K$2),C3387&lt;(256+$K$2)),1,0)</f>
        <v>0</v>
      </c>
      <c r="M3387" s="7">
        <f t="shared" si="6774"/>
        <v>0</v>
      </c>
      <c r="N3387" s="5">
        <f t="shared" si="6"/>
        <v>0</v>
      </c>
      <c r="P3387" s="5" t="s">
        <v>3397</v>
      </c>
      <c r="Q3387" s="12">
        <v>436.573</v>
      </c>
      <c r="R3387" s="12">
        <v>302.329</v>
      </c>
    </row>
    <row r="3388" ht="15.75" customHeight="1">
      <c r="A3388" s="2">
        <v>352.0</v>
      </c>
      <c r="B3388" s="5" t="s">
        <v>3398</v>
      </c>
      <c r="C3388" s="5">
        <v>446.0</v>
      </c>
      <c r="D3388" s="5">
        <v>298.0</v>
      </c>
      <c r="F3388" s="9">
        <v>445.159</v>
      </c>
      <c r="G3388" s="9">
        <v>296.866</v>
      </c>
      <c r="H3388" s="6">
        <f t="shared" ref="H3388:I3388" si="6775">abs(C3388-F3388)</f>
        <v>0.841</v>
      </c>
      <c r="I3388" s="6">
        <f t="shared" si="6775"/>
        <v>1.134</v>
      </c>
      <c r="J3388" s="6">
        <f t="shared" si="4"/>
        <v>1.411820456</v>
      </c>
      <c r="L3388" s="7">
        <f t="shared" ref="L3388:M3388" si="6776"> if(AND(C3388&gt;(256-$K$2),C3388&lt;(256+$K$2)),1,0)</f>
        <v>0</v>
      </c>
      <c r="M3388" s="7">
        <f t="shared" si="6776"/>
        <v>0</v>
      </c>
      <c r="N3388" s="5">
        <f t="shared" si="6"/>
        <v>0</v>
      </c>
      <c r="P3388" s="5" t="s">
        <v>3398</v>
      </c>
      <c r="Q3388" s="12">
        <v>445.159</v>
      </c>
      <c r="R3388" s="12">
        <v>296.866</v>
      </c>
    </row>
    <row r="3389" ht="15.75" customHeight="1">
      <c r="A3389" s="2">
        <v>353.0</v>
      </c>
      <c r="B3389" s="5" t="s">
        <v>3399</v>
      </c>
      <c r="C3389" s="5">
        <v>450.0</v>
      </c>
      <c r="D3389" s="5">
        <v>305.0</v>
      </c>
      <c r="F3389" s="9">
        <v>449.841</v>
      </c>
      <c r="G3389" s="9">
        <v>304.671</v>
      </c>
      <c r="H3389" s="6">
        <f t="shared" ref="H3389:I3389" si="6777">abs(C3389-F3389)</f>
        <v>0.159</v>
      </c>
      <c r="I3389" s="6">
        <f t="shared" si="6777"/>
        <v>0.329</v>
      </c>
      <c r="J3389" s="6">
        <f t="shared" si="4"/>
        <v>0.3654066228</v>
      </c>
      <c r="L3389" s="7">
        <f t="shared" ref="L3389:M3389" si="6778"> if(AND(C3389&gt;(256-$K$2),C3389&lt;(256+$K$2)),1,0)</f>
        <v>0</v>
      </c>
      <c r="M3389" s="7">
        <f t="shared" si="6778"/>
        <v>0</v>
      </c>
      <c r="N3389" s="5">
        <f t="shared" si="6"/>
        <v>0</v>
      </c>
      <c r="P3389" s="5" t="s">
        <v>3399</v>
      </c>
      <c r="Q3389" s="12">
        <v>449.841</v>
      </c>
      <c r="R3389" s="12">
        <v>304.671</v>
      </c>
    </row>
    <row r="3390" ht="15.75" customHeight="1">
      <c r="A3390" s="2">
        <v>354.0</v>
      </c>
      <c r="B3390" s="5" t="s">
        <v>3400</v>
      </c>
      <c r="C3390" s="5">
        <v>448.0</v>
      </c>
      <c r="D3390" s="5">
        <v>308.0</v>
      </c>
      <c r="F3390" s="9">
        <v>448.28</v>
      </c>
      <c r="G3390" s="9">
        <v>307.793</v>
      </c>
      <c r="H3390" s="6">
        <f t="shared" ref="H3390:I3390" si="6779">abs(C3390-F3390)</f>
        <v>0.28</v>
      </c>
      <c r="I3390" s="6">
        <f t="shared" si="6779"/>
        <v>0.207</v>
      </c>
      <c r="J3390" s="6">
        <f t="shared" si="4"/>
        <v>0.348208271</v>
      </c>
      <c r="L3390" s="7">
        <f t="shared" ref="L3390:M3390" si="6780"> if(AND(C3390&gt;(256-$K$2),C3390&lt;(256+$K$2)),1,0)</f>
        <v>0</v>
      </c>
      <c r="M3390" s="7">
        <f t="shared" si="6780"/>
        <v>0</v>
      </c>
      <c r="N3390" s="5">
        <f t="shared" si="6"/>
        <v>0</v>
      </c>
      <c r="P3390" s="5" t="s">
        <v>3400</v>
      </c>
      <c r="Q3390" s="12">
        <v>448.28</v>
      </c>
      <c r="R3390" s="12">
        <v>307.793</v>
      </c>
    </row>
    <row r="3391" ht="15.75" customHeight="1">
      <c r="A3391" s="2">
        <v>355.0</v>
      </c>
      <c r="B3391" s="5" t="s">
        <v>3401</v>
      </c>
      <c r="C3391" s="5">
        <v>449.0</v>
      </c>
      <c r="D3391" s="5">
        <v>313.0</v>
      </c>
      <c r="F3391" s="9">
        <v>448.28</v>
      </c>
      <c r="G3391" s="9">
        <v>314.817</v>
      </c>
      <c r="H3391" s="6">
        <f t="shared" ref="H3391:I3391" si="6781">abs(C3391-F3391)</f>
        <v>0.72</v>
      </c>
      <c r="I3391" s="6">
        <f t="shared" si="6781"/>
        <v>1.817</v>
      </c>
      <c r="J3391" s="6">
        <f t="shared" si="4"/>
        <v>1.954453632</v>
      </c>
      <c r="L3391" s="7">
        <f t="shared" ref="L3391:M3391" si="6782"> if(AND(C3391&gt;(256-$K$2),C3391&lt;(256+$K$2)),1,0)</f>
        <v>0</v>
      </c>
      <c r="M3391" s="7">
        <f t="shared" si="6782"/>
        <v>0</v>
      </c>
      <c r="N3391" s="5">
        <f t="shared" si="6"/>
        <v>0</v>
      </c>
      <c r="P3391" s="5" t="s">
        <v>3401</v>
      </c>
      <c r="Q3391" s="12">
        <v>448.28</v>
      </c>
      <c r="R3391" s="12">
        <v>314.817</v>
      </c>
    </row>
    <row r="3392" ht="15.75" customHeight="1">
      <c r="A3392" s="2">
        <v>356.0</v>
      </c>
      <c r="B3392" s="5" t="s">
        <v>3402</v>
      </c>
      <c r="C3392" s="5">
        <v>447.0</v>
      </c>
      <c r="D3392" s="5">
        <v>316.0</v>
      </c>
      <c r="F3392" s="9">
        <v>447.5</v>
      </c>
      <c r="G3392" s="9">
        <v>315.598</v>
      </c>
      <c r="H3392" s="6">
        <f t="shared" ref="H3392:I3392" si="6783">abs(C3392-F3392)</f>
        <v>0.5</v>
      </c>
      <c r="I3392" s="6">
        <f t="shared" si="6783"/>
        <v>0.402</v>
      </c>
      <c r="J3392" s="6">
        <f t="shared" si="4"/>
        <v>0.6415637147</v>
      </c>
      <c r="L3392" s="7">
        <f t="shared" ref="L3392:M3392" si="6784"> if(AND(C3392&gt;(256-$K$2),C3392&lt;(256+$K$2)),1,0)</f>
        <v>0</v>
      </c>
      <c r="M3392" s="7">
        <f t="shared" si="6784"/>
        <v>0</v>
      </c>
      <c r="N3392" s="5">
        <f t="shared" si="6"/>
        <v>0</v>
      </c>
      <c r="P3392" s="5" t="s">
        <v>3402</v>
      </c>
      <c r="Q3392" s="12">
        <v>447.5</v>
      </c>
      <c r="R3392" s="12">
        <v>315.598</v>
      </c>
    </row>
    <row r="3393" ht="15.75" customHeight="1">
      <c r="A3393" s="2">
        <v>357.0</v>
      </c>
      <c r="B3393" s="5" t="s">
        <v>3403</v>
      </c>
      <c r="C3393" s="5">
        <v>427.0</v>
      </c>
      <c r="D3393" s="5">
        <v>299.0</v>
      </c>
      <c r="F3393" s="9">
        <v>426.427</v>
      </c>
      <c r="G3393" s="9">
        <v>299.988</v>
      </c>
      <c r="H3393" s="6">
        <f t="shared" ref="H3393:I3393" si="6785">abs(C3393-F3393)</f>
        <v>0.573</v>
      </c>
      <c r="I3393" s="6">
        <f t="shared" si="6785"/>
        <v>0.988</v>
      </c>
      <c r="J3393" s="6">
        <f t="shared" si="4"/>
        <v>1.142135281</v>
      </c>
      <c r="L3393" s="7">
        <f t="shared" ref="L3393:M3393" si="6786"> if(AND(C3393&gt;(256-$K$2),C3393&lt;(256+$K$2)),1,0)</f>
        <v>0</v>
      </c>
      <c r="M3393" s="7">
        <f t="shared" si="6786"/>
        <v>0</v>
      </c>
      <c r="N3393" s="5">
        <f t="shared" si="6"/>
        <v>0</v>
      </c>
      <c r="P3393" s="5" t="s">
        <v>3403</v>
      </c>
      <c r="Q3393" s="12">
        <v>426.427</v>
      </c>
      <c r="R3393" s="12">
        <v>299.988</v>
      </c>
    </row>
    <row r="3394" ht="15.75" customHeight="1">
      <c r="A3394" s="2">
        <v>358.0</v>
      </c>
      <c r="B3394" s="5" t="s">
        <v>3404</v>
      </c>
      <c r="C3394" s="5">
        <v>424.0</v>
      </c>
      <c r="D3394" s="5">
        <v>295.0</v>
      </c>
      <c r="F3394" s="9">
        <v>424.085</v>
      </c>
      <c r="G3394" s="9">
        <v>293.744</v>
      </c>
      <c r="H3394" s="6">
        <f t="shared" ref="H3394:I3394" si="6787">abs(C3394-F3394)</f>
        <v>0.085</v>
      </c>
      <c r="I3394" s="6">
        <f t="shared" si="6787"/>
        <v>1.256</v>
      </c>
      <c r="J3394" s="6">
        <f t="shared" si="4"/>
        <v>1.258872909</v>
      </c>
      <c r="L3394" s="7">
        <f t="shared" ref="L3394:M3394" si="6788"> if(AND(C3394&gt;(256-$K$2),C3394&lt;(256+$K$2)),1,0)</f>
        <v>0</v>
      </c>
      <c r="M3394" s="7">
        <f t="shared" si="6788"/>
        <v>0</v>
      </c>
      <c r="N3394" s="5">
        <f t="shared" si="6"/>
        <v>0</v>
      </c>
      <c r="P3394" s="5" t="s">
        <v>3404</v>
      </c>
      <c r="Q3394" s="12">
        <v>424.085</v>
      </c>
      <c r="R3394" s="12">
        <v>293.744</v>
      </c>
    </row>
    <row r="3395" ht="15.75" customHeight="1">
      <c r="A3395" s="2">
        <v>359.0</v>
      </c>
      <c r="B3395" s="5" t="s">
        <v>3405</v>
      </c>
      <c r="C3395" s="5">
        <v>408.0</v>
      </c>
      <c r="D3395" s="5">
        <v>277.0</v>
      </c>
      <c r="F3395" s="9">
        <v>408.476</v>
      </c>
      <c r="G3395" s="9">
        <v>277.354</v>
      </c>
      <c r="H3395" s="6">
        <f t="shared" ref="H3395:I3395" si="6789">abs(C3395-F3395)</f>
        <v>0.476</v>
      </c>
      <c r="I3395" s="6">
        <f t="shared" si="6789"/>
        <v>0.354</v>
      </c>
      <c r="J3395" s="6">
        <f t="shared" si="4"/>
        <v>0.593204855</v>
      </c>
      <c r="L3395" s="7">
        <f t="shared" ref="L3395:M3395" si="6790"> if(AND(C3395&gt;(256-$K$2),C3395&lt;(256+$K$2)),1,0)</f>
        <v>0</v>
      </c>
      <c r="M3395" s="7">
        <f t="shared" si="6790"/>
        <v>0</v>
      </c>
      <c r="N3395" s="5">
        <f t="shared" si="6"/>
        <v>0</v>
      </c>
      <c r="P3395" s="5" t="s">
        <v>3405</v>
      </c>
      <c r="Q3395" s="12">
        <v>408.476</v>
      </c>
      <c r="R3395" s="12">
        <v>277.354</v>
      </c>
    </row>
    <row r="3396" ht="15.75" customHeight="1">
      <c r="A3396" s="2">
        <v>360.0</v>
      </c>
      <c r="B3396" s="5" t="s">
        <v>3406</v>
      </c>
      <c r="C3396" s="5">
        <v>386.0</v>
      </c>
      <c r="D3396" s="5">
        <v>259.0</v>
      </c>
      <c r="F3396" s="9">
        <v>385.061</v>
      </c>
      <c r="G3396" s="9">
        <v>260.963</v>
      </c>
      <c r="H3396" s="6">
        <f t="shared" ref="H3396:I3396" si="6791">abs(C3396-F3396)</f>
        <v>0.939</v>
      </c>
      <c r="I3396" s="6">
        <f t="shared" si="6791"/>
        <v>1.963</v>
      </c>
      <c r="J3396" s="6">
        <f t="shared" si="4"/>
        <v>2.176026195</v>
      </c>
      <c r="L3396" s="7">
        <f t="shared" ref="L3396:M3396" si="6792"> if(AND(C3396&gt;(256-$K$2),C3396&lt;(256+$K$2)),1,0)</f>
        <v>0</v>
      </c>
      <c r="M3396" s="7">
        <f t="shared" si="6792"/>
        <v>0</v>
      </c>
      <c r="N3396" s="5">
        <f t="shared" si="6"/>
        <v>0</v>
      </c>
      <c r="P3396" s="5" t="s">
        <v>3406</v>
      </c>
      <c r="Q3396" s="12">
        <v>385.061</v>
      </c>
      <c r="R3396" s="12">
        <v>260.963</v>
      </c>
    </row>
    <row r="3397" ht="15.75" customHeight="1">
      <c r="A3397" s="2">
        <v>361.0</v>
      </c>
      <c r="B3397" s="5" t="s">
        <v>3407</v>
      </c>
      <c r="C3397" s="5">
        <v>376.0</v>
      </c>
      <c r="D3397" s="5">
        <v>261.0</v>
      </c>
      <c r="F3397" s="9">
        <v>375.695</v>
      </c>
      <c r="G3397" s="9">
        <v>260.963</v>
      </c>
      <c r="H3397" s="6">
        <f t="shared" ref="H3397:I3397" si="6793">abs(C3397-F3397)</f>
        <v>0.305</v>
      </c>
      <c r="I3397" s="6">
        <f t="shared" si="6793"/>
        <v>0.037</v>
      </c>
      <c r="J3397" s="6">
        <f t="shared" si="4"/>
        <v>0.3072360656</v>
      </c>
      <c r="L3397" s="7">
        <f t="shared" ref="L3397:M3397" si="6794"> if(AND(C3397&gt;(256-$K$2),C3397&lt;(256+$K$2)),1,0)</f>
        <v>0</v>
      </c>
      <c r="M3397" s="7">
        <f t="shared" si="6794"/>
        <v>0</v>
      </c>
      <c r="N3397" s="5">
        <f t="shared" si="6"/>
        <v>0</v>
      </c>
      <c r="P3397" s="5" t="s">
        <v>3407</v>
      </c>
      <c r="Q3397" s="12">
        <v>375.695</v>
      </c>
      <c r="R3397" s="12">
        <v>260.963</v>
      </c>
    </row>
    <row r="3398" ht="15.75" customHeight="1">
      <c r="A3398" s="2">
        <v>362.0</v>
      </c>
      <c r="B3398" s="5" t="s">
        <v>3408</v>
      </c>
      <c r="C3398" s="5">
        <v>372.0</v>
      </c>
      <c r="D3398" s="5">
        <v>258.0</v>
      </c>
      <c r="F3398" s="9">
        <v>370.232</v>
      </c>
      <c r="G3398" s="9">
        <v>259.402</v>
      </c>
      <c r="H3398" s="6">
        <f t="shared" ref="H3398:I3398" si="6795">abs(C3398-F3398)</f>
        <v>1.768</v>
      </c>
      <c r="I3398" s="6">
        <f t="shared" si="6795"/>
        <v>1.402</v>
      </c>
      <c r="J3398" s="6">
        <f t="shared" si="4"/>
        <v>2.256419287</v>
      </c>
      <c r="L3398" s="7">
        <f t="shared" ref="L3398:M3398" si="6796"> if(AND(C3398&gt;(256-$K$2),C3398&lt;(256+$K$2)),1,0)</f>
        <v>0</v>
      </c>
      <c r="M3398" s="7">
        <f t="shared" si="6796"/>
        <v>1</v>
      </c>
      <c r="N3398" s="5">
        <f t="shared" si="6"/>
        <v>1</v>
      </c>
      <c r="P3398" s="5" t="s">
        <v>3408</v>
      </c>
      <c r="Q3398" s="12">
        <v>370.232</v>
      </c>
      <c r="R3398" s="12">
        <v>259.402</v>
      </c>
    </row>
    <row r="3399" ht="15.75" customHeight="1">
      <c r="A3399" s="2">
        <v>363.0</v>
      </c>
      <c r="B3399" s="5" t="s">
        <v>3409</v>
      </c>
      <c r="C3399" s="5">
        <v>371.0</v>
      </c>
      <c r="D3399" s="5">
        <v>256.0</v>
      </c>
      <c r="F3399" s="9">
        <v>371.012</v>
      </c>
      <c r="G3399" s="9">
        <v>256.28</v>
      </c>
      <c r="H3399" s="6">
        <f t="shared" ref="H3399:I3399" si="6797">abs(C3399-F3399)</f>
        <v>0.012</v>
      </c>
      <c r="I3399" s="6">
        <f t="shared" si="6797"/>
        <v>0.28</v>
      </c>
      <c r="J3399" s="6">
        <f t="shared" si="4"/>
        <v>0.2802570249</v>
      </c>
      <c r="L3399" s="7">
        <f t="shared" ref="L3399:M3399" si="6798"> if(AND(C3399&gt;(256-$K$2),C3399&lt;(256+$K$2)),1,0)</f>
        <v>0</v>
      </c>
      <c r="M3399" s="7">
        <f t="shared" si="6798"/>
        <v>1</v>
      </c>
      <c r="N3399" s="5">
        <f t="shared" si="6"/>
        <v>1</v>
      </c>
      <c r="P3399" s="5" t="s">
        <v>3409</v>
      </c>
      <c r="Q3399" s="12">
        <v>371.012</v>
      </c>
      <c r="R3399" s="12">
        <v>256.28</v>
      </c>
    </row>
    <row r="3400" ht="15.75" customHeight="1">
      <c r="A3400" s="2">
        <v>364.0</v>
      </c>
      <c r="B3400" s="5" t="s">
        <v>3410</v>
      </c>
      <c r="C3400" s="5">
        <v>345.0</v>
      </c>
      <c r="D3400" s="5">
        <v>191.0</v>
      </c>
      <c r="F3400" s="9">
        <v>345.256</v>
      </c>
      <c r="G3400" s="9">
        <v>191.5</v>
      </c>
      <c r="H3400" s="6">
        <f t="shared" ref="H3400:I3400" si="6799">abs(C3400-F3400)</f>
        <v>0.256</v>
      </c>
      <c r="I3400" s="6">
        <f t="shared" si="6799"/>
        <v>0.5</v>
      </c>
      <c r="J3400" s="6">
        <f t="shared" si="4"/>
        <v>0.5617259118</v>
      </c>
      <c r="L3400" s="7">
        <f t="shared" ref="L3400:M3400" si="6800"> if(AND(C3400&gt;(256-$K$2),C3400&lt;(256+$K$2)),1,0)</f>
        <v>0</v>
      </c>
      <c r="M3400" s="7">
        <f t="shared" si="6800"/>
        <v>0</v>
      </c>
      <c r="N3400" s="5">
        <f t="shared" si="6"/>
        <v>0</v>
      </c>
      <c r="P3400" s="5" t="s">
        <v>3410</v>
      </c>
      <c r="Q3400" s="12">
        <v>345.256</v>
      </c>
      <c r="R3400" s="12">
        <v>191.5</v>
      </c>
    </row>
    <row r="3401" ht="15.75" customHeight="1">
      <c r="A3401" s="2">
        <v>365.0</v>
      </c>
      <c r="B3401" s="5" t="s">
        <v>3411</v>
      </c>
      <c r="C3401" s="5">
        <v>342.0</v>
      </c>
      <c r="D3401" s="5">
        <v>182.0</v>
      </c>
      <c r="F3401" s="9">
        <v>342.134</v>
      </c>
      <c r="G3401" s="9">
        <v>182.915</v>
      </c>
      <c r="H3401" s="6">
        <f t="shared" ref="H3401:I3401" si="6801">abs(C3401-F3401)</f>
        <v>0.134</v>
      </c>
      <c r="I3401" s="6">
        <f t="shared" si="6801"/>
        <v>0.915</v>
      </c>
      <c r="J3401" s="6">
        <f t="shared" si="4"/>
        <v>0.9247599689</v>
      </c>
      <c r="L3401" s="7">
        <f t="shared" ref="L3401:M3401" si="6802"> if(AND(C3401&gt;(256-$K$2),C3401&lt;(256+$K$2)),1,0)</f>
        <v>0</v>
      </c>
      <c r="M3401" s="7">
        <f t="shared" si="6802"/>
        <v>0</v>
      </c>
      <c r="N3401" s="5">
        <f t="shared" si="6"/>
        <v>0</v>
      </c>
      <c r="P3401" s="5" t="s">
        <v>3411</v>
      </c>
      <c r="Q3401" s="12">
        <v>342.134</v>
      </c>
      <c r="R3401" s="12">
        <v>182.915</v>
      </c>
    </row>
    <row r="3402" ht="15.75" customHeight="1">
      <c r="A3402" s="2">
        <v>366.0</v>
      </c>
      <c r="B3402" s="5" t="s">
        <v>3412</v>
      </c>
      <c r="C3402" s="5">
        <v>334.0</v>
      </c>
      <c r="D3402" s="5">
        <v>144.0</v>
      </c>
      <c r="F3402" s="9">
        <v>335.11</v>
      </c>
      <c r="G3402" s="9">
        <v>143.89</v>
      </c>
      <c r="H3402" s="6">
        <f t="shared" ref="H3402:I3402" si="6803">abs(C3402-F3402)</f>
        <v>1.11</v>
      </c>
      <c r="I3402" s="6">
        <f t="shared" si="6803"/>
        <v>0.11</v>
      </c>
      <c r="J3402" s="6">
        <f t="shared" si="4"/>
        <v>1.115437134</v>
      </c>
      <c r="L3402" s="7">
        <f t="shared" ref="L3402:M3402" si="6804"> if(AND(C3402&gt;(256-$K$2),C3402&lt;(256+$K$2)),1,0)</f>
        <v>0</v>
      </c>
      <c r="M3402" s="7">
        <f t="shared" si="6804"/>
        <v>0</v>
      </c>
      <c r="N3402" s="5">
        <f t="shared" si="6"/>
        <v>0</v>
      </c>
      <c r="P3402" s="5" t="s">
        <v>3412</v>
      </c>
      <c r="Q3402" s="12">
        <v>335.11</v>
      </c>
      <c r="R3402" s="12">
        <v>143.89</v>
      </c>
    </row>
    <row r="3403" ht="15.75" customHeight="1">
      <c r="A3403" s="2">
        <v>367.0</v>
      </c>
      <c r="B3403" s="5" t="s">
        <v>3413</v>
      </c>
      <c r="C3403" s="5">
        <v>329.0</v>
      </c>
      <c r="D3403" s="5">
        <v>113.0</v>
      </c>
      <c r="F3403" s="9">
        <v>328.866</v>
      </c>
      <c r="G3403" s="9">
        <v>113.451</v>
      </c>
      <c r="H3403" s="6">
        <f t="shared" ref="H3403:I3403" si="6805">abs(C3403-F3403)</f>
        <v>0.134</v>
      </c>
      <c r="I3403" s="6">
        <f t="shared" si="6805"/>
        <v>0.451</v>
      </c>
      <c r="J3403" s="6">
        <f t="shared" si="4"/>
        <v>0.470485919</v>
      </c>
      <c r="L3403" s="7">
        <f t="shared" ref="L3403:M3403" si="6806"> if(AND(C3403&gt;(256-$K$2),C3403&lt;(256+$K$2)),1,0)</f>
        <v>0</v>
      </c>
      <c r="M3403" s="7">
        <f t="shared" si="6806"/>
        <v>0</v>
      </c>
      <c r="N3403" s="5">
        <f t="shared" si="6"/>
        <v>0</v>
      </c>
      <c r="P3403" s="5" t="s">
        <v>3413</v>
      </c>
      <c r="Q3403" s="12">
        <v>328.866</v>
      </c>
      <c r="R3403" s="12">
        <v>113.451</v>
      </c>
    </row>
    <row r="3404" ht="15.75" customHeight="1">
      <c r="A3404" s="2">
        <v>368.0</v>
      </c>
      <c r="B3404" s="5" t="s">
        <v>3414</v>
      </c>
      <c r="C3404" s="5">
        <v>324.0</v>
      </c>
      <c r="D3404" s="5">
        <v>101.0</v>
      </c>
      <c r="F3404" s="9">
        <v>324.963</v>
      </c>
      <c r="G3404" s="9">
        <v>102.524</v>
      </c>
      <c r="H3404" s="6">
        <f t="shared" ref="H3404:I3404" si="6807">abs(C3404-F3404)</f>
        <v>0.963</v>
      </c>
      <c r="I3404" s="6">
        <f t="shared" si="6807"/>
        <v>1.524</v>
      </c>
      <c r="J3404" s="6">
        <f t="shared" si="4"/>
        <v>1.802760383</v>
      </c>
      <c r="L3404" s="7">
        <f t="shared" ref="L3404:M3404" si="6808"> if(AND(C3404&gt;(256-$K$2),C3404&lt;(256+$K$2)),1,0)</f>
        <v>0</v>
      </c>
      <c r="M3404" s="7">
        <f t="shared" si="6808"/>
        <v>0</v>
      </c>
      <c r="N3404" s="5">
        <f t="shared" si="6"/>
        <v>0</v>
      </c>
      <c r="P3404" s="5" t="s">
        <v>3414</v>
      </c>
      <c r="Q3404" s="12">
        <v>324.963</v>
      </c>
      <c r="R3404" s="12">
        <v>102.524</v>
      </c>
    </row>
    <row r="3405" ht="15.75" customHeight="1">
      <c r="A3405" s="2">
        <v>369.0</v>
      </c>
      <c r="B3405" s="5" t="s">
        <v>3415</v>
      </c>
      <c r="C3405" s="5">
        <v>322.0</v>
      </c>
      <c r="D3405" s="5">
        <v>98.0</v>
      </c>
      <c r="F3405" s="9">
        <v>321.841</v>
      </c>
      <c r="G3405" s="9">
        <v>99.402</v>
      </c>
      <c r="H3405" s="6">
        <f t="shared" ref="H3405:I3405" si="6809">abs(C3405-F3405)</f>
        <v>0.159</v>
      </c>
      <c r="I3405" s="6">
        <f t="shared" si="6809"/>
        <v>1.402</v>
      </c>
      <c r="J3405" s="6">
        <f t="shared" si="4"/>
        <v>1.410987243</v>
      </c>
      <c r="L3405" s="7">
        <f t="shared" ref="L3405:M3405" si="6810"> if(AND(C3405&gt;(256-$K$2),C3405&lt;(256+$K$2)),1,0)</f>
        <v>0</v>
      </c>
      <c r="M3405" s="7">
        <f t="shared" si="6810"/>
        <v>0</v>
      </c>
      <c r="N3405" s="5">
        <f t="shared" si="6"/>
        <v>0</v>
      </c>
      <c r="P3405" s="5" t="s">
        <v>3415</v>
      </c>
      <c r="Q3405" s="12">
        <v>321.841</v>
      </c>
      <c r="R3405" s="12">
        <v>99.402</v>
      </c>
    </row>
    <row r="3406" ht="15.75" customHeight="1">
      <c r="A3406" s="2">
        <v>370.0</v>
      </c>
      <c r="B3406" s="5" t="s">
        <v>3416</v>
      </c>
      <c r="C3406" s="5">
        <v>332.0</v>
      </c>
      <c r="D3406" s="5">
        <v>98.0</v>
      </c>
      <c r="F3406" s="9">
        <v>321.061</v>
      </c>
      <c r="G3406" s="9">
        <v>98.622</v>
      </c>
      <c r="H3406" s="6">
        <f t="shared" ref="H3406:I3406" si="6811">abs(C3406-F3406)</f>
        <v>10.939</v>
      </c>
      <c r="I3406" s="6">
        <f t="shared" si="6811"/>
        <v>0.622</v>
      </c>
      <c r="J3406" s="6">
        <f t="shared" si="4"/>
        <v>10.95666943</v>
      </c>
      <c r="L3406" s="7">
        <f t="shared" ref="L3406:M3406" si="6812"> if(AND(C3406&gt;(256-$K$2),C3406&lt;(256+$K$2)),1,0)</f>
        <v>0</v>
      </c>
      <c r="M3406" s="7">
        <f t="shared" si="6812"/>
        <v>0</v>
      </c>
      <c r="N3406" s="5">
        <f t="shared" si="6"/>
        <v>0</v>
      </c>
      <c r="P3406" s="5" t="s">
        <v>3416</v>
      </c>
      <c r="Q3406" s="12">
        <v>321.061</v>
      </c>
      <c r="R3406" s="12">
        <v>98.622</v>
      </c>
    </row>
    <row r="3407" ht="15.75" customHeight="1">
      <c r="A3407" s="2">
        <v>371.0</v>
      </c>
      <c r="B3407" s="5" t="s">
        <v>3417</v>
      </c>
      <c r="C3407" s="5">
        <v>332.0</v>
      </c>
      <c r="D3407" s="5">
        <v>130.0</v>
      </c>
      <c r="F3407" s="9">
        <v>331.988</v>
      </c>
      <c r="G3407" s="9">
        <v>129.841</v>
      </c>
      <c r="H3407" s="6">
        <f t="shared" ref="H3407:I3407" si="6813">abs(C3407-F3407)</f>
        <v>0.012</v>
      </c>
      <c r="I3407" s="6">
        <f t="shared" si="6813"/>
        <v>0.159</v>
      </c>
      <c r="J3407" s="6">
        <f t="shared" si="4"/>
        <v>0.1594521872</v>
      </c>
      <c r="L3407" s="7">
        <f t="shared" ref="L3407:M3407" si="6814"> if(AND(C3407&gt;(256-$K$2),C3407&lt;(256+$K$2)),1,0)</f>
        <v>0</v>
      </c>
      <c r="M3407" s="7">
        <f t="shared" si="6814"/>
        <v>0</v>
      </c>
      <c r="N3407" s="5">
        <f t="shared" si="6"/>
        <v>0</v>
      </c>
      <c r="P3407" s="5" t="s">
        <v>3417</v>
      </c>
      <c r="Q3407" s="12">
        <v>331.988</v>
      </c>
      <c r="R3407" s="12">
        <v>129.841</v>
      </c>
    </row>
    <row r="3408" ht="15.75" customHeight="1">
      <c r="A3408" s="2">
        <v>372.0</v>
      </c>
      <c r="B3408" s="5" t="s">
        <v>3418</v>
      </c>
      <c r="C3408" s="5">
        <v>347.0</v>
      </c>
      <c r="D3408" s="5">
        <v>204.0</v>
      </c>
      <c r="F3408" s="9">
        <v>347.598</v>
      </c>
      <c r="G3408" s="9">
        <v>204.768</v>
      </c>
      <c r="H3408" s="6">
        <f t="shared" ref="H3408:I3408" si="6815">abs(C3408-F3408)</f>
        <v>0.598</v>
      </c>
      <c r="I3408" s="6">
        <f t="shared" si="6815"/>
        <v>0.768</v>
      </c>
      <c r="J3408" s="6">
        <f t="shared" si="4"/>
        <v>0.9733591321</v>
      </c>
      <c r="L3408" s="7">
        <f t="shared" ref="L3408:M3408" si="6816"> if(AND(C3408&gt;(256-$K$2),C3408&lt;(256+$K$2)),1,0)</f>
        <v>0</v>
      </c>
      <c r="M3408" s="7">
        <f t="shared" si="6816"/>
        <v>0</v>
      </c>
      <c r="N3408" s="5">
        <f t="shared" si="6"/>
        <v>0</v>
      </c>
      <c r="P3408" s="5" t="s">
        <v>3418</v>
      </c>
      <c r="Q3408" s="12">
        <v>347.598</v>
      </c>
      <c r="R3408" s="12">
        <v>204.768</v>
      </c>
    </row>
    <row r="3409" ht="15.75" customHeight="1">
      <c r="A3409" s="2">
        <v>373.0</v>
      </c>
      <c r="B3409" s="5" t="s">
        <v>3419</v>
      </c>
      <c r="C3409" s="5">
        <v>348.0</v>
      </c>
      <c r="D3409" s="5">
        <v>213.0</v>
      </c>
      <c r="F3409" s="9">
        <v>348.378</v>
      </c>
      <c r="G3409" s="9">
        <v>212.573</v>
      </c>
      <c r="H3409" s="6">
        <f t="shared" ref="H3409:I3409" si="6817">abs(C3409-F3409)</f>
        <v>0.378</v>
      </c>
      <c r="I3409" s="6">
        <f t="shared" si="6817"/>
        <v>0.427</v>
      </c>
      <c r="J3409" s="6">
        <f t="shared" si="4"/>
        <v>0.5702744953</v>
      </c>
      <c r="K3409" s="5" t="str">
        <f>sum(#REF!)</f>
        <v>#REF!</v>
      </c>
      <c r="L3409" s="7">
        <f t="shared" ref="L3409:M3409" si="6818"> if(AND(C3409&gt;(256-$K$2),C3409&lt;(256+$K$2)),1,0)</f>
        <v>0</v>
      </c>
      <c r="M3409" s="7">
        <f t="shared" si="6818"/>
        <v>0</v>
      </c>
      <c r="N3409" s="5">
        <f t="shared" si="6"/>
        <v>0</v>
      </c>
      <c r="P3409" s="5" t="s">
        <v>3419</v>
      </c>
      <c r="Q3409" s="12">
        <v>348.378</v>
      </c>
      <c r="R3409" s="12">
        <v>212.573</v>
      </c>
    </row>
    <row r="3410" ht="15.75" customHeight="1">
      <c r="A3410" s="14"/>
      <c r="B3410" s="5"/>
      <c r="C3410" s="5"/>
      <c r="D3410" s="5"/>
      <c r="F3410" s="9"/>
      <c r="G3410" s="9"/>
      <c r="H3410" s="9">
        <f t="shared" ref="H3410:J3410" si="6819">AVERAGE(H2:H3409)</f>
        <v>1.674218603</v>
      </c>
      <c r="I3410" s="9">
        <f t="shared" si="6819"/>
        <v>1.690362969</v>
      </c>
      <c r="J3410" s="9">
        <f t="shared" si="6819"/>
        <v>2.630771847</v>
      </c>
      <c r="K3410" s="5"/>
      <c r="L3410" s="7"/>
      <c r="M3410" s="7"/>
      <c r="N3410" s="5"/>
    </row>
    <row r="3411" ht="15.75" customHeight="1">
      <c r="A3411" s="14"/>
      <c r="B3411" s="5"/>
      <c r="C3411" s="5"/>
      <c r="D3411" s="5"/>
      <c r="F3411" s="15"/>
      <c r="G3411" s="15"/>
      <c r="H3411" s="15">
        <f t="shared" ref="H3411:J3411" si="6820">MAX(H2:H3409)</f>
        <v>13.866</v>
      </c>
      <c r="I3411" s="15">
        <f t="shared" si="6820"/>
        <v>7.037</v>
      </c>
      <c r="J3411" s="15">
        <f t="shared" si="6820"/>
        <v>13.88340668</v>
      </c>
      <c r="K3411" s="5"/>
      <c r="L3411" s="7"/>
      <c r="M3411" s="7"/>
      <c r="N3411" s="5"/>
    </row>
    <row r="3412" ht="15.75" customHeight="1">
      <c r="A3412" s="14"/>
      <c r="B3412" s="5"/>
      <c r="C3412" s="5"/>
      <c r="D3412" s="5"/>
      <c r="F3412" s="15"/>
      <c r="G3412" s="15"/>
      <c r="H3412" s="15">
        <f t="shared" ref="H3412:J3412" si="6821">countif(H2:H3409,"&gt;3")</f>
        <v>510</v>
      </c>
      <c r="I3412" s="15">
        <f t="shared" si="6821"/>
        <v>583</v>
      </c>
      <c r="J3412" s="15">
        <f t="shared" si="6821"/>
        <v>1325</v>
      </c>
      <c r="K3412" s="5"/>
      <c r="L3412" s="7"/>
      <c r="M3412" s="7"/>
      <c r="N3412" s="5"/>
    </row>
    <row r="3413" ht="15.75" customHeight="1">
      <c r="A3413" s="14"/>
      <c r="B3413" s="5"/>
      <c r="C3413" s="5"/>
      <c r="D3413" s="5"/>
      <c r="F3413" s="15"/>
      <c r="G3413" s="15"/>
      <c r="H3413" s="15"/>
      <c r="I3413" s="15"/>
      <c r="J3413" s="15"/>
      <c r="K3413" s="5"/>
      <c r="L3413" s="7"/>
      <c r="M3413" s="7"/>
      <c r="N3413" s="5"/>
    </row>
    <row r="3414" ht="15.75" customHeight="1">
      <c r="A3414" s="14"/>
      <c r="B3414" s="5"/>
      <c r="C3414" s="5"/>
      <c r="D3414" s="5"/>
      <c r="F3414" s="15"/>
      <c r="G3414" s="15"/>
      <c r="H3414" s="15"/>
      <c r="I3414" s="15"/>
      <c r="J3414" s="15"/>
      <c r="K3414" s="5"/>
      <c r="L3414" s="7"/>
      <c r="M3414" s="7"/>
      <c r="N3414" s="5"/>
    </row>
    <row r="3415" ht="15.75" customHeight="1">
      <c r="A3415" s="14"/>
      <c r="B3415" s="5"/>
      <c r="C3415" s="5"/>
      <c r="D3415" s="5"/>
      <c r="F3415" s="15"/>
      <c r="G3415" s="15"/>
      <c r="H3415" s="15"/>
      <c r="I3415" s="15"/>
      <c r="J3415" s="15"/>
      <c r="K3415" s="5"/>
      <c r="L3415" s="7"/>
      <c r="M3415" s="7"/>
      <c r="N3415" s="5"/>
    </row>
    <row r="3416" ht="15.75" customHeight="1">
      <c r="A3416" s="14"/>
      <c r="B3416" s="5"/>
      <c r="C3416" s="5"/>
      <c r="D3416" s="5"/>
      <c r="F3416" s="15"/>
      <c r="G3416" s="15"/>
      <c r="H3416" s="15"/>
      <c r="I3416" s="15"/>
      <c r="J3416" s="15"/>
      <c r="K3416" s="5"/>
      <c r="L3416" s="7"/>
      <c r="M3416" s="7"/>
      <c r="N3416" s="5"/>
    </row>
    <row r="3417" ht="15.75" customHeight="1">
      <c r="A3417" s="14"/>
      <c r="B3417" s="5"/>
      <c r="C3417" s="5"/>
      <c r="D3417" s="5"/>
      <c r="F3417" s="15"/>
      <c r="G3417" s="15"/>
      <c r="H3417" s="15"/>
      <c r="I3417" s="15"/>
      <c r="J3417" s="15"/>
      <c r="K3417" s="5"/>
      <c r="L3417" s="7"/>
      <c r="M3417" s="7"/>
      <c r="N3417" s="5"/>
    </row>
    <row r="3418" ht="15.75" customHeight="1">
      <c r="A3418" s="14"/>
      <c r="B3418" s="5"/>
      <c r="C3418" s="5"/>
      <c r="D3418" s="5"/>
      <c r="F3418" s="15"/>
      <c r="G3418" s="15"/>
      <c r="H3418" s="15"/>
      <c r="I3418" s="15"/>
      <c r="J3418" s="15"/>
      <c r="K3418" s="5"/>
      <c r="L3418" s="7"/>
      <c r="M3418" s="7"/>
      <c r="N3418" s="5"/>
    </row>
    <row r="3419" ht="15.75" customHeight="1">
      <c r="A3419" s="14"/>
      <c r="B3419" s="5"/>
      <c r="C3419" s="5"/>
      <c r="D3419" s="5"/>
      <c r="F3419" s="15"/>
      <c r="G3419" s="15"/>
      <c r="H3419" s="15"/>
      <c r="I3419" s="15"/>
      <c r="J3419" s="15"/>
      <c r="K3419" s="5"/>
      <c r="L3419" s="7"/>
      <c r="M3419" s="7"/>
      <c r="N3419" s="5"/>
    </row>
    <row r="3420" ht="15.75" customHeight="1">
      <c r="A3420" s="14"/>
      <c r="B3420" s="5"/>
      <c r="C3420" s="5"/>
      <c r="D3420" s="5"/>
      <c r="F3420" s="15"/>
      <c r="G3420" s="15"/>
      <c r="H3420" s="15"/>
      <c r="I3420" s="15"/>
      <c r="J3420" s="15"/>
      <c r="K3420" s="5"/>
      <c r="L3420" s="7"/>
      <c r="M3420" s="7"/>
      <c r="N3420" s="5"/>
    </row>
    <row r="3421" ht="15.75" customHeight="1">
      <c r="A3421" s="14"/>
      <c r="B3421" s="5"/>
      <c r="C3421" s="5"/>
      <c r="D3421" s="5"/>
      <c r="F3421" s="15"/>
      <c r="G3421" s="15"/>
      <c r="H3421" s="15"/>
      <c r="I3421" s="15"/>
      <c r="J3421" s="15"/>
      <c r="K3421" s="5"/>
      <c r="L3421" s="7"/>
      <c r="M3421" s="7"/>
      <c r="N3421" s="5"/>
    </row>
    <row r="3422" ht="15.75" customHeight="1">
      <c r="A3422" s="14"/>
      <c r="B3422" s="5"/>
      <c r="C3422" s="5"/>
      <c r="D3422" s="5"/>
      <c r="F3422" s="15"/>
      <c r="G3422" s="15"/>
      <c r="H3422" s="15"/>
      <c r="I3422" s="15"/>
      <c r="J3422" s="15"/>
      <c r="K3422" s="5"/>
      <c r="L3422" s="7"/>
      <c r="M3422" s="7"/>
      <c r="N3422" s="5"/>
    </row>
    <row r="3423" ht="15.75" customHeight="1">
      <c r="A3423" s="14"/>
      <c r="B3423" s="5"/>
      <c r="C3423" s="5"/>
      <c r="D3423" s="5"/>
      <c r="F3423" s="15"/>
      <c r="G3423" s="15"/>
      <c r="H3423" s="15"/>
      <c r="I3423" s="15"/>
      <c r="J3423" s="15"/>
      <c r="K3423" s="5"/>
      <c r="L3423" s="7"/>
      <c r="M3423" s="7"/>
      <c r="N3423" s="5"/>
      <c r="P3423" s="5"/>
    </row>
    <row r="3424" ht="15.75" customHeight="1">
      <c r="A3424" s="14"/>
      <c r="B3424" s="5"/>
      <c r="C3424" s="5"/>
      <c r="D3424" s="5"/>
      <c r="F3424" s="15"/>
      <c r="G3424" s="15"/>
      <c r="H3424" s="15"/>
      <c r="I3424" s="15"/>
      <c r="J3424" s="15"/>
      <c r="K3424" s="5"/>
      <c r="L3424" s="7"/>
      <c r="M3424" s="7"/>
      <c r="N3424" s="5"/>
      <c r="P3424" s="5"/>
    </row>
    <row r="3425" ht="15.75" customHeight="1">
      <c r="A3425" s="14"/>
      <c r="B3425" s="5"/>
      <c r="C3425" s="5"/>
      <c r="D3425" s="5"/>
      <c r="F3425" s="15"/>
      <c r="G3425" s="15"/>
      <c r="H3425" s="15"/>
      <c r="I3425" s="15"/>
      <c r="J3425" s="15"/>
      <c r="K3425" s="5"/>
      <c r="L3425" s="7"/>
      <c r="M3425" s="7"/>
      <c r="N3425" s="5"/>
      <c r="P3425" s="5"/>
    </row>
    <row r="3426" ht="15.75" customHeight="1">
      <c r="A3426" s="14"/>
      <c r="B3426" s="5"/>
      <c r="C3426" s="5"/>
      <c r="D3426" s="5"/>
      <c r="F3426" s="15"/>
      <c r="G3426" s="15"/>
      <c r="H3426" s="15"/>
      <c r="I3426" s="15"/>
      <c r="J3426" s="15"/>
      <c r="K3426" s="5"/>
      <c r="L3426" s="7"/>
      <c r="M3426" s="7"/>
      <c r="N3426" s="5"/>
      <c r="P3426" s="5"/>
    </row>
    <row r="3427" ht="15.75" customHeight="1">
      <c r="A3427" s="14"/>
      <c r="B3427" s="5"/>
      <c r="C3427" s="5"/>
      <c r="D3427" s="5"/>
      <c r="F3427" s="15"/>
      <c r="G3427" s="15"/>
      <c r="H3427" s="15"/>
      <c r="I3427" s="15"/>
      <c r="J3427" s="15"/>
      <c r="K3427" s="5"/>
      <c r="L3427" s="7"/>
      <c r="M3427" s="7"/>
      <c r="N3427" s="5"/>
      <c r="P3427" s="5"/>
    </row>
    <row r="3428" ht="15.75" customHeight="1">
      <c r="A3428" s="14"/>
      <c r="B3428" s="5"/>
      <c r="C3428" s="5"/>
      <c r="D3428" s="5"/>
      <c r="F3428" s="15"/>
      <c r="G3428" s="15"/>
      <c r="H3428" s="15"/>
      <c r="I3428" s="15"/>
      <c r="J3428" s="15"/>
      <c r="K3428" s="5"/>
      <c r="L3428" s="7"/>
      <c r="M3428" s="7"/>
      <c r="N3428" s="5"/>
      <c r="P3428" s="5"/>
    </row>
    <row r="3429" ht="15.75" customHeight="1">
      <c r="A3429" s="14"/>
      <c r="B3429" s="5"/>
      <c r="C3429" s="5"/>
      <c r="D3429" s="5"/>
      <c r="F3429" s="15"/>
      <c r="G3429" s="15"/>
      <c r="H3429" s="15"/>
      <c r="I3429" s="15"/>
      <c r="J3429" s="15"/>
      <c r="K3429" s="5"/>
      <c r="L3429" s="7"/>
      <c r="M3429" s="7"/>
      <c r="N3429" s="5"/>
      <c r="P3429" s="5"/>
    </row>
    <row r="3430" ht="15.75" customHeight="1">
      <c r="A3430" s="14"/>
      <c r="B3430" s="5"/>
      <c r="C3430" s="5"/>
      <c r="D3430" s="5"/>
      <c r="F3430" s="15"/>
      <c r="G3430" s="15"/>
      <c r="H3430" s="15"/>
      <c r="I3430" s="15"/>
      <c r="J3430" s="15"/>
      <c r="K3430" s="5"/>
      <c r="L3430" s="7"/>
      <c r="M3430" s="7"/>
      <c r="N3430" s="5"/>
      <c r="P3430" s="5"/>
    </row>
    <row r="3431" ht="15.75" customHeight="1">
      <c r="A3431" s="14"/>
      <c r="B3431" s="5"/>
      <c r="C3431" s="5"/>
      <c r="D3431" s="5"/>
      <c r="F3431" s="15"/>
      <c r="G3431" s="15"/>
      <c r="H3431" s="15"/>
      <c r="I3431" s="15"/>
      <c r="J3431" s="15"/>
      <c r="K3431" s="5"/>
      <c r="L3431" s="7"/>
      <c r="M3431" s="7"/>
      <c r="N3431" s="5"/>
      <c r="P3431" s="5"/>
    </row>
    <row r="3432" ht="15.75" customHeight="1">
      <c r="A3432" s="14"/>
      <c r="B3432" s="5"/>
      <c r="C3432" s="5"/>
      <c r="D3432" s="5"/>
      <c r="F3432" s="15"/>
      <c r="G3432" s="15"/>
      <c r="H3432" s="15"/>
      <c r="I3432" s="15"/>
      <c r="J3432" s="15"/>
      <c r="K3432" s="5"/>
      <c r="L3432" s="7"/>
      <c r="M3432" s="7"/>
      <c r="N3432" s="5"/>
      <c r="P3432" s="5"/>
    </row>
    <row r="3433" ht="15.75" customHeight="1">
      <c r="A3433" s="14"/>
      <c r="B3433" s="5"/>
      <c r="C3433" s="5"/>
      <c r="D3433" s="5"/>
      <c r="F3433" s="15"/>
      <c r="G3433" s="15"/>
      <c r="H3433" s="15"/>
      <c r="I3433" s="15"/>
      <c r="J3433" s="15"/>
      <c r="K3433" s="5"/>
      <c r="L3433" s="7"/>
      <c r="M3433" s="7"/>
      <c r="N3433" s="5"/>
      <c r="P3433" s="5"/>
    </row>
    <row r="3434" ht="15.75" customHeight="1">
      <c r="A3434" s="14"/>
      <c r="B3434" s="5"/>
      <c r="C3434" s="5"/>
      <c r="D3434" s="5"/>
      <c r="F3434" s="15"/>
      <c r="G3434" s="15"/>
      <c r="H3434" s="15"/>
      <c r="I3434" s="15"/>
      <c r="J3434" s="15"/>
      <c r="K3434" s="5"/>
      <c r="L3434" s="7"/>
      <c r="M3434" s="7"/>
      <c r="N3434" s="5"/>
      <c r="P3434" s="5"/>
    </row>
    <row r="3435" ht="15.75" customHeight="1">
      <c r="A3435" s="14"/>
      <c r="B3435" s="5"/>
      <c r="C3435" s="5"/>
      <c r="D3435" s="5"/>
      <c r="F3435" s="15"/>
      <c r="G3435" s="15"/>
      <c r="H3435" s="15"/>
      <c r="I3435" s="15"/>
      <c r="J3435" s="15"/>
      <c r="K3435" s="5"/>
      <c r="L3435" s="7"/>
      <c r="M3435" s="7"/>
      <c r="N3435" s="5"/>
    </row>
    <row r="3436" ht="15.75" customHeight="1">
      <c r="A3436" s="14"/>
      <c r="B3436" s="5"/>
      <c r="C3436" s="5"/>
      <c r="D3436" s="5"/>
      <c r="F3436" s="15"/>
      <c r="G3436" s="15"/>
      <c r="H3436" s="15"/>
      <c r="I3436" s="15"/>
      <c r="J3436" s="15"/>
      <c r="K3436" s="5"/>
      <c r="L3436" s="7"/>
      <c r="M3436" s="7"/>
      <c r="N3436" s="5"/>
    </row>
    <row r="3437" ht="15.75" customHeight="1">
      <c r="A3437" s="14"/>
      <c r="B3437" s="5"/>
      <c r="C3437" s="5"/>
      <c r="D3437" s="5"/>
      <c r="F3437" s="15"/>
      <c r="G3437" s="15"/>
      <c r="H3437" s="15"/>
      <c r="I3437" s="15"/>
      <c r="J3437" s="15"/>
      <c r="K3437" s="5"/>
      <c r="L3437" s="7"/>
      <c r="M3437" s="7"/>
      <c r="N3437" s="5"/>
    </row>
    <row r="3438" ht="15.75" customHeight="1">
      <c r="A3438" s="14"/>
      <c r="B3438" s="5"/>
      <c r="C3438" s="5"/>
      <c r="D3438" s="5"/>
      <c r="F3438" s="15"/>
      <c r="G3438" s="15"/>
      <c r="H3438" s="15"/>
      <c r="I3438" s="15"/>
      <c r="J3438" s="15"/>
      <c r="K3438" s="5"/>
      <c r="L3438" s="7"/>
      <c r="M3438" s="7"/>
      <c r="N3438" s="5"/>
    </row>
    <row r="3439" ht="15.75" customHeight="1">
      <c r="A3439" s="14"/>
      <c r="B3439" s="5"/>
      <c r="C3439" s="5"/>
      <c r="D3439" s="5"/>
      <c r="F3439" s="15"/>
      <c r="G3439" s="15"/>
      <c r="H3439" s="15"/>
      <c r="I3439" s="15"/>
      <c r="J3439" s="15"/>
      <c r="K3439" s="5"/>
      <c r="L3439" s="7"/>
      <c r="M3439" s="7"/>
      <c r="N3439" s="5"/>
    </row>
    <row r="3440" ht="15.75" customHeight="1">
      <c r="A3440" s="14"/>
      <c r="B3440" s="5"/>
      <c r="C3440" s="5"/>
      <c r="D3440" s="5"/>
      <c r="F3440" s="15"/>
      <c r="G3440" s="15"/>
      <c r="H3440" s="15"/>
      <c r="I3440" s="15"/>
      <c r="J3440" s="15"/>
      <c r="K3440" s="5"/>
      <c r="L3440" s="7"/>
      <c r="M3440" s="7"/>
      <c r="N3440" s="5"/>
    </row>
    <row r="3441" ht="15.75" customHeight="1">
      <c r="A3441" s="14"/>
      <c r="B3441" s="5"/>
      <c r="C3441" s="5"/>
      <c r="D3441" s="5"/>
      <c r="F3441" s="15"/>
      <c r="G3441" s="15"/>
      <c r="H3441" s="15"/>
      <c r="I3441" s="15"/>
      <c r="J3441" s="15"/>
      <c r="K3441" s="5"/>
      <c r="L3441" s="7"/>
      <c r="M3441" s="7"/>
      <c r="N3441" s="5"/>
    </row>
    <row r="3442" ht="15.75" customHeight="1">
      <c r="A3442" s="14"/>
      <c r="B3442" s="5"/>
      <c r="C3442" s="5"/>
      <c r="D3442" s="5"/>
      <c r="F3442" s="15"/>
      <c r="G3442" s="15"/>
      <c r="H3442" s="15"/>
      <c r="I3442" s="15"/>
      <c r="J3442" s="15"/>
      <c r="K3442" s="5"/>
      <c r="L3442" s="7"/>
      <c r="M3442" s="7"/>
      <c r="N3442" s="5"/>
    </row>
  </sheetData>
  <autoFilter ref="$L$1:$M$3409"/>
  <customSheetViews>
    <customSheetView guid="{C7EFC96C-EBE6-4328-A9AC-B3D37B05837D}" filter="1" showAutoFilter="1">
      <autoFilter ref="$L$1:$L$3409">
        <filterColumn colId="0">
          <filters>
            <filter val="1"/>
          </filters>
        </filterColumn>
      </autoFilter>
      <extLst>
        <ext uri="GoogleSheetsCustomDataVersion1">
          <go:sheetsCustomData xmlns:go="http://customooxmlschemas.google.com/" filterViewId="1218373805"/>
        </ext>
      </extLst>
    </customSheetView>
    <customSheetView guid="{20FF65A0-7B29-4F31-BC3B-6E596D98B9CA}" filter="1" showAutoFilter="1">
      <autoFilter ref="$P$3351"/>
      <extLst>
        <ext uri="GoogleSheetsCustomDataVersion1">
          <go:sheetsCustomData xmlns:go="http://customooxmlschemas.google.com/" filterViewId="523485261"/>
        </ext>
      </extLst>
    </customSheetView>
    <customSheetView guid="{757C2A99-5EC8-4C66-A86F-FBD724DF5642}" filter="1" showAutoFilter="1">
      <autoFilter ref="$N$1:$N$3409">
        <filterColumn colId="0">
          <filters>
            <filter val="1"/>
          </filters>
        </filterColumn>
      </autoFilter>
      <extLst>
        <ext uri="GoogleSheetsCustomDataVersion1">
          <go:sheetsCustomData xmlns:go="http://customooxmlschemas.google.com/" filterViewId="622033902"/>
        </ext>
      </extLst>
    </customSheetView>
  </customSheetView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2021-08-13T19:06:00Z</dcterms:created>
  <dc:creator>openpyxl</dc:creator>
</cp:coreProperties>
</file>