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Semester 2\CS 699\Semester Project\Borderline SMOTE Results\"/>
    </mc:Choice>
  </mc:AlternateContent>
  <xr:revisionPtr revIDLastSave="0" documentId="13_ncr:1_{6DEE3835-F86D-4789-9CDD-297A57BA83E3}" xr6:coauthVersionLast="47" xr6:coauthVersionMax="47" xr10:uidLastSave="{00000000-0000-0000-0000-000000000000}"/>
  <bookViews>
    <workbookView xWindow="-108" yWindow="-108" windowWidth="23256" windowHeight="12456" xr2:uid="{720ED510-DDBA-4A55-A833-7DA85BA513F1}"/>
  </bookViews>
  <sheets>
    <sheet name="Decision + Corr" sheetId="1" r:id="rId1"/>
    <sheet name="Decision + FScore" sheetId="2" r:id="rId2"/>
    <sheet name="Decision + FSFS" sheetId="3" r:id="rId3"/>
    <sheet name="Decision + RFE" sheetId="4" r:id="rId4"/>
    <sheet name="Decision + SFM" sheetId="5" r:id="rId5"/>
    <sheet name="Aver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5" l="1"/>
  <c r="N19" i="5"/>
  <c r="O19" i="5"/>
  <c r="P19" i="5"/>
  <c r="M18" i="5"/>
  <c r="N18" i="5"/>
  <c r="O18" i="5"/>
  <c r="P18" i="5"/>
  <c r="M17" i="5"/>
  <c r="N17" i="5"/>
  <c r="O17" i="5"/>
  <c r="P17" i="5"/>
  <c r="M19" i="4"/>
  <c r="N19" i="4"/>
  <c r="O19" i="4"/>
  <c r="P19" i="4"/>
  <c r="M18" i="4"/>
  <c r="N18" i="4"/>
  <c r="O18" i="4"/>
  <c r="P18" i="4"/>
  <c r="M17" i="4"/>
  <c r="N17" i="4"/>
  <c r="O17" i="4"/>
  <c r="P17" i="4"/>
  <c r="M19" i="3"/>
  <c r="N19" i="3"/>
  <c r="O19" i="3"/>
  <c r="P19" i="3"/>
  <c r="M18" i="3"/>
  <c r="N18" i="3"/>
  <c r="O18" i="3"/>
  <c r="P18" i="3"/>
  <c r="M17" i="3"/>
  <c r="N17" i="3"/>
  <c r="O17" i="3"/>
  <c r="P17" i="3"/>
  <c r="M19" i="2"/>
  <c r="N19" i="2"/>
  <c r="O19" i="2"/>
  <c r="P19" i="2"/>
  <c r="M18" i="2"/>
  <c r="N18" i="2"/>
  <c r="O18" i="2"/>
  <c r="P18" i="2"/>
  <c r="M17" i="2"/>
  <c r="N17" i="2"/>
  <c r="O17" i="2"/>
  <c r="P17" i="2"/>
  <c r="M19" i="1"/>
  <c r="N19" i="1"/>
  <c r="O19" i="1"/>
  <c r="P19" i="1"/>
  <c r="M18" i="1"/>
  <c r="N18" i="1"/>
  <c r="O18" i="1"/>
  <c r="P18" i="1"/>
  <c r="M17" i="1"/>
  <c r="N17" i="1"/>
  <c r="O17" i="1"/>
  <c r="P17" i="1"/>
  <c r="L19" i="5"/>
  <c r="K19" i="5"/>
  <c r="J19" i="5"/>
  <c r="I19" i="5"/>
  <c r="H19" i="5"/>
  <c r="G19" i="5"/>
  <c r="F19" i="5"/>
  <c r="E19" i="5"/>
  <c r="L18" i="5"/>
  <c r="K18" i="5"/>
  <c r="J18" i="5"/>
  <c r="I18" i="5"/>
  <c r="H18" i="5"/>
  <c r="G18" i="5"/>
  <c r="F18" i="5"/>
  <c r="E18" i="5"/>
  <c r="L17" i="5"/>
  <c r="K17" i="5"/>
  <c r="J17" i="5"/>
  <c r="I17" i="5"/>
  <c r="H17" i="5"/>
  <c r="G17" i="5"/>
  <c r="F17" i="5"/>
  <c r="E17" i="5"/>
  <c r="L19" i="4"/>
  <c r="K19" i="4"/>
  <c r="J19" i="4"/>
  <c r="I19" i="4"/>
  <c r="H19" i="4"/>
  <c r="G19" i="4"/>
  <c r="F19" i="4"/>
  <c r="E19" i="4"/>
  <c r="L18" i="4"/>
  <c r="K18" i="4"/>
  <c r="J18" i="4"/>
  <c r="I18" i="4"/>
  <c r="H18" i="4"/>
  <c r="G18" i="4"/>
  <c r="F18" i="4"/>
  <c r="E18" i="4"/>
  <c r="L17" i="4"/>
  <c r="K17" i="4"/>
  <c r="J17" i="4"/>
  <c r="I17" i="4"/>
  <c r="H17" i="4"/>
  <c r="G17" i="4"/>
  <c r="F17" i="4"/>
  <c r="E17" i="4"/>
  <c r="L19" i="3"/>
  <c r="K19" i="3"/>
  <c r="J19" i="3"/>
  <c r="I19" i="3"/>
  <c r="H19" i="3"/>
  <c r="G19" i="3"/>
  <c r="F19" i="3"/>
  <c r="E19" i="3"/>
  <c r="L18" i="3"/>
  <c r="K18" i="3"/>
  <c r="J18" i="3"/>
  <c r="I18" i="3"/>
  <c r="H18" i="3"/>
  <c r="G18" i="3"/>
  <c r="F18" i="3"/>
  <c r="E18" i="3"/>
  <c r="L17" i="3"/>
  <c r="K17" i="3"/>
  <c r="J17" i="3"/>
  <c r="I17" i="3"/>
  <c r="H17" i="3"/>
  <c r="G17" i="3"/>
  <c r="F17" i="3"/>
  <c r="E17" i="3"/>
  <c r="F18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E18" i="2"/>
  <c r="L17" i="2"/>
  <c r="K17" i="2"/>
  <c r="J17" i="2"/>
  <c r="I17" i="2"/>
  <c r="H17" i="2"/>
  <c r="G17" i="2"/>
  <c r="F17" i="2"/>
  <c r="E17" i="2"/>
  <c r="F19" i="1"/>
  <c r="G19" i="1"/>
  <c r="H19" i="1"/>
  <c r="I19" i="1"/>
  <c r="J19" i="1"/>
  <c r="K19" i="1"/>
  <c r="L19" i="1"/>
  <c r="F18" i="1"/>
  <c r="G18" i="1"/>
  <c r="H18" i="1"/>
  <c r="I18" i="1"/>
  <c r="J18" i="1"/>
  <c r="K18" i="1"/>
  <c r="L18" i="1"/>
  <c r="F17" i="1"/>
  <c r="G17" i="1"/>
  <c r="H17" i="1"/>
  <c r="I17" i="1"/>
  <c r="J17" i="1"/>
  <c r="K17" i="1"/>
  <c r="L17" i="1"/>
  <c r="E19" i="1"/>
  <c r="E18" i="1"/>
  <c r="E17" i="1"/>
</calcChain>
</file>

<file path=xl/sharedStrings.xml><?xml version="1.0" encoding="utf-8"?>
<sst xmlns="http://schemas.openxmlformats.org/spreadsheetml/2006/main" count="374" uniqueCount="34">
  <si>
    <t>Decision Tree</t>
  </si>
  <si>
    <t>Correlation Feature Selection</t>
  </si>
  <si>
    <t>Heart Attack = 1</t>
  </si>
  <si>
    <t>Heart Attack = 2</t>
  </si>
  <si>
    <t>Weighted</t>
  </si>
  <si>
    <t>F Score Feature Selection</t>
  </si>
  <si>
    <t>Forward SFS</t>
  </si>
  <si>
    <t>RFE Feature Selection</t>
  </si>
  <si>
    <t>Select from Model Feature Selection</t>
  </si>
  <si>
    <t>Average</t>
  </si>
  <si>
    <t>Feature Selection</t>
  </si>
  <si>
    <t>Correlation based feature selection</t>
  </si>
  <si>
    <t>F Score feature selection</t>
  </si>
  <si>
    <t>Forward Sequential Feature Selection</t>
  </si>
  <si>
    <t>Recursive Feature Elimination</t>
  </si>
  <si>
    <t>Select from Model</t>
  </si>
  <si>
    <t>Class</t>
  </si>
  <si>
    <t>Accuracy</t>
  </si>
  <si>
    <t>TPR</t>
  </si>
  <si>
    <t>FPR</t>
  </si>
  <si>
    <t>Precision</t>
  </si>
  <si>
    <t>Recall</t>
  </si>
  <si>
    <t>F1 Score</t>
  </si>
  <si>
    <t>MCC</t>
  </si>
  <si>
    <t>ROC</t>
  </si>
  <si>
    <t>TN</t>
  </si>
  <si>
    <t>FP</t>
  </si>
  <si>
    <t>FN</t>
  </si>
  <si>
    <t>TP</t>
  </si>
  <si>
    <t>Correlation Based Feature Selection</t>
  </si>
  <si>
    <t>HEART ATTACK = 1</t>
  </si>
  <si>
    <t>HEART ATTACK = 2</t>
  </si>
  <si>
    <t>Select From Model Feature Selection</t>
  </si>
  <si>
    <t>Random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</si>
</sst>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67A3-9634-4B76-8A13-845F3ECA4251}">
  <dimension ref="A1:P19"/>
  <sheetViews>
    <sheetView tabSelected="1" workbookViewId="0"/>
  </sheetViews>
  <sheetFormatPr defaultRowHeight="14.4" x14ac:dyDescent="0.3"/>
  <cols>
    <col min="1" max="1" width="12.88671875" bestFit="1" customWidth="1"/>
    <col min="2" max="2" width="12" hidden="1" customWidth="1"/>
    <col min="3" max="3" width="25.109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8" t="s">
        <v>25</v>
      </c>
      <c r="N1" s="8" t="s">
        <v>26</v>
      </c>
      <c r="O1" s="8" t="s">
        <v>27</v>
      </c>
      <c r="P1" s="8" t="s">
        <v>28</v>
      </c>
    </row>
    <row r="2" spans="1:16" x14ac:dyDescent="0.3">
      <c r="A2" s="9">
        <v>200</v>
      </c>
      <c r="B2" s="1" t="s">
        <v>0</v>
      </c>
      <c r="C2" s="1" t="s">
        <v>1</v>
      </c>
      <c r="D2" s="1" t="s">
        <v>2</v>
      </c>
      <c r="E2" s="2">
        <v>0.60181085335176998</v>
      </c>
      <c r="F2" s="2">
        <v>0.62253613155151699</v>
      </c>
      <c r="G2" s="2">
        <v>0.37746386844848201</v>
      </c>
      <c r="H2" s="2">
        <v>0.93448384573169996</v>
      </c>
      <c r="I2" s="2">
        <v>0.62253613155151699</v>
      </c>
      <c r="J2" s="2">
        <v>0.74726075041666395</v>
      </c>
      <c r="K2" s="2">
        <v>-6.3763676016918194E-2</v>
      </c>
      <c r="L2" s="2">
        <v>0.431382807339457</v>
      </c>
      <c r="M2" s="2">
        <v>80032</v>
      </c>
      <c r="N2" s="2">
        <v>48526</v>
      </c>
      <c r="O2" s="2">
        <v>5611</v>
      </c>
      <c r="P2" s="2">
        <v>1789</v>
      </c>
    </row>
    <row r="3" spans="1:16" x14ac:dyDescent="0.3">
      <c r="A3" s="9"/>
      <c r="B3" s="1" t="s">
        <v>0</v>
      </c>
      <c r="C3" s="1" t="s">
        <v>1</v>
      </c>
      <c r="D3" s="1" t="s">
        <v>3</v>
      </c>
      <c r="E3" s="2">
        <v>0.60181085335176998</v>
      </c>
      <c r="F3" s="2">
        <v>0.24175675675675601</v>
      </c>
      <c r="G3" s="2">
        <v>0.75824324324324299</v>
      </c>
      <c r="H3" s="2">
        <v>3.55559972175295E-2</v>
      </c>
      <c r="I3" s="2">
        <v>0.24175675675675601</v>
      </c>
      <c r="J3" s="2">
        <v>6.1994282248981999E-2</v>
      </c>
      <c r="K3" s="2">
        <v>-6.3763676016918194E-2</v>
      </c>
      <c r="L3" s="2">
        <v>0.431382807339457</v>
      </c>
      <c r="M3" s="2">
        <v>80032</v>
      </c>
      <c r="N3" s="2">
        <v>48526</v>
      </c>
      <c r="O3" s="2">
        <v>5611</v>
      </c>
      <c r="P3" s="2">
        <v>1789</v>
      </c>
    </row>
    <row r="4" spans="1:16" x14ac:dyDescent="0.3">
      <c r="A4" s="9"/>
      <c r="B4" s="1" t="s">
        <v>0</v>
      </c>
      <c r="C4" s="1" t="s">
        <v>1</v>
      </c>
      <c r="D4" s="1" t="s">
        <v>4</v>
      </c>
      <c r="E4" s="2">
        <v>0.60181085335176998</v>
      </c>
      <c r="F4" s="2">
        <v>0.60181085335176998</v>
      </c>
      <c r="G4" s="2">
        <v>0.39818914664822902</v>
      </c>
      <c r="H4" s="2">
        <v>0.88555648523062702</v>
      </c>
      <c r="I4" s="2">
        <v>0.60181085335176998</v>
      </c>
      <c r="J4" s="2">
        <v>0.70996267406631397</v>
      </c>
      <c r="K4" s="2">
        <v>-6.3763676016918194E-2</v>
      </c>
      <c r="L4" s="2">
        <v>0.431382807339457</v>
      </c>
      <c r="M4" s="2">
        <v>80032</v>
      </c>
      <c r="N4" s="2">
        <v>48526</v>
      </c>
      <c r="O4" s="2">
        <v>5611</v>
      </c>
      <c r="P4" s="2">
        <v>1789</v>
      </c>
    </row>
    <row r="5" spans="1:16" x14ac:dyDescent="0.3">
      <c r="A5" s="9">
        <v>300</v>
      </c>
      <c r="B5" s="1" t="s">
        <v>0</v>
      </c>
      <c r="C5" s="1" t="s">
        <v>1</v>
      </c>
      <c r="D5" s="1" t="s">
        <v>2</v>
      </c>
      <c r="E5" s="2">
        <v>0.15706321069742099</v>
      </c>
      <c r="F5" s="2">
        <v>0.118515003966834</v>
      </c>
      <c r="G5" s="2">
        <v>0.88148499603316499</v>
      </c>
      <c r="H5" s="2">
        <v>0.92278343023255804</v>
      </c>
      <c r="I5" s="2">
        <v>0.118515003966834</v>
      </c>
      <c r="J5" s="2">
        <v>0.21005252347013301</v>
      </c>
      <c r="K5" s="2">
        <v>-3.7462853831260502E-2</v>
      </c>
      <c r="L5" s="2">
        <v>0.47301561886653298</v>
      </c>
      <c r="M5" s="2">
        <v>15237</v>
      </c>
      <c r="N5" s="2">
        <v>113329</v>
      </c>
      <c r="O5" s="2">
        <v>1275</v>
      </c>
      <c r="P5" s="2">
        <v>6117</v>
      </c>
    </row>
    <row r="6" spans="1:16" x14ac:dyDescent="0.3">
      <c r="A6" s="9"/>
      <c r="B6" s="1" t="s">
        <v>0</v>
      </c>
      <c r="C6" s="1" t="s">
        <v>1</v>
      </c>
      <c r="D6" s="1" t="s">
        <v>3</v>
      </c>
      <c r="E6" s="2">
        <v>0.15706321069742099</v>
      </c>
      <c r="F6" s="2">
        <v>0.82751623376623296</v>
      </c>
      <c r="G6" s="2">
        <v>0.17248376623376599</v>
      </c>
      <c r="H6" s="2">
        <v>5.12114260837533E-2</v>
      </c>
      <c r="I6" s="2">
        <v>0.82751623376623296</v>
      </c>
      <c r="J6" s="2">
        <v>9.6453744146076104E-2</v>
      </c>
      <c r="K6" s="2">
        <v>-3.7462853831260502E-2</v>
      </c>
      <c r="L6" s="2">
        <v>0.47301561886653298</v>
      </c>
      <c r="M6" s="2">
        <v>15237</v>
      </c>
      <c r="N6" s="2">
        <v>113329</v>
      </c>
      <c r="O6" s="2">
        <v>1275</v>
      </c>
      <c r="P6" s="2">
        <v>6117</v>
      </c>
    </row>
    <row r="7" spans="1:16" x14ac:dyDescent="0.3">
      <c r="A7" s="9"/>
      <c r="B7" s="1" t="s">
        <v>0</v>
      </c>
      <c r="C7" s="1" t="s">
        <v>1</v>
      </c>
      <c r="D7" s="1" t="s">
        <v>4</v>
      </c>
      <c r="E7" s="2">
        <v>0.15706321069742099</v>
      </c>
      <c r="F7" s="2">
        <v>0.15706321069742099</v>
      </c>
      <c r="G7" s="2">
        <v>0.84293678930257798</v>
      </c>
      <c r="H7" s="2">
        <v>0.87539629409736897</v>
      </c>
      <c r="I7" s="2">
        <v>0.15706321069742099</v>
      </c>
      <c r="J7" s="2">
        <v>0.20387618830218801</v>
      </c>
      <c r="K7" s="2">
        <v>-3.7462853831260502E-2</v>
      </c>
      <c r="L7" s="2">
        <v>0.47301561886653298</v>
      </c>
      <c r="M7" s="2">
        <v>15237</v>
      </c>
      <c r="N7" s="2">
        <v>113329</v>
      </c>
      <c r="O7" s="2">
        <v>1275</v>
      </c>
      <c r="P7" s="2">
        <v>6117</v>
      </c>
    </row>
    <row r="8" spans="1:16" x14ac:dyDescent="0.3">
      <c r="A8" s="9">
        <v>400</v>
      </c>
      <c r="B8" s="1" t="s">
        <v>0</v>
      </c>
      <c r="C8" s="1" t="s">
        <v>1</v>
      </c>
      <c r="D8" s="1" t="s">
        <v>2</v>
      </c>
      <c r="E8" s="2">
        <v>0.49488812721575698</v>
      </c>
      <c r="F8" s="2">
        <v>0.478387154548781</v>
      </c>
      <c r="G8" s="2">
        <v>0.521612845451218</v>
      </c>
      <c r="H8" s="2">
        <v>0.97324271660092199</v>
      </c>
      <c r="I8" s="2">
        <v>0.478387154548781</v>
      </c>
      <c r="J8" s="2">
        <v>0.64146766766557695</v>
      </c>
      <c r="K8" s="2">
        <v>0.116719394494921</v>
      </c>
      <c r="L8" s="2">
        <v>0.62735987387320702</v>
      </c>
      <c r="M8" s="2">
        <v>61434</v>
      </c>
      <c r="N8" s="2">
        <v>66985</v>
      </c>
      <c r="O8" s="2">
        <v>1689</v>
      </c>
      <c r="P8" s="2">
        <v>5850</v>
      </c>
    </row>
    <row r="9" spans="1:16" x14ac:dyDescent="0.3">
      <c r="A9" s="9"/>
      <c r="B9" s="1" t="s">
        <v>0</v>
      </c>
      <c r="C9" s="1" t="s">
        <v>1</v>
      </c>
      <c r="D9" s="1" t="s">
        <v>3</v>
      </c>
      <c r="E9" s="2">
        <v>0.49488812721575698</v>
      </c>
      <c r="F9" s="2">
        <v>0.77596498209311504</v>
      </c>
      <c r="G9" s="2">
        <v>0.22403501790688399</v>
      </c>
      <c r="H9" s="2">
        <v>8.0318528180133103E-2</v>
      </c>
      <c r="I9" s="2">
        <v>0.77596498209311504</v>
      </c>
      <c r="J9" s="2">
        <v>0.145569462761589</v>
      </c>
      <c r="K9" s="2">
        <v>0.116719394494921</v>
      </c>
      <c r="L9" s="2">
        <v>0.62735987387320702</v>
      </c>
      <c r="M9" s="2">
        <v>61434</v>
      </c>
      <c r="N9" s="2">
        <v>66985</v>
      </c>
      <c r="O9" s="2">
        <v>1689</v>
      </c>
      <c r="P9" s="2">
        <v>5850</v>
      </c>
    </row>
    <row r="10" spans="1:16" x14ac:dyDescent="0.3">
      <c r="A10" s="9"/>
      <c r="B10" s="1" t="s">
        <v>0</v>
      </c>
      <c r="C10" s="1" t="s">
        <v>1</v>
      </c>
      <c r="D10" s="1" t="s">
        <v>4</v>
      </c>
      <c r="E10" s="2">
        <v>0.49488812721575698</v>
      </c>
      <c r="F10" s="2">
        <v>0.49488812721575698</v>
      </c>
      <c r="G10" s="2">
        <v>0.50511187278424197</v>
      </c>
      <c r="H10" s="2">
        <v>0.92372922378325495</v>
      </c>
      <c r="I10" s="2">
        <v>0.49488812721575698</v>
      </c>
      <c r="J10" s="2">
        <v>0.61396964204905402</v>
      </c>
      <c r="K10" s="2">
        <v>0.116719394494921</v>
      </c>
      <c r="L10" s="2">
        <v>0.62735987387320702</v>
      </c>
      <c r="M10" s="2">
        <v>61434</v>
      </c>
      <c r="N10" s="2">
        <v>66985</v>
      </c>
      <c r="O10" s="2">
        <v>1689</v>
      </c>
      <c r="P10" s="2">
        <v>5850</v>
      </c>
    </row>
    <row r="11" spans="1:16" x14ac:dyDescent="0.3">
      <c r="A11" s="9">
        <v>500</v>
      </c>
      <c r="B11" s="1" t="s">
        <v>0</v>
      </c>
      <c r="C11" s="1" t="s">
        <v>1</v>
      </c>
      <c r="D11" s="1" t="s">
        <v>2</v>
      </c>
      <c r="E11" s="2">
        <v>7.5037879345091804E-2</v>
      </c>
      <c r="F11" s="2">
        <v>2.2394339857873001E-2</v>
      </c>
      <c r="G11" s="2">
        <v>0.97760566014212602</v>
      </c>
      <c r="H11" s="2">
        <v>0.90719696969696895</v>
      </c>
      <c r="I11" s="2">
        <v>2.2394339857873001E-2</v>
      </c>
      <c r="J11" s="2">
        <v>4.3709697043435899E-2</v>
      </c>
      <c r="K11" s="2">
        <v>-2.4669707840522598E-2</v>
      </c>
      <c r="L11" s="2">
        <v>0.49191089336110599</v>
      </c>
      <c r="M11" s="2">
        <v>2874</v>
      </c>
      <c r="N11" s="2">
        <v>125462</v>
      </c>
      <c r="O11" s="2">
        <v>294</v>
      </c>
      <c r="P11" s="2">
        <v>7328</v>
      </c>
    </row>
    <row r="12" spans="1:16" x14ac:dyDescent="0.3">
      <c r="A12" s="9"/>
      <c r="B12" s="1" t="s">
        <v>0</v>
      </c>
      <c r="C12" s="1" t="s">
        <v>1</v>
      </c>
      <c r="D12" s="1" t="s">
        <v>3</v>
      </c>
      <c r="E12" s="2">
        <v>7.5037879345091804E-2</v>
      </c>
      <c r="F12" s="2">
        <v>0.96142744686434001</v>
      </c>
      <c r="G12" s="2">
        <v>3.8572553135659798E-2</v>
      </c>
      <c r="H12" s="2">
        <v>5.5184878379396E-2</v>
      </c>
      <c r="I12" s="2">
        <v>0.96142744686434001</v>
      </c>
      <c r="J12" s="2">
        <v>0.10437854314446</v>
      </c>
      <c r="K12" s="2">
        <v>-2.4669707840522598E-2</v>
      </c>
      <c r="L12" s="2">
        <v>0.49191089336110599</v>
      </c>
      <c r="M12" s="2">
        <v>2874</v>
      </c>
      <c r="N12" s="2">
        <v>125462</v>
      </c>
      <c r="O12" s="2">
        <v>294</v>
      </c>
      <c r="P12" s="2">
        <v>7328</v>
      </c>
    </row>
    <row r="13" spans="1:16" x14ac:dyDescent="0.3">
      <c r="A13" s="9"/>
      <c r="B13" s="1" t="s">
        <v>0</v>
      </c>
      <c r="C13" s="1" t="s">
        <v>1</v>
      </c>
      <c r="D13" s="1" t="s">
        <v>4</v>
      </c>
      <c r="E13" s="2">
        <v>7.5037879345091804E-2</v>
      </c>
      <c r="F13" s="2">
        <v>7.5037879345091804E-2</v>
      </c>
      <c r="G13" s="2">
        <v>0.92496212065490802</v>
      </c>
      <c r="H13" s="2">
        <v>0.85943195285336604</v>
      </c>
      <c r="I13" s="2">
        <v>7.5037879345091804E-2</v>
      </c>
      <c r="J13" s="2">
        <v>4.7110879356959297E-2</v>
      </c>
      <c r="K13" s="2">
        <v>-2.4669707840522598E-2</v>
      </c>
      <c r="L13" s="2">
        <v>0.49191089336110599</v>
      </c>
      <c r="M13" s="2">
        <v>2874</v>
      </c>
      <c r="N13" s="2">
        <v>125462</v>
      </c>
      <c r="O13" s="2">
        <v>294</v>
      </c>
      <c r="P13" s="2">
        <v>7328</v>
      </c>
    </row>
    <row r="14" spans="1:16" x14ac:dyDescent="0.3">
      <c r="A14" s="9">
        <v>600</v>
      </c>
      <c r="B14" s="1" t="s">
        <v>0</v>
      </c>
      <c r="C14" s="1" t="s">
        <v>1</v>
      </c>
      <c r="D14" s="1" t="s">
        <v>2</v>
      </c>
      <c r="E14" s="2">
        <v>0.51356301210667998</v>
      </c>
      <c r="F14" s="2">
        <v>0.49942470652258403</v>
      </c>
      <c r="G14" s="2">
        <v>0.50057529347741503</v>
      </c>
      <c r="H14" s="2">
        <v>0.97354024277509199</v>
      </c>
      <c r="I14" s="2">
        <v>0.49942470652258403</v>
      </c>
      <c r="J14" s="2">
        <v>0.66017870997908701</v>
      </c>
      <c r="K14" s="2">
        <v>0.118000309924861</v>
      </c>
      <c r="L14" s="2">
        <v>0.63056543861459702</v>
      </c>
      <c r="M14" s="2">
        <v>64241</v>
      </c>
      <c r="N14" s="2">
        <v>64389</v>
      </c>
      <c r="O14" s="2">
        <v>1746</v>
      </c>
      <c r="P14" s="2">
        <v>5582</v>
      </c>
    </row>
    <row r="15" spans="1:16" x14ac:dyDescent="0.3">
      <c r="A15" s="9"/>
      <c r="B15" s="1" t="s">
        <v>0</v>
      </c>
      <c r="C15" s="1" t="s">
        <v>1</v>
      </c>
      <c r="D15" s="1" t="s">
        <v>3</v>
      </c>
      <c r="E15" s="2">
        <v>0.51356301210667998</v>
      </c>
      <c r="F15" s="2">
        <v>0.76173580786026196</v>
      </c>
      <c r="G15" s="2">
        <v>0.23826419213973801</v>
      </c>
      <c r="H15" s="2">
        <v>7.9775907161538304E-2</v>
      </c>
      <c r="I15" s="2">
        <v>0.76173580786026196</v>
      </c>
      <c r="J15" s="2">
        <v>0.14442618921331399</v>
      </c>
      <c r="K15" s="2">
        <v>0.118000309924861</v>
      </c>
      <c r="L15" s="2">
        <v>0.63056543861459702</v>
      </c>
      <c r="M15" s="2">
        <v>64241</v>
      </c>
      <c r="N15" s="2">
        <v>64389</v>
      </c>
      <c r="O15" s="2">
        <v>1746</v>
      </c>
      <c r="P15" s="2">
        <v>5582</v>
      </c>
    </row>
    <row r="16" spans="1:16" x14ac:dyDescent="0.3">
      <c r="A16" s="9"/>
      <c r="B16" s="1" t="s">
        <v>0</v>
      </c>
      <c r="C16" s="1" t="s">
        <v>1</v>
      </c>
      <c r="D16" s="1" t="s">
        <v>4</v>
      </c>
      <c r="E16" s="2">
        <v>0.51356301210667998</v>
      </c>
      <c r="F16" s="2">
        <v>0.51356301210667998</v>
      </c>
      <c r="G16" s="2">
        <v>0.48643698789332002</v>
      </c>
      <c r="H16" s="2">
        <v>0.92536724044072305</v>
      </c>
      <c r="I16" s="2">
        <v>0.51356301210667998</v>
      </c>
      <c r="J16" s="2">
        <v>0.63238016578035205</v>
      </c>
      <c r="K16" s="2">
        <v>0.118000309924861</v>
      </c>
      <c r="L16" s="2">
        <v>0.63056543861459702</v>
      </c>
      <c r="M16" s="2">
        <v>64241</v>
      </c>
      <c r="N16" s="2">
        <v>64389</v>
      </c>
      <c r="O16" s="2">
        <v>1746</v>
      </c>
      <c r="P16" s="2">
        <v>5582</v>
      </c>
    </row>
    <row r="17" spans="1:16" x14ac:dyDescent="0.3">
      <c r="A17" s="9" t="s">
        <v>9</v>
      </c>
      <c r="B17" s="1"/>
      <c r="C17" s="1"/>
      <c r="D17" s="1" t="s">
        <v>2</v>
      </c>
      <c r="E17" s="1">
        <f>AVERAGE(E2,E5,E8,E11,E14)</f>
        <v>0.36847261654334396</v>
      </c>
      <c r="F17" s="1">
        <f t="shared" ref="F17:P17" si="0">AVERAGE(F2,F5,F8,F11,F14)</f>
        <v>0.34825146728951778</v>
      </c>
      <c r="G17" s="1">
        <f t="shared" si="0"/>
        <v>0.65174853271048117</v>
      </c>
      <c r="H17" s="1">
        <f t="shared" si="0"/>
        <v>0.94224944100744812</v>
      </c>
      <c r="I17" s="1">
        <f t="shared" si="0"/>
        <v>0.34825146728951778</v>
      </c>
      <c r="J17" s="1">
        <f t="shared" si="0"/>
        <v>0.46053386971497934</v>
      </c>
      <c r="K17" s="1">
        <f t="shared" si="0"/>
        <v>2.1764693346216141E-2</v>
      </c>
      <c r="L17" s="1">
        <f t="shared" si="0"/>
        <v>0.53084692641097997</v>
      </c>
      <c r="M17" s="1">
        <f t="shared" si="0"/>
        <v>44763.6</v>
      </c>
      <c r="N17" s="1">
        <f t="shared" si="0"/>
        <v>83738.2</v>
      </c>
      <c r="O17" s="1">
        <f t="shared" si="0"/>
        <v>2123</v>
      </c>
      <c r="P17" s="1">
        <f t="shared" si="0"/>
        <v>5333.2</v>
      </c>
    </row>
    <row r="18" spans="1:16" x14ac:dyDescent="0.3">
      <c r="A18" s="9"/>
      <c r="B18" s="1"/>
      <c r="C18" s="1"/>
      <c r="D18" s="1" t="s">
        <v>3</v>
      </c>
      <c r="E18" s="1">
        <f>AVERAGE(E3,E6,E9,E12,E15)</f>
        <v>0.36847261654334396</v>
      </c>
      <c r="F18" s="1">
        <f t="shared" ref="F18:P18" si="1">AVERAGE(F3,F6,F9,F12,F15)</f>
        <v>0.71368024546814124</v>
      </c>
      <c r="G18" s="1">
        <f t="shared" si="1"/>
        <v>0.28631975453185815</v>
      </c>
      <c r="H18" s="1">
        <f t="shared" si="1"/>
        <v>6.040934740447005E-2</v>
      </c>
      <c r="I18" s="1">
        <f t="shared" si="1"/>
        <v>0.71368024546814124</v>
      </c>
      <c r="J18" s="1">
        <f t="shared" si="1"/>
        <v>0.11056444430288422</v>
      </c>
      <c r="K18" s="1">
        <f t="shared" si="1"/>
        <v>2.1764693346216141E-2</v>
      </c>
      <c r="L18" s="1">
        <f t="shared" si="1"/>
        <v>0.53084692641097997</v>
      </c>
      <c r="M18" s="1">
        <f t="shared" si="1"/>
        <v>44763.6</v>
      </c>
      <c r="N18" s="1">
        <f t="shared" si="1"/>
        <v>83738.2</v>
      </c>
      <c r="O18" s="1">
        <f t="shared" si="1"/>
        <v>2123</v>
      </c>
      <c r="P18" s="1">
        <f t="shared" si="1"/>
        <v>5333.2</v>
      </c>
    </row>
    <row r="19" spans="1:16" x14ac:dyDescent="0.3">
      <c r="A19" s="9"/>
      <c r="B19" s="1"/>
      <c r="C19" s="1"/>
      <c r="D19" s="1" t="s">
        <v>4</v>
      </c>
      <c r="E19" s="1">
        <f>AVERAGE(E4,E7,E10,E13,E16)</f>
        <v>0.36847261654334396</v>
      </c>
      <c r="F19" s="1">
        <f t="shared" ref="F19:P19" si="2">AVERAGE(F4,F7,F10,F13,F16)</f>
        <v>0.36847261654334396</v>
      </c>
      <c r="G19" s="1">
        <f t="shared" si="2"/>
        <v>0.63152738345665538</v>
      </c>
      <c r="H19" s="1">
        <f t="shared" si="2"/>
        <v>0.89389623928106798</v>
      </c>
      <c r="I19" s="1">
        <f t="shared" si="2"/>
        <v>0.36847261654334396</v>
      </c>
      <c r="J19" s="1">
        <f t="shared" si="2"/>
        <v>0.44145990991097345</v>
      </c>
      <c r="K19" s="1">
        <f t="shared" si="2"/>
        <v>2.1764693346216141E-2</v>
      </c>
      <c r="L19" s="1">
        <f t="shared" si="2"/>
        <v>0.53084692641097997</v>
      </c>
      <c r="M19" s="1">
        <f t="shared" si="2"/>
        <v>44763.6</v>
      </c>
      <c r="N19" s="1">
        <f t="shared" si="2"/>
        <v>83738.2</v>
      </c>
      <c r="O19" s="1">
        <f t="shared" si="2"/>
        <v>2123</v>
      </c>
      <c r="P19" s="1">
        <f t="shared" si="2"/>
        <v>5333.2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A51A-3049-498C-A6A3-4F4D9A116A83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2" hidden="1" customWidth="1"/>
    <col min="3" max="3" width="21.77734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8" t="s">
        <v>25</v>
      </c>
      <c r="N1" s="8" t="s">
        <v>26</v>
      </c>
      <c r="O1" s="8" t="s">
        <v>27</v>
      </c>
      <c r="P1" s="8" t="s">
        <v>28</v>
      </c>
    </row>
    <row r="2" spans="1:16" x14ac:dyDescent="0.3">
      <c r="A2" s="9">
        <v>200</v>
      </c>
      <c r="B2" s="2" t="s">
        <v>0</v>
      </c>
      <c r="C2" s="2" t="s">
        <v>5</v>
      </c>
      <c r="D2" s="2" t="s">
        <v>2</v>
      </c>
      <c r="E2" s="2">
        <v>0.72829844510804798</v>
      </c>
      <c r="F2" s="2">
        <v>0.75357426220071799</v>
      </c>
      <c r="G2" s="2">
        <v>0.24642573779928101</v>
      </c>
      <c r="H2" s="2">
        <v>0.94850104760226295</v>
      </c>
      <c r="I2" s="2">
        <v>0.75357426220071799</v>
      </c>
      <c r="J2" s="2">
        <v>0.83987585393764896</v>
      </c>
      <c r="K2" s="2">
        <v>2.2441799943196301E-2</v>
      </c>
      <c r="L2" s="2">
        <v>0.522149760041003</v>
      </c>
      <c r="M2" s="2">
        <v>96878</v>
      </c>
      <c r="N2" s="2">
        <v>31680</v>
      </c>
      <c r="O2" s="2">
        <v>5260</v>
      </c>
      <c r="P2" s="2">
        <v>2140</v>
      </c>
    </row>
    <row r="3" spans="1:16" x14ac:dyDescent="0.3">
      <c r="A3" s="9"/>
      <c r="B3" s="2" t="s">
        <v>0</v>
      </c>
      <c r="C3" s="2" t="s">
        <v>5</v>
      </c>
      <c r="D3" s="2" t="s">
        <v>3</v>
      </c>
      <c r="E3" s="2">
        <v>0.72829844510804798</v>
      </c>
      <c r="F3" s="2">
        <v>0.28918918918918901</v>
      </c>
      <c r="G3" s="2">
        <v>0.71081081081080999</v>
      </c>
      <c r="H3" s="2">
        <v>6.3276167947959705E-2</v>
      </c>
      <c r="I3" s="2">
        <v>0.28918918918918901</v>
      </c>
      <c r="J3" s="2">
        <v>0.103833090732654</v>
      </c>
      <c r="K3" s="2">
        <v>2.2441799943196301E-2</v>
      </c>
      <c r="L3" s="2">
        <v>0.522149760041003</v>
      </c>
      <c r="M3" s="2">
        <v>96878</v>
      </c>
      <c r="N3" s="2">
        <v>31680</v>
      </c>
      <c r="O3" s="2">
        <v>5260</v>
      </c>
      <c r="P3" s="2">
        <v>2140</v>
      </c>
    </row>
    <row r="4" spans="1:16" x14ac:dyDescent="0.3">
      <c r="A4" s="9"/>
      <c r="B4" s="2" t="s">
        <v>0</v>
      </c>
      <c r="C4" s="2" t="s">
        <v>5</v>
      </c>
      <c r="D4" s="2" t="s">
        <v>4</v>
      </c>
      <c r="E4" s="2">
        <v>0.72829844510804798</v>
      </c>
      <c r="F4" s="2">
        <v>0.72829844510804798</v>
      </c>
      <c r="G4" s="2">
        <v>0.27170155489195102</v>
      </c>
      <c r="H4" s="2">
        <v>0.90031952014936001</v>
      </c>
      <c r="I4" s="2">
        <v>0.72829844510804798</v>
      </c>
      <c r="J4" s="2">
        <v>0.79981409627927702</v>
      </c>
      <c r="K4" s="2">
        <v>2.2441799943196301E-2</v>
      </c>
      <c r="L4" s="2">
        <v>0.522149760041003</v>
      </c>
      <c r="M4" s="2">
        <v>96878</v>
      </c>
      <c r="N4" s="2">
        <v>31680</v>
      </c>
      <c r="O4" s="2">
        <v>5260</v>
      </c>
      <c r="P4" s="2">
        <v>2140</v>
      </c>
    </row>
    <row r="5" spans="1:16" x14ac:dyDescent="0.3">
      <c r="A5" s="9">
        <v>300</v>
      </c>
      <c r="B5" s="2" t="s">
        <v>0</v>
      </c>
      <c r="C5" s="2" t="s">
        <v>5</v>
      </c>
      <c r="D5" s="2" t="s">
        <v>2</v>
      </c>
      <c r="E5" s="2">
        <v>0.63877079686373694</v>
      </c>
      <c r="F5" s="2">
        <v>0.66098346374624695</v>
      </c>
      <c r="G5" s="2">
        <v>0.339016536253752</v>
      </c>
      <c r="H5" s="2">
        <v>0.93894327447904002</v>
      </c>
      <c r="I5" s="2">
        <v>0.66098346374624695</v>
      </c>
      <c r="J5" s="2">
        <v>0.77581799591001999</v>
      </c>
      <c r="K5" s="2">
        <v>-4.1615375939678602E-2</v>
      </c>
      <c r="L5" s="2">
        <v>0.456631093952586</v>
      </c>
      <c r="M5" s="2">
        <v>84980</v>
      </c>
      <c r="N5" s="2">
        <v>43586</v>
      </c>
      <c r="O5" s="2">
        <v>5526</v>
      </c>
      <c r="P5" s="2">
        <v>1866</v>
      </c>
    </row>
    <row r="6" spans="1:16" x14ac:dyDescent="0.3">
      <c r="A6" s="9"/>
      <c r="B6" s="2" t="s">
        <v>0</v>
      </c>
      <c r="C6" s="2" t="s">
        <v>5</v>
      </c>
      <c r="D6" s="2" t="s">
        <v>3</v>
      </c>
      <c r="E6" s="2">
        <v>0.63877079686373694</v>
      </c>
      <c r="F6" s="2">
        <v>0.25243506493506401</v>
      </c>
      <c r="G6" s="2">
        <v>0.74756493506493504</v>
      </c>
      <c r="H6" s="2">
        <v>4.1054299040746201E-2</v>
      </c>
      <c r="I6" s="2">
        <v>0.25243506493506401</v>
      </c>
      <c r="J6" s="2">
        <v>7.0622965710392796E-2</v>
      </c>
      <c r="K6" s="2">
        <v>-4.1615375939678602E-2</v>
      </c>
      <c r="L6" s="2">
        <v>0.456631093952586</v>
      </c>
      <c r="M6" s="2">
        <v>84980</v>
      </c>
      <c r="N6" s="2">
        <v>43586</v>
      </c>
      <c r="O6" s="2">
        <v>5526</v>
      </c>
      <c r="P6" s="2">
        <v>1866</v>
      </c>
    </row>
    <row r="7" spans="1:16" x14ac:dyDescent="0.3">
      <c r="A7" s="9"/>
      <c r="B7" s="2" t="s">
        <v>0</v>
      </c>
      <c r="C7" s="2" t="s">
        <v>5</v>
      </c>
      <c r="D7" s="2" t="s">
        <v>4</v>
      </c>
      <c r="E7" s="2">
        <v>0.63877079686373694</v>
      </c>
      <c r="F7" s="2">
        <v>0.63877079686373694</v>
      </c>
      <c r="G7" s="2">
        <v>0.361229203136262</v>
      </c>
      <c r="H7" s="2">
        <v>0.89012529167229104</v>
      </c>
      <c r="I7" s="2">
        <v>0.63877079686373694</v>
      </c>
      <c r="J7" s="2">
        <v>0.73747673123096003</v>
      </c>
      <c r="K7" s="2">
        <v>-4.1615375939678602E-2</v>
      </c>
      <c r="L7" s="2">
        <v>0.456631093952586</v>
      </c>
      <c r="M7" s="2">
        <v>84980</v>
      </c>
      <c r="N7" s="2">
        <v>43586</v>
      </c>
      <c r="O7" s="2">
        <v>5526</v>
      </c>
      <c r="P7" s="2">
        <v>1866</v>
      </c>
    </row>
    <row r="8" spans="1:16" x14ac:dyDescent="0.3">
      <c r="A8" s="9">
        <v>400</v>
      </c>
      <c r="B8" s="2" t="s">
        <v>0</v>
      </c>
      <c r="C8" s="2" t="s">
        <v>5</v>
      </c>
      <c r="D8" s="2" t="s">
        <v>2</v>
      </c>
      <c r="E8" s="2">
        <v>0.61599905853278203</v>
      </c>
      <c r="F8" s="2">
        <v>0.63351996199939198</v>
      </c>
      <c r="G8" s="2">
        <v>0.36648003800060702</v>
      </c>
      <c r="H8" s="2">
        <v>0.94052091883330802</v>
      </c>
      <c r="I8" s="2">
        <v>0.63351996199939198</v>
      </c>
      <c r="J8" s="2">
        <v>0.75708170482039805</v>
      </c>
      <c r="K8" s="2">
        <v>-2.3277361082636099E-2</v>
      </c>
      <c r="L8" s="2">
        <v>0.47651269973952298</v>
      </c>
      <c r="M8" s="2">
        <v>81356</v>
      </c>
      <c r="N8" s="2">
        <v>47063</v>
      </c>
      <c r="O8" s="2">
        <v>5145</v>
      </c>
      <c r="P8" s="2">
        <v>2394</v>
      </c>
    </row>
    <row r="9" spans="1:16" x14ac:dyDescent="0.3">
      <c r="A9" s="9"/>
      <c r="B9" s="2" t="s">
        <v>0</v>
      </c>
      <c r="C9" s="2" t="s">
        <v>5</v>
      </c>
      <c r="D9" s="2" t="s">
        <v>3</v>
      </c>
      <c r="E9" s="2">
        <v>0.61599905853278203</v>
      </c>
      <c r="F9" s="2">
        <v>0.317548746518105</v>
      </c>
      <c r="G9" s="2">
        <v>0.68245125348189395</v>
      </c>
      <c r="H9" s="2">
        <v>4.8405685747214697E-2</v>
      </c>
      <c r="I9" s="2">
        <v>0.317548746518105</v>
      </c>
      <c r="J9" s="2">
        <v>8.4005895150536802E-2</v>
      </c>
      <c r="K9" s="2">
        <v>-2.3277361082636099E-2</v>
      </c>
      <c r="L9" s="2">
        <v>0.47651269973952298</v>
      </c>
      <c r="M9" s="2">
        <v>81356</v>
      </c>
      <c r="N9" s="2">
        <v>47063</v>
      </c>
      <c r="O9" s="2">
        <v>5145</v>
      </c>
      <c r="P9" s="2">
        <v>2394</v>
      </c>
    </row>
    <row r="10" spans="1:16" x14ac:dyDescent="0.3">
      <c r="A10" s="9"/>
      <c r="B10" s="2" t="s">
        <v>0</v>
      </c>
      <c r="C10" s="2" t="s">
        <v>5</v>
      </c>
      <c r="D10" s="2" t="s">
        <v>4</v>
      </c>
      <c r="E10" s="2">
        <v>0.61599905853278203</v>
      </c>
      <c r="F10" s="2">
        <v>0.61599905853278203</v>
      </c>
      <c r="G10" s="2">
        <v>0.38400094146721703</v>
      </c>
      <c r="H10" s="2">
        <v>0.89105228335591002</v>
      </c>
      <c r="I10" s="2">
        <v>0.61599905853278203</v>
      </c>
      <c r="J10" s="2">
        <v>0.71975901303984002</v>
      </c>
      <c r="K10" s="2">
        <v>-2.3277361082636099E-2</v>
      </c>
      <c r="L10" s="2">
        <v>0.47651269973952298</v>
      </c>
      <c r="M10" s="2">
        <v>81356</v>
      </c>
      <c r="N10" s="2">
        <v>47063</v>
      </c>
      <c r="O10" s="2">
        <v>5145</v>
      </c>
      <c r="P10" s="2">
        <v>2394</v>
      </c>
    </row>
    <row r="11" spans="1:16" x14ac:dyDescent="0.3">
      <c r="A11" s="9">
        <v>500</v>
      </c>
      <c r="B11" s="2" t="s">
        <v>0</v>
      </c>
      <c r="C11" s="2" t="s">
        <v>5</v>
      </c>
      <c r="D11" s="2" t="s">
        <v>2</v>
      </c>
      <c r="E11" s="2">
        <v>0.37892584474617103</v>
      </c>
      <c r="F11" s="2">
        <v>0.377041516020446</v>
      </c>
      <c r="G11" s="2">
        <v>0.622958483979553</v>
      </c>
      <c r="H11" s="2">
        <v>0.91505295007564202</v>
      </c>
      <c r="I11" s="2">
        <v>0.377041516020446</v>
      </c>
      <c r="J11" s="2">
        <v>0.53403672964859605</v>
      </c>
      <c r="K11" s="2">
        <v>-0.10017986309217</v>
      </c>
      <c r="L11" s="2">
        <v>0.39386582862909902</v>
      </c>
      <c r="M11" s="2">
        <v>48388</v>
      </c>
      <c r="N11" s="2">
        <v>79948</v>
      </c>
      <c r="O11" s="2">
        <v>4492</v>
      </c>
      <c r="P11" s="2">
        <v>3130</v>
      </c>
    </row>
    <row r="12" spans="1:16" x14ac:dyDescent="0.3">
      <c r="A12" s="9"/>
      <c r="B12" s="2" t="s">
        <v>0</v>
      </c>
      <c r="C12" s="2" t="s">
        <v>5</v>
      </c>
      <c r="D12" s="2" t="s">
        <v>3</v>
      </c>
      <c r="E12" s="2">
        <v>0.37892584474617103</v>
      </c>
      <c r="F12" s="2">
        <v>0.41065337181841999</v>
      </c>
      <c r="G12" s="2">
        <v>0.58934662818157901</v>
      </c>
      <c r="H12" s="2">
        <v>3.7675437540624399E-2</v>
      </c>
      <c r="I12" s="2">
        <v>0.41065337181841999</v>
      </c>
      <c r="J12" s="2">
        <v>6.9018743109151001E-2</v>
      </c>
      <c r="K12" s="2">
        <v>-0.10017986309217</v>
      </c>
      <c r="L12" s="2">
        <v>0.39386582862909902</v>
      </c>
      <c r="M12" s="2">
        <v>48388</v>
      </c>
      <c r="N12" s="2">
        <v>79948</v>
      </c>
      <c r="O12" s="2">
        <v>4492</v>
      </c>
      <c r="P12" s="2">
        <v>3130</v>
      </c>
    </row>
    <row r="13" spans="1:16" x14ac:dyDescent="0.3">
      <c r="A13" s="9"/>
      <c r="B13" s="2" t="s">
        <v>0</v>
      </c>
      <c r="C13" s="2" t="s">
        <v>5</v>
      </c>
      <c r="D13" s="2" t="s">
        <v>4</v>
      </c>
      <c r="E13" s="2">
        <v>0.37892584474617103</v>
      </c>
      <c r="F13" s="2">
        <v>0.37892584474617103</v>
      </c>
      <c r="G13" s="2">
        <v>0.62107415525382803</v>
      </c>
      <c r="H13" s="2">
        <v>0.86586591142736902</v>
      </c>
      <c r="I13" s="2">
        <v>0.37892584474617103</v>
      </c>
      <c r="J13" s="2">
        <v>0.50796715600523801</v>
      </c>
      <c r="K13" s="2">
        <v>-0.10017986309217</v>
      </c>
      <c r="L13" s="2">
        <v>0.39386582862909902</v>
      </c>
      <c r="M13" s="2">
        <v>48388</v>
      </c>
      <c r="N13" s="2">
        <v>79948</v>
      </c>
      <c r="O13" s="2">
        <v>4492</v>
      </c>
      <c r="P13" s="2">
        <v>3130</v>
      </c>
    </row>
    <row r="14" spans="1:16" x14ac:dyDescent="0.3">
      <c r="A14" s="9">
        <v>600</v>
      </c>
      <c r="B14" s="2" t="s">
        <v>0</v>
      </c>
      <c r="C14" s="2" t="s">
        <v>5</v>
      </c>
      <c r="D14" s="2" t="s">
        <v>2</v>
      </c>
      <c r="E14" s="2">
        <v>0.68810956324747297</v>
      </c>
      <c r="F14" s="2">
        <v>0.71026976599549096</v>
      </c>
      <c r="G14" s="2">
        <v>0.28973023400450898</v>
      </c>
      <c r="H14" s="2">
        <v>0.94677609898650705</v>
      </c>
      <c r="I14" s="2">
        <v>0.71026976599549096</v>
      </c>
      <c r="J14" s="2">
        <v>0.81164493088376299</v>
      </c>
      <c r="K14" s="2">
        <v>4.6750668872570997E-3</v>
      </c>
      <c r="L14" s="2">
        <v>0.504856631542282</v>
      </c>
      <c r="M14" s="2">
        <v>91362</v>
      </c>
      <c r="N14" s="2">
        <v>37268</v>
      </c>
      <c r="O14" s="2">
        <v>5136</v>
      </c>
      <c r="P14" s="2">
        <v>2192</v>
      </c>
    </row>
    <row r="15" spans="1:16" x14ac:dyDescent="0.3">
      <c r="A15" s="9"/>
      <c r="B15" s="2" t="s">
        <v>0</v>
      </c>
      <c r="C15" s="2" t="s">
        <v>5</v>
      </c>
      <c r="D15" s="2" t="s">
        <v>3</v>
      </c>
      <c r="E15" s="2">
        <v>0.68810956324747297</v>
      </c>
      <c r="F15" s="2">
        <v>0.29912663755458502</v>
      </c>
      <c r="G15" s="2">
        <v>0.70087336244541398</v>
      </c>
      <c r="H15" s="2">
        <v>5.5549923973644097E-2</v>
      </c>
      <c r="I15" s="2">
        <v>0.29912663755458502</v>
      </c>
      <c r="J15" s="2">
        <v>9.36992391211421E-2</v>
      </c>
      <c r="K15" s="2">
        <v>4.6750668872570997E-3</v>
      </c>
      <c r="L15" s="2">
        <v>0.504856631542282</v>
      </c>
      <c r="M15" s="2">
        <v>91362</v>
      </c>
      <c r="N15" s="2">
        <v>37268</v>
      </c>
      <c r="O15" s="2">
        <v>5136</v>
      </c>
      <c r="P15" s="2">
        <v>2192</v>
      </c>
    </row>
    <row r="16" spans="1:16" x14ac:dyDescent="0.3">
      <c r="A16" s="9"/>
      <c r="B16" s="2" t="s">
        <v>0</v>
      </c>
      <c r="C16" s="2" t="s">
        <v>5</v>
      </c>
      <c r="D16" s="2" t="s">
        <v>4</v>
      </c>
      <c r="E16" s="2">
        <v>0.68810956324747297</v>
      </c>
      <c r="F16" s="2">
        <v>0.68810956324747297</v>
      </c>
      <c r="G16" s="2">
        <v>0.31189043675252598</v>
      </c>
      <c r="H16" s="2">
        <v>0.898739900965837</v>
      </c>
      <c r="I16" s="2">
        <v>0.68810956324747297</v>
      </c>
      <c r="J16" s="2">
        <v>0.77294837732136601</v>
      </c>
      <c r="K16" s="2">
        <v>4.6750668872570997E-3</v>
      </c>
      <c r="L16" s="2">
        <v>0.504856631542282</v>
      </c>
      <c r="M16" s="2">
        <v>91362</v>
      </c>
      <c r="N16" s="2">
        <v>37268</v>
      </c>
      <c r="O16" s="2">
        <v>5136</v>
      </c>
      <c r="P16" s="2">
        <v>2192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0.61002074169964215</v>
      </c>
      <c r="F17" s="1">
        <f t="shared" ref="F17:P19" si="0">AVERAGE(F2,F5,F8,F11,F14)</f>
        <v>0.62707779399245878</v>
      </c>
      <c r="G17" s="1">
        <f t="shared" si="0"/>
        <v>0.37292220600754039</v>
      </c>
      <c r="H17" s="1">
        <f t="shared" si="0"/>
        <v>0.93795885799535195</v>
      </c>
      <c r="I17" s="1">
        <f t="shared" si="0"/>
        <v>0.62707779399245878</v>
      </c>
      <c r="J17" s="1">
        <f t="shared" si="0"/>
        <v>0.74369144304008528</v>
      </c>
      <c r="K17" s="1">
        <f t="shared" si="0"/>
        <v>-2.7591146656806259E-2</v>
      </c>
      <c r="L17" s="1">
        <f t="shared" si="0"/>
        <v>0.47080320278089866</v>
      </c>
      <c r="M17" s="1">
        <f t="shared" si="0"/>
        <v>80592.800000000003</v>
      </c>
      <c r="N17" s="1">
        <f t="shared" si="0"/>
        <v>47909</v>
      </c>
      <c r="O17" s="1">
        <f t="shared" si="0"/>
        <v>5111.8</v>
      </c>
      <c r="P17" s="1">
        <f t="shared" si="0"/>
        <v>2344.4</v>
      </c>
    </row>
    <row r="18" spans="1:16" x14ac:dyDescent="0.3">
      <c r="A18" s="9"/>
      <c r="B18" s="2"/>
      <c r="C18" s="2"/>
      <c r="D18" s="1" t="s">
        <v>3</v>
      </c>
      <c r="E18" s="1">
        <f>AVERAGE(E3,E6,E9,E12,E15)</f>
        <v>0.61002074169964215</v>
      </c>
      <c r="F18" s="1">
        <f>AVERAGE(F3,F6,F9,F12,F15)</f>
        <v>0.31379060200307263</v>
      </c>
      <c r="G18" s="1">
        <f t="shared" si="0"/>
        <v>0.68620939799692648</v>
      </c>
      <c r="H18" s="1">
        <f t="shared" si="0"/>
        <v>4.9192302850037825E-2</v>
      </c>
      <c r="I18" s="1">
        <f t="shared" si="0"/>
        <v>0.31379060200307263</v>
      </c>
      <c r="J18" s="1">
        <f t="shared" si="0"/>
        <v>8.4235986764775339E-2</v>
      </c>
      <c r="K18" s="1">
        <f t="shared" si="0"/>
        <v>-2.7591146656806259E-2</v>
      </c>
      <c r="L18" s="1">
        <f t="shared" si="0"/>
        <v>0.47080320278089866</v>
      </c>
      <c r="M18" s="1">
        <f t="shared" si="0"/>
        <v>80592.800000000003</v>
      </c>
      <c r="N18" s="1">
        <f t="shared" si="0"/>
        <v>47909</v>
      </c>
      <c r="O18" s="1">
        <f t="shared" si="0"/>
        <v>5111.8</v>
      </c>
      <c r="P18" s="1">
        <f t="shared" si="0"/>
        <v>2344.4</v>
      </c>
    </row>
    <row r="19" spans="1:16" x14ac:dyDescent="0.3">
      <c r="A19" s="9"/>
      <c r="B19" s="2"/>
      <c r="C19" s="2"/>
      <c r="D19" s="1" t="s">
        <v>4</v>
      </c>
      <c r="E19" s="1">
        <f>AVERAGE(E4,E7,E10,E13,E16)</f>
        <v>0.61002074169964215</v>
      </c>
      <c r="F19" s="1">
        <f t="shared" si="0"/>
        <v>0.61002074169964215</v>
      </c>
      <c r="G19" s="1">
        <f t="shared" si="0"/>
        <v>0.38997925830035685</v>
      </c>
      <c r="H19" s="1">
        <f t="shared" si="0"/>
        <v>0.8892205815141534</v>
      </c>
      <c r="I19" s="1">
        <f t="shared" si="0"/>
        <v>0.61002074169964215</v>
      </c>
      <c r="J19" s="1">
        <f t="shared" si="0"/>
        <v>0.70759307477533617</v>
      </c>
      <c r="K19" s="1">
        <f t="shared" si="0"/>
        <v>-2.7591146656806259E-2</v>
      </c>
      <c r="L19" s="1">
        <f t="shared" si="0"/>
        <v>0.47080320278089866</v>
      </c>
      <c r="M19" s="1">
        <f t="shared" si="0"/>
        <v>80592.800000000003</v>
      </c>
      <c r="N19" s="1">
        <f t="shared" si="0"/>
        <v>47909</v>
      </c>
      <c r="O19" s="1">
        <f t="shared" si="0"/>
        <v>5111.8</v>
      </c>
      <c r="P19" s="1">
        <f t="shared" si="0"/>
        <v>2344.4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8C29-D167-462D-95BD-20B894F577F9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2" hidden="1" customWidth="1"/>
    <col min="3" max="3" width="10.886718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8" t="s">
        <v>25</v>
      </c>
      <c r="N1" s="8" t="s">
        <v>26</v>
      </c>
      <c r="O1" s="8" t="s">
        <v>27</v>
      </c>
      <c r="P1" s="8" t="s">
        <v>28</v>
      </c>
    </row>
    <row r="2" spans="1:16" x14ac:dyDescent="0.3">
      <c r="A2" s="9">
        <v>200</v>
      </c>
      <c r="B2" s="2" t="s">
        <v>0</v>
      </c>
      <c r="C2" s="2" t="s">
        <v>6</v>
      </c>
      <c r="D2" s="2" t="s">
        <v>2</v>
      </c>
      <c r="E2" s="2">
        <v>0.72170081937068797</v>
      </c>
      <c r="F2" s="2">
        <v>0.75218189455343099</v>
      </c>
      <c r="G2" s="2">
        <v>0.24781810544656799</v>
      </c>
      <c r="H2" s="2">
        <v>0.94177858722011698</v>
      </c>
      <c r="I2" s="2">
        <v>0.75218189455343099</v>
      </c>
      <c r="J2" s="2">
        <v>0.83636992669794796</v>
      </c>
      <c r="K2" s="2">
        <v>-2.93658240467056E-2</v>
      </c>
      <c r="L2" s="2">
        <v>0.47204709894324698</v>
      </c>
      <c r="M2" s="2">
        <v>96699</v>
      </c>
      <c r="N2" s="2">
        <v>31859</v>
      </c>
      <c r="O2" s="2">
        <v>5978</v>
      </c>
      <c r="P2" s="2">
        <v>1422</v>
      </c>
    </row>
    <row r="3" spans="1:16" x14ac:dyDescent="0.3">
      <c r="A3" s="9"/>
      <c r="B3" s="2" t="s">
        <v>0</v>
      </c>
      <c r="C3" s="2" t="s">
        <v>6</v>
      </c>
      <c r="D3" s="2" t="s">
        <v>3</v>
      </c>
      <c r="E3" s="2">
        <v>0.72170081937068797</v>
      </c>
      <c r="F3" s="2">
        <v>0.192162162162162</v>
      </c>
      <c r="G3" s="2">
        <v>0.80783783783783703</v>
      </c>
      <c r="H3" s="2">
        <v>4.2727081517983198E-2</v>
      </c>
      <c r="I3" s="2">
        <v>0.192162162162162</v>
      </c>
      <c r="J3" s="2">
        <v>6.9909785895135301E-2</v>
      </c>
      <c r="K3" s="2">
        <v>-2.93658240467056E-2</v>
      </c>
      <c r="L3" s="2">
        <v>0.47204709894324698</v>
      </c>
      <c r="M3" s="2">
        <v>96699</v>
      </c>
      <c r="N3" s="2">
        <v>31859</v>
      </c>
      <c r="O3" s="2">
        <v>5978</v>
      </c>
      <c r="P3" s="2">
        <v>1422</v>
      </c>
    </row>
    <row r="4" spans="1:16" x14ac:dyDescent="0.3">
      <c r="A4" s="9"/>
      <c r="B4" s="2" t="s">
        <v>0</v>
      </c>
      <c r="C4" s="2" t="s">
        <v>6</v>
      </c>
      <c r="D4" s="2" t="s">
        <v>4</v>
      </c>
      <c r="E4" s="2">
        <v>0.72170081937068797</v>
      </c>
      <c r="F4" s="2">
        <v>0.72170081937068797</v>
      </c>
      <c r="G4" s="2">
        <v>0.27829918062931103</v>
      </c>
      <c r="H4" s="2">
        <v>0.89284449623469597</v>
      </c>
      <c r="I4" s="2">
        <v>0.72170081937068797</v>
      </c>
      <c r="J4" s="2">
        <v>0.79465259456640103</v>
      </c>
      <c r="K4" s="2">
        <v>-2.93658240467056E-2</v>
      </c>
      <c r="L4" s="2">
        <v>0.47204709894324698</v>
      </c>
      <c r="M4" s="2">
        <v>96699</v>
      </c>
      <c r="N4" s="2">
        <v>31859</v>
      </c>
      <c r="O4" s="2">
        <v>5978</v>
      </c>
      <c r="P4" s="2">
        <v>1422</v>
      </c>
    </row>
    <row r="5" spans="1:16" x14ac:dyDescent="0.3">
      <c r="A5" s="9">
        <v>300</v>
      </c>
      <c r="B5" s="2" t="s">
        <v>0</v>
      </c>
      <c r="C5" s="2" t="s">
        <v>6</v>
      </c>
      <c r="D5" s="2" t="s">
        <v>2</v>
      </c>
      <c r="E5" s="2">
        <v>0.44546845349299002</v>
      </c>
      <c r="F5" s="2">
        <v>0.44841559976976803</v>
      </c>
      <c r="G5" s="2">
        <v>0.55158440023023103</v>
      </c>
      <c r="H5" s="2">
        <v>0.92792415780070503</v>
      </c>
      <c r="I5" s="2">
        <v>0.44841559976976803</v>
      </c>
      <c r="J5" s="2">
        <v>0.60464091874459203</v>
      </c>
      <c r="K5" s="2">
        <v>-7.1633732017527499E-2</v>
      </c>
      <c r="L5" s="2">
        <v>0.42161623433949003</v>
      </c>
      <c r="M5" s="2">
        <v>57651</v>
      </c>
      <c r="N5" s="2">
        <v>70915</v>
      </c>
      <c r="O5" s="2">
        <v>4478</v>
      </c>
      <c r="P5" s="2">
        <v>2914</v>
      </c>
    </row>
    <row r="6" spans="1:16" x14ac:dyDescent="0.3">
      <c r="A6" s="9"/>
      <c r="B6" s="2" t="s">
        <v>0</v>
      </c>
      <c r="C6" s="2" t="s">
        <v>6</v>
      </c>
      <c r="D6" s="2" t="s">
        <v>3</v>
      </c>
      <c r="E6" s="2">
        <v>0.44546845349299002</v>
      </c>
      <c r="F6" s="2">
        <v>0.39420995670995601</v>
      </c>
      <c r="G6" s="2">
        <v>0.60579004329004305</v>
      </c>
      <c r="H6" s="2">
        <v>3.9469585122377297E-2</v>
      </c>
      <c r="I6" s="2">
        <v>0.39420995670995601</v>
      </c>
      <c r="J6" s="2">
        <v>7.1754841728124505E-2</v>
      </c>
      <c r="K6" s="2">
        <v>-7.1633732017527499E-2</v>
      </c>
      <c r="L6" s="2">
        <v>0.42161623433949003</v>
      </c>
      <c r="M6" s="2">
        <v>57651</v>
      </c>
      <c r="N6" s="2">
        <v>70915</v>
      </c>
      <c r="O6" s="2">
        <v>4478</v>
      </c>
      <c r="P6" s="2">
        <v>2914</v>
      </c>
    </row>
    <row r="7" spans="1:16" x14ac:dyDescent="0.3">
      <c r="A7" s="9"/>
      <c r="B7" s="2" t="s">
        <v>0</v>
      </c>
      <c r="C7" s="2" t="s">
        <v>6</v>
      </c>
      <c r="D7" s="2" t="s">
        <v>4</v>
      </c>
      <c r="E7" s="2">
        <v>0.44546845349299002</v>
      </c>
      <c r="F7" s="2">
        <v>0.44546845349299002</v>
      </c>
      <c r="G7" s="2">
        <v>0.55453154650700898</v>
      </c>
      <c r="H7" s="2">
        <v>0.87961912094198202</v>
      </c>
      <c r="I7" s="2">
        <v>0.44546845349299002</v>
      </c>
      <c r="J7" s="2">
        <v>0.57566804564182705</v>
      </c>
      <c r="K7" s="2">
        <v>-7.1633732017527499E-2</v>
      </c>
      <c r="L7" s="2">
        <v>0.42161623433949003</v>
      </c>
      <c r="M7" s="2">
        <v>57651</v>
      </c>
      <c r="N7" s="2">
        <v>70915</v>
      </c>
      <c r="O7" s="2">
        <v>4478</v>
      </c>
      <c r="P7" s="2">
        <v>2914</v>
      </c>
    </row>
    <row r="8" spans="1:16" x14ac:dyDescent="0.3">
      <c r="A8" s="9">
        <v>400</v>
      </c>
      <c r="B8" s="2" t="s">
        <v>0</v>
      </c>
      <c r="C8" s="2" t="s">
        <v>6</v>
      </c>
      <c r="D8" s="2" t="s">
        <v>2</v>
      </c>
      <c r="E8" s="2">
        <v>0.61833801615204698</v>
      </c>
      <c r="F8" s="2">
        <v>0.63541220535901999</v>
      </c>
      <c r="G8" s="2">
        <v>0.36458779464097901</v>
      </c>
      <c r="H8" s="2">
        <v>0.94150157495759701</v>
      </c>
      <c r="I8" s="2">
        <v>0.63541220535901999</v>
      </c>
      <c r="J8" s="2">
        <v>0.75874990701480305</v>
      </c>
      <c r="K8" s="2">
        <v>-1.7657555229093801E-2</v>
      </c>
      <c r="L8" s="2">
        <v>0.48142604257676802</v>
      </c>
      <c r="M8" s="2">
        <v>81599</v>
      </c>
      <c r="N8" s="2">
        <v>46820</v>
      </c>
      <c r="O8" s="2">
        <v>5070</v>
      </c>
      <c r="P8" s="2">
        <v>2469</v>
      </c>
    </row>
    <row r="9" spans="1:16" x14ac:dyDescent="0.3">
      <c r="A9" s="9"/>
      <c r="B9" s="2" t="s">
        <v>0</v>
      </c>
      <c r="C9" s="2" t="s">
        <v>6</v>
      </c>
      <c r="D9" s="2" t="s">
        <v>3</v>
      </c>
      <c r="E9" s="2">
        <v>0.61833801615204698</v>
      </c>
      <c r="F9" s="2">
        <v>0.327497015519299</v>
      </c>
      <c r="G9" s="2">
        <v>0.67250298448070001</v>
      </c>
      <c r="H9" s="2">
        <v>5.0092312686400603E-2</v>
      </c>
      <c r="I9" s="2">
        <v>0.327497015519299</v>
      </c>
      <c r="J9" s="2">
        <v>8.6893784753994494E-2</v>
      </c>
      <c r="K9" s="2">
        <v>-1.7657555229093801E-2</v>
      </c>
      <c r="L9" s="2">
        <v>0.48142604257676802</v>
      </c>
      <c r="M9" s="2">
        <v>81599</v>
      </c>
      <c r="N9" s="2">
        <v>46820</v>
      </c>
      <c r="O9" s="2">
        <v>5070</v>
      </c>
      <c r="P9" s="2">
        <v>2469</v>
      </c>
    </row>
    <row r="10" spans="1:16" x14ac:dyDescent="0.3">
      <c r="A10" s="9"/>
      <c r="B10" s="2" t="s">
        <v>0</v>
      </c>
      <c r="C10" s="2" t="s">
        <v>6</v>
      </c>
      <c r="D10" s="2" t="s">
        <v>4</v>
      </c>
      <c r="E10" s="2">
        <v>0.61833801615204698</v>
      </c>
      <c r="F10" s="2">
        <v>0.61833801615204698</v>
      </c>
      <c r="G10" s="2">
        <v>0.38166198384795302</v>
      </c>
      <c r="H10" s="2">
        <v>0.89207208623120704</v>
      </c>
      <c r="I10" s="2">
        <v>0.61833801615204698</v>
      </c>
      <c r="J10" s="2">
        <v>0.72149484805744701</v>
      </c>
      <c r="K10" s="2">
        <v>-1.7657555229093801E-2</v>
      </c>
      <c r="L10" s="2">
        <v>0.48142604257676802</v>
      </c>
      <c r="M10" s="2">
        <v>81599</v>
      </c>
      <c r="N10" s="2">
        <v>46820</v>
      </c>
      <c r="O10" s="2">
        <v>5070</v>
      </c>
      <c r="P10" s="2">
        <v>2469</v>
      </c>
    </row>
    <row r="11" spans="1:16" x14ac:dyDescent="0.3">
      <c r="A11" s="9">
        <v>500</v>
      </c>
      <c r="B11" s="2" t="s">
        <v>0</v>
      </c>
      <c r="C11" s="2" t="s">
        <v>6</v>
      </c>
      <c r="D11" s="2" t="s">
        <v>2</v>
      </c>
      <c r="E11" s="2">
        <v>0.87449800673737399</v>
      </c>
      <c r="F11" s="2">
        <v>0.917443273905996</v>
      </c>
      <c r="G11" s="2">
        <v>8.2556726094003205E-2</v>
      </c>
      <c r="H11" s="2">
        <v>0.94792647875757796</v>
      </c>
      <c r="I11" s="2">
        <v>0.917443273905996</v>
      </c>
      <c r="J11" s="2">
        <v>0.93243580352016397</v>
      </c>
      <c r="K11" s="2">
        <v>5.6366026396135603E-2</v>
      </c>
      <c r="L11" s="2">
        <v>0.53436522150379895</v>
      </c>
      <c r="M11" s="2">
        <v>117741</v>
      </c>
      <c r="N11" s="2">
        <v>10595</v>
      </c>
      <c r="O11" s="2">
        <v>6468</v>
      </c>
      <c r="P11" s="2">
        <v>1154</v>
      </c>
    </row>
    <row r="12" spans="1:16" x14ac:dyDescent="0.3">
      <c r="A12" s="9"/>
      <c r="B12" s="2" t="s">
        <v>0</v>
      </c>
      <c r="C12" s="2" t="s">
        <v>6</v>
      </c>
      <c r="D12" s="2" t="s">
        <v>3</v>
      </c>
      <c r="E12" s="2">
        <v>0.87449800673737399</v>
      </c>
      <c r="F12" s="2">
        <v>0.15140383101548099</v>
      </c>
      <c r="G12" s="2">
        <v>0.84859616898451795</v>
      </c>
      <c r="H12" s="2">
        <v>9.8221125202144793E-2</v>
      </c>
      <c r="I12" s="2">
        <v>0.15140383101548099</v>
      </c>
      <c r="J12" s="2">
        <v>0.119147178772391</v>
      </c>
      <c r="K12" s="2">
        <v>5.6366026396135603E-2</v>
      </c>
      <c r="L12" s="2">
        <v>0.53436522150379895</v>
      </c>
      <c r="M12" s="2">
        <v>117741</v>
      </c>
      <c r="N12" s="2">
        <v>10595</v>
      </c>
      <c r="O12" s="2">
        <v>6468</v>
      </c>
      <c r="P12" s="2">
        <v>1154</v>
      </c>
    </row>
    <row r="13" spans="1:16" x14ac:dyDescent="0.3">
      <c r="A13" s="9"/>
      <c r="B13" s="2" t="s">
        <v>0</v>
      </c>
      <c r="C13" s="2" t="s">
        <v>6</v>
      </c>
      <c r="D13" s="2" t="s">
        <v>4</v>
      </c>
      <c r="E13" s="2">
        <v>0.87449800673737399</v>
      </c>
      <c r="F13" s="2">
        <v>0.87449800673737399</v>
      </c>
      <c r="G13" s="2">
        <v>0.12550199326262501</v>
      </c>
      <c r="H13" s="2">
        <v>0.90029078093325299</v>
      </c>
      <c r="I13" s="2">
        <v>0.87449800673737399</v>
      </c>
      <c r="J13" s="2">
        <v>0.88684167961552096</v>
      </c>
      <c r="K13" s="2">
        <v>5.6366026396135603E-2</v>
      </c>
      <c r="L13" s="2">
        <v>0.53436522150379895</v>
      </c>
      <c r="M13" s="2">
        <v>117741</v>
      </c>
      <c r="N13" s="2">
        <v>10595</v>
      </c>
      <c r="O13" s="2">
        <v>6468</v>
      </c>
      <c r="P13" s="2">
        <v>1154</v>
      </c>
    </row>
    <row r="14" spans="1:16" x14ac:dyDescent="0.3">
      <c r="A14" s="9">
        <v>600</v>
      </c>
      <c r="B14" s="2" t="s">
        <v>0</v>
      </c>
      <c r="C14" s="2" t="s">
        <v>6</v>
      </c>
      <c r="D14" s="2" t="s">
        <v>2</v>
      </c>
      <c r="E14" s="2">
        <v>0.74175848423777901</v>
      </c>
      <c r="F14" s="2">
        <v>0.76823447096322695</v>
      </c>
      <c r="G14" s="2">
        <v>0.231765529036772</v>
      </c>
      <c r="H14" s="2">
        <v>0.94911444926812405</v>
      </c>
      <c r="I14" s="2">
        <v>0.76823447096322695</v>
      </c>
      <c r="J14" s="2">
        <v>0.84914885755286795</v>
      </c>
      <c r="K14" s="2">
        <v>2.4130320954123499E-2</v>
      </c>
      <c r="L14" s="2">
        <v>0.522613009259149</v>
      </c>
      <c r="M14" s="2">
        <v>98818</v>
      </c>
      <c r="N14" s="2">
        <v>29812</v>
      </c>
      <c r="O14" s="2">
        <v>5298</v>
      </c>
      <c r="P14" s="2">
        <v>2030</v>
      </c>
    </row>
    <row r="15" spans="1:16" x14ac:dyDescent="0.3">
      <c r="A15" s="9"/>
      <c r="B15" s="2" t="s">
        <v>0</v>
      </c>
      <c r="C15" s="2" t="s">
        <v>6</v>
      </c>
      <c r="D15" s="2" t="s">
        <v>3</v>
      </c>
      <c r="E15" s="2">
        <v>0.74175848423777901</v>
      </c>
      <c r="F15" s="2">
        <v>0.27701965065502099</v>
      </c>
      <c r="G15" s="2">
        <v>0.72298034934497801</v>
      </c>
      <c r="H15" s="2">
        <v>6.3752276867030902E-2</v>
      </c>
      <c r="I15" s="2">
        <v>0.27701965065502099</v>
      </c>
      <c r="J15" s="2">
        <v>0.103650753127393</v>
      </c>
      <c r="K15" s="2">
        <v>2.4130320954123499E-2</v>
      </c>
      <c r="L15" s="2">
        <v>0.522613009259149</v>
      </c>
      <c r="M15" s="2">
        <v>98818</v>
      </c>
      <c r="N15" s="2">
        <v>29812</v>
      </c>
      <c r="O15" s="2">
        <v>5298</v>
      </c>
      <c r="P15" s="2">
        <v>2030</v>
      </c>
    </row>
    <row r="16" spans="1:16" x14ac:dyDescent="0.3">
      <c r="A16" s="9"/>
      <c r="B16" s="2" t="s">
        <v>0</v>
      </c>
      <c r="C16" s="2" t="s">
        <v>6</v>
      </c>
      <c r="D16" s="2" t="s">
        <v>4</v>
      </c>
      <c r="E16" s="2">
        <v>0.74175848423777901</v>
      </c>
      <c r="F16" s="2">
        <v>0.74175848423777901</v>
      </c>
      <c r="G16" s="2">
        <v>0.25824151576221999</v>
      </c>
      <c r="H16" s="2">
        <v>0.90139431511378798</v>
      </c>
      <c r="I16" s="2">
        <v>0.74175848423777901</v>
      </c>
      <c r="J16" s="2">
        <v>0.80896725654939705</v>
      </c>
      <c r="K16" s="2">
        <v>2.4130320954123499E-2</v>
      </c>
      <c r="L16" s="2">
        <v>0.522613009259149</v>
      </c>
      <c r="M16" s="2">
        <v>98818</v>
      </c>
      <c r="N16" s="2">
        <v>29812</v>
      </c>
      <c r="O16" s="2">
        <v>5298</v>
      </c>
      <c r="P16" s="2">
        <v>2030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0.68035275599817568</v>
      </c>
      <c r="F17" s="1">
        <f t="shared" ref="F17:P19" si="0">AVERAGE(F2,F5,F8,F11,F14)</f>
        <v>0.70433748891028836</v>
      </c>
      <c r="G17" s="1">
        <f t="shared" si="0"/>
        <v>0.29566251108971064</v>
      </c>
      <c r="H17" s="1">
        <f t="shared" si="0"/>
        <v>0.94164904960082418</v>
      </c>
      <c r="I17" s="1">
        <f t="shared" si="0"/>
        <v>0.70433748891028836</v>
      </c>
      <c r="J17" s="1">
        <f t="shared" si="0"/>
        <v>0.79626908270607499</v>
      </c>
      <c r="K17" s="1">
        <f t="shared" si="0"/>
        <v>-7.6321527886135596E-3</v>
      </c>
      <c r="L17" s="1">
        <f t="shared" si="0"/>
        <v>0.48641352132449056</v>
      </c>
      <c r="M17" s="1">
        <f t="shared" si="0"/>
        <v>90501.6</v>
      </c>
      <c r="N17" s="1">
        <f t="shared" si="0"/>
        <v>38000.199999999997</v>
      </c>
      <c r="O17" s="1">
        <f t="shared" si="0"/>
        <v>5458.4</v>
      </c>
      <c r="P17" s="1">
        <f t="shared" si="0"/>
        <v>1997.8</v>
      </c>
    </row>
    <row r="18" spans="1:16" x14ac:dyDescent="0.3">
      <c r="A18" s="9"/>
      <c r="B18" s="2"/>
      <c r="C18" s="2"/>
      <c r="D18" s="1" t="s">
        <v>3</v>
      </c>
      <c r="E18" s="1">
        <f>AVERAGE(E3,E6,E9,E12,E15)</f>
        <v>0.68035275599817568</v>
      </c>
      <c r="F18" s="1">
        <f>AVERAGE(F3,F6,F9,F12,F15)</f>
        <v>0.26845852321238378</v>
      </c>
      <c r="G18" s="1">
        <f t="shared" si="0"/>
        <v>0.73154147678761527</v>
      </c>
      <c r="H18" s="1">
        <f t="shared" si="0"/>
        <v>5.8852476279187362E-2</v>
      </c>
      <c r="I18" s="1">
        <f t="shared" si="0"/>
        <v>0.26845852321238378</v>
      </c>
      <c r="J18" s="1">
        <f t="shared" si="0"/>
        <v>9.0271268855407663E-2</v>
      </c>
      <c r="K18" s="1">
        <f t="shared" si="0"/>
        <v>-7.6321527886135596E-3</v>
      </c>
      <c r="L18" s="1">
        <f t="shared" si="0"/>
        <v>0.48641352132449056</v>
      </c>
      <c r="M18" s="1">
        <f t="shared" si="0"/>
        <v>90501.6</v>
      </c>
      <c r="N18" s="1">
        <f t="shared" si="0"/>
        <v>38000.199999999997</v>
      </c>
      <c r="O18" s="1">
        <f t="shared" si="0"/>
        <v>5458.4</v>
      </c>
      <c r="P18" s="1">
        <f t="shared" si="0"/>
        <v>1997.8</v>
      </c>
    </row>
    <row r="19" spans="1:16" x14ac:dyDescent="0.3">
      <c r="A19" s="9"/>
      <c r="B19" s="2"/>
      <c r="C19" s="2"/>
      <c r="D19" s="1" t="s">
        <v>4</v>
      </c>
      <c r="E19" s="1">
        <f>AVERAGE(E4,E7,E10,E13,E16)</f>
        <v>0.68035275599817568</v>
      </c>
      <c r="F19" s="1">
        <f t="shared" si="0"/>
        <v>0.68035275599817568</v>
      </c>
      <c r="G19" s="1">
        <f t="shared" si="0"/>
        <v>0.31964724400182359</v>
      </c>
      <c r="H19" s="1">
        <f t="shared" si="0"/>
        <v>0.89324415989098527</v>
      </c>
      <c r="I19" s="1">
        <f t="shared" si="0"/>
        <v>0.68035275599817568</v>
      </c>
      <c r="J19" s="1">
        <f t="shared" si="0"/>
        <v>0.75752488488611858</v>
      </c>
      <c r="K19" s="1">
        <f t="shared" si="0"/>
        <v>-7.6321527886135596E-3</v>
      </c>
      <c r="L19" s="1">
        <f t="shared" si="0"/>
        <v>0.48641352132449056</v>
      </c>
      <c r="M19" s="1">
        <f t="shared" si="0"/>
        <v>90501.6</v>
      </c>
      <c r="N19" s="1">
        <f t="shared" si="0"/>
        <v>38000.199999999997</v>
      </c>
      <c r="O19" s="1">
        <f t="shared" si="0"/>
        <v>5458.4</v>
      </c>
      <c r="P19" s="1">
        <f t="shared" si="0"/>
        <v>1997.8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C38D-8CA4-4F81-9950-DB2212E70AE0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2" hidden="1" customWidth="1"/>
    <col min="3" max="3" width="18.77734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8" t="s">
        <v>25</v>
      </c>
      <c r="N1" s="8" t="s">
        <v>26</v>
      </c>
      <c r="O1" s="8" t="s">
        <v>27</v>
      </c>
      <c r="P1" s="8" t="s">
        <v>28</v>
      </c>
    </row>
    <row r="2" spans="1:16" x14ac:dyDescent="0.3">
      <c r="A2" s="9">
        <v>200</v>
      </c>
      <c r="B2" s="2" t="s">
        <v>0</v>
      </c>
      <c r="C2" s="2" t="s">
        <v>7</v>
      </c>
      <c r="D2" s="2" t="s">
        <v>2</v>
      </c>
      <c r="E2" s="2">
        <v>0.66454346195148495</v>
      </c>
      <c r="F2" s="2">
        <v>0.68443037383904504</v>
      </c>
      <c r="G2" s="2">
        <v>0.31556962616095402</v>
      </c>
      <c r="H2" s="2">
        <v>0.945833512490863</v>
      </c>
      <c r="I2" s="2">
        <v>0.68443037383904504</v>
      </c>
      <c r="J2" s="2">
        <v>0.79417472222974295</v>
      </c>
      <c r="K2" s="2">
        <v>1.7006291106366001E-3</v>
      </c>
      <c r="L2" s="2">
        <v>0.50163375937582899</v>
      </c>
      <c r="M2" s="2">
        <v>87989</v>
      </c>
      <c r="N2" s="2">
        <v>40569</v>
      </c>
      <c r="O2" s="2">
        <v>5039</v>
      </c>
      <c r="P2" s="2">
        <v>2361</v>
      </c>
    </row>
    <row r="3" spans="1:16" x14ac:dyDescent="0.3">
      <c r="A3" s="9"/>
      <c r="B3" s="2" t="s">
        <v>0</v>
      </c>
      <c r="C3" s="2" t="s">
        <v>7</v>
      </c>
      <c r="D3" s="2" t="s">
        <v>3</v>
      </c>
      <c r="E3" s="2">
        <v>0.66454346195148495</v>
      </c>
      <c r="F3" s="2">
        <v>0.31905405405405401</v>
      </c>
      <c r="G3" s="2">
        <v>0.68094594594594504</v>
      </c>
      <c r="H3" s="2">
        <v>5.4996505939902102E-2</v>
      </c>
      <c r="I3" s="2">
        <v>0.31905405405405401</v>
      </c>
      <c r="J3" s="2">
        <v>9.3820782833300198E-2</v>
      </c>
      <c r="K3" s="2">
        <v>1.7006291106366001E-3</v>
      </c>
      <c r="L3" s="2">
        <v>0.50163375937582899</v>
      </c>
      <c r="M3" s="2">
        <v>87989</v>
      </c>
      <c r="N3" s="2">
        <v>40569</v>
      </c>
      <c r="O3" s="2">
        <v>5039</v>
      </c>
      <c r="P3" s="2">
        <v>2361</v>
      </c>
    </row>
    <row r="4" spans="1:16" x14ac:dyDescent="0.3">
      <c r="A4" s="9"/>
      <c r="B4" s="2" t="s">
        <v>0</v>
      </c>
      <c r="C4" s="2" t="s">
        <v>7</v>
      </c>
      <c r="D4" s="2" t="s">
        <v>4</v>
      </c>
      <c r="E4" s="2">
        <v>0.66454346195148495</v>
      </c>
      <c r="F4" s="2">
        <v>0.66454346195148495</v>
      </c>
      <c r="G4" s="2">
        <v>0.335456538048515</v>
      </c>
      <c r="H4" s="2">
        <v>0.89734652497650402</v>
      </c>
      <c r="I4" s="2">
        <v>0.66454346195148495</v>
      </c>
      <c r="J4" s="2">
        <v>0.75605545634223603</v>
      </c>
      <c r="K4" s="2">
        <v>1.7006291106366001E-3</v>
      </c>
      <c r="L4" s="2">
        <v>0.50163375937582899</v>
      </c>
      <c r="M4" s="2">
        <v>87989</v>
      </c>
      <c r="N4" s="2">
        <v>40569</v>
      </c>
      <c r="O4" s="2">
        <v>5039</v>
      </c>
      <c r="P4" s="2">
        <v>2361</v>
      </c>
    </row>
    <row r="5" spans="1:16" x14ac:dyDescent="0.3">
      <c r="A5" s="9">
        <v>300</v>
      </c>
      <c r="B5" s="2" t="s">
        <v>0</v>
      </c>
      <c r="C5" s="2" t="s">
        <v>7</v>
      </c>
      <c r="D5" s="2" t="s">
        <v>2</v>
      </c>
      <c r="E5" s="2">
        <v>0.70162108886567898</v>
      </c>
      <c r="F5" s="2">
        <v>0.71273898231258603</v>
      </c>
      <c r="G5" s="2">
        <v>0.28726101768741302</v>
      </c>
      <c r="H5" s="2">
        <v>0.96184488133600599</v>
      </c>
      <c r="I5" s="2">
        <v>0.71273898231258603</v>
      </c>
      <c r="J5" s="2">
        <v>0.81876382156499194</v>
      </c>
      <c r="K5" s="2">
        <v>0.10942199012181</v>
      </c>
      <c r="L5" s="2">
        <v>0.61050099977285199</v>
      </c>
      <c r="M5" s="2">
        <v>91634</v>
      </c>
      <c r="N5" s="2">
        <v>36932</v>
      </c>
      <c r="O5" s="2">
        <v>3635</v>
      </c>
      <c r="P5" s="2">
        <v>3757</v>
      </c>
    </row>
    <row r="6" spans="1:16" x14ac:dyDescent="0.3">
      <c r="A6" s="9"/>
      <c r="B6" s="2" t="s">
        <v>0</v>
      </c>
      <c r="C6" s="2" t="s">
        <v>7</v>
      </c>
      <c r="D6" s="2" t="s">
        <v>3</v>
      </c>
      <c r="E6" s="2">
        <v>0.70162108886567898</v>
      </c>
      <c r="F6" s="2">
        <v>0.50825216450216404</v>
      </c>
      <c r="G6" s="2">
        <v>0.49174783549783502</v>
      </c>
      <c r="H6" s="2">
        <v>9.2334537590012006E-2</v>
      </c>
      <c r="I6" s="2">
        <v>0.50825216450216404</v>
      </c>
      <c r="J6" s="2">
        <v>0.15627794763003999</v>
      </c>
      <c r="K6" s="2">
        <v>0.10942199012181</v>
      </c>
      <c r="L6" s="2">
        <v>0.61050099977285199</v>
      </c>
      <c r="M6" s="2">
        <v>91634</v>
      </c>
      <c r="N6" s="2">
        <v>36932</v>
      </c>
      <c r="O6" s="2">
        <v>3635</v>
      </c>
      <c r="P6" s="2">
        <v>3757</v>
      </c>
    </row>
    <row r="7" spans="1:16" x14ac:dyDescent="0.3">
      <c r="A7" s="9"/>
      <c r="B7" s="2" t="s">
        <v>0</v>
      </c>
      <c r="C7" s="2" t="s">
        <v>7</v>
      </c>
      <c r="D7" s="2" t="s">
        <v>4</v>
      </c>
      <c r="E7" s="2">
        <v>0.70162108886567898</v>
      </c>
      <c r="F7" s="2">
        <v>0.70162108886567898</v>
      </c>
      <c r="G7" s="2">
        <v>0.29837891113432002</v>
      </c>
      <c r="H7" s="2">
        <v>0.91456983712404105</v>
      </c>
      <c r="I7" s="2">
        <v>0.70162108886567898</v>
      </c>
      <c r="J7" s="2">
        <v>0.78274464225868301</v>
      </c>
      <c r="K7" s="2">
        <v>0.10942199012181</v>
      </c>
      <c r="L7" s="2">
        <v>0.61050099977285199</v>
      </c>
      <c r="M7" s="2">
        <v>91634</v>
      </c>
      <c r="N7" s="2">
        <v>36932</v>
      </c>
      <c r="O7" s="2">
        <v>3635</v>
      </c>
      <c r="P7" s="2">
        <v>3757</v>
      </c>
    </row>
    <row r="8" spans="1:16" x14ac:dyDescent="0.3">
      <c r="A8" s="9">
        <v>400</v>
      </c>
      <c r="B8" s="2" t="s">
        <v>0</v>
      </c>
      <c r="C8" s="2" t="s">
        <v>7</v>
      </c>
      <c r="D8" s="2" t="s">
        <v>2</v>
      </c>
      <c r="E8" s="2">
        <v>0.42750702422807002</v>
      </c>
      <c r="F8" s="2">
        <v>0.41964974030322599</v>
      </c>
      <c r="G8" s="2">
        <v>0.58035025969677301</v>
      </c>
      <c r="H8" s="2">
        <v>0.942183293122137</v>
      </c>
      <c r="I8" s="2">
        <v>0.41964974030322599</v>
      </c>
      <c r="J8" s="2">
        <v>0.58066879650031999</v>
      </c>
      <c r="K8" s="2">
        <v>-8.8092976513206005E-3</v>
      </c>
      <c r="L8" s="2">
        <v>0.49032117661508001</v>
      </c>
      <c r="M8" s="2">
        <v>53891</v>
      </c>
      <c r="N8" s="2">
        <v>74528</v>
      </c>
      <c r="O8" s="2">
        <v>3307</v>
      </c>
      <c r="P8" s="2">
        <v>4232</v>
      </c>
    </row>
    <row r="9" spans="1:16" x14ac:dyDescent="0.3">
      <c r="A9" s="9"/>
      <c r="B9" s="2" t="s">
        <v>0</v>
      </c>
      <c r="C9" s="2" t="s">
        <v>7</v>
      </c>
      <c r="D9" s="2" t="s">
        <v>3</v>
      </c>
      <c r="E9" s="2">
        <v>0.42750702422807002</v>
      </c>
      <c r="F9" s="2">
        <v>0.56134765884069504</v>
      </c>
      <c r="G9" s="2">
        <v>0.43865234115930402</v>
      </c>
      <c r="H9" s="2">
        <v>5.3732859319451501E-2</v>
      </c>
      <c r="I9" s="2">
        <v>0.56134765884069504</v>
      </c>
      <c r="J9" s="2">
        <v>9.8077613877333394E-2</v>
      </c>
      <c r="K9" s="2">
        <v>-8.8092976513206005E-3</v>
      </c>
      <c r="L9" s="2">
        <v>0.49032117661508001</v>
      </c>
      <c r="M9" s="2">
        <v>53891</v>
      </c>
      <c r="N9" s="2">
        <v>74528</v>
      </c>
      <c r="O9" s="2">
        <v>3307</v>
      </c>
      <c r="P9" s="2">
        <v>4232</v>
      </c>
    </row>
    <row r="10" spans="1:16" x14ac:dyDescent="0.3">
      <c r="A10" s="9"/>
      <c r="B10" s="2" t="s">
        <v>0</v>
      </c>
      <c r="C10" s="2" t="s">
        <v>7</v>
      </c>
      <c r="D10" s="2" t="s">
        <v>4</v>
      </c>
      <c r="E10" s="2">
        <v>0.42750702422807002</v>
      </c>
      <c r="F10" s="2">
        <v>0.42750702422807002</v>
      </c>
      <c r="G10" s="2">
        <v>0.57249297577192904</v>
      </c>
      <c r="H10" s="2">
        <v>0.89291787423955205</v>
      </c>
      <c r="I10" s="2">
        <v>0.42750702422807002</v>
      </c>
      <c r="J10" s="2">
        <v>0.55390865788549304</v>
      </c>
      <c r="K10" s="2">
        <v>-8.8092976513206005E-3</v>
      </c>
      <c r="L10" s="2">
        <v>0.49032117661508001</v>
      </c>
      <c r="M10" s="2">
        <v>53891</v>
      </c>
      <c r="N10" s="2">
        <v>74528</v>
      </c>
      <c r="O10" s="2">
        <v>3307</v>
      </c>
      <c r="P10" s="2">
        <v>4232</v>
      </c>
    </row>
    <row r="11" spans="1:16" x14ac:dyDescent="0.3">
      <c r="A11" s="9">
        <v>500</v>
      </c>
      <c r="B11" s="2" t="s">
        <v>0</v>
      </c>
      <c r="C11" s="2" t="s">
        <v>7</v>
      </c>
      <c r="D11" s="2" t="s">
        <v>2</v>
      </c>
      <c r="E11" s="2">
        <v>0.37752835434472398</v>
      </c>
      <c r="F11" s="2">
        <v>0.367839109836678</v>
      </c>
      <c r="G11" s="2">
        <v>0.632160890163321</v>
      </c>
      <c r="H11" s="2">
        <v>0.93095763982014601</v>
      </c>
      <c r="I11" s="2">
        <v>0.367839109836678</v>
      </c>
      <c r="J11" s="2">
        <v>0.52732289269676702</v>
      </c>
      <c r="K11" s="2">
        <v>-4.3520400361494897E-2</v>
      </c>
      <c r="L11" s="2">
        <v>0.45432859864281</v>
      </c>
      <c r="M11" s="2">
        <v>47207</v>
      </c>
      <c r="N11" s="2">
        <v>81129</v>
      </c>
      <c r="O11" s="2">
        <v>3501</v>
      </c>
      <c r="P11" s="2">
        <v>4121</v>
      </c>
    </row>
    <row r="12" spans="1:16" x14ac:dyDescent="0.3">
      <c r="A12" s="9"/>
      <c r="B12" s="2" t="s">
        <v>0</v>
      </c>
      <c r="C12" s="2" t="s">
        <v>7</v>
      </c>
      <c r="D12" s="2" t="s">
        <v>3</v>
      </c>
      <c r="E12" s="2">
        <v>0.37752835434472398</v>
      </c>
      <c r="F12" s="2">
        <v>0.54067173970086502</v>
      </c>
      <c r="G12" s="2">
        <v>0.45932826029913398</v>
      </c>
      <c r="H12" s="2">
        <v>4.8340175953079101E-2</v>
      </c>
      <c r="I12" s="2">
        <v>0.54067173970086502</v>
      </c>
      <c r="J12" s="2">
        <v>8.8745800671892403E-2</v>
      </c>
      <c r="K12" s="2">
        <v>-4.3520400361494897E-2</v>
      </c>
      <c r="L12" s="2">
        <v>0.45432859864281</v>
      </c>
      <c r="M12" s="2">
        <v>47207</v>
      </c>
      <c r="N12" s="2">
        <v>81129</v>
      </c>
      <c r="O12" s="2">
        <v>3501</v>
      </c>
      <c r="P12" s="2">
        <v>4121</v>
      </c>
    </row>
    <row r="13" spans="1:16" x14ac:dyDescent="0.3">
      <c r="A13" s="9"/>
      <c r="B13" s="2" t="s">
        <v>0</v>
      </c>
      <c r="C13" s="2" t="s">
        <v>7</v>
      </c>
      <c r="D13" s="2" t="s">
        <v>4</v>
      </c>
      <c r="E13" s="2">
        <v>0.37752835434472398</v>
      </c>
      <c r="F13" s="2">
        <v>0.37752835434472398</v>
      </c>
      <c r="G13" s="2">
        <v>0.62247164565527502</v>
      </c>
      <c r="H13" s="2">
        <v>0.88147684200321197</v>
      </c>
      <c r="I13" s="2">
        <v>0.37752835434472398</v>
      </c>
      <c r="J13" s="2">
        <v>0.50273563342983496</v>
      </c>
      <c r="K13" s="2">
        <v>-4.3520400361494897E-2</v>
      </c>
      <c r="L13" s="2">
        <v>0.45432859864281</v>
      </c>
      <c r="M13" s="2">
        <v>47207</v>
      </c>
      <c r="N13" s="2">
        <v>81129</v>
      </c>
      <c r="O13" s="2">
        <v>3501</v>
      </c>
      <c r="P13" s="2">
        <v>4121</v>
      </c>
    </row>
    <row r="14" spans="1:16" x14ac:dyDescent="0.3">
      <c r="A14" s="9">
        <v>600</v>
      </c>
      <c r="B14" s="2" t="s">
        <v>0</v>
      </c>
      <c r="C14" s="2" t="s">
        <v>7</v>
      </c>
      <c r="D14" s="2" t="s">
        <v>2</v>
      </c>
      <c r="E14" s="2">
        <v>0.46106150428808801</v>
      </c>
      <c r="F14" s="2">
        <v>0.45529036772137099</v>
      </c>
      <c r="G14" s="2">
        <v>0.54470963227862801</v>
      </c>
      <c r="H14" s="2">
        <v>0.94808243350439503</v>
      </c>
      <c r="I14" s="2">
        <v>0.45529036772137099</v>
      </c>
      <c r="J14" s="2">
        <v>0.61516483631913699</v>
      </c>
      <c r="K14" s="2">
        <v>8.0066054106472002E-3</v>
      </c>
      <c r="L14" s="2">
        <v>0.508854615248298</v>
      </c>
      <c r="M14" s="2">
        <v>58564</v>
      </c>
      <c r="N14" s="2">
        <v>70066</v>
      </c>
      <c r="O14" s="2">
        <v>3207</v>
      </c>
      <c r="P14" s="2">
        <v>4121</v>
      </c>
    </row>
    <row r="15" spans="1:16" x14ac:dyDescent="0.3">
      <c r="A15" s="9"/>
      <c r="B15" s="2" t="s">
        <v>0</v>
      </c>
      <c r="C15" s="2" t="s">
        <v>7</v>
      </c>
      <c r="D15" s="2" t="s">
        <v>3</v>
      </c>
      <c r="E15" s="2">
        <v>0.46106150428808801</v>
      </c>
      <c r="F15" s="2">
        <v>0.56236353711790299</v>
      </c>
      <c r="G15" s="2">
        <v>0.43763646288209601</v>
      </c>
      <c r="H15" s="2">
        <v>5.5548815830266697E-2</v>
      </c>
      <c r="I15" s="2">
        <v>0.56236353711790299</v>
      </c>
      <c r="J15" s="2">
        <v>0.101110225111942</v>
      </c>
      <c r="K15" s="2">
        <v>8.0066054106472002E-3</v>
      </c>
      <c r="L15" s="2">
        <v>0.508854615248298</v>
      </c>
      <c r="M15" s="2">
        <v>58564</v>
      </c>
      <c r="N15" s="2">
        <v>70066</v>
      </c>
      <c r="O15" s="2">
        <v>3207</v>
      </c>
      <c r="P15" s="2">
        <v>4121</v>
      </c>
    </row>
    <row r="16" spans="1:16" x14ac:dyDescent="0.3">
      <c r="A16" s="9"/>
      <c r="B16" s="2" t="s">
        <v>0</v>
      </c>
      <c r="C16" s="2" t="s">
        <v>7</v>
      </c>
      <c r="D16" s="2" t="s">
        <v>4</v>
      </c>
      <c r="E16" s="2">
        <v>0.46106150428808801</v>
      </c>
      <c r="F16" s="2">
        <v>0.46106150428808801</v>
      </c>
      <c r="G16" s="2">
        <v>0.53893849571191099</v>
      </c>
      <c r="H16" s="2">
        <v>0.89997576563405202</v>
      </c>
      <c r="I16" s="2">
        <v>0.46106150428808801</v>
      </c>
      <c r="J16" s="2">
        <v>0.58745780774467704</v>
      </c>
      <c r="K16" s="2">
        <v>8.0066054106472002E-3</v>
      </c>
      <c r="L16" s="2">
        <v>0.508854615248298</v>
      </c>
      <c r="M16" s="2">
        <v>58564</v>
      </c>
      <c r="N16" s="2">
        <v>70066</v>
      </c>
      <c r="O16" s="2">
        <v>3207</v>
      </c>
      <c r="P16" s="2">
        <v>4121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0.52645228673560918</v>
      </c>
      <c r="F17" s="1">
        <f t="shared" ref="F17:P19" si="0">AVERAGE(F2,F5,F8,F11,F14)</f>
        <v>0.52798971480258117</v>
      </c>
      <c r="G17" s="1">
        <f t="shared" si="0"/>
        <v>0.47201028519741789</v>
      </c>
      <c r="H17" s="1">
        <f t="shared" si="0"/>
        <v>0.94578035205470934</v>
      </c>
      <c r="I17" s="1">
        <f t="shared" si="0"/>
        <v>0.52798971480258117</v>
      </c>
      <c r="J17" s="1">
        <f t="shared" si="0"/>
        <v>0.66721901386219185</v>
      </c>
      <c r="K17" s="1">
        <f t="shared" si="0"/>
        <v>1.3359905326055663E-2</v>
      </c>
      <c r="L17" s="1">
        <f t="shared" si="0"/>
        <v>0.51312782993097383</v>
      </c>
      <c r="M17" s="1">
        <f t="shared" si="0"/>
        <v>67857</v>
      </c>
      <c r="N17" s="1">
        <f t="shared" si="0"/>
        <v>60644.800000000003</v>
      </c>
      <c r="O17" s="1">
        <f t="shared" si="0"/>
        <v>3737.8</v>
      </c>
      <c r="P17" s="1">
        <f t="shared" si="0"/>
        <v>3718.4</v>
      </c>
    </row>
    <row r="18" spans="1:16" x14ac:dyDescent="0.3">
      <c r="A18" s="9"/>
      <c r="B18" s="2"/>
      <c r="C18" s="2"/>
      <c r="D18" s="1" t="s">
        <v>3</v>
      </c>
      <c r="E18" s="1">
        <f>AVERAGE(E3,E6,E9,E12,E15)</f>
        <v>0.52645228673560918</v>
      </c>
      <c r="F18" s="1">
        <f>AVERAGE(F3,F6,F9,F12,F15)</f>
        <v>0.49833783084313621</v>
      </c>
      <c r="G18" s="1">
        <f t="shared" si="0"/>
        <v>0.50166216915686279</v>
      </c>
      <c r="H18" s="1">
        <f t="shared" si="0"/>
        <v>6.0990578926542284E-2</v>
      </c>
      <c r="I18" s="1">
        <f t="shared" si="0"/>
        <v>0.49833783084313621</v>
      </c>
      <c r="J18" s="1">
        <f t="shared" si="0"/>
        <v>0.1076064740249016</v>
      </c>
      <c r="K18" s="1">
        <f t="shared" si="0"/>
        <v>1.3359905326055663E-2</v>
      </c>
      <c r="L18" s="1">
        <f t="shared" si="0"/>
        <v>0.51312782993097383</v>
      </c>
      <c r="M18" s="1">
        <f t="shared" si="0"/>
        <v>67857</v>
      </c>
      <c r="N18" s="1">
        <f t="shared" si="0"/>
        <v>60644.800000000003</v>
      </c>
      <c r="O18" s="1">
        <f t="shared" si="0"/>
        <v>3737.8</v>
      </c>
      <c r="P18" s="1">
        <f t="shared" si="0"/>
        <v>3718.4</v>
      </c>
    </row>
    <row r="19" spans="1:16" x14ac:dyDescent="0.3">
      <c r="A19" s="9"/>
      <c r="B19" s="2"/>
      <c r="C19" s="2"/>
      <c r="D19" s="1" t="s">
        <v>4</v>
      </c>
      <c r="E19" s="1">
        <f>AVERAGE(E4,E7,E10,E13,E16)</f>
        <v>0.52645228673560918</v>
      </c>
      <c r="F19" s="1">
        <f t="shared" si="0"/>
        <v>0.52645228673560918</v>
      </c>
      <c r="G19" s="1">
        <f t="shared" si="0"/>
        <v>0.47354771326439005</v>
      </c>
      <c r="H19" s="1">
        <f t="shared" si="0"/>
        <v>0.89725736879547213</v>
      </c>
      <c r="I19" s="1">
        <f t="shared" si="0"/>
        <v>0.52645228673560918</v>
      </c>
      <c r="J19" s="1">
        <f t="shared" si="0"/>
        <v>0.63658043953218491</v>
      </c>
      <c r="K19" s="1">
        <f t="shared" si="0"/>
        <v>1.3359905326055663E-2</v>
      </c>
      <c r="L19" s="1">
        <f t="shared" si="0"/>
        <v>0.51312782993097383</v>
      </c>
      <c r="M19" s="1">
        <f t="shared" si="0"/>
        <v>67857</v>
      </c>
      <c r="N19" s="1">
        <f t="shared" si="0"/>
        <v>60644.800000000003</v>
      </c>
      <c r="O19" s="1">
        <f t="shared" si="0"/>
        <v>3737.8</v>
      </c>
      <c r="P19" s="1">
        <f t="shared" si="0"/>
        <v>3718.4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176B-2654-4BA4-9CC2-00506B6A2188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2" hidden="1" customWidth="1"/>
    <col min="3" max="3" width="31.109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8" t="s">
        <v>25</v>
      </c>
      <c r="N1" s="8" t="s">
        <v>26</v>
      </c>
      <c r="O1" s="8" t="s">
        <v>27</v>
      </c>
      <c r="P1" s="8" t="s">
        <v>28</v>
      </c>
    </row>
    <row r="2" spans="1:16" x14ac:dyDescent="0.3">
      <c r="A2" s="9">
        <v>200</v>
      </c>
      <c r="B2" s="2" t="s">
        <v>0</v>
      </c>
      <c r="C2" s="2" t="s">
        <v>8</v>
      </c>
      <c r="D2" s="2" t="s">
        <v>2</v>
      </c>
      <c r="E2" s="2">
        <v>0.67044234248812096</v>
      </c>
      <c r="F2" s="2">
        <v>0.68500598951446001</v>
      </c>
      <c r="G2" s="2">
        <v>0.31499401048553899</v>
      </c>
      <c r="H2" s="2">
        <v>0.95333102388117796</v>
      </c>
      <c r="I2" s="2">
        <v>0.68500598951446001</v>
      </c>
      <c r="J2" s="2">
        <v>0.79719551717270398</v>
      </c>
      <c r="K2" s="2">
        <v>4.97954745144071E-2</v>
      </c>
      <c r="L2" s="2">
        <v>0.551212413641881</v>
      </c>
      <c r="M2" s="2">
        <v>88063</v>
      </c>
      <c r="N2" s="2">
        <v>40495</v>
      </c>
      <c r="O2" s="2">
        <v>4311</v>
      </c>
      <c r="P2" s="2">
        <v>3089</v>
      </c>
    </row>
    <row r="3" spans="1:16" x14ac:dyDescent="0.3">
      <c r="A3" s="9"/>
      <c r="B3" s="2" t="s">
        <v>0</v>
      </c>
      <c r="C3" s="2" t="s">
        <v>8</v>
      </c>
      <c r="D3" s="2" t="s">
        <v>3</v>
      </c>
      <c r="E3" s="2">
        <v>0.67044234248812096</v>
      </c>
      <c r="F3" s="2">
        <v>0.417432432432432</v>
      </c>
      <c r="G3" s="2">
        <v>0.582567567567567</v>
      </c>
      <c r="H3" s="2">
        <v>7.0874632892804698E-2</v>
      </c>
      <c r="I3" s="2">
        <v>0.417432432432432</v>
      </c>
      <c r="J3" s="2">
        <v>0.12117527067315199</v>
      </c>
      <c r="K3" s="2">
        <v>4.97954745144071E-2</v>
      </c>
      <c r="L3" s="2">
        <v>0.551212413641881</v>
      </c>
      <c r="M3" s="2">
        <v>88063</v>
      </c>
      <c r="N3" s="2">
        <v>40495</v>
      </c>
      <c r="O3" s="2">
        <v>4311</v>
      </c>
      <c r="P3" s="2">
        <v>3089</v>
      </c>
    </row>
    <row r="4" spans="1:16" x14ac:dyDescent="0.3">
      <c r="A4" s="9"/>
      <c r="B4" s="2" t="s">
        <v>0</v>
      </c>
      <c r="C4" s="2" t="s">
        <v>8</v>
      </c>
      <c r="D4" s="2" t="s">
        <v>4</v>
      </c>
      <c r="E4" s="2">
        <v>0.67044234248812096</v>
      </c>
      <c r="F4" s="2">
        <v>0.67044234248812096</v>
      </c>
      <c r="G4" s="2">
        <v>0.32955765751187799</v>
      </c>
      <c r="H4" s="2">
        <v>0.90530018131719603</v>
      </c>
      <c r="I4" s="2">
        <v>0.67044234248812096</v>
      </c>
      <c r="J4" s="2">
        <v>0.76040069947829403</v>
      </c>
      <c r="K4" s="2">
        <v>4.97954745144071E-2</v>
      </c>
      <c r="L4" s="2">
        <v>0.551212413641881</v>
      </c>
      <c r="M4" s="2">
        <v>88063</v>
      </c>
      <c r="N4" s="2">
        <v>40495</v>
      </c>
      <c r="O4" s="2">
        <v>4311</v>
      </c>
      <c r="P4" s="2">
        <v>3089</v>
      </c>
    </row>
    <row r="5" spans="1:16" x14ac:dyDescent="0.3">
      <c r="A5" s="9">
        <v>300</v>
      </c>
      <c r="B5" s="2" t="s">
        <v>0</v>
      </c>
      <c r="C5" s="2" t="s">
        <v>8</v>
      </c>
      <c r="D5" s="2" t="s">
        <v>2</v>
      </c>
      <c r="E5" s="2">
        <v>0.733719236823136</v>
      </c>
      <c r="F5" s="2">
        <v>0.75007389200877295</v>
      </c>
      <c r="G5" s="2">
        <v>0.249926107991226</v>
      </c>
      <c r="H5" s="2">
        <v>0.95949455250982496</v>
      </c>
      <c r="I5" s="2">
        <v>0.75007389200877295</v>
      </c>
      <c r="J5" s="2">
        <v>0.84195729708256295</v>
      </c>
      <c r="K5" s="2">
        <v>0.10294980239523099</v>
      </c>
      <c r="L5" s="2">
        <v>0.599711712680562</v>
      </c>
      <c r="M5" s="2">
        <v>96434</v>
      </c>
      <c r="N5" s="2">
        <v>32132</v>
      </c>
      <c r="O5" s="2">
        <v>4071</v>
      </c>
      <c r="P5" s="2">
        <v>3321</v>
      </c>
    </row>
    <row r="6" spans="1:16" x14ac:dyDescent="0.3">
      <c r="A6" s="9"/>
      <c r="B6" s="2" t="s">
        <v>0</v>
      </c>
      <c r="C6" s="2" t="s">
        <v>8</v>
      </c>
      <c r="D6" s="2" t="s">
        <v>3</v>
      </c>
      <c r="E6" s="2">
        <v>0.733719236823136</v>
      </c>
      <c r="F6" s="2">
        <v>0.44926948051948001</v>
      </c>
      <c r="G6" s="2">
        <v>0.55073051948051899</v>
      </c>
      <c r="H6" s="2">
        <v>9.3673313964967697E-2</v>
      </c>
      <c r="I6" s="2">
        <v>0.44926948051948001</v>
      </c>
      <c r="J6" s="2">
        <v>0.15502392344497601</v>
      </c>
      <c r="K6" s="2">
        <v>0.10294980239523099</v>
      </c>
      <c r="L6" s="2">
        <v>0.599711712680562</v>
      </c>
      <c r="M6" s="2">
        <v>96434</v>
      </c>
      <c r="N6" s="2">
        <v>32132</v>
      </c>
      <c r="O6" s="2">
        <v>4071</v>
      </c>
      <c r="P6" s="2">
        <v>3321</v>
      </c>
    </row>
    <row r="7" spans="1:16" x14ac:dyDescent="0.3">
      <c r="A7" s="9"/>
      <c r="B7" s="2" t="s">
        <v>0</v>
      </c>
      <c r="C7" s="2" t="s">
        <v>8</v>
      </c>
      <c r="D7" s="2" t="s">
        <v>4</v>
      </c>
      <c r="E7" s="2">
        <v>0.733719236823136</v>
      </c>
      <c r="F7" s="2">
        <v>0.733719236823136</v>
      </c>
      <c r="G7" s="2">
        <v>0.266280763176863</v>
      </c>
      <c r="H7" s="2">
        <v>0.91242008395833396</v>
      </c>
      <c r="I7" s="2">
        <v>0.733719236823136</v>
      </c>
      <c r="J7" s="2">
        <v>0.80460891377353405</v>
      </c>
      <c r="K7" s="2">
        <v>0.10294980239523099</v>
      </c>
      <c r="L7" s="2">
        <v>0.599711712680562</v>
      </c>
      <c r="M7" s="2">
        <v>96434</v>
      </c>
      <c r="N7" s="2">
        <v>32132</v>
      </c>
      <c r="O7" s="2">
        <v>4071</v>
      </c>
      <c r="P7" s="2">
        <v>3321</v>
      </c>
    </row>
    <row r="8" spans="1:16" x14ac:dyDescent="0.3">
      <c r="A8" s="9">
        <v>400</v>
      </c>
      <c r="B8" s="2" t="s">
        <v>0</v>
      </c>
      <c r="C8" s="2" t="s">
        <v>8</v>
      </c>
      <c r="D8" s="2" t="s">
        <v>2</v>
      </c>
      <c r="E8" s="2">
        <v>0.68043807646479004</v>
      </c>
      <c r="F8" s="2">
        <v>0.69499840366300902</v>
      </c>
      <c r="G8" s="2">
        <v>0.30500159633698998</v>
      </c>
      <c r="H8" s="2">
        <v>0.95424997327060801</v>
      </c>
      <c r="I8" s="2">
        <v>0.69499840366300902</v>
      </c>
      <c r="J8" s="2">
        <v>0.80424782269800699</v>
      </c>
      <c r="K8" s="2">
        <v>6.2935462018264499E-2</v>
      </c>
      <c r="L8" s="2">
        <v>0.56427937555238805</v>
      </c>
      <c r="M8" s="2">
        <v>89251</v>
      </c>
      <c r="N8" s="2">
        <v>39168</v>
      </c>
      <c r="O8" s="2">
        <v>4279</v>
      </c>
      <c r="P8" s="2">
        <v>3260</v>
      </c>
    </row>
    <row r="9" spans="1:16" x14ac:dyDescent="0.3">
      <c r="A9" s="9"/>
      <c r="B9" s="2" t="s">
        <v>0</v>
      </c>
      <c r="C9" s="2" t="s">
        <v>8</v>
      </c>
      <c r="D9" s="2" t="s">
        <v>3</v>
      </c>
      <c r="E9" s="2">
        <v>0.68043807646479004</v>
      </c>
      <c r="F9" s="2">
        <v>0.43241809258522301</v>
      </c>
      <c r="G9" s="2">
        <v>0.56758190741477599</v>
      </c>
      <c r="H9" s="2">
        <v>7.6836051663995403E-2</v>
      </c>
      <c r="I9" s="2">
        <v>0.43241809258522301</v>
      </c>
      <c r="J9" s="2">
        <v>0.130486120839754</v>
      </c>
      <c r="K9" s="2">
        <v>6.2935462018264499E-2</v>
      </c>
      <c r="L9" s="2">
        <v>0.56427937555238805</v>
      </c>
      <c r="M9" s="2">
        <v>89251</v>
      </c>
      <c r="N9" s="2">
        <v>39168</v>
      </c>
      <c r="O9" s="2">
        <v>4279</v>
      </c>
      <c r="P9" s="2">
        <v>3260</v>
      </c>
    </row>
    <row r="10" spans="1:16" x14ac:dyDescent="0.3">
      <c r="A10" s="9"/>
      <c r="B10" s="2" t="s">
        <v>0</v>
      </c>
      <c r="C10" s="2" t="s">
        <v>8</v>
      </c>
      <c r="D10" s="2" t="s">
        <v>4</v>
      </c>
      <c r="E10" s="2">
        <v>0.68043807646479004</v>
      </c>
      <c r="F10" s="2">
        <v>0.68043807646479004</v>
      </c>
      <c r="G10" s="2">
        <v>0.31956192353520901</v>
      </c>
      <c r="H10" s="2">
        <v>0.905596539452868</v>
      </c>
      <c r="I10" s="2">
        <v>0.68043807646479004</v>
      </c>
      <c r="J10" s="2">
        <v>0.76688709754531703</v>
      </c>
      <c r="K10" s="2">
        <v>6.2935462018264499E-2</v>
      </c>
      <c r="L10" s="2">
        <v>0.56427937555238805</v>
      </c>
      <c r="M10" s="2">
        <v>89251</v>
      </c>
      <c r="N10" s="2">
        <v>39168</v>
      </c>
      <c r="O10" s="2">
        <v>4279</v>
      </c>
      <c r="P10" s="2">
        <v>3260</v>
      </c>
    </row>
    <row r="11" spans="1:16" x14ac:dyDescent="0.3">
      <c r="A11" s="9">
        <v>500</v>
      </c>
      <c r="B11" s="2" t="s">
        <v>0</v>
      </c>
      <c r="C11" s="2" t="s">
        <v>8</v>
      </c>
      <c r="D11" s="2" t="s">
        <v>2</v>
      </c>
      <c r="E11" s="2">
        <v>0.61436620132688002</v>
      </c>
      <c r="F11" s="2">
        <v>0.62920770477496502</v>
      </c>
      <c r="G11" s="2">
        <v>0.37079229522503399</v>
      </c>
      <c r="H11" s="2">
        <v>0.94340724817160004</v>
      </c>
      <c r="I11" s="2">
        <v>0.62920770477496502</v>
      </c>
      <c r="J11" s="2">
        <v>0.75491983359042603</v>
      </c>
      <c r="K11" s="2">
        <v>-3.0110270430575999E-3</v>
      </c>
      <c r="L11" s="2">
        <v>0.49683701004490599</v>
      </c>
      <c r="M11" s="2">
        <v>80750</v>
      </c>
      <c r="N11" s="2">
        <v>47586</v>
      </c>
      <c r="O11" s="2">
        <v>4844</v>
      </c>
      <c r="P11" s="2">
        <v>2778</v>
      </c>
    </row>
    <row r="12" spans="1:16" x14ac:dyDescent="0.3">
      <c r="A12" s="9"/>
      <c r="B12" s="2" t="s">
        <v>0</v>
      </c>
      <c r="C12" s="2" t="s">
        <v>8</v>
      </c>
      <c r="D12" s="2" t="s">
        <v>3</v>
      </c>
      <c r="E12" s="2">
        <v>0.61436620132688002</v>
      </c>
      <c r="F12" s="2">
        <v>0.36447126738388802</v>
      </c>
      <c r="G12" s="2">
        <v>0.63552873261611098</v>
      </c>
      <c r="H12" s="2">
        <v>5.5158446509411402E-2</v>
      </c>
      <c r="I12" s="2">
        <v>0.36447126738388802</v>
      </c>
      <c r="J12" s="2">
        <v>9.5816231504156094E-2</v>
      </c>
      <c r="K12" s="2">
        <v>-3.0110270430575999E-3</v>
      </c>
      <c r="L12" s="2">
        <v>0.49683701004490599</v>
      </c>
      <c r="M12" s="2">
        <v>80750</v>
      </c>
      <c r="N12" s="2">
        <v>47586</v>
      </c>
      <c r="O12" s="2">
        <v>4844</v>
      </c>
      <c r="P12" s="2">
        <v>2778</v>
      </c>
    </row>
    <row r="13" spans="1:16" x14ac:dyDescent="0.3">
      <c r="A13" s="9"/>
      <c r="B13" s="2" t="s">
        <v>0</v>
      </c>
      <c r="C13" s="2" t="s">
        <v>8</v>
      </c>
      <c r="D13" s="2" t="s">
        <v>4</v>
      </c>
      <c r="E13" s="2">
        <v>0.61436620132688002</v>
      </c>
      <c r="F13" s="2">
        <v>0.61436620132688002</v>
      </c>
      <c r="G13" s="2">
        <v>0.38563379867311898</v>
      </c>
      <c r="H13" s="2">
        <v>0.89361074950091401</v>
      </c>
      <c r="I13" s="2">
        <v>0.61436620132688002</v>
      </c>
      <c r="J13" s="2">
        <v>0.71796954265424295</v>
      </c>
      <c r="K13" s="2">
        <v>-3.0110270430575999E-3</v>
      </c>
      <c r="L13" s="2">
        <v>0.49683701004490599</v>
      </c>
      <c r="M13" s="2">
        <v>80750</v>
      </c>
      <c r="N13" s="2">
        <v>47586</v>
      </c>
      <c r="O13" s="2">
        <v>4844</v>
      </c>
      <c r="P13" s="2">
        <v>2778</v>
      </c>
    </row>
    <row r="14" spans="1:16" x14ac:dyDescent="0.3">
      <c r="A14" s="9">
        <v>600</v>
      </c>
      <c r="B14" s="2" t="s">
        <v>0</v>
      </c>
      <c r="C14" s="2" t="s">
        <v>8</v>
      </c>
      <c r="D14" s="2" t="s">
        <v>2</v>
      </c>
      <c r="E14" s="2">
        <v>0.50397181482516595</v>
      </c>
      <c r="F14" s="2">
        <v>0.50492886573894102</v>
      </c>
      <c r="G14" s="2">
        <v>0.49507113426105798</v>
      </c>
      <c r="H14" s="2">
        <v>0.94530397193881199</v>
      </c>
      <c r="I14" s="2">
        <v>0.50492886573894102</v>
      </c>
      <c r="J14" s="2">
        <v>0.65825466080866701</v>
      </c>
      <c r="K14" s="2">
        <v>-3.5675215384623001E-3</v>
      </c>
      <c r="L14" s="2">
        <v>0.49604868398986002</v>
      </c>
      <c r="M14" s="2">
        <v>64949</v>
      </c>
      <c r="N14" s="2">
        <v>63681</v>
      </c>
      <c r="O14" s="2">
        <v>3758</v>
      </c>
      <c r="P14" s="2">
        <v>3570</v>
      </c>
    </row>
    <row r="15" spans="1:16" x14ac:dyDescent="0.3">
      <c r="A15" s="9"/>
      <c r="B15" s="2" t="s">
        <v>0</v>
      </c>
      <c r="C15" s="2" t="s">
        <v>8</v>
      </c>
      <c r="D15" s="2" t="s">
        <v>3</v>
      </c>
      <c r="E15" s="2">
        <v>0.50397181482516595</v>
      </c>
      <c r="F15" s="2">
        <v>0.48717248908296901</v>
      </c>
      <c r="G15" s="2">
        <v>0.51282751091703005</v>
      </c>
      <c r="H15" s="2">
        <v>5.3084712494981402E-2</v>
      </c>
      <c r="I15" s="2">
        <v>0.48717248908296901</v>
      </c>
      <c r="J15" s="2">
        <v>9.5737405972190506E-2</v>
      </c>
      <c r="K15" s="2">
        <v>-3.5675215384623001E-3</v>
      </c>
      <c r="L15" s="2">
        <v>0.49604868398986002</v>
      </c>
      <c r="M15" s="2">
        <v>64949</v>
      </c>
      <c r="N15" s="2">
        <v>63681</v>
      </c>
      <c r="O15" s="2">
        <v>3758</v>
      </c>
      <c r="P15" s="2">
        <v>3570</v>
      </c>
    </row>
    <row r="16" spans="1:16" x14ac:dyDescent="0.3">
      <c r="A16" s="9"/>
      <c r="B16" s="2" t="s">
        <v>0</v>
      </c>
      <c r="C16" s="2" t="s">
        <v>8</v>
      </c>
      <c r="D16" s="2" t="s">
        <v>4</v>
      </c>
      <c r="E16" s="2">
        <v>0.50397181482516595</v>
      </c>
      <c r="F16" s="2">
        <v>0.50397181482516595</v>
      </c>
      <c r="G16" s="2">
        <v>0.49602818517483299</v>
      </c>
      <c r="H16" s="2">
        <v>0.89721424766216495</v>
      </c>
      <c r="I16" s="2">
        <v>0.50397181482516595</v>
      </c>
      <c r="J16" s="2">
        <v>0.62793554429149501</v>
      </c>
      <c r="K16" s="2">
        <v>-3.5675215384623001E-3</v>
      </c>
      <c r="L16" s="2">
        <v>0.49604868398986002</v>
      </c>
      <c r="M16" s="2">
        <v>64949</v>
      </c>
      <c r="N16" s="2">
        <v>63681</v>
      </c>
      <c r="O16" s="2">
        <v>3758</v>
      </c>
      <c r="P16" s="2">
        <v>3570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0.64058753438561866</v>
      </c>
      <c r="F17" s="1">
        <f t="shared" ref="F17:P19" si="0">AVERAGE(F2,F5,F8,F11,F14)</f>
        <v>0.65284297114002965</v>
      </c>
      <c r="G17" s="1">
        <f t="shared" si="0"/>
        <v>0.34715702885996941</v>
      </c>
      <c r="H17" s="1">
        <f t="shared" si="0"/>
        <v>0.95115735395440471</v>
      </c>
      <c r="I17" s="1">
        <f t="shared" si="0"/>
        <v>0.65284297114002965</v>
      </c>
      <c r="J17" s="1">
        <f t="shared" si="0"/>
        <v>0.77131502627047333</v>
      </c>
      <c r="K17" s="1">
        <f t="shared" si="0"/>
        <v>4.1820438069276537E-2</v>
      </c>
      <c r="L17" s="1">
        <f t="shared" si="0"/>
        <v>0.5416178391819193</v>
      </c>
      <c r="M17" s="1">
        <f t="shared" si="0"/>
        <v>83889.4</v>
      </c>
      <c r="N17" s="1">
        <f t="shared" si="0"/>
        <v>44612.4</v>
      </c>
      <c r="O17" s="1">
        <f t="shared" si="0"/>
        <v>4252.6000000000004</v>
      </c>
      <c r="P17" s="1">
        <f t="shared" si="0"/>
        <v>3203.6</v>
      </c>
    </row>
    <row r="18" spans="1:16" x14ac:dyDescent="0.3">
      <c r="A18" s="9"/>
      <c r="B18" s="2"/>
      <c r="C18" s="2"/>
      <c r="D18" s="1" t="s">
        <v>3</v>
      </c>
      <c r="E18" s="1">
        <f>AVERAGE(E3,E6,E9,E12,E15)</f>
        <v>0.64058753438561866</v>
      </c>
      <c r="F18" s="1">
        <f>AVERAGE(F3,F6,F9,F12,F15)</f>
        <v>0.43015275240079837</v>
      </c>
      <c r="G18" s="1">
        <f t="shared" si="0"/>
        <v>0.56984724759920058</v>
      </c>
      <c r="H18" s="1">
        <f t="shared" si="0"/>
        <v>6.992543150523213E-2</v>
      </c>
      <c r="I18" s="1">
        <f t="shared" si="0"/>
        <v>0.43015275240079837</v>
      </c>
      <c r="J18" s="1">
        <f t="shared" si="0"/>
        <v>0.11964779048684571</v>
      </c>
      <c r="K18" s="1">
        <f t="shared" si="0"/>
        <v>4.1820438069276537E-2</v>
      </c>
      <c r="L18" s="1">
        <f t="shared" si="0"/>
        <v>0.5416178391819193</v>
      </c>
      <c r="M18" s="1">
        <f t="shared" si="0"/>
        <v>83889.4</v>
      </c>
      <c r="N18" s="1">
        <f t="shared" si="0"/>
        <v>44612.4</v>
      </c>
      <c r="O18" s="1">
        <f t="shared" si="0"/>
        <v>4252.6000000000004</v>
      </c>
      <c r="P18" s="1">
        <f t="shared" si="0"/>
        <v>3203.6</v>
      </c>
    </row>
    <row r="19" spans="1:16" x14ac:dyDescent="0.3">
      <c r="A19" s="9"/>
      <c r="B19" s="2"/>
      <c r="C19" s="2"/>
      <c r="D19" s="1" t="s">
        <v>4</v>
      </c>
      <c r="E19" s="1">
        <f>AVERAGE(E4,E7,E10,E13,E16)</f>
        <v>0.64058753438561866</v>
      </c>
      <c r="F19" s="1">
        <f t="shared" si="0"/>
        <v>0.64058753438561866</v>
      </c>
      <c r="G19" s="1">
        <f t="shared" si="0"/>
        <v>0.35941246561438034</v>
      </c>
      <c r="H19" s="1">
        <f t="shared" si="0"/>
        <v>0.90282836037829539</v>
      </c>
      <c r="I19" s="1">
        <f t="shared" si="0"/>
        <v>0.64058753438561866</v>
      </c>
      <c r="J19" s="1">
        <f t="shared" si="0"/>
        <v>0.73556035954857657</v>
      </c>
      <c r="K19" s="1">
        <f t="shared" si="0"/>
        <v>4.1820438069276537E-2</v>
      </c>
      <c r="L19" s="1">
        <f t="shared" si="0"/>
        <v>0.5416178391819193</v>
      </c>
      <c r="M19" s="1">
        <f t="shared" si="0"/>
        <v>83889.4</v>
      </c>
      <c r="N19" s="1">
        <f t="shared" si="0"/>
        <v>44612.4</v>
      </c>
      <c r="O19" s="1">
        <f t="shared" si="0"/>
        <v>4252.6000000000004</v>
      </c>
      <c r="P19" s="1">
        <f t="shared" si="0"/>
        <v>3203.6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8B79-EA4E-479E-82C8-A32AB035A943}">
  <dimension ref="C1:X16"/>
  <sheetViews>
    <sheetView topLeftCell="C1" workbookViewId="0">
      <selection activeCell="C1" sqref="C1"/>
    </sheetView>
  </sheetViews>
  <sheetFormatPr defaultRowHeight="15.6" x14ac:dyDescent="0.3"/>
  <cols>
    <col min="1" max="2" width="8.88671875" style="5"/>
    <col min="3" max="3" width="35" style="5" bestFit="1" customWidth="1"/>
    <col min="4" max="4" width="15.6640625" style="5" bestFit="1" customWidth="1"/>
    <col min="5" max="10" width="13.33203125" style="5" bestFit="1" customWidth="1"/>
    <col min="11" max="11" width="14.109375" style="5" bestFit="1" customWidth="1"/>
    <col min="12" max="12" width="13.33203125" style="5" bestFit="1" customWidth="1"/>
    <col min="13" max="14" width="8.77734375" style="5" bestFit="1" customWidth="1"/>
    <col min="15" max="16" width="7.6640625" style="5" bestFit="1" customWidth="1"/>
    <col min="17" max="17" width="8.88671875" style="5"/>
    <col min="18" max="20" width="21.33203125" style="5" bestFit="1" customWidth="1"/>
    <col min="21" max="21" width="8.88671875" style="5"/>
    <col min="22" max="24" width="21.33203125" style="5" bestFit="1" customWidth="1"/>
    <col min="25" max="16384" width="8.88671875" style="5"/>
  </cols>
  <sheetData>
    <row r="1" spans="3:24" x14ac:dyDescent="0.3">
      <c r="C1" s="3" t="s">
        <v>10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4" t="s">
        <v>25</v>
      </c>
      <c r="N1" s="4" t="s">
        <v>26</v>
      </c>
      <c r="O1" s="4" t="s">
        <v>27</v>
      </c>
      <c r="P1" s="4" t="s">
        <v>28</v>
      </c>
    </row>
    <row r="2" spans="3:24" x14ac:dyDescent="0.3">
      <c r="C2" s="11" t="s">
        <v>11</v>
      </c>
      <c r="D2" s="6" t="s">
        <v>2</v>
      </c>
      <c r="E2" s="6">
        <v>0.36847261654334396</v>
      </c>
      <c r="F2" s="6">
        <v>0.34825146728951778</v>
      </c>
      <c r="G2" s="6">
        <v>0.65174853271048117</v>
      </c>
      <c r="H2" s="6">
        <v>0.94224944100744812</v>
      </c>
      <c r="I2" s="6">
        <v>0.34825146728951778</v>
      </c>
      <c r="J2" s="6">
        <v>0.46053386971497934</v>
      </c>
      <c r="K2" s="6">
        <v>2.1764693346216141E-2</v>
      </c>
      <c r="L2" s="6">
        <v>0.53084692641097997</v>
      </c>
      <c r="M2" s="6">
        <v>44763.6</v>
      </c>
      <c r="N2" s="6">
        <v>83738.2</v>
      </c>
      <c r="O2" s="6">
        <v>2123</v>
      </c>
      <c r="P2" s="6">
        <v>5333.2</v>
      </c>
      <c r="R2" s="10" t="s">
        <v>29</v>
      </c>
      <c r="S2" s="10"/>
      <c r="T2" s="10"/>
      <c r="V2" s="10" t="s">
        <v>5</v>
      </c>
      <c r="W2" s="10"/>
      <c r="X2" s="10"/>
    </row>
    <row r="3" spans="3:24" x14ac:dyDescent="0.3">
      <c r="C3" s="11"/>
      <c r="D3" s="6" t="s">
        <v>3</v>
      </c>
      <c r="E3" s="6">
        <v>0.36847261654334396</v>
      </c>
      <c r="F3" s="6">
        <v>0.71368024546814124</v>
      </c>
      <c r="G3" s="6">
        <v>0.28631975453185815</v>
      </c>
      <c r="H3" s="6">
        <v>6.040934740447005E-2</v>
      </c>
      <c r="I3" s="6">
        <v>0.71368024546814124</v>
      </c>
      <c r="J3" s="6">
        <v>0.11056444430288422</v>
      </c>
      <c r="K3" s="6">
        <v>2.1764693346216141E-2</v>
      </c>
      <c r="L3" s="6">
        <v>0.53084692641097997</v>
      </c>
      <c r="M3" s="6">
        <v>44763.6</v>
      </c>
      <c r="N3" s="6">
        <v>83738.2</v>
      </c>
      <c r="O3" s="6">
        <v>2123</v>
      </c>
      <c r="P3" s="6">
        <v>5333.2</v>
      </c>
      <c r="R3" s="6"/>
      <c r="S3" s="7" t="s">
        <v>30</v>
      </c>
      <c r="T3" s="7" t="s">
        <v>31</v>
      </c>
      <c r="V3" s="6"/>
      <c r="W3" s="7" t="s">
        <v>30</v>
      </c>
      <c r="X3" s="7" t="s">
        <v>31</v>
      </c>
    </row>
    <row r="4" spans="3:24" x14ac:dyDescent="0.3">
      <c r="C4" s="11"/>
      <c r="D4" s="6" t="s">
        <v>4</v>
      </c>
      <c r="E4" s="6">
        <v>0.36847261654334396</v>
      </c>
      <c r="F4" s="6">
        <v>0.36847261654334396</v>
      </c>
      <c r="G4" s="6">
        <v>0.63152738345665538</v>
      </c>
      <c r="H4" s="6">
        <v>0.89389623928106798</v>
      </c>
      <c r="I4" s="6">
        <v>0.36847261654334396</v>
      </c>
      <c r="J4" s="6">
        <v>0.44145990991097345</v>
      </c>
      <c r="K4" s="6">
        <v>2.1764693346216141E-2</v>
      </c>
      <c r="L4" s="6">
        <v>0.53084692641097997</v>
      </c>
      <c r="M4" s="6">
        <v>44763.6</v>
      </c>
      <c r="N4" s="6">
        <v>83738.2</v>
      </c>
      <c r="O4" s="6">
        <v>2123</v>
      </c>
      <c r="P4" s="6">
        <v>5333.2</v>
      </c>
      <c r="R4" s="6" t="s">
        <v>30</v>
      </c>
      <c r="S4" s="6">
        <v>44763.6</v>
      </c>
      <c r="T4" s="6">
        <v>83738.2</v>
      </c>
      <c r="V4" s="6" t="s">
        <v>30</v>
      </c>
      <c r="W4" s="6">
        <v>80592.800000000003</v>
      </c>
      <c r="X4" s="6">
        <v>47909</v>
      </c>
    </row>
    <row r="5" spans="3:24" x14ac:dyDescent="0.3">
      <c r="C5" s="11" t="s">
        <v>12</v>
      </c>
      <c r="D5" s="6" t="s">
        <v>2</v>
      </c>
      <c r="E5" s="6">
        <v>0.61002074169964215</v>
      </c>
      <c r="F5" s="6">
        <v>0.62707779399245878</v>
      </c>
      <c r="G5" s="6">
        <v>0.37292220600754039</v>
      </c>
      <c r="H5" s="6">
        <v>0.93795885799535195</v>
      </c>
      <c r="I5" s="6">
        <v>0.62707779399245878</v>
      </c>
      <c r="J5" s="6">
        <v>0.74369144304008528</v>
      </c>
      <c r="K5" s="6">
        <v>-2.7591146656806259E-2</v>
      </c>
      <c r="L5" s="6">
        <v>0.47080320278089866</v>
      </c>
      <c r="M5" s="6">
        <v>80592.800000000003</v>
      </c>
      <c r="N5" s="6">
        <v>47909</v>
      </c>
      <c r="O5" s="6">
        <v>5111.8</v>
      </c>
      <c r="P5" s="6">
        <v>2344.4</v>
      </c>
      <c r="R5" s="6" t="s">
        <v>31</v>
      </c>
      <c r="S5" s="6">
        <v>2123</v>
      </c>
      <c r="T5" s="6">
        <v>5333.2</v>
      </c>
      <c r="V5" s="6" t="s">
        <v>31</v>
      </c>
      <c r="W5" s="6">
        <v>5111.8</v>
      </c>
      <c r="X5" s="6">
        <v>2344.4</v>
      </c>
    </row>
    <row r="6" spans="3:24" x14ac:dyDescent="0.3">
      <c r="C6" s="11"/>
      <c r="D6" s="6" t="s">
        <v>3</v>
      </c>
      <c r="E6" s="6">
        <v>0.61002074169964215</v>
      </c>
      <c r="F6" s="6">
        <v>0.31379060200307263</v>
      </c>
      <c r="G6" s="6">
        <v>0.68620939799692648</v>
      </c>
      <c r="H6" s="6">
        <v>4.9192302850037825E-2</v>
      </c>
      <c r="I6" s="6">
        <v>0.31379060200307263</v>
      </c>
      <c r="J6" s="6">
        <v>8.4235986764775339E-2</v>
      </c>
      <c r="K6" s="6">
        <v>-2.7591146656806259E-2</v>
      </c>
      <c r="L6" s="6">
        <v>0.47080320278089866</v>
      </c>
      <c r="M6" s="6">
        <v>80592.800000000003</v>
      </c>
      <c r="N6" s="6">
        <v>47909</v>
      </c>
      <c r="O6" s="6">
        <v>5111.8</v>
      </c>
      <c r="P6" s="6">
        <v>2344.4</v>
      </c>
    </row>
    <row r="7" spans="3:24" x14ac:dyDescent="0.3">
      <c r="C7" s="11"/>
      <c r="D7" s="6" t="s">
        <v>4</v>
      </c>
      <c r="E7" s="6">
        <v>0.61002074169964215</v>
      </c>
      <c r="F7" s="6">
        <v>0.61002074169964215</v>
      </c>
      <c r="G7" s="6">
        <v>0.38997925830035685</v>
      </c>
      <c r="H7" s="6">
        <v>0.8892205815141534</v>
      </c>
      <c r="I7" s="6">
        <v>0.61002074169964215</v>
      </c>
      <c r="J7" s="6">
        <v>0.70759307477533617</v>
      </c>
      <c r="K7" s="6">
        <v>-2.7591146656806259E-2</v>
      </c>
      <c r="L7" s="6">
        <v>0.47080320278089866</v>
      </c>
      <c r="M7" s="6">
        <v>80592.800000000003</v>
      </c>
      <c r="N7" s="6">
        <v>47909</v>
      </c>
      <c r="O7" s="6">
        <v>5111.8</v>
      </c>
      <c r="P7" s="6">
        <v>2344.4</v>
      </c>
      <c r="R7" s="10" t="s">
        <v>13</v>
      </c>
      <c r="S7" s="10"/>
      <c r="T7" s="10"/>
      <c r="V7" s="10" t="s">
        <v>14</v>
      </c>
      <c r="W7" s="10"/>
      <c r="X7" s="10"/>
    </row>
    <row r="8" spans="3:24" x14ac:dyDescent="0.3">
      <c r="C8" s="11" t="s">
        <v>13</v>
      </c>
      <c r="D8" s="6" t="s">
        <v>2</v>
      </c>
      <c r="E8" s="6">
        <v>0.68035275599817568</v>
      </c>
      <c r="F8" s="6">
        <v>0.70433748891028836</v>
      </c>
      <c r="G8" s="6">
        <v>0.29566251108971064</v>
      </c>
      <c r="H8" s="6">
        <v>0.94164904960082418</v>
      </c>
      <c r="I8" s="6">
        <v>0.70433748891028836</v>
      </c>
      <c r="J8" s="6">
        <v>0.79626908270607499</v>
      </c>
      <c r="K8" s="6">
        <v>-7.6321527886135596E-3</v>
      </c>
      <c r="L8" s="6">
        <v>0.48641352132449056</v>
      </c>
      <c r="M8" s="6">
        <v>90501.6</v>
      </c>
      <c r="N8" s="6">
        <v>38000.199999999997</v>
      </c>
      <c r="O8" s="6">
        <v>5458.4</v>
      </c>
      <c r="P8" s="6">
        <v>1997.8</v>
      </c>
      <c r="R8" s="6"/>
      <c r="S8" s="7" t="s">
        <v>30</v>
      </c>
      <c r="T8" s="7" t="s">
        <v>31</v>
      </c>
      <c r="V8" s="6"/>
      <c r="W8" s="7" t="s">
        <v>30</v>
      </c>
      <c r="X8" s="7" t="s">
        <v>31</v>
      </c>
    </row>
    <row r="9" spans="3:24" x14ac:dyDescent="0.3">
      <c r="C9" s="11"/>
      <c r="D9" s="6" t="s">
        <v>3</v>
      </c>
      <c r="E9" s="6">
        <v>0.68035275599817568</v>
      </c>
      <c r="F9" s="6">
        <v>0.26845852321238378</v>
      </c>
      <c r="G9" s="6">
        <v>0.73154147678761527</v>
      </c>
      <c r="H9" s="6">
        <v>5.8852476279187362E-2</v>
      </c>
      <c r="I9" s="6">
        <v>0.26845852321238378</v>
      </c>
      <c r="J9" s="6">
        <v>9.0271268855407663E-2</v>
      </c>
      <c r="K9" s="6">
        <v>-7.6321527886135596E-3</v>
      </c>
      <c r="L9" s="6">
        <v>0.48641352132449056</v>
      </c>
      <c r="M9" s="6">
        <v>90501.6</v>
      </c>
      <c r="N9" s="6">
        <v>38000.199999999997</v>
      </c>
      <c r="O9" s="6">
        <v>5458.4</v>
      </c>
      <c r="P9" s="6">
        <v>1997.8</v>
      </c>
      <c r="R9" s="6" t="s">
        <v>30</v>
      </c>
      <c r="S9" s="6">
        <v>90501.6</v>
      </c>
      <c r="T9" s="6">
        <v>38000.199999999997</v>
      </c>
      <c r="V9" s="6" t="s">
        <v>30</v>
      </c>
      <c r="W9" s="6">
        <v>67857</v>
      </c>
      <c r="X9" s="6">
        <v>60644.800000000003</v>
      </c>
    </row>
    <row r="10" spans="3:24" x14ac:dyDescent="0.3">
      <c r="C10" s="11"/>
      <c r="D10" s="6" t="s">
        <v>4</v>
      </c>
      <c r="E10" s="6">
        <v>0.68035275599817568</v>
      </c>
      <c r="F10" s="6">
        <v>0.68035275599817568</v>
      </c>
      <c r="G10" s="6">
        <v>0.31964724400182359</v>
      </c>
      <c r="H10" s="6">
        <v>0.89324415989098527</v>
      </c>
      <c r="I10" s="6">
        <v>0.68035275599817568</v>
      </c>
      <c r="J10" s="6">
        <v>0.75752488488611858</v>
      </c>
      <c r="K10" s="6">
        <v>-7.6321527886135596E-3</v>
      </c>
      <c r="L10" s="6">
        <v>0.48641352132449056</v>
      </c>
      <c r="M10" s="6">
        <v>90501.6</v>
      </c>
      <c r="N10" s="6">
        <v>38000.199999999997</v>
      </c>
      <c r="O10" s="6">
        <v>5458.4</v>
      </c>
      <c r="P10" s="6">
        <v>1997.8</v>
      </c>
      <c r="R10" s="6" t="s">
        <v>31</v>
      </c>
      <c r="S10" s="6">
        <v>5458.4</v>
      </c>
      <c r="T10" s="6">
        <v>1997.8</v>
      </c>
      <c r="V10" s="6" t="s">
        <v>31</v>
      </c>
      <c r="W10" s="6">
        <v>3737.8</v>
      </c>
      <c r="X10" s="6">
        <v>3718.4</v>
      </c>
    </row>
    <row r="11" spans="3:24" x14ac:dyDescent="0.3">
      <c r="C11" s="11" t="s">
        <v>14</v>
      </c>
      <c r="D11" s="6" t="s">
        <v>2</v>
      </c>
      <c r="E11" s="6">
        <v>0.52645228673560918</v>
      </c>
      <c r="F11" s="6">
        <v>0.52798971480258117</v>
      </c>
      <c r="G11" s="6">
        <v>0.47201028519741789</v>
      </c>
      <c r="H11" s="6">
        <v>0.94578035205470934</v>
      </c>
      <c r="I11" s="6">
        <v>0.52798971480258117</v>
      </c>
      <c r="J11" s="6">
        <v>0.66721901386219185</v>
      </c>
      <c r="K11" s="6">
        <v>1.3359905326055663E-2</v>
      </c>
      <c r="L11" s="6">
        <v>0.51312782993097383</v>
      </c>
      <c r="M11" s="6">
        <v>67857</v>
      </c>
      <c r="N11" s="6">
        <v>60644.800000000003</v>
      </c>
      <c r="O11" s="6">
        <v>3737.8</v>
      </c>
      <c r="P11" s="6">
        <v>3718.4</v>
      </c>
    </row>
    <row r="12" spans="3:24" x14ac:dyDescent="0.3">
      <c r="C12" s="11"/>
      <c r="D12" s="6" t="s">
        <v>3</v>
      </c>
      <c r="E12" s="6">
        <v>0.52645228673560918</v>
      </c>
      <c r="F12" s="6">
        <v>0.49833783084313621</v>
      </c>
      <c r="G12" s="6">
        <v>0.50166216915686279</v>
      </c>
      <c r="H12" s="6">
        <v>6.0990578926542284E-2</v>
      </c>
      <c r="I12" s="6">
        <v>0.49833783084313621</v>
      </c>
      <c r="J12" s="6">
        <v>0.1076064740249016</v>
      </c>
      <c r="K12" s="6">
        <v>1.3359905326055663E-2</v>
      </c>
      <c r="L12" s="6">
        <v>0.51312782993097383</v>
      </c>
      <c r="M12" s="6">
        <v>67857</v>
      </c>
      <c r="N12" s="6">
        <v>60644.800000000003</v>
      </c>
      <c r="O12" s="6">
        <v>3737.8</v>
      </c>
      <c r="P12" s="6">
        <v>3718.4</v>
      </c>
      <c r="R12" s="10" t="s">
        <v>32</v>
      </c>
      <c r="S12" s="10"/>
      <c r="T12" s="10"/>
    </row>
    <row r="13" spans="3:24" x14ac:dyDescent="0.3">
      <c r="C13" s="11"/>
      <c r="D13" s="6" t="s">
        <v>4</v>
      </c>
      <c r="E13" s="6">
        <v>0.52645228673560918</v>
      </c>
      <c r="F13" s="6">
        <v>0.52645228673560918</v>
      </c>
      <c r="G13" s="6">
        <v>0.47354771326439005</v>
      </c>
      <c r="H13" s="6">
        <v>0.89725736879547213</v>
      </c>
      <c r="I13" s="6">
        <v>0.52645228673560918</v>
      </c>
      <c r="J13" s="6">
        <v>0.63658043953218491</v>
      </c>
      <c r="K13" s="6">
        <v>1.3359905326055663E-2</v>
      </c>
      <c r="L13" s="6">
        <v>0.51312782993097383</v>
      </c>
      <c r="M13" s="6">
        <v>67857</v>
      </c>
      <c r="N13" s="6">
        <v>60644.800000000003</v>
      </c>
      <c r="O13" s="6">
        <v>3737.8</v>
      </c>
      <c r="P13" s="6">
        <v>3718.4</v>
      </c>
      <c r="R13" s="6"/>
      <c r="S13" s="7" t="s">
        <v>30</v>
      </c>
      <c r="T13" s="7" t="s">
        <v>31</v>
      </c>
    </row>
    <row r="14" spans="3:24" x14ac:dyDescent="0.3">
      <c r="C14" s="11" t="s">
        <v>15</v>
      </c>
      <c r="D14" s="6" t="s">
        <v>2</v>
      </c>
      <c r="E14" s="6">
        <v>0.64058753438561866</v>
      </c>
      <c r="F14" s="6">
        <v>0.65284297114002965</v>
      </c>
      <c r="G14" s="6">
        <v>0.34715702885996941</v>
      </c>
      <c r="H14" s="6">
        <v>0.95115735395440471</v>
      </c>
      <c r="I14" s="6">
        <v>0.65284297114002965</v>
      </c>
      <c r="J14" s="6">
        <v>0.77131502627047333</v>
      </c>
      <c r="K14" s="6">
        <v>4.1820438069276537E-2</v>
      </c>
      <c r="L14" s="6">
        <v>0.5416178391819193</v>
      </c>
      <c r="M14" s="6">
        <v>83889.4</v>
      </c>
      <c r="N14" s="6">
        <v>44612.4</v>
      </c>
      <c r="O14" s="6">
        <v>4252.6000000000004</v>
      </c>
      <c r="P14" s="6">
        <v>3203.6</v>
      </c>
      <c r="R14" s="6" t="s">
        <v>30</v>
      </c>
      <c r="S14" s="6">
        <v>83889.4</v>
      </c>
      <c r="T14" s="6">
        <v>44612.4</v>
      </c>
    </row>
    <row r="15" spans="3:24" x14ac:dyDescent="0.3">
      <c r="C15" s="11"/>
      <c r="D15" s="6" t="s">
        <v>3</v>
      </c>
      <c r="E15" s="6">
        <v>0.64058753438561866</v>
      </c>
      <c r="F15" s="6">
        <v>0.43015275240079837</v>
      </c>
      <c r="G15" s="6">
        <v>0.56984724759920058</v>
      </c>
      <c r="H15" s="6">
        <v>6.992543150523213E-2</v>
      </c>
      <c r="I15" s="6">
        <v>0.43015275240079837</v>
      </c>
      <c r="J15" s="6">
        <v>0.11964779048684571</v>
      </c>
      <c r="K15" s="6">
        <v>4.1820438069276537E-2</v>
      </c>
      <c r="L15" s="6">
        <v>0.5416178391819193</v>
      </c>
      <c r="M15" s="6">
        <v>83889.4</v>
      </c>
      <c r="N15" s="6">
        <v>44612.4</v>
      </c>
      <c r="O15" s="6">
        <v>4252.6000000000004</v>
      </c>
      <c r="P15" s="6">
        <v>3203.6</v>
      </c>
      <c r="R15" s="6" t="s">
        <v>31</v>
      </c>
      <c r="S15" s="6">
        <v>4252.6000000000004</v>
      </c>
      <c r="T15" s="6">
        <v>3203.6</v>
      </c>
    </row>
    <row r="16" spans="3:24" x14ac:dyDescent="0.3">
      <c r="C16" s="11"/>
      <c r="D16" s="6" t="s">
        <v>4</v>
      </c>
      <c r="E16" s="6">
        <v>0.64058753438561866</v>
      </c>
      <c r="F16" s="6">
        <v>0.64058753438561866</v>
      </c>
      <c r="G16" s="6">
        <v>0.35941246561438034</v>
      </c>
      <c r="H16" s="6">
        <v>0.90282836037829539</v>
      </c>
      <c r="I16" s="6">
        <v>0.64058753438561866</v>
      </c>
      <c r="J16" s="6">
        <v>0.73556035954857657</v>
      </c>
      <c r="K16" s="6">
        <v>4.1820438069276537E-2</v>
      </c>
      <c r="L16" s="6">
        <v>0.5416178391819193</v>
      </c>
      <c r="M16" s="6">
        <v>83889.4</v>
      </c>
      <c r="N16" s="6">
        <v>44612.4</v>
      </c>
      <c r="O16" s="6">
        <v>4252.6000000000004</v>
      </c>
      <c r="P16" s="6">
        <v>3203.6</v>
      </c>
    </row>
  </sheetData>
  <mergeCells count="10">
    <mergeCell ref="C2:C4"/>
    <mergeCell ref="C5:C7"/>
    <mergeCell ref="C8:C10"/>
    <mergeCell ref="C11:C13"/>
    <mergeCell ref="C14:C16"/>
    <mergeCell ref="R2:T2"/>
    <mergeCell ref="V2:X2"/>
    <mergeCell ref="R7:T7"/>
    <mergeCell ref="V7:X7"/>
    <mergeCell ref="R12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Decision + Corr</vt:lpstr>
      <vt:lpstr>Decision + FScore</vt:lpstr>
      <vt:lpstr>Decision + FSFS</vt:lpstr>
      <vt:lpstr>Decision + RFE</vt:lpstr>
      <vt:lpstr>Decision + SFM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Osama</dc:creator>
  <cp:lastModifiedBy>Muhammad Osama</cp:lastModifiedBy>
  <dcterms:created xsi:type="dcterms:W3CDTF">2022-04-02T05:33:15Z</dcterms:created>
  <dcterms:modified xsi:type="dcterms:W3CDTF">2022-04-06T02:50:23Z</dcterms:modified>
</cp:coreProperties>
</file>