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Semester 2\CS 699\Semester Project\SMOTE Results\"/>
    </mc:Choice>
  </mc:AlternateContent>
  <xr:revisionPtr revIDLastSave="0" documentId="13_ncr:1_{EA8A9CD5-3121-4568-8318-5784F0A399E1}" xr6:coauthVersionLast="47" xr6:coauthVersionMax="47" xr10:uidLastSave="{00000000-0000-0000-0000-000000000000}"/>
  <bookViews>
    <workbookView xWindow="-108" yWindow="-108" windowWidth="23256" windowHeight="12456" xr2:uid="{1854E079-89FD-43DE-9F43-7734BF681207}"/>
  </bookViews>
  <sheets>
    <sheet name="ADA + Correlation" sheetId="1" r:id="rId1"/>
    <sheet name="ADA + FScore" sheetId="2" r:id="rId2"/>
    <sheet name="ADA + F SFS" sheetId="3" r:id="rId3"/>
    <sheet name="ADA + RFE" sheetId="4" r:id="rId4"/>
    <sheet name="ADA + SFM" sheetId="5" r:id="rId5"/>
    <sheet name="Averag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5" l="1"/>
  <c r="N19" i="5"/>
  <c r="O19" i="5"/>
  <c r="P19" i="5"/>
  <c r="M18" i="5"/>
  <c r="N18" i="5"/>
  <c r="O18" i="5"/>
  <c r="P18" i="5"/>
  <c r="M17" i="5"/>
  <c r="N17" i="5"/>
  <c r="O17" i="5"/>
  <c r="P17" i="5"/>
  <c r="M19" i="4"/>
  <c r="N19" i="4"/>
  <c r="O19" i="4"/>
  <c r="P19" i="4"/>
  <c r="M18" i="4"/>
  <c r="N18" i="4"/>
  <c r="O18" i="4"/>
  <c r="P18" i="4"/>
  <c r="M17" i="4"/>
  <c r="N17" i="4"/>
  <c r="O17" i="4"/>
  <c r="P17" i="4"/>
  <c r="M19" i="3"/>
  <c r="N19" i="3"/>
  <c r="O19" i="3"/>
  <c r="P19" i="3"/>
  <c r="M18" i="3"/>
  <c r="N18" i="3"/>
  <c r="O18" i="3"/>
  <c r="P18" i="3"/>
  <c r="M17" i="3"/>
  <c r="N17" i="3"/>
  <c r="O17" i="3"/>
  <c r="P17" i="3"/>
  <c r="M19" i="2"/>
  <c r="N19" i="2"/>
  <c r="O19" i="2"/>
  <c r="P19" i="2"/>
  <c r="M18" i="2"/>
  <c r="N18" i="2"/>
  <c r="O18" i="2"/>
  <c r="P18" i="2"/>
  <c r="M17" i="2"/>
  <c r="N17" i="2"/>
  <c r="O17" i="2"/>
  <c r="P17" i="2"/>
  <c r="M19" i="1"/>
  <c r="N19" i="1"/>
  <c r="O19" i="1"/>
  <c r="P19" i="1"/>
  <c r="M18" i="1"/>
  <c r="N18" i="1"/>
  <c r="O18" i="1"/>
  <c r="P18" i="1"/>
  <c r="M17" i="1"/>
  <c r="N17" i="1"/>
  <c r="O17" i="1"/>
  <c r="P17" i="1"/>
  <c r="G18" i="5"/>
  <c r="L19" i="5"/>
  <c r="K19" i="5"/>
  <c r="J19" i="5"/>
  <c r="I19" i="5"/>
  <c r="H19" i="5"/>
  <c r="G19" i="5"/>
  <c r="F19" i="5"/>
  <c r="E19" i="5"/>
  <c r="L18" i="5"/>
  <c r="K18" i="5"/>
  <c r="J18" i="5"/>
  <c r="I18" i="5"/>
  <c r="H18" i="5"/>
  <c r="F18" i="5"/>
  <c r="E18" i="5"/>
  <c r="L17" i="5"/>
  <c r="K17" i="5"/>
  <c r="J17" i="5"/>
  <c r="I17" i="5"/>
  <c r="H17" i="5"/>
  <c r="G17" i="5"/>
  <c r="F17" i="5"/>
  <c r="E17" i="5"/>
  <c r="L19" i="4"/>
  <c r="K19" i="4"/>
  <c r="J19" i="4"/>
  <c r="I19" i="4"/>
  <c r="H19" i="4"/>
  <c r="G19" i="4"/>
  <c r="F19" i="4"/>
  <c r="E19" i="4"/>
  <c r="L18" i="4"/>
  <c r="K18" i="4"/>
  <c r="J18" i="4"/>
  <c r="I18" i="4"/>
  <c r="H18" i="4"/>
  <c r="G18" i="4"/>
  <c r="F18" i="4"/>
  <c r="E18" i="4"/>
  <c r="L17" i="4"/>
  <c r="K17" i="4"/>
  <c r="J17" i="4"/>
  <c r="I17" i="4"/>
  <c r="H17" i="4"/>
  <c r="G17" i="4"/>
  <c r="F17" i="4"/>
  <c r="E17" i="4"/>
  <c r="H18" i="3"/>
  <c r="L19" i="3"/>
  <c r="K19" i="3"/>
  <c r="J19" i="3"/>
  <c r="I19" i="3"/>
  <c r="H19" i="3"/>
  <c r="G19" i="3"/>
  <c r="F19" i="3"/>
  <c r="E19" i="3"/>
  <c r="L18" i="3"/>
  <c r="K18" i="3"/>
  <c r="J18" i="3"/>
  <c r="I18" i="3"/>
  <c r="G18" i="3"/>
  <c r="F18" i="3"/>
  <c r="E18" i="3"/>
  <c r="L17" i="3"/>
  <c r="K17" i="3"/>
  <c r="J17" i="3"/>
  <c r="I17" i="3"/>
  <c r="H17" i="3"/>
  <c r="G17" i="3"/>
  <c r="F17" i="3"/>
  <c r="E17" i="3"/>
  <c r="G18" i="2"/>
  <c r="E17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F18" i="2"/>
  <c r="E18" i="2"/>
  <c r="L17" i="2"/>
  <c r="K17" i="2"/>
  <c r="J17" i="2"/>
  <c r="I17" i="2"/>
  <c r="H17" i="2"/>
  <c r="G17" i="2"/>
  <c r="F17" i="2"/>
  <c r="F19" i="1"/>
  <c r="G19" i="1"/>
  <c r="H19" i="1"/>
  <c r="I19" i="1"/>
  <c r="J19" i="1"/>
  <c r="K19" i="1"/>
  <c r="L19" i="1"/>
  <c r="H18" i="1"/>
  <c r="F18" i="1"/>
  <c r="G18" i="1"/>
  <c r="I18" i="1"/>
  <c r="J18" i="1"/>
  <c r="K18" i="1"/>
  <c r="L18" i="1"/>
  <c r="J17" i="1"/>
  <c r="F17" i="1"/>
  <c r="G17" i="1"/>
  <c r="H17" i="1"/>
  <c r="I17" i="1"/>
  <c r="K17" i="1"/>
  <c r="L17" i="1"/>
  <c r="E19" i="1"/>
  <c r="E18" i="1"/>
  <c r="E17" i="1"/>
</calcChain>
</file>

<file path=xl/sharedStrings.xml><?xml version="1.0" encoding="utf-8"?>
<sst xmlns="http://schemas.openxmlformats.org/spreadsheetml/2006/main" count="374" uniqueCount="34">
  <si>
    <t>Ada Boost</t>
  </si>
  <si>
    <t>Correlation Feature Selection</t>
  </si>
  <si>
    <t>Heart Attack = 1</t>
  </si>
  <si>
    <t>Heart Attack = 2</t>
  </si>
  <si>
    <t>Weighted</t>
  </si>
  <si>
    <t>Average</t>
  </si>
  <si>
    <t>F Score Feature Selection</t>
  </si>
  <si>
    <t>Forward SFS</t>
  </si>
  <si>
    <t>RFE Feature Selection</t>
  </si>
  <si>
    <t>Select from Model Feature Selection</t>
  </si>
  <si>
    <t>Random State</t>
  </si>
  <si>
    <t>Class</t>
  </si>
  <si>
    <t>TPR</t>
  </si>
  <si>
    <t>FPR</t>
  </si>
  <si>
    <t>Accuracy</t>
  </si>
  <si>
    <t>Precision</t>
  </si>
  <si>
    <t>Recall</t>
  </si>
  <si>
    <t>MCC</t>
  </si>
  <si>
    <t>ROC</t>
  </si>
  <si>
    <t>F1 Score</t>
  </si>
  <si>
    <t>Feature Selection</t>
  </si>
  <si>
    <t>Correlation based feature selection</t>
  </si>
  <si>
    <t>F Score feature selection</t>
  </si>
  <si>
    <t>Forward Sequential Feature Selection</t>
  </si>
  <si>
    <t>Recursive Feature Elimination</t>
  </si>
  <si>
    <t>Select from Model</t>
  </si>
  <si>
    <t>Select From Model Feature Selection</t>
  </si>
  <si>
    <t>TN</t>
  </si>
  <si>
    <t>FP</t>
  </si>
  <si>
    <t>FN</t>
  </si>
  <si>
    <t>TP</t>
  </si>
  <si>
    <t>Correlation Based Feature Selection</t>
  </si>
  <si>
    <t>HEART ATTACK = 1</t>
  </si>
  <si>
    <t>HEART ATTACK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</si>
</sst>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E3F2-6C78-4371-8DE3-9BC5461CEBEE}">
  <dimension ref="A1:P19"/>
  <sheetViews>
    <sheetView tabSelected="1" workbookViewId="0"/>
  </sheetViews>
  <sheetFormatPr defaultRowHeight="14.4" x14ac:dyDescent="0.3"/>
  <cols>
    <col min="1" max="1" width="12.44140625" bestFit="1" customWidth="1"/>
    <col min="2" max="2" width="9.33203125" hidden="1" customWidth="1"/>
    <col min="3" max="3" width="25.109375" hidden="1" customWidth="1"/>
    <col min="4" max="4" width="14.21875" bestFit="1" customWidth="1"/>
    <col min="5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14</v>
      </c>
      <c r="F1" s="11" t="s">
        <v>12</v>
      </c>
      <c r="G1" s="11" t="s">
        <v>13</v>
      </c>
      <c r="H1" s="11" t="s">
        <v>15</v>
      </c>
      <c r="I1" s="11" t="s">
        <v>16</v>
      </c>
      <c r="J1" s="11" t="s">
        <v>19</v>
      </c>
      <c r="K1" s="11" t="s">
        <v>17</v>
      </c>
      <c r="L1" s="11" t="s">
        <v>18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1" t="s">
        <v>0</v>
      </c>
      <c r="C2" s="1" t="s">
        <v>1</v>
      </c>
      <c r="D2" s="1" t="s">
        <v>2</v>
      </c>
      <c r="E2" s="1">
        <v>0.943806175436532</v>
      </c>
      <c r="F2" s="1">
        <v>0.99779088038083896</v>
      </c>
      <c r="G2" s="1">
        <v>2.2091196191601999E-3</v>
      </c>
      <c r="H2" s="1">
        <v>0.945764211457642</v>
      </c>
      <c r="I2" s="1">
        <v>0.99779088038083896</v>
      </c>
      <c r="J2" s="1">
        <v>0.97108119975169205</v>
      </c>
      <c r="K2" s="1">
        <v>1.72803894036971E-2</v>
      </c>
      <c r="L2" s="1">
        <v>0.60568970762171404</v>
      </c>
      <c r="M2" s="1">
        <v>128274</v>
      </c>
      <c r="N2" s="1">
        <v>284</v>
      </c>
      <c r="O2" s="1">
        <v>7356</v>
      </c>
      <c r="P2" s="1">
        <v>44</v>
      </c>
    </row>
    <row r="3" spans="1:16" x14ac:dyDescent="0.3">
      <c r="A3" s="12"/>
      <c r="B3" s="1" t="s">
        <v>0</v>
      </c>
      <c r="C3" s="1" t="s">
        <v>1</v>
      </c>
      <c r="D3" s="1" t="s">
        <v>3</v>
      </c>
      <c r="E3" s="1">
        <v>0.943806175436532</v>
      </c>
      <c r="F3" s="1">
        <v>5.9459459459459E-3</v>
      </c>
      <c r="G3" s="1">
        <v>0.994054054054054</v>
      </c>
      <c r="H3" s="1">
        <v>0.134146341463414</v>
      </c>
      <c r="I3" s="1">
        <v>5.9459459459459E-3</v>
      </c>
      <c r="J3" s="1">
        <v>1.1387163561076601E-2</v>
      </c>
      <c r="K3" s="1">
        <v>1.72803894036971E-2</v>
      </c>
      <c r="L3" s="1">
        <v>0.60568970762171404</v>
      </c>
      <c r="M3" s="1">
        <v>128274</v>
      </c>
      <c r="N3" s="1">
        <v>284</v>
      </c>
      <c r="O3" s="1">
        <v>7356</v>
      </c>
      <c r="P3" s="1">
        <v>44</v>
      </c>
    </row>
    <row r="4" spans="1:16" x14ac:dyDescent="0.3">
      <c r="A4" s="12"/>
      <c r="B4" s="1" t="s">
        <v>0</v>
      </c>
      <c r="C4" s="1" t="s">
        <v>1</v>
      </c>
      <c r="D4" s="1" t="s">
        <v>4</v>
      </c>
      <c r="E4" s="1">
        <v>0.943806175436532</v>
      </c>
      <c r="F4" s="1">
        <v>0.943806175436532</v>
      </c>
      <c r="G4" s="1">
        <v>5.6193824563468102E-2</v>
      </c>
      <c r="H4" s="1">
        <v>0.90158900854235002</v>
      </c>
      <c r="I4" s="1">
        <v>0.943806175436532</v>
      </c>
      <c r="J4" s="1">
        <v>0.91884642233653002</v>
      </c>
      <c r="K4" s="1">
        <v>1.72803894036971E-2</v>
      </c>
      <c r="L4" s="1">
        <v>0.60568970762171404</v>
      </c>
      <c r="M4" s="1">
        <v>128274</v>
      </c>
      <c r="N4" s="1">
        <v>284</v>
      </c>
      <c r="O4" s="1">
        <v>7356</v>
      </c>
      <c r="P4" s="1">
        <v>44</v>
      </c>
    </row>
    <row r="5" spans="1:16" x14ac:dyDescent="0.3">
      <c r="A5" s="12">
        <v>300</v>
      </c>
      <c r="B5" s="1" t="s">
        <v>0</v>
      </c>
      <c r="C5" s="1" t="s">
        <v>1</v>
      </c>
      <c r="D5" s="1" t="s">
        <v>2</v>
      </c>
      <c r="E5" s="1">
        <v>0.94476970829226603</v>
      </c>
      <c r="F5" s="1">
        <v>0.99887995270911401</v>
      </c>
      <c r="G5" s="1">
        <v>1.1200472908856E-3</v>
      </c>
      <c r="H5" s="1">
        <v>0.94576063982560898</v>
      </c>
      <c r="I5" s="1">
        <v>0.99887995270911401</v>
      </c>
      <c r="J5" s="1">
        <v>0.971594799378104</v>
      </c>
      <c r="K5" s="1">
        <v>1.6202235517339798E-2</v>
      </c>
      <c r="L5" s="1">
        <v>0.56033005831710803</v>
      </c>
      <c r="M5" s="1">
        <v>128422</v>
      </c>
      <c r="N5" s="1">
        <v>144</v>
      </c>
      <c r="O5" s="1">
        <v>7365</v>
      </c>
      <c r="P5" s="1">
        <v>27</v>
      </c>
    </row>
    <row r="6" spans="1:16" x14ac:dyDescent="0.3">
      <c r="A6" s="12"/>
      <c r="B6" s="1" t="s">
        <v>0</v>
      </c>
      <c r="C6" s="1" t="s">
        <v>1</v>
      </c>
      <c r="D6" s="1" t="s">
        <v>3</v>
      </c>
      <c r="E6" s="1">
        <v>0.94476970829226603</v>
      </c>
      <c r="F6" s="1">
        <v>3.6525974025973999E-3</v>
      </c>
      <c r="G6" s="1">
        <v>0.99634740259740195</v>
      </c>
      <c r="H6" s="1">
        <v>0.157894736842105</v>
      </c>
      <c r="I6" s="1">
        <v>3.6525974025973999E-3</v>
      </c>
      <c r="J6" s="1">
        <v>7.1400238000793002E-3</v>
      </c>
      <c r="K6" s="1">
        <v>1.6202235517339798E-2</v>
      </c>
      <c r="L6" s="1">
        <v>0.56033005831710803</v>
      </c>
      <c r="M6" s="1">
        <v>128422</v>
      </c>
      <c r="N6" s="1">
        <v>144</v>
      </c>
      <c r="O6" s="1">
        <v>7365</v>
      </c>
      <c r="P6" s="1">
        <v>27</v>
      </c>
    </row>
    <row r="7" spans="1:16" x14ac:dyDescent="0.3">
      <c r="A7" s="12"/>
      <c r="B7" s="1" t="s">
        <v>0</v>
      </c>
      <c r="C7" s="1" t="s">
        <v>1</v>
      </c>
      <c r="D7" s="1" t="s">
        <v>4</v>
      </c>
      <c r="E7" s="1">
        <v>0.94476970829226603</v>
      </c>
      <c r="F7" s="1">
        <v>0.94476970829226603</v>
      </c>
      <c r="G7" s="1">
        <v>5.5230291707733303E-2</v>
      </c>
      <c r="H7" s="1">
        <v>0.902924581963224</v>
      </c>
      <c r="I7" s="1">
        <v>0.94476970829226603</v>
      </c>
      <c r="J7" s="1">
        <v>0.91915765186877896</v>
      </c>
      <c r="K7" s="1">
        <v>1.6202235517339798E-2</v>
      </c>
      <c r="L7" s="1">
        <v>0.56033005831710803</v>
      </c>
      <c r="M7" s="1">
        <v>128422</v>
      </c>
      <c r="N7" s="1">
        <v>144</v>
      </c>
      <c r="O7" s="1">
        <v>7365</v>
      </c>
      <c r="P7" s="1">
        <v>27</v>
      </c>
    </row>
    <row r="8" spans="1:16" x14ac:dyDescent="0.3">
      <c r="A8" s="12">
        <v>400</v>
      </c>
      <c r="B8" s="1" t="s">
        <v>0</v>
      </c>
      <c r="C8" s="1" t="s">
        <v>1</v>
      </c>
      <c r="D8" s="1" t="s">
        <v>2</v>
      </c>
      <c r="E8" s="1">
        <v>0.94365907118374803</v>
      </c>
      <c r="F8" s="1">
        <v>0.99890203163083302</v>
      </c>
      <c r="G8" s="1">
        <v>1.0979683691665001E-3</v>
      </c>
      <c r="H8" s="1">
        <v>0.944630588304601</v>
      </c>
      <c r="I8" s="1">
        <v>0.99890203163083302</v>
      </c>
      <c r="J8" s="1">
        <v>0.97100856874678199</v>
      </c>
      <c r="K8" s="1">
        <v>1.03470581769327E-2</v>
      </c>
      <c r="L8" s="1">
        <v>0.58774943728009399</v>
      </c>
      <c r="M8" s="1">
        <v>128278</v>
      </c>
      <c r="N8" s="1">
        <v>141</v>
      </c>
      <c r="O8" s="1">
        <v>7519</v>
      </c>
      <c r="P8" s="1">
        <v>20</v>
      </c>
    </row>
    <row r="9" spans="1:16" x14ac:dyDescent="0.3">
      <c r="A9" s="12"/>
      <c r="B9" s="1" t="s">
        <v>0</v>
      </c>
      <c r="C9" s="1" t="s">
        <v>1</v>
      </c>
      <c r="D9" s="1" t="s">
        <v>3</v>
      </c>
      <c r="E9" s="1">
        <v>0.94365907118374803</v>
      </c>
      <c r="F9" s="1">
        <v>2.6528717336516002E-3</v>
      </c>
      <c r="G9" s="1">
        <v>0.99734712826634797</v>
      </c>
      <c r="H9" s="1">
        <v>0.12422360248447201</v>
      </c>
      <c r="I9" s="1">
        <v>2.6528717336516002E-3</v>
      </c>
      <c r="J9" s="1">
        <v>5.1948051948051003E-3</v>
      </c>
      <c r="K9" s="1">
        <v>1.03470581769327E-2</v>
      </c>
      <c r="L9" s="1">
        <v>0.58774943728009399</v>
      </c>
      <c r="M9" s="1">
        <v>128278</v>
      </c>
      <c r="N9" s="1">
        <v>141</v>
      </c>
      <c r="O9" s="1">
        <v>7519</v>
      </c>
      <c r="P9" s="1">
        <v>20</v>
      </c>
    </row>
    <row r="10" spans="1:16" x14ac:dyDescent="0.3">
      <c r="A10" s="12"/>
      <c r="B10" s="1" t="s">
        <v>0</v>
      </c>
      <c r="C10" s="1" t="s">
        <v>1</v>
      </c>
      <c r="D10" s="1" t="s">
        <v>4</v>
      </c>
      <c r="E10" s="1">
        <v>0.94365907118374803</v>
      </c>
      <c r="F10" s="1">
        <v>0.94365907118374803</v>
      </c>
      <c r="G10" s="1">
        <v>5.6340928816252002E-2</v>
      </c>
      <c r="H10" s="1">
        <v>0.89913824312375201</v>
      </c>
      <c r="I10" s="1">
        <v>0.94365907118374803</v>
      </c>
      <c r="J10" s="1">
        <v>0.91745327988243897</v>
      </c>
      <c r="K10" s="1">
        <v>1.03470581769327E-2</v>
      </c>
      <c r="L10" s="1">
        <v>0.58774943728009399</v>
      </c>
      <c r="M10" s="1">
        <v>128278</v>
      </c>
      <c r="N10" s="1">
        <v>141</v>
      </c>
      <c r="O10" s="1">
        <v>7519</v>
      </c>
      <c r="P10" s="1">
        <v>20</v>
      </c>
    </row>
    <row r="11" spans="1:16" x14ac:dyDescent="0.3">
      <c r="A11" s="12">
        <v>500</v>
      </c>
      <c r="B11" s="1" t="s">
        <v>0</v>
      </c>
      <c r="C11" s="1" t="s">
        <v>1</v>
      </c>
      <c r="D11" s="1" t="s">
        <v>2</v>
      </c>
      <c r="E11" s="1">
        <v>0.94193795142617498</v>
      </c>
      <c r="F11" s="1">
        <v>0.997537713502057</v>
      </c>
      <c r="G11" s="1">
        <v>2.4622864979428E-3</v>
      </c>
      <c r="H11" s="1">
        <v>0.94411421997374601</v>
      </c>
      <c r="I11" s="1">
        <v>0.997537713502057</v>
      </c>
      <c r="J11" s="1">
        <v>0.97009100760038403</v>
      </c>
      <c r="K11" s="1">
        <v>1.4819083531817399E-2</v>
      </c>
      <c r="L11" s="1">
        <v>0.60512308952365901</v>
      </c>
      <c r="M11" s="1">
        <v>128020</v>
      </c>
      <c r="N11" s="1">
        <v>316</v>
      </c>
      <c r="O11" s="1">
        <v>7578</v>
      </c>
      <c r="P11" s="1">
        <v>44</v>
      </c>
    </row>
    <row r="12" spans="1:16" x14ac:dyDescent="0.3">
      <c r="A12" s="12"/>
      <c r="B12" s="1" t="s">
        <v>0</v>
      </c>
      <c r="C12" s="1" t="s">
        <v>1</v>
      </c>
      <c r="D12" s="1" t="s">
        <v>3</v>
      </c>
      <c r="E12" s="1">
        <v>0.94193795142617498</v>
      </c>
      <c r="F12" s="1">
        <v>5.7727630543163997E-3</v>
      </c>
      <c r="G12" s="1">
        <v>0.99422723694568305</v>
      </c>
      <c r="H12" s="1">
        <v>0.122222222222222</v>
      </c>
      <c r="I12" s="1">
        <v>5.7727630543163997E-3</v>
      </c>
      <c r="J12" s="1">
        <v>1.1024805813079399E-2</v>
      </c>
      <c r="K12" s="1">
        <v>1.4819083531817399E-2</v>
      </c>
      <c r="L12" s="1">
        <v>0.60512308952365901</v>
      </c>
      <c r="M12" s="1">
        <v>128020</v>
      </c>
      <c r="N12" s="1">
        <v>316</v>
      </c>
      <c r="O12" s="1">
        <v>7578</v>
      </c>
      <c r="P12" s="1">
        <v>44</v>
      </c>
    </row>
    <row r="13" spans="1:16" x14ac:dyDescent="0.3">
      <c r="A13" s="12"/>
      <c r="B13" s="1" t="s">
        <v>0</v>
      </c>
      <c r="C13" s="1" t="s">
        <v>1</v>
      </c>
      <c r="D13" s="1" t="s">
        <v>4</v>
      </c>
      <c r="E13" s="1">
        <v>0.94193795142617498</v>
      </c>
      <c r="F13" s="1">
        <v>0.94193795142617498</v>
      </c>
      <c r="G13" s="1">
        <v>5.8062048573824201E-2</v>
      </c>
      <c r="H13" s="1">
        <v>0.89803777866935697</v>
      </c>
      <c r="I13" s="1">
        <v>0.94193795142617498</v>
      </c>
      <c r="J13" s="1">
        <v>0.91632438415768303</v>
      </c>
      <c r="K13" s="1">
        <v>1.4819083531817399E-2</v>
      </c>
      <c r="L13" s="1">
        <v>0.60512308952365901</v>
      </c>
      <c r="M13" s="1">
        <v>128020</v>
      </c>
      <c r="N13" s="1">
        <v>316</v>
      </c>
      <c r="O13" s="1">
        <v>7578</v>
      </c>
      <c r="P13" s="1">
        <v>44</v>
      </c>
    </row>
    <row r="14" spans="1:16" x14ac:dyDescent="0.3">
      <c r="A14" s="12">
        <v>600</v>
      </c>
      <c r="B14" s="1" t="s">
        <v>0</v>
      </c>
      <c r="C14" s="1" t="s">
        <v>1</v>
      </c>
      <c r="D14" s="1" t="s">
        <v>2</v>
      </c>
      <c r="E14" s="1">
        <v>0.94530663881492805</v>
      </c>
      <c r="F14" s="1">
        <v>0.998911606934618</v>
      </c>
      <c r="G14" s="1">
        <v>1.0883930653813E-3</v>
      </c>
      <c r="H14" s="1">
        <v>0.94626839291237597</v>
      </c>
      <c r="I14" s="1">
        <v>0.998911606934618</v>
      </c>
      <c r="J14" s="1">
        <v>0.97187764734357995</v>
      </c>
      <c r="K14" s="1">
        <v>2.08274750851473E-2</v>
      </c>
      <c r="L14" s="1">
        <v>0.55801320005469102</v>
      </c>
      <c r="M14" s="1">
        <v>128490</v>
      </c>
      <c r="N14" s="1">
        <v>140</v>
      </c>
      <c r="O14" s="1">
        <v>7296</v>
      </c>
      <c r="P14" s="1">
        <v>32</v>
      </c>
    </row>
    <row r="15" spans="1:16" x14ac:dyDescent="0.3">
      <c r="A15" s="12"/>
      <c r="B15" s="1" t="s">
        <v>0</v>
      </c>
      <c r="C15" s="1" t="s">
        <v>1</v>
      </c>
      <c r="D15" s="1" t="s">
        <v>3</v>
      </c>
      <c r="E15" s="1">
        <v>0.94530663881492805</v>
      </c>
      <c r="F15" s="1">
        <v>4.3668122270742E-3</v>
      </c>
      <c r="G15" s="1">
        <v>0.99563318777292498</v>
      </c>
      <c r="H15" s="1">
        <v>0.186046511627906</v>
      </c>
      <c r="I15" s="1">
        <v>4.3668122270742E-3</v>
      </c>
      <c r="J15" s="1">
        <v>8.5333333333333008E-3</v>
      </c>
      <c r="K15" s="1">
        <v>2.08274750851473E-2</v>
      </c>
      <c r="L15" s="1">
        <v>0.55801320005469102</v>
      </c>
      <c r="M15" s="1">
        <v>128490</v>
      </c>
      <c r="N15" s="1">
        <v>140</v>
      </c>
      <c r="O15" s="1">
        <v>7296</v>
      </c>
      <c r="P15" s="1">
        <v>32</v>
      </c>
    </row>
    <row r="16" spans="1:16" x14ac:dyDescent="0.3">
      <c r="A16" s="12"/>
      <c r="B16" s="1" t="s">
        <v>0</v>
      </c>
      <c r="C16" s="1" t="s">
        <v>1</v>
      </c>
      <c r="D16" s="1" t="s">
        <v>4</v>
      </c>
      <c r="E16" s="1">
        <v>0.94530663881492805</v>
      </c>
      <c r="F16" s="1">
        <v>0.94530663881492805</v>
      </c>
      <c r="G16" s="1">
        <v>5.4693361185071801E-2</v>
      </c>
      <c r="H16" s="1">
        <v>0.90529319508618999</v>
      </c>
      <c r="I16" s="1">
        <v>0.94530663881492805</v>
      </c>
      <c r="J16" s="1">
        <v>0.91995435387745705</v>
      </c>
      <c r="K16" s="1">
        <v>2.08274750851473E-2</v>
      </c>
      <c r="L16" s="1">
        <v>0.55801320005469102</v>
      </c>
      <c r="M16" s="1">
        <v>128490</v>
      </c>
      <c r="N16" s="1">
        <v>140</v>
      </c>
      <c r="O16" s="1">
        <v>7296</v>
      </c>
      <c r="P16" s="1">
        <v>32</v>
      </c>
    </row>
    <row r="17" spans="1:16" x14ac:dyDescent="0.3">
      <c r="A17" s="12" t="s">
        <v>5</v>
      </c>
      <c r="B17" s="1"/>
      <c r="C17" s="1"/>
      <c r="D17" s="1" t="s">
        <v>2</v>
      </c>
      <c r="E17" s="1">
        <f t="shared" ref="E17:P19" si="0">AVERAGE(E2,E5,E8,E11,E14)</f>
        <v>0.94389590903072984</v>
      </c>
      <c r="F17" s="1">
        <f t="shared" si="0"/>
        <v>0.99840443703149206</v>
      </c>
      <c r="G17" s="1">
        <f t="shared" si="0"/>
        <v>1.59556296850728E-3</v>
      </c>
      <c r="H17" s="1">
        <f t="shared" si="0"/>
        <v>0.94530761049479484</v>
      </c>
      <c r="I17" s="1">
        <f t="shared" si="0"/>
        <v>0.99840443703149206</v>
      </c>
      <c r="J17" s="1">
        <f t="shared" si="0"/>
        <v>0.97113064456410836</v>
      </c>
      <c r="K17" s="1">
        <f t="shared" si="0"/>
        <v>1.5895248342986858E-2</v>
      </c>
      <c r="L17" s="1">
        <f t="shared" si="0"/>
        <v>0.58338109855945319</v>
      </c>
      <c r="M17" s="1">
        <f t="shared" si="0"/>
        <v>128296.8</v>
      </c>
      <c r="N17" s="1">
        <f t="shared" si="0"/>
        <v>205</v>
      </c>
      <c r="O17" s="1">
        <f t="shared" si="0"/>
        <v>7422.8</v>
      </c>
      <c r="P17" s="1">
        <f t="shared" si="0"/>
        <v>33.4</v>
      </c>
    </row>
    <row r="18" spans="1:16" x14ac:dyDescent="0.3">
      <c r="A18" s="12"/>
      <c r="B18" s="1"/>
      <c r="C18" s="1"/>
      <c r="D18" s="1" t="s">
        <v>3</v>
      </c>
      <c r="E18" s="1">
        <f t="shared" si="0"/>
        <v>0.94389590903072984</v>
      </c>
      <c r="F18" s="1">
        <f t="shared" si="0"/>
        <v>4.4781980727171006E-3</v>
      </c>
      <c r="G18" s="1">
        <f t="shared" si="0"/>
        <v>0.99552180192728235</v>
      </c>
      <c r="H18" s="1">
        <f t="shared" si="0"/>
        <v>0.14490668292802381</v>
      </c>
      <c r="I18" s="1">
        <f t="shared" si="0"/>
        <v>4.4781980727171006E-3</v>
      </c>
      <c r="J18" s="1">
        <f t="shared" si="0"/>
        <v>8.6560263404747394E-3</v>
      </c>
      <c r="K18" s="1">
        <f t="shared" si="0"/>
        <v>1.5895248342986858E-2</v>
      </c>
      <c r="L18" s="1">
        <f t="shared" si="0"/>
        <v>0.58338109855945319</v>
      </c>
      <c r="M18" s="1">
        <f t="shared" si="0"/>
        <v>128296.8</v>
      </c>
      <c r="N18" s="1">
        <f t="shared" si="0"/>
        <v>205</v>
      </c>
      <c r="O18" s="1">
        <f t="shared" si="0"/>
        <v>7422.8</v>
      </c>
      <c r="P18" s="1">
        <f t="shared" si="0"/>
        <v>33.4</v>
      </c>
    </row>
    <row r="19" spans="1:16" x14ac:dyDescent="0.3">
      <c r="A19" s="12"/>
      <c r="B19" s="1"/>
      <c r="C19" s="1"/>
      <c r="D19" s="1" t="s">
        <v>4</v>
      </c>
      <c r="E19" s="1">
        <f t="shared" si="0"/>
        <v>0.94389590903072984</v>
      </c>
      <c r="F19" s="1">
        <f t="shared" si="0"/>
        <v>0.94389590903072984</v>
      </c>
      <c r="G19" s="1">
        <f t="shared" si="0"/>
        <v>5.6104090969269882E-2</v>
      </c>
      <c r="H19" s="1">
        <f t="shared" si="0"/>
        <v>0.90139656147697467</v>
      </c>
      <c r="I19" s="1">
        <f t="shared" si="0"/>
        <v>0.94389590903072984</v>
      </c>
      <c r="J19" s="1">
        <f t="shared" si="0"/>
        <v>0.91834721842457756</v>
      </c>
      <c r="K19" s="1">
        <f t="shared" si="0"/>
        <v>1.5895248342986858E-2</v>
      </c>
      <c r="L19" s="1">
        <f t="shared" si="0"/>
        <v>0.58338109855945319</v>
      </c>
      <c r="M19" s="1">
        <f t="shared" si="0"/>
        <v>128296.8</v>
      </c>
      <c r="N19" s="1">
        <f t="shared" si="0"/>
        <v>205</v>
      </c>
      <c r="O19" s="1">
        <f t="shared" si="0"/>
        <v>7422.8</v>
      </c>
      <c r="P19" s="1">
        <f t="shared" si="0"/>
        <v>33.4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492F-8C50-4CCB-8EFE-105BE5C480F8}">
  <dimension ref="A1:P19"/>
  <sheetViews>
    <sheetView workbookViewId="0"/>
  </sheetViews>
  <sheetFormatPr defaultRowHeight="14.4" x14ac:dyDescent="0.3"/>
  <cols>
    <col min="1" max="1" width="12.44140625" bestFit="1" customWidth="1"/>
    <col min="2" max="2" width="9.33203125" hidden="1" customWidth="1"/>
    <col min="3" max="3" width="21.77734375" hidden="1" customWidth="1"/>
    <col min="4" max="4" width="14.21875" bestFit="1" customWidth="1"/>
    <col min="5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14</v>
      </c>
      <c r="F1" s="11" t="s">
        <v>12</v>
      </c>
      <c r="G1" s="11" t="s">
        <v>13</v>
      </c>
      <c r="H1" s="11" t="s">
        <v>15</v>
      </c>
      <c r="I1" s="11" t="s">
        <v>16</v>
      </c>
      <c r="J1" s="11" t="s">
        <v>19</v>
      </c>
      <c r="K1" s="11" t="s">
        <v>17</v>
      </c>
      <c r="L1" s="11" t="s">
        <v>18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2" t="s">
        <v>0</v>
      </c>
      <c r="C2" s="2" t="s">
        <v>6</v>
      </c>
      <c r="D2" s="2" t="s">
        <v>2</v>
      </c>
      <c r="E2" s="1">
        <v>0.94239397460980601</v>
      </c>
      <c r="F2" s="1">
        <v>0.99625849810980205</v>
      </c>
      <c r="G2" s="1">
        <v>3.7415018901972999E-3</v>
      </c>
      <c r="H2" s="1">
        <v>0.94572023510647696</v>
      </c>
      <c r="I2" s="1">
        <v>0.99625849810980205</v>
      </c>
      <c r="J2" s="1">
        <v>0.97033176001757604</v>
      </c>
      <c r="K2" s="1">
        <v>1.04853706928045E-2</v>
      </c>
      <c r="L2" s="1">
        <v>0.58154691246731405</v>
      </c>
      <c r="M2" s="1">
        <v>128077</v>
      </c>
      <c r="N2" s="1">
        <v>481</v>
      </c>
      <c r="O2" s="1">
        <v>7351</v>
      </c>
      <c r="P2" s="1">
        <v>49</v>
      </c>
    </row>
    <row r="3" spans="1:16" x14ac:dyDescent="0.3">
      <c r="A3" s="12"/>
      <c r="B3" s="2" t="s">
        <v>0</v>
      </c>
      <c r="C3" s="2" t="s">
        <v>6</v>
      </c>
      <c r="D3" s="2" t="s">
        <v>3</v>
      </c>
      <c r="E3" s="1">
        <v>0.94239397460980601</v>
      </c>
      <c r="F3" s="1">
        <v>6.6216216216216E-3</v>
      </c>
      <c r="G3" s="1">
        <v>0.99337837837837795</v>
      </c>
      <c r="H3" s="1">
        <v>9.2452830188679197E-2</v>
      </c>
      <c r="I3" s="1">
        <v>6.6216216216216E-3</v>
      </c>
      <c r="J3" s="1">
        <v>1.2358133669609001E-2</v>
      </c>
      <c r="K3" s="1">
        <v>1.04853706928045E-2</v>
      </c>
      <c r="L3" s="1">
        <v>0.58154691246731405</v>
      </c>
      <c r="M3" s="1">
        <v>128077</v>
      </c>
      <c r="N3" s="1">
        <v>481</v>
      </c>
      <c r="O3" s="1">
        <v>7351</v>
      </c>
      <c r="P3" s="1">
        <v>49</v>
      </c>
    </row>
    <row r="4" spans="1:16" x14ac:dyDescent="0.3">
      <c r="A4" s="12"/>
      <c r="B4" s="2" t="s">
        <v>0</v>
      </c>
      <c r="C4" s="2" t="s">
        <v>6</v>
      </c>
      <c r="D4" s="2" t="s">
        <v>4</v>
      </c>
      <c r="E4" s="1">
        <v>0.94239397460980601</v>
      </c>
      <c r="F4" s="1">
        <v>0.94239397460980601</v>
      </c>
      <c r="G4" s="1">
        <v>5.7606025390194E-2</v>
      </c>
      <c r="H4" s="1">
        <v>0.89927810741710401</v>
      </c>
      <c r="I4" s="1">
        <v>0.94239397460980601</v>
      </c>
      <c r="J4" s="1">
        <v>0.91819062205603696</v>
      </c>
      <c r="K4" s="1">
        <v>1.04853706928045E-2</v>
      </c>
      <c r="L4" s="1">
        <v>0.58154691246731405</v>
      </c>
      <c r="M4" s="1">
        <v>128077</v>
      </c>
      <c r="N4" s="1">
        <v>481</v>
      </c>
      <c r="O4" s="1">
        <v>7351</v>
      </c>
      <c r="P4" s="1">
        <v>49</v>
      </c>
    </row>
    <row r="5" spans="1:16" x14ac:dyDescent="0.3">
      <c r="A5" s="12">
        <v>300</v>
      </c>
      <c r="B5" s="2" t="s">
        <v>0</v>
      </c>
      <c r="C5" s="2" t="s">
        <v>6</v>
      </c>
      <c r="D5" s="2" t="s">
        <v>2</v>
      </c>
      <c r="E5" s="1">
        <v>0.94216596301799005</v>
      </c>
      <c r="F5" s="1">
        <v>0.99591649425197903</v>
      </c>
      <c r="G5" s="1">
        <v>4.0835057480205E-3</v>
      </c>
      <c r="H5" s="1">
        <v>0.94579661542779903</v>
      </c>
      <c r="I5" s="1">
        <v>0.99591649425197903</v>
      </c>
      <c r="J5" s="1">
        <v>0.97020970277898799</v>
      </c>
      <c r="K5" s="1">
        <v>1.1217930225283401E-2</v>
      </c>
      <c r="L5" s="1">
        <v>0.58037509658235997</v>
      </c>
      <c r="M5" s="1">
        <v>128041</v>
      </c>
      <c r="N5" s="1">
        <v>525</v>
      </c>
      <c r="O5" s="1">
        <v>7338</v>
      </c>
      <c r="P5" s="1">
        <v>54</v>
      </c>
    </row>
    <row r="6" spans="1:16" x14ac:dyDescent="0.3">
      <c r="A6" s="12"/>
      <c r="B6" s="2" t="s">
        <v>0</v>
      </c>
      <c r="C6" s="2" t="s">
        <v>6</v>
      </c>
      <c r="D6" s="2" t="s">
        <v>3</v>
      </c>
      <c r="E6" s="1">
        <v>0.94216596301799005</v>
      </c>
      <c r="F6" s="1">
        <v>7.3051948051947998E-3</v>
      </c>
      <c r="G6" s="1">
        <v>0.99269480519480502</v>
      </c>
      <c r="H6" s="1">
        <v>9.3264248704663197E-2</v>
      </c>
      <c r="I6" s="1">
        <v>7.3051948051947998E-3</v>
      </c>
      <c r="J6" s="1">
        <v>1.3549115543846401E-2</v>
      </c>
      <c r="K6" s="1">
        <v>1.1217930225283401E-2</v>
      </c>
      <c r="L6" s="1">
        <v>0.58037509658235997</v>
      </c>
      <c r="M6" s="1">
        <v>128041</v>
      </c>
      <c r="N6" s="1">
        <v>525</v>
      </c>
      <c r="O6" s="1">
        <v>7338</v>
      </c>
      <c r="P6" s="1">
        <v>54</v>
      </c>
    </row>
    <row r="7" spans="1:16" x14ac:dyDescent="0.3">
      <c r="A7" s="12"/>
      <c r="B7" s="2" t="s">
        <v>0</v>
      </c>
      <c r="C7" s="2" t="s">
        <v>6</v>
      </c>
      <c r="D7" s="2" t="s">
        <v>4</v>
      </c>
      <c r="E7" s="1">
        <v>0.94216596301799005</v>
      </c>
      <c r="F7" s="1">
        <v>0.94216596301799005</v>
      </c>
      <c r="G7" s="1">
        <v>5.7834036982009097E-2</v>
      </c>
      <c r="H7" s="1">
        <v>0.89944465927356398</v>
      </c>
      <c r="I7" s="1">
        <v>0.94216596301799005</v>
      </c>
      <c r="J7" s="1">
        <v>0.91819632319969002</v>
      </c>
      <c r="K7" s="1">
        <v>1.1217930225283401E-2</v>
      </c>
      <c r="L7" s="1">
        <v>0.58037509658235997</v>
      </c>
      <c r="M7" s="1">
        <v>128041</v>
      </c>
      <c r="N7" s="1">
        <v>525</v>
      </c>
      <c r="O7" s="1">
        <v>7338</v>
      </c>
      <c r="P7" s="1">
        <v>54</v>
      </c>
    </row>
    <row r="8" spans="1:16" x14ac:dyDescent="0.3">
      <c r="A8" s="12">
        <v>400</v>
      </c>
      <c r="B8" s="2" t="s">
        <v>0</v>
      </c>
      <c r="C8" s="2" t="s">
        <v>6</v>
      </c>
      <c r="D8" s="2" t="s">
        <v>2</v>
      </c>
      <c r="E8" s="1">
        <v>0.94119507494961596</v>
      </c>
      <c r="F8" s="1">
        <v>0.99603641205740501</v>
      </c>
      <c r="G8" s="1">
        <v>3.9635879425941999E-3</v>
      </c>
      <c r="H8" s="1">
        <v>0.94471033117669601</v>
      </c>
      <c r="I8" s="1">
        <v>0.99603641205740501</v>
      </c>
      <c r="J8" s="1">
        <v>0.96969467240300899</v>
      </c>
      <c r="K8" s="1">
        <v>1.0938217249958601E-2</v>
      </c>
      <c r="L8" s="1">
        <v>0.57720546048670895</v>
      </c>
      <c r="M8" s="1">
        <v>127910</v>
      </c>
      <c r="N8" s="1">
        <v>509</v>
      </c>
      <c r="O8" s="1">
        <v>7486</v>
      </c>
      <c r="P8" s="1">
        <v>53</v>
      </c>
    </row>
    <row r="9" spans="1:16" x14ac:dyDescent="0.3">
      <c r="A9" s="12"/>
      <c r="B9" s="2" t="s">
        <v>0</v>
      </c>
      <c r="C9" s="2" t="s">
        <v>6</v>
      </c>
      <c r="D9" s="2" t="s">
        <v>3</v>
      </c>
      <c r="E9" s="1">
        <v>0.94119507494961596</v>
      </c>
      <c r="F9" s="1">
        <v>7.0301100941768998E-3</v>
      </c>
      <c r="G9" s="1">
        <v>0.99296988990582302</v>
      </c>
      <c r="H9" s="1">
        <v>9.4306049822064003E-2</v>
      </c>
      <c r="I9" s="1">
        <v>7.0301100941768998E-3</v>
      </c>
      <c r="J9" s="1">
        <v>1.30848043451425E-2</v>
      </c>
      <c r="K9" s="1">
        <v>1.0938217249958601E-2</v>
      </c>
      <c r="L9" s="1">
        <v>0.57720546048670895</v>
      </c>
      <c r="M9" s="1">
        <v>127910</v>
      </c>
      <c r="N9" s="1">
        <v>509</v>
      </c>
      <c r="O9" s="1">
        <v>7486</v>
      </c>
      <c r="P9" s="1">
        <v>53</v>
      </c>
    </row>
    <row r="10" spans="1:16" x14ac:dyDescent="0.3">
      <c r="A10" s="12"/>
      <c r="B10" s="2" t="s">
        <v>0</v>
      </c>
      <c r="C10" s="2" t="s">
        <v>6</v>
      </c>
      <c r="D10" s="2" t="s">
        <v>4</v>
      </c>
      <c r="E10" s="1">
        <v>0.94119507494961596</v>
      </c>
      <c r="F10" s="1">
        <v>0.94119507494961596</v>
      </c>
      <c r="G10" s="1">
        <v>5.8804925050383199E-2</v>
      </c>
      <c r="H10" s="1">
        <v>0.89755460751841498</v>
      </c>
      <c r="I10" s="1">
        <v>0.94119507494961596</v>
      </c>
      <c r="J10" s="1">
        <v>0.91664974826990797</v>
      </c>
      <c r="K10" s="1">
        <v>1.0938217249958601E-2</v>
      </c>
      <c r="L10" s="1">
        <v>0.57720546048670895</v>
      </c>
      <c r="M10" s="1">
        <v>127910</v>
      </c>
      <c r="N10" s="1">
        <v>509</v>
      </c>
      <c r="O10" s="1">
        <v>7486</v>
      </c>
      <c r="P10" s="1">
        <v>53</v>
      </c>
    </row>
    <row r="11" spans="1:16" x14ac:dyDescent="0.3">
      <c r="A11" s="12">
        <v>500</v>
      </c>
      <c r="B11" s="2" t="s">
        <v>0</v>
      </c>
      <c r="C11" s="2" t="s">
        <v>6</v>
      </c>
      <c r="D11" s="2" t="s">
        <v>2</v>
      </c>
      <c r="E11" s="1">
        <v>0.94052575059944998</v>
      </c>
      <c r="F11" s="1">
        <v>0.99594034409674603</v>
      </c>
      <c r="G11" s="1">
        <v>4.0596559032539002E-3</v>
      </c>
      <c r="H11" s="1">
        <v>0.94412025409957101</v>
      </c>
      <c r="I11" s="1">
        <v>0.99594034409674603</v>
      </c>
      <c r="J11" s="1">
        <v>0.96933822748714504</v>
      </c>
      <c r="K11" s="1">
        <v>1.20872654928703E-2</v>
      </c>
      <c r="L11" s="1">
        <v>0.58072801563093801</v>
      </c>
      <c r="M11" s="1">
        <v>127815</v>
      </c>
      <c r="N11" s="1">
        <v>521</v>
      </c>
      <c r="O11" s="1">
        <v>7565</v>
      </c>
      <c r="P11" s="1">
        <v>57</v>
      </c>
    </row>
    <row r="12" spans="1:16" x14ac:dyDescent="0.3">
      <c r="A12" s="12"/>
      <c r="B12" s="2" t="s">
        <v>0</v>
      </c>
      <c r="C12" s="2" t="s">
        <v>6</v>
      </c>
      <c r="D12" s="2" t="s">
        <v>3</v>
      </c>
      <c r="E12" s="1">
        <v>0.94052575059944998</v>
      </c>
      <c r="F12" s="1">
        <v>7.4783521385463E-3</v>
      </c>
      <c r="G12" s="1">
        <v>0.99252164786145303</v>
      </c>
      <c r="H12" s="1">
        <v>9.8615916955017299E-2</v>
      </c>
      <c r="I12" s="1">
        <v>7.4783521385463E-3</v>
      </c>
      <c r="J12" s="1">
        <v>1.3902439024390201E-2</v>
      </c>
      <c r="K12" s="1">
        <v>1.20872654928703E-2</v>
      </c>
      <c r="L12" s="1">
        <v>0.58072801563093801</v>
      </c>
      <c r="M12" s="1">
        <v>127815</v>
      </c>
      <c r="N12" s="1">
        <v>521</v>
      </c>
      <c r="O12" s="1">
        <v>7565</v>
      </c>
      <c r="P12" s="1">
        <v>57</v>
      </c>
    </row>
    <row r="13" spans="1:16" x14ac:dyDescent="0.3">
      <c r="A13" s="12"/>
      <c r="B13" s="2" t="s">
        <v>0</v>
      </c>
      <c r="C13" s="2" t="s">
        <v>6</v>
      </c>
      <c r="D13" s="2" t="s">
        <v>4</v>
      </c>
      <c r="E13" s="1">
        <v>0.94052575059944998</v>
      </c>
      <c r="F13" s="1">
        <v>0.94052575059944998</v>
      </c>
      <c r="G13" s="1">
        <v>5.94742494005501E-2</v>
      </c>
      <c r="H13" s="1">
        <v>0.89672007126578601</v>
      </c>
      <c r="I13" s="1">
        <v>0.94052575059944998</v>
      </c>
      <c r="J13" s="1">
        <v>0.91577513020958001</v>
      </c>
      <c r="K13" s="1">
        <v>1.20872654928703E-2</v>
      </c>
      <c r="L13" s="1">
        <v>0.58072801563093801</v>
      </c>
      <c r="M13" s="1">
        <v>127815</v>
      </c>
      <c r="N13" s="1">
        <v>521</v>
      </c>
      <c r="O13" s="1">
        <v>7565</v>
      </c>
      <c r="P13" s="1">
        <v>57</v>
      </c>
    </row>
    <row r="14" spans="1:16" x14ac:dyDescent="0.3">
      <c r="A14" s="12">
        <v>600</v>
      </c>
      <c r="B14" s="2" t="s">
        <v>0</v>
      </c>
      <c r="C14" s="2" t="s">
        <v>6</v>
      </c>
      <c r="D14" s="2" t="s">
        <v>2</v>
      </c>
      <c r="E14" s="1">
        <v>0.94296768119566299</v>
      </c>
      <c r="F14" s="1">
        <v>0.99620617274352796</v>
      </c>
      <c r="G14" s="1">
        <v>3.7938272564719999E-3</v>
      </c>
      <c r="H14" s="1">
        <v>0.94633995037220797</v>
      </c>
      <c r="I14" s="1">
        <v>0.99620617274352796</v>
      </c>
      <c r="J14" s="1">
        <v>0.97063301494481802</v>
      </c>
      <c r="K14" s="1">
        <v>1.6602985759742402E-2</v>
      </c>
      <c r="L14" s="1">
        <v>0.57953645724238001</v>
      </c>
      <c r="M14" s="1">
        <v>128142</v>
      </c>
      <c r="N14" s="1">
        <v>488</v>
      </c>
      <c r="O14" s="1">
        <v>7266</v>
      </c>
      <c r="P14" s="1">
        <v>62</v>
      </c>
    </row>
    <row r="15" spans="1:16" x14ac:dyDescent="0.3">
      <c r="A15" s="12"/>
      <c r="B15" s="2" t="s">
        <v>0</v>
      </c>
      <c r="C15" s="2" t="s">
        <v>6</v>
      </c>
      <c r="D15" s="2" t="s">
        <v>3</v>
      </c>
      <c r="E15" s="1">
        <v>0.94296768119566299</v>
      </c>
      <c r="F15" s="1">
        <v>8.4606986899562996E-3</v>
      </c>
      <c r="G15" s="1">
        <v>0.99153930131004298</v>
      </c>
      <c r="H15" s="1">
        <v>0.112727272727272</v>
      </c>
      <c r="I15" s="1">
        <v>8.4606986899562996E-3</v>
      </c>
      <c r="J15" s="1">
        <v>1.5740035542015699E-2</v>
      </c>
      <c r="K15" s="1">
        <v>1.6602985759742402E-2</v>
      </c>
      <c r="L15" s="1">
        <v>0.57953645724238001</v>
      </c>
      <c r="M15" s="1">
        <v>128142</v>
      </c>
      <c r="N15" s="1">
        <v>488</v>
      </c>
      <c r="O15" s="1">
        <v>7266</v>
      </c>
      <c r="P15" s="1">
        <v>62</v>
      </c>
    </row>
    <row r="16" spans="1:16" x14ac:dyDescent="0.3">
      <c r="A16" s="12"/>
      <c r="B16" s="2" t="s">
        <v>0</v>
      </c>
      <c r="C16" s="2" t="s">
        <v>6</v>
      </c>
      <c r="D16" s="2" t="s">
        <v>4</v>
      </c>
      <c r="E16" s="1">
        <v>0.94296768119566299</v>
      </c>
      <c r="F16" s="1">
        <v>0.94296768119566299</v>
      </c>
      <c r="G16" s="1">
        <v>5.7032318804336603E-2</v>
      </c>
      <c r="H16" s="1">
        <v>0.90140906214362204</v>
      </c>
      <c r="I16" s="1">
        <v>0.94296768119566299</v>
      </c>
      <c r="J16" s="1">
        <v>0.91916523994765897</v>
      </c>
      <c r="K16" s="1">
        <v>1.6602985759742402E-2</v>
      </c>
      <c r="L16" s="1">
        <v>0.57953645724238001</v>
      </c>
      <c r="M16" s="1">
        <v>128142</v>
      </c>
      <c r="N16" s="1">
        <v>488</v>
      </c>
      <c r="O16" s="1">
        <v>7266</v>
      </c>
      <c r="P16" s="1">
        <v>62</v>
      </c>
    </row>
    <row r="17" spans="1:16" x14ac:dyDescent="0.3">
      <c r="A17" s="12" t="s">
        <v>5</v>
      </c>
      <c r="B17" s="2"/>
      <c r="C17" s="2"/>
      <c r="D17" s="2" t="s">
        <v>2</v>
      </c>
      <c r="E17" s="2">
        <f t="shared" ref="E17:P19" si="0">AVERAGE(E2,E5,E8,E11,E14)</f>
        <v>0.94184968887450504</v>
      </c>
      <c r="F17" s="2">
        <f t="shared" si="0"/>
        <v>0.99607158425189191</v>
      </c>
      <c r="G17" s="2">
        <f t="shared" si="0"/>
        <v>3.9284157481075796E-3</v>
      </c>
      <c r="H17" s="2">
        <f t="shared" si="0"/>
        <v>0.94533747723655015</v>
      </c>
      <c r="I17" s="2">
        <f t="shared" si="0"/>
        <v>0.99607158425189191</v>
      </c>
      <c r="J17" s="2">
        <f t="shared" si="0"/>
        <v>0.97004147552630715</v>
      </c>
      <c r="K17" s="2">
        <f t="shared" si="0"/>
        <v>1.2266353884131841E-2</v>
      </c>
      <c r="L17" s="2">
        <f t="shared" si="0"/>
        <v>0.57987838848194018</v>
      </c>
      <c r="M17" s="2">
        <f t="shared" si="0"/>
        <v>127997</v>
      </c>
      <c r="N17" s="2">
        <f t="shared" si="0"/>
        <v>504.8</v>
      </c>
      <c r="O17" s="2">
        <f t="shared" si="0"/>
        <v>7401.2</v>
      </c>
      <c r="P17" s="2">
        <f t="shared" si="0"/>
        <v>55</v>
      </c>
    </row>
    <row r="18" spans="1:16" x14ac:dyDescent="0.3">
      <c r="A18" s="12"/>
      <c r="B18" s="2"/>
      <c r="C18" s="2"/>
      <c r="D18" s="2" t="s">
        <v>3</v>
      </c>
      <c r="E18" s="2">
        <f t="shared" si="0"/>
        <v>0.94184968887450504</v>
      </c>
      <c r="F18" s="2">
        <f t="shared" si="0"/>
        <v>7.3791954698991802E-3</v>
      </c>
      <c r="G18" s="2">
        <f t="shared" si="0"/>
        <v>0.99262080453010026</v>
      </c>
      <c r="H18" s="2">
        <f t="shared" si="0"/>
        <v>9.8273263679539133E-2</v>
      </c>
      <c r="I18" s="2">
        <f t="shared" si="0"/>
        <v>7.3791954698991802E-3</v>
      </c>
      <c r="J18" s="2">
        <f t="shared" si="0"/>
        <v>1.3726905625000761E-2</v>
      </c>
      <c r="K18" s="2">
        <f t="shared" si="0"/>
        <v>1.2266353884131841E-2</v>
      </c>
      <c r="L18" s="2">
        <f t="shared" si="0"/>
        <v>0.57987838848194018</v>
      </c>
      <c r="M18" s="2">
        <f t="shared" si="0"/>
        <v>127997</v>
      </c>
      <c r="N18" s="2">
        <f t="shared" si="0"/>
        <v>504.8</v>
      </c>
      <c r="O18" s="2">
        <f t="shared" si="0"/>
        <v>7401.2</v>
      </c>
      <c r="P18" s="2">
        <f t="shared" si="0"/>
        <v>55</v>
      </c>
    </row>
    <row r="19" spans="1:16" x14ac:dyDescent="0.3">
      <c r="A19" s="12"/>
      <c r="B19" s="2"/>
      <c r="C19" s="2"/>
      <c r="D19" s="2" t="s">
        <v>4</v>
      </c>
      <c r="E19" s="2">
        <f t="shared" si="0"/>
        <v>0.94184968887450504</v>
      </c>
      <c r="F19" s="2">
        <f t="shared" si="0"/>
        <v>0.94184968887450504</v>
      </c>
      <c r="G19" s="2">
        <f t="shared" si="0"/>
        <v>5.8150311125494604E-2</v>
      </c>
      <c r="H19" s="2">
        <f t="shared" si="0"/>
        <v>0.89888130152369816</v>
      </c>
      <c r="I19" s="2">
        <f t="shared" si="0"/>
        <v>0.94184968887450504</v>
      </c>
      <c r="J19" s="2">
        <f t="shared" si="0"/>
        <v>0.91759541273657474</v>
      </c>
      <c r="K19" s="2">
        <f t="shared" si="0"/>
        <v>1.2266353884131841E-2</v>
      </c>
      <c r="L19" s="2">
        <f t="shared" si="0"/>
        <v>0.57987838848194018</v>
      </c>
      <c r="M19" s="2">
        <f t="shared" si="0"/>
        <v>127997</v>
      </c>
      <c r="N19" s="2">
        <f t="shared" si="0"/>
        <v>504.8</v>
      </c>
      <c r="O19" s="2">
        <f t="shared" si="0"/>
        <v>7401.2</v>
      </c>
      <c r="P19" s="2">
        <f t="shared" si="0"/>
        <v>55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B5B9-7104-4F74-998F-B532A6EC8C24}">
  <dimension ref="A1:P19"/>
  <sheetViews>
    <sheetView workbookViewId="0"/>
  </sheetViews>
  <sheetFormatPr defaultRowHeight="14.4" x14ac:dyDescent="0.3"/>
  <cols>
    <col min="1" max="1" width="12.44140625" bestFit="1" customWidth="1"/>
    <col min="2" max="2" width="9.33203125" hidden="1" customWidth="1"/>
    <col min="3" max="3" width="10.88671875" hidden="1" customWidth="1"/>
    <col min="4" max="4" width="14.21875" bestFit="1" customWidth="1"/>
    <col min="5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14</v>
      </c>
      <c r="F1" s="11" t="s">
        <v>12</v>
      </c>
      <c r="G1" s="11" t="s">
        <v>13</v>
      </c>
      <c r="H1" s="11" t="s">
        <v>15</v>
      </c>
      <c r="I1" s="11" t="s">
        <v>16</v>
      </c>
      <c r="J1" s="11" t="s">
        <v>19</v>
      </c>
      <c r="K1" s="11" t="s">
        <v>17</v>
      </c>
      <c r="L1" s="11" t="s">
        <v>18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1" t="s">
        <v>0</v>
      </c>
      <c r="C2" s="1" t="s">
        <v>7</v>
      </c>
      <c r="D2" s="1" t="s">
        <v>2</v>
      </c>
      <c r="E2" s="1">
        <v>0.94373997852277902</v>
      </c>
      <c r="F2" s="1">
        <v>0.99775198742979798</v>
      </c>
      <c r="G2" s="1">
        <v>2.2480125702016998E-3</v>
      </c>
      <c r="H2" s="1">
        <v>0.945734319356479</v>
      </c>
      <c r="I2" s="1">
        <v>0.99775198742979798</v>
      </c>
      <c r="J2" s="1">
        <v>0.97104702350986205</v>
      </c>
      <c r="K2" s="1">
        <v>1.4578733727307201E-2</v>
      </c>
      <c r="L2" s="1">
        <v>0.72552468588160601</v>
      </c>
      <c r="M2" s="1">
        <v>128269</v>
      </c>
      <c r="N2" s="1">
        <v>289</v>
      </c>
      <c r="O2" s="1">
        <v>7360</v>
      </c>
      <c r="P2" s="1">
        <v>40</v>
      </c>
    </row>
    <row r="3" spans="1:16" x14ac:dyDescent="0.3">
      <c r="A3" s="12"/>
      <c r="B3" s="1" t="s">
        <v>0</v>
      </c>
      <c r="C3" s="1" t="s">
        <v>7</v>
      </c>
      <c r="D3" s="1" t="s">
        <v>3</v>
      </c>
      <c r="E3" s="1">
        <v>0.94373997852277902</v>
      </c>
      <c r="F3" s="1">
        <v>5.4054054054053996E-3</v>
      </c>
      <c r="G3" s="1">
        <v>0.99459459459459398</v>
      </c>
      <c r="H3" s="1">
        <v>0.121580547112462</v>
      </c>
      <c r="I3" s="1">
        <v>5.4054054054053996E-3</v>
      </c>
      <c r="J3" s="1">
        <v>1.03506275067925E-2</v>
      </c>
      <c r="K3" s="1">
        <v>1.4578733727307201E-2</v>
      </c>
      <c r="L3" s="1">
        <v>0.72552468588160601</v>
      </c>
      <c r="M3" s="1">
        <v>128269</v>
      </c>
      <c r="N3" s="1">
        <v>289</v>
      </c>
      <c r="O3" s="1">
        <v>7360</v>
      </c>
      <c r="P3" s="1">
        <v>40</v>
      </c>
    </row>
    <row r="4" spans="1:16" x14ac:dyDescent="0.3">
      <c r="A4" s="12"/>
      <c r="B4" s="1" t="s">
        <v>0</v>
      </c>
      <c r="C4" s="1" t="s">
        <v>7</v>
      </c>
      <c r="D4" s="1" t="s">
        <v>4</v>
      </c>
      <c r="E4" s="1">
        <v>0.94373997852277902</v>
      </c>
      <c r="F4" s="1">
        <v>0.94373997852277902</v>
      </c>
      <c r="G4" s="1">
        <v>5.6260021477220902E-2</v>
      </c>
      <c r="H4" s="1">
        <v>0.90087680516381896</v>
      </c>
      <c r="I4" s="1">
        <v>0.94373997852277902</v>
      </c>
      <c r="J4" s="1">
        <v>0.91875768907994504</v>
      </c>
      <c r="K4" s="1">
        <v>1.4578733727307201E-2</v>
      </c>
      <c r="L4" s="1">
        <v>0.72552468588160601</v>
      </c>
      <c r="M4" s="1">
        <v>128269</v>
      </c>
      <c r="N4" s="1">
        <v>289</v>
      </c>
      <c r="O4" s="1">
        <v>7360</v>
      </c>
      <c r="P4" s="1">
        <v>40</v>
      </c>
    </row>
    <row r="5" spans="1:16" x14ac:dyDescent="0.3">
      <c r="A5" s="12">
        <v>300</v>
      </c>
      <c r="B5" s="1" t="s">
        <v>0</v>
      </c>
      <c r="C5" s="1" t="s">
        <v>7</v>
      </c>
      <c r="D5" s="1" t="s">
        <v>2</v>
      </c>
      <c r="E5" s="1">
        <v>0.93625972726871498</v>
      </c>
      <c r="F5" s="1">
        <v>0.98890064247157095</v>
      </c>
      <c r="G5" s="1">
        <v>1.10993575284289E-2</v>
      </c>
      <c r="H5" s="1">
        <v>0.94612957478158599</v>
      </c>
      <c r="I5" s="1">
        <v>0.98890064247157095</v>
      </c>
      <c r="J5" s="1">
        <v>0.96704241207253205</v>
      </c>
      <c r="K5" s="1">
        <v>2.0307832892350199E-2</v>
      </c>
      <c r="L5" s="1">
        <v>0.71363868307351996</v>
      </c>
      <c r="M5" s="1">
        <v>127139</v>
      </c>
      <c r="N5" s="1">
        <v>1427</v>
      </c>
      <c r="O5" s="1">
        <v>7239</v>
      </c>
      <c r="P5" s="1">
        <v>153</v>
      </c>
    </row>
    <row r="6" spans="1:16" x14ac:dyDescent="0.3">
      <c r="A6" s="12"/>
      <c r="B6" s="1" t="s">
        <v>0</v>
      </c>
      <c r="C6" s="1" t="s">
        <v>7</v>
      </c>
      <c r="D6" s="1" t="s">
        <v>3</v>
      </c>
      <c r="E6" s="1">
        <v>0.93625972726871498</v>
      </c>
      <c r="F6" s="1">
        <v>2.0698051948051899E-2</v>
      </c>
      <c r="G6" s="1">
        <v>0.97930194805194803</v>
      </c>
      <c r="H6" s="1">
        <v>9.6835443037974603E-2</v>
      </c>
      <c r="I6" s="1">
        <v>2.0698051948051899E-2</v>
      </c>
      <c r="J6" s="1">
        <v>3.4106107891217097E-2</v>
      </c>
      <c r="K6" s="1">
        <v>2.0307832892350199E-2</v>
      </c>
      <c r="L6" s="1">
        <v>0.71363868307351996</v>
      </c>
      <c r="M6" s="1">
        <v>127139</v>
      </c>
      <c r="N6" s="1">
        <v>1427</v>
      </c>
      <c r="O6" s="1">
        <v>7239</v>
      </c>
      <c r="P6" s="1">
        <v>153</v>
      </c>
    </row>
    <row r="7" spans="1:16" x14ac:dyDescent="0.3">
      <c r="A7" s="12"/>
      <c r="B7" s="1" t="s">
        <v>0</v>
      </c>
      <c r="C7" s="1" t="s">
        <v>7</v>
      </c>
      <c r="D7" s="1" t="s">
        <v>4</v>
      </c>
      <c r="E7" s="1">
        <v>0.93625972726871498</v>
      </c>
      <c r="F7" s="1">
        <v>0.93625972726871498</v>
      </c>
      <c r="G7" s="1">
        <v>6.3740272731284603E-2</v>
      </c>
      <c r="H7" s="1">
        <v>0.89995368059478698</v>
      </c>
      <c r="I7" s="1">
        <v>0.93625972726871498</v>
      </c>
      <c r="J7" s="1">
        <v>0.91631891540070498</v>
      </c>
      <c r="K7" s="1">
        <v>2.0307832892350199E-2</v>
      </c>
      <c r="L7" s="1">
        <v>0.71363868307351996</v>
      </c>
      <c r="M7" s="1">
        <v>127139</v>
      </c>
      <c r="N7" s="1">
        <v>1427</v>
      </c>
      <c r="O7" s="1">
        <v>7239</v>
      </c>
      <c r="P7" s="1">
        <v>153</v>
      </c>
    </row>
    <row r="8" spans="1:16" x14ac:dyDescent="0.3">
      <c r="A8" s="12">
        <v>400</v>
      </c>
      <c r="B8" s="1" t="s">
        <v>0</v>
      </c>
      <c r="C8" s="1" t="s">
        <v>7</v>
      </c>
      <c r="D8" s="1" t="s">
        <v>2</v>
      </c>
      <c r="E8" s="1">
        <v>0.94373997852277902</v>
      </c>
      <c r="F8" s="1">
        <v>0.99901104976677901</v>
      </c>
      <c r="G8" s="1">
        <v>9.889502332209E-4</v>
      </c>
      <c r="H8" s="1">
        <v>0.94461542992622205</v>
      </c>
      <c r="I8" s="1">
        <v>0.99901104976677901</v>
      </c>
      <c r="J8" s="1">
        <v>0.97105206389815002</v>
      </c>
      <c r="K8" s="1">
        <v>8.9073501845727005E-3</v>
      </c>
      <c r="L8" s="1">
        <v>0.66763491041578304</v>
      </c>
      <c r="M8" s="1">
        <v>128292</v>
      </c>
      <c r="N8" s="1">
        <v>127</v>
      </c>
      <c r="O8" s="1">
        <v>7522</v>
      </c>
      <c r="P8" s="1">
        <v>17</v>
      </c>
    </row>
    <row r="9" spans="1:16" x14ac:dyDescent="0.3">
      <c r="A9" s="12"/>
      <c r="B9" s="1" t="s">
        <v>0</v>
      </c>
      <c r="C9" s="1" t="s">
        <v>7</v>
      </c>
      <c r="D9" s="1" t="s">
        <v>3</v>
      </c>
      <c r="E9" s="1">
        <v>0.94373997852277902</v>
      </c>
      <c r="F9" s="1">
        <v>2.2549409736039002E-3</v>
      </c>
      <c r="G9" s="1">
        <v>0.99774505902639599</v>
      </c>
      <c r="H9" s="1">
        <v>0.118055555555555</v>
      </c>
      <c r="I9" s="1">
        <v>2.2549409736039002E-3</v>
      </c>
      <c r="J9" s="1">
        <v>4.4253546791617002E-3</v>
      </c>
      <c r="K9" s="1">
        <v>8.9073501845727005E-3</v>
      </c>
      <c r="L9" s="1">
        <v>0.66763491041578304</v>
      </c>
      <c r="M9" s="1">
        <v>128292</v>
      </c>
      <c r="N9" s="1">
        <v>127</v>
      </c>
      <c r="O9" s="1">
        <v>7522</v>
      </c>
      <c r="P9" s="1">
        <v>17</v>
      </c>
    </row>
    <row r="10" spans="1:16" x14ac:dyDescent="0.3">
      <c r="A10" s="12"/>
      <c r="B10" s="1" t="s">
        <v>0</v>
      </c>
      <c r="C10" s="1" t="s">
        <v>7</v>
      </c>
      <c r="D10" s="1" t="s">
        <v>4</v>
      </c>
      <c r="E10" s="1">
        <v>0.94373997852277902</v>
      </c>
      <c r="F10" s="1">
        <v>0.94373997852277902</v>
      </c>
      <c r="G10" s="1">
        <v>5.6260021477220902E-2</v>
      </c>
      <c r="H10" s="1">
        <v>0.89878190124177204</v>
      </c>
      <c r="I10" s="1">
        <v>0.94373997852277902</v>
      </c>
      <c r="J10" s="1">
        <v>0.91745169642582802</v>
      </c>
      <c r="K10" s="1">
        <v>8.9073501845727005E-3</v>
      </c>
      <c r="L10" s="1">
        <v>0.66763491041578304</v>
      </c>
      <c r="M10" s="1">
        <v>128292</v>
      </c>
      <c r="N10" s="1">
        <v>127</v>
      </c>
      <c r="O10" s="1">
        <v>7522</v>
      </c>
      <c r="P10" s="1">
        <v>17</v>
      </c>
    </row>
    <row r="11" spans="1:16" x14ac:dyDescent="0.3">
      <c r="A11" s="12">
        <v>500</v>
      </c>
      <c r="B11" s="1" t="s">
        <v>0</v>
      </c>
      <c r="C11" s="1" t="s">
        <v>7</v>
      </c>
      <c r="D11" s="1" t="s">
        <v>2</v>
      </c>
      <c r="E11" s="1">
        <v>0.94312214066108602</v>
      </c>
      <c r="F11" s="1">
        <v>0.99898703403565603</v>
      </c>
      <c r="G11" s="1">
        <v>1.0129659643436E-3</v>
      </c>
      <c r="H11" s="1">
        <v>0.94401696500231902</v>
      </c>
      <c r="I11" s="1">
        <v>0.99898703403565603</v>
      </c>
      <c r="J11" s="1">
        <v>0.97072441272785703</v>
      </c>
      <c r="K11" s="1">
        <v>1.02886795620765E-2</v>
      </c>
      <c r="L11" s="1">
        <v>0.69363142462872396</v>
      </c>
      <c r="M11" s="1">
        <v>128206</v>
      </c>
      <c r="N11" s="1">
        <v>130</v>
      </c>
      <c r="O11" s="1">
        <v>7603</v>
      </c>
      <c r="P11" s="1">
        <v>19</v>
      </c>
    </row>
    <row r="12" spans="1:16" x14ac:dyDescent="0.3">
      <c r="A12" s="12"/>
      <c r="B12" s="1" t="s">
        <v>0</v>
      </c>
      <c r="C12" s="1" t="s">
        <v>7</v>
      </c>
      <c r="D12" s="1" t="s">
        <v>3</v>
      </c>
      <c r="E12" s="1">
        <v>0.94312214066108602</v>
      </c>
      <c r="F12" s="1">
        <v>2.4927840461820999E-3</v>
      </c>
      <c r="G12" s="1">
        <v>0.99750721595381797</v>
      </c>
      <c r="H12" s="1">
        <v>0.127516778523489</v>
      </c>
      <c r="I12" s="1">
        <v>2.4927840461820999E-3</v>
      </c>
      <c r="J12" s="1">
        <v>4.8899755501221999E-3</v>
      </c>
      <c r="K12" s="1">
        <v>1.02886795620765E-2</v>
      </c>
      <c r="L12" s="1">
        <v>0.69363142462872396</v>
      </c>
      <c r="M12" s="1">
        <v>128206</v>
      </c>
      <c r="N12" s="1">
        <v>130</v>
      </c>
      <c r="O12" s="1">
        <v>7603</v>
      </c>
      <c r="P12" s="1">
        <v>19</v>
      </c>
    </row>
    <row r="13" spans="1:16" x14ac:dyDescent="0.3">
      <c r="A13" s="12"/>
      <c r="B13" s="1" t="s">
        <v>0</v>
      </c>
      <c r="C13" s="1" t="s">
        <v>7</v>
      </c>
      <c r="D13" s="1" t="s">
        <v>4</v>
      </c>
      <c r="E13" s="1">
        <v>0.94312214066108602</v>
      </c>
      <c r="F13" s="1">
        <v>0.94312214066108602</v>
      </c>
      <c r="G13" s="1">
        <v>5.6877859338913497E-2</v>
      </c>
      <c r="H13" s="1">
        <v>0.898242796352136</v>
      </c>
      <c r="I13" s="1">
        <v>0.94312214066108602</v>
      </c>
      <c r="J13" s="1">
        <v>0.91657835232561002</v>
      </c>
      <c r="K13" s="1">
        <v>1.02886795620765E-2</v>
      </c>
      <c r="L13" s="1">
        <v>0.69363142462872296</v>
      </c>
      <c r="M13" s="1">
        <v>128206</v>
      </c>
      <c r="N13" s="1">
        <v>130</v>
      </c>
      <c r="O13" s="1">
        <v>7603</v>
      </c>
      <c r="P13" s="1">
        <v>19</v>
      </c>
    </row>
    <row r="14" spans="1:16" x14ac:dyDescent="0.3">
      <c r="A14" s="12">
        <v>600</v>
      </c>
      <c r="B14" s="1" t="s">
        <v>0</v>
      </c>
      <c r="C14" s="1" t="s">
        <v>7</v>
      </c>
      <c r="D14" s="1" t="s">
        <v>2</v>
      </c>
      <c r="E14" s="1">
        <v>0.944806484355462</v>
      </c>
      <c r="F14" s="1">
        <v>0.99842183005519702</v>
      </c>
      <c r="G14" s="1">
        <v>1.5781699448028999E-3</v>
      </c>
      <c r="H14" s="1">
        <v>0.946208593657904</v>
      </c>
      <c r="I14" s="1">
        <v>0.99842183005519702</v>
      </c>
      <c r="J14" s="1">
        <v>0.97161425037259996</v>
      </c>
      <c r="K14" s="1">
        <v>1.15742057097898E-2</v>
      </c>
      <c r="L14" s="1">
        <v>0.701720419476905</v>
      </c>
      <c r="M14" s="1">
        <v>128427</v>
      </c>
      <c r="N14" s="1">
        <v>203</v>
      </c>
      <c r="O14" s="1">
        <v>7301</v>
      </c>
      <c r="P14" s="1">
        <v>27</v>
      </c>
    </row>
    <row r="15" spans="1:16" x14ac:dyDescent="0.3">
      <c r="A15" s="12"/>
      <c r="B15" s="1" t="s">
        <v>0</v>
      </c>
      <c r="C15" s="1" t="s">
        <v>7</v>
      </c>
      <c r="D15" s="1" t="s">
        <v>3</v>
      </c>
      <c r="E15" s="1">
        <v>0.944806484355462</v>
      </c>
      <c r="F15" s="1">
        <v>3.6844978165938001E-3</v>
      </c>
      <c r="G15" s="1">
        <v>0.99631550218340603</v>
      </c>
      <c r="H15" s="1">
        <v>0.11739130434782601</v>
      </c>
      <c r="I15" s="1">
        <v>3.6844978165938001E-3</v>
      </c>
      <c r="J15" s="1">
        <v>7.1447472876421999E-3</v>
      </c>
      <c r="K15" s="1">
        <v>1.15742057097898E-2</v>
      </c>
      <c r="L15" s="1">
        <v>0.701720419476905</v>
      </c>
      <c r="M15" s="1">
        <v>128427</v>
      </c>
      <c r="N15" s="1">
        <v>203</v>
      </c>
      <c r="O15" s="1">
        <v>7301</v>
      </c>
      <c r="P15" s="1">
        <v>27</v>
      </c>
    </row>
    <row r="16" spans="1:16" x14ac:dyDescent="0.3">
      <c r="A16" s="12"/>
      <c r="B16" s="1" t="s">
        <v>0</v>
      </c>
      <c r="C16" s="1" t="s">
        <v>7</v>
      </c>
      <c r="D16" s="1" t="s">
        <v>4</v>
      </c>
      <c r="E16" s="1">
        <v>0.944806484355462</v>
      </c>
      <c r="F16" s="1">
        <v>0.944806484355462</v>
      </c>
      <c r="G16" s="1">
        <v>5.5193515644537297E-2</v>
      </c>
      <c r="H16" s="1">
        <v>0.90153617205664205</v>
      </c>
      <c r="I16" s="1">
        <v>0.944806484355462</v>
      </c>
      <c r="J16" s="1">
        <v>0.91963031034254294</v>
      </c>
      <c r="K16" s="1">
        <v>1.15742057097898E-2</v>
      </c>
      <c r="L16" s="1">
        <v>0.701720419476905</v>
      </c>
      <c r="M16" s="1">
        <v>128427</v>
      </c>
      <c r="N16" s="1">
        <v>203</v>
      </c>
      <c r="O16" s="1">
        <v>7301</v>
      </c>
      <c r="P16" s="1">
        <v>27</v>
      </c>
    </row>
    <row r="17" spans="1:16" x14ac:dyDescent="0.3">
      <c r="A17" s="12" t="s">
        <v>5</v>
      </c>
      <c r="B17" s="1"/>
      <c r="C17" s="1"/>
      <c r="D17" s="2" t="s">
        <v>2</v>
      </c>
      <c r="E17" s="2">
        <f t="shared" ref="E17:P19" si="0">AVERAGE(E2,E5,E8,E11,E14)</f>
        <v>0.94233366186616419</v>
      </c>
      <c r="F17" s="2">
        <f t="shared" si="0"/>
        <v>0.99661450875180024</v>
      </c>
      <c r="G17" s="2">
        <f t="shared" si="0"/>
        <v>3.3854912481995998E-3</v>
      </c>
      <c r="H17" s="2">
        <f t="shared" si="0"/>
        <v>0.94534097654490201</v>
      </c>
      <c r="I17" s="2">
        <f t="shared" si="0"/>
        <v>0.99661450875180024</v>
      </c>
      <c r="J17" s="2">
        <f t="shared" si="0"/>
        <v>0.97029603251620011</v>
      </c>
      <c r="K17" s="2">
        <f t="shared" si="0"/>
        <v>1.3131360415219279E-2</v>
      </c>
      <c r="L17" s="2">
        <f t="shared" si="0"/>
        <v>0.70043002469530768</v>
      </c>
      <c r="M17" s="2">
        <f t="shared" si="0"/>
        <v>128066.6</v>
      </c>
      <c r="N17" s="2">
        <f t="shared" si="0"/>
        <v>435.2</v>
      </c>
      <c r="O17" s="2">
        <f t="shared" si="0"/>
        <v>7405</v>
      </c>
      <c r="P17" s="2">
        <f t="shared" si="0"/>
        <v>51.2</v>
      </c>
    </row>
    <row r="18" spans="1:16" x14ac:dyDescent="0.3">
      <c r="A18" s="12"/>
      <c r="B18" s="1"/>
      <c r="C18" s="1"/>
      <c r="D18" s="2" t="s">
        <v>3</v>
      </c>
      <c r="E18" s="2">
        <f t="shared" si="0"/>
        <v>0.94233366186616419</v>
      </c>
      <c r="F18" s="2">
        <f t="shared" si="0"/>
        <v>6.9071360379674195E-3</v>
      </c>
      <c r="G18" s="2">
        <f t="shared" si="0"/>
        <v>0.99309286396203245</v>
      </c>
      <c r="H18" s="2">
        <f t="shared" si="0"/>
        <v>0.1162759257154613</v>
      </c>
      <c r="I18" s="2">
        <f t="shared" si="0"/>
        <v>6.9071360379674195E-3</v>
      </c>
      <c r="J18" s="2">
        <f t="shared" si="0"/>
        <v>1.2183362582987139E-2</v>
      </c>
      <c r="K18" s="2">
        <f t="shared" si="0"/>
        <v>1.3131360415219279E-2</v>
      </c>
      <c r="L18" s="2">
        <f t="shared" si="0"/>
        <v>0.70043002469530768</v>
      </c>
      <c r="M18" s="2">
        <f t="shared" si="0"/>
        <v>128066.6</v>
      </c>
      <c r="N18" s="2">
        <f t="shared" si="0"/>
        <v>435.2</v>
      </c>
      <c r="O18" s="2">
        <f t="shared" si="0"/>
        <v>7405</v>
      </c>
      <c r="P18" s="2">
        <f t="shared" si="0"/>
        <v>51.2</v>
      </c>
    </row>
    <row r="19" spans="1:16" x14ac:dyDescent="0.3">
      <c r="A19" s="12"/>
      <c r="B19" s="1"/>
      <c r="C19" s="1"/>
      <c r="D19" s="2" t="s">
        <v>4</v>
      </c>
      <c r="E19" s="2">
        <f t="shared" si="0"/>
        <v>0.94233366186616419</v>
      </c>
      <c r="F19" s="2">
        <f t="shared" si="0"/>
        <v>0.94233366186616419</v>
      </c>
      <c r="G19" s="2">
        <f t="shared" si="0"/>
        <v>5.766633813383544E-2</v>
      </c>
      <c r="H19" s="2">
        <f t="shared" si="0"/>
        <v>0.89987827108183127</v>
      </c>
      <c r="I19" s="2">
        <f t="shared" si="0"/>
        <v>0.94233366186616419</v>
      </c>
      <c r="J19" s="2">
        <f t="shared" si="0"/>
        <v>0.91774739271492611</v>
      </c>
      <c r="K19" s="2">
        <f t="shared" si="0"/>
        <v>1.3131360415219279E-2</v>
      </c>
      <c r="L19" s="2">
        <f t="shared" si="0"/>
        <v>0.70043002469530746</v>
      </c>
      <c r="M19" s="2">
        <f t="shared" si="0"/>
        <v>128066.6</v>
      </c>
      <c r="N19" s="2">
        <f t="shared" si="0"/>
        <v>435.2</v>
      </c>
      <c r="O19" s="2">
        <f t="shared" si="0"/>
        <v>7405</v>
      </c>
      <c r="P19" s="2">
        <f t="shared" si="0"/>
        <v>51.2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DD27-4184-4725-86CE-ACC8A2DF2859}">
  <dimension ref="A1:P19"/>
  <sheetViews>
    <sheetView workbookViewId="0"/>
  </sheetViews>
  <sheetFormatPr defaultRowHeight="14.4" x14ac:dyDescent="0.3"/>
  <cols>
    <col min="1" max="1" width="12.44140625" bestFit="1" customWidth="1"/>
    <col min="2" max="2" width="9.33203125" hidden="1" customWidth="1"/>
    <col min="3" max="3" width="18.77734375" hidden="1" customWidth="1"/>
    <col min="4" max="4" width="14.21875" bestFit="1" customWidth="1"/>
    <col min="5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14</v>
      </c>
      <c r="F1" s="11" t="s">
        <v>12</v>
      </c>
      <c r="G1" s="11" t="s">
        <v>13</v>
      </c>
      <c r="H1" s="11" t="s">
        <v>15</v>
      </c>
      <c r="I1" s="11" t="s">
        <v>16</v>
      </c>
      <c r="J1" s="11" t="s">
        <v>19</v>
      </c>
      <c r="K1" s="11" t="s">
        <v>17</v>
      </c>
      <c r="L1" s="11" t="s">
        <v>18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1" t="s">
        <v>0</v>
      </c>
      <c r="C2" s="1" t="s">
        <v>8</v>
      </c>
      <c r="D2" s="1" t="s">
        <v>2</v>
      </c>
      <c r="E2" s="1">
        <v>0.94441665808558495</v>
      </c>
      <c r="F2" s="1">
        <v>0.99847539631917104</v>
      </c>
      <c r="G2" s="1">
        <v>1.5246036808288E-3</v>
      </c>
      <c r="H2" s="1">
        <v>0.94576453511932401</v>
      </c>
      <c r="I2" s="1">
        <v>0.99847539631917104</v>
      </c>
      <c r="J2" s="1">
        <v>0.97140543588074801</v>
      </c>
      <c r="K2" s="1">
        <v>2.0456619833522399E-2</v>
      </c>
      <c r="L2" s="1">
        <v>0.62481672274960098</v>
      </c>
      <c r="M2" s="1">
        <v>128362</v>
      </c>
      <c r="N2" s="1">
        <v>196</v>
      </c>
      <c r="O2" s="1">
        <v>7361</v>
      </c>
      <c r="P2" s="1">
        <v>39</v>
      </c>
    </row>
    <row r="3" spans="1:16" x14ac:dyDescent="0.3">
      <c r="A3" s="12"/>
      <c r="B3" s="1" t="s">
        <v>0</v>
      </c>
      <c r="C3" s="1" t="s">
        <v>8</v>
      </c>
      <c r="D3" s="1" t="s">
        <v>3</v>
      </c>
      <c r="E3" s="1">
        <v>0.94441665808558495</v>
      </c>
      <c r="F3" s="1">
        <v>5.2702702702702E-3</v>
      </c>
      <c r="G3" s="1">
        <v>0.99472972972972895</v>
      </c>
      <c r="H3" s="1">
        <v>0.16595744680850999</v>
      </c>
      <c r="I3" s="1">
        <v>5.2702702702702E-3</v>
      </c>
      <c r="J3" s="1">
        <v>1.0216110019646301E-2</v>
      </c>
      <c r="K3" s="1">
        <v>2.0456619833522399E-2</v>
      </c>
      <c r="L3" s="1">
        <v>0.62481672274960098</v>
      </c>
      <c r="M3" s="1">
        <v>128362</v>
      </c>
      <c r="N3" s="1">
        <v>196</v>
      </c>
      <c r="O3" s="1">
        <v>7361</v>
      </c>
      <c r="P3" s="1">
        <v>39</v>
      </c>
    </row>
    <row r="4" spans="1:16" x14ac:dyDescent="0.3">
      <c r="A4" s="12"/>
      <c r="B4" s="1" t="s">
        <v>0</v>
      </c>
      <c r="C4" s="1" t="s">
        <v>8</v>
      </c>
      <c r="D4" s="1" t="s">
        <v>4</v>
      </c>
      <c r="E4" s="1">
        <v>0.94441665808558495</v>
      </c>
      <c r="F4" s="1">
        <v>0.94441665808558495</v>
      </c>
      <c r="G4" s="1">
        <v>5.5583341914414698E-2</v>
      </c>
      <c r="H4" s="1">
        <v>0.903320747673936</v>
      </c>
      <c r="I4" s="1">
        <v>0.94441665808558495</v>
      </c>
      <c r="J4" s="1">
        <v>0.91908927198180701</v>
      </c>
      <c r="K4" s="1">
        <v>2.0456619833522399E-2</v>
      </c>
      <c r="L4" s="1">
        <v>0.62481672274960098</v>
      </c>
      <c r="M4" s="1">
        <v>128362</v>
      </c>
      <c r="N4" s="1">
        <v>196</v>
      </c>
      <c r="O4" s="1">
        <v>7361</v>
      </c>
      <c r="P4" s="1">
        <v>39</v>
      </c>
    </row>
    <row r="5" spans="1:16" x14ac:dyDescent="0.3">
      <c r="A5" s="12">
        <v>300</v>
      </c>
      <c r="B5" s="1" t="s">
        <v>0</v>
      </c>
      <c r="C5" s="1" t="s">
        <v>8</v>
      </c>
      <c r="D5" s="1" t="s">
        <v>2</v>
      </c>
      <c r="E5" s="1">
        <v>0.94440194766030605</v>
      </c>
      <c r="F5" s="1">
        <v>0.99836659770079095</v>
      </c>
      <c r="G5" s="1">
        <v>1.6334022992081001E-3</v>
      </c>
      <c r="H5" s="1">
        <v>0.94584576839467904</v>
      </c>
      <c r="I5" s="1">
        <v>0.99836659770079095</v>
      </c>
      <c r="J5" s="1">
        <v>0.97139678587510503</v>
      </c>
      <c r="K5" s="1">
        <v>2.2011321205262099E-2</v>
      </c>
      <c r="L5" s="1">
        <v>0.62584729745407397</v>
      </c>
      <c r="M5" s="1">
        <v>128356</v>
      </c>
      <c r="N5" s="1">
        <v>210</v>
      </c>
      <c r="O5" s="1">
        <v>7349</v>
      </c>
      <c r="P5" s="1">
        <v>43</v>
      </c>
    </row>
    <row r="6" spans="1:16" x14ac:dyDescent="0.3">
      <c r="A6" s="12"/>
      <c r="B6" s="1" t="s">
        <v>0</v>
      </c>
      <c r="C6" s="1" t="s">
        <v>8</v>
      </c>
      <c r="D6" s="1" t="s">
        <v>3</v>
      </c>
      <c r="E6" s="1">
        <v>0.94440194766030605</v>
      </c>
      <c r="F6" s="1">
        <v>5.8170995670995002E-3</v>
      </c>
      <c r="G6" s="1">
        <v>0.99418290043290003</v>
      </c>
      <c r="H6" s="1">
        <v>0.1699604743083</v>
      </c>
      <c r="I6" s="1">
        <v>5.8170995670995002E-3</v>
      </c>
      <c r="J6" s="1">
        <v>1.1249182472204E-2</v>
      </c>
      <c r="K6" s="1">
        <v>2.2011321205262099E-2</v>
      </c>
      <c r="L6" s="1">
        <v>0.62584729745407397</v>
      </c>
      <c r="M6" s="1">
        <v>128356</v>
      </c>
      <c r="N6" s="1">
        <v>210</v>
      </c>
      <c r="O6" s="1">
        <v>7349</v>
      </c>
      <c r="P6" s="1">
        <v>43</v>
      </c>
    </row>
    <row r="7" spans="1:16" x14ac:dyDescent="0.3">
      <c r="A7" s="12"/>
      <c r="B7" s="1" t="s">
        <v>0</v>
      </c>
      <c r="C7" s="1" t="s">
        <v>8</v>
      </c>
      <c r="D7" s="1" t="s">
        <v>4</v>
      </c>
      <c r="E7" s="1">
        <v>0.94440194766030605</v>
      </c>
      <c r="F7" s="1">
        <v>0.94440194766030605</v>
      </c>
      <c r="G7" s="1">
        <v>5.5598052339693102E-2</v>
      </c>
      <c r="H7" s="1">
        <v>0.90366109302517905</v>
      </c>
      <c r="I7" s="1">
        <v>0.94440194766030605</v>
      </c>
      <c r="J7" s="1">
        <v>0.91919381816188295</v>
      </c>
      <c r="K7" s="1">
        <v>2.2011321205262099E-2</v>
      </c>
      <c r="L7" s="1">
        <v>0.62584729745407397</v>
      </c>
      <c r="M7" s="1">
        <v>128356</v>
      </c>
      <c r="N7" s="1">
        <v>210</v>
      </c>
      <c r="O7" s="1">
        <v>7349</v>
      </c>
      <c r="P7" s="1">
        <v>43</v>
      </c>
    </row>
    <row r="8" spans="1:16" x14ac:dyDescent="0.3">
      <c r="A8" s="12">
        <v>400</v>
      </c>
      <c r="B8" s="1" t="s">
        <v>0</v>
      </c>
      <c r="C8" s="1" t="s">
        <v>8</v>
      </c>
      <c r="D8" s="1" t="s">
        <v>2</v>
      </c>
      <c r="E8" s="1">
        <v>0.94335015225290098</v>
      </c>
      <c r="F8" s="1">
        <v>0.99837251497052604</v>
      </c>
      <c r="G8" s="1">
        <v>1.6274850294738E-3</v>
      </c>
      <c r="H8" s="1">
        <v>0.94478382939212802</v>
      </c>
      <c r="I8" s="1">
        <v>0.99837251497052604</v>
      </c>
      <c r="J8" s="1">
        <v>0.97083923338457201</v>
      </c>
      <c r="K8" s="1">
        <v>2.3665425801279699E-2</v>
      </c>
      <c r="L8" s="1">
        <v>0.61985273325812196</v>
      </c>
      <c r="M8" s="1">
        <v>128210</v>
      </c>
      <c r="N8" s="1">
        <v>209</v>
      </c>
      <c r="O8" s="1">
        <v>7493</v>
      </c>
      <c r="P8" s="1">
        <v>46</v>
      </c>
    </row>
    <row r="9" spans="1:16" x14ac:dyDescent="0.3">
      <c r="A9" s="12"/>
      <c r="B9" s="1" t="s">
        <v>0</v>
      </c>
      <c r="C9" s="1" t="s">
        <v>8</v>
      </c>
      <c r="D9" s="1" t="s">
        <v>3</v>
      </c>
      <c r="E9" s="1">
        <v>0.94335015225290098</v>
      </c>
      <c r="F9" s="1">
        <v>6.1016049873987999E-3</v>
      </c>
      <c r="G9" s="1">
        <v>0.99389839501260102</v>
      </c>
      <c r="H9" s="1">
        <v>0.18039215686274501</v>
      </c>
      <c r="I9" s="1">
        <v>6.1016049873987999E-3</v>
      </c>
      <c r="J9" s="1">
        <v>1.1803951757762301E-2</v>
      </c>
      <c r="K9" s="1">
        <v>2.3665425801279699E-2</v>
      </c>
      <c r="L9" s="1">
        <v>0.61985273325812196</v>
      </c>
      <c r="M9" s="1">
        <v>128210</v>
      </c>
      <c r="N9" s="1">
        <v>209</v>
      </c>
      <c r="O9" s="1">
        <v>7493</v>
      </c>
      <c r="P9" s="1">
        <v>46</v>
      </c>
    </row>
    <row r="10" spans="1:16" x14ac:dyDescent="0.3">
      <c r="A10" s="12"/>
      <c r="B10" s="1" t="s">
        <v>0</v>
      </c>
      <c r="C10" s="1" t="s">
        <v>8</v>
      </c>
      <c r="D10" s="1" t="s">
        <v>4</v>
      </c>
      <c r="E10" s="1">
        <v>0.94335015225290098</v>
      </c>
      <c r="F10" s="1">
        <v>0.94335015225290098</v>
      </c>
      <c r="G10" s="1">
        <v>5.6649847747098303E-2</v>
      </c>
      <c r="H10" s="1">
        <v>0.90239758644063495</v>
      </c>
      <c r="I10" s="1">
        <v>0.94335015225290098</v>
      </c>
      <c r="J10" s="1">
        <v>0.91765981776956895</v>
      </c>
      <c r="K10" s="1">
        <v>2.3665425801279699E-2</v>
      </c>
      <c r="L10" s="1">
        <v>0.61985273325812196</v>
      </c>
      <c r="M10" s="1">
        <v>128210</v>
      </c>
      <c r="N10" s="1">
        <v>209</v>
      </c>
      <c r="O10" s="1">
        <v>7493</v>
      </c>
      <c r="P10" s="1">
        <v>46</v>
      </c>
    </row>
    <row r="11" spans="1:16" x14ac:dyDescent="0.3">
      <c r="A11" s="12">
        <v>500</v>
      </c>
      <c r="B11" s="1" t="s">
        <v>0</v>
      </c>
      <c r="C11" s="1" t="s">
        <v>8</v>
      </c>
      <c r="D11" s="1" t="s">
        <v>2</v>
      </c>
      <c r="E11" s="1">
        <v>0.94271760396592996</v>
      </c>
      <c r="F11" s="1">
        <v>0.99833250218177205</v>
      </c>
      <c r="G11" s="1">
        <v>1.6674978182271E-3</v>
      </c>
      <c r="H11" s="1">
        <v>0.94418405848366904</v>
      </c>
      <c r="I11" s="1">
        <v>0.99833250218177205</v>
      </c>
      <c r="J11" s="1">
        <v>0.97050357532420295</v>
      </c>
      <c r="K11" s="1">
        <v>2.4286299597913098E-2</v>
      </c>
      <c r="L11" s="1">
        <v>0.62304175571939802</v>
      </c>
      <c r="M11" s="1">
        <v>128122</v>
      </c>
      <c r="N11" s="1">
        <v>214</v>
      </c>
      <c r="O11" s="1">
        <v>7574</v>
      </c>
      <c r="P11" s="1">
        <v>48</v>
      </c>
    </row>
    <row r="12" spans="1:16" x14ac:dyDescent="0.3">
      <c r="A12" s="12"/>
      <c r="B12" s="1" t="s">
        <v>0</v>
      </c>
      <c r="C12" s="1" t="s">
        <v>8</v>
      </c>
      <c r="D12" s="1" t="s">
        <v>3</v>
      </c>
      <c r="E12" s="1">
        <v>0.94271760396592996</v>
      </c>
      <c r="F12" s="1">
        <v>6.2975596956179004E-3</v>
      </c>
      <c r="G12" s="1">
        <v>0.99370244030438204</v>
      </c>
      <c r="H12" s="1">
        <v>0.18320610687022901</v>
      </c>
      <c r="I12" s="1">
        <v>6.2975596956179004E-3</v>
      </c>
      <c r="J12" s="1">
        <v>1.2176560121765601E-2</v>
      </c>
      <c r="K12" s="1">
        <v>2.4286299597913098E-2</v>
      </c>
      <c r="L12" s="1">
        <v>0.62304175571939802</v>
      </c>
      <c r="M12" s="1">
        <v>128122</v>
      </c>
      <c r="N12" s="1">
        <v>214</v>
      </c>
      <c r="O12" s="1">
        <v>7574</v>
      </c>
      <c r="P12" s="1">
        <v>48</v>
      </c>
    </row>
    <row r="13" spans="1:16" x14ac:dyDescent="0.3">
      <c r="A13" s="12"/>
      <c r="B13" s="1" t="s">
        <v>0</v>
      </c>
      <c r="C13" s="1" t="s">
        <v>8</v>
      </c>
      <c r="D13" s="1" t="s">
        <v>4</v>
      </c>
      <c r="E13" s="1">
        <v>0.94271760396592996</v>
      </c>
      <c r="F13" s="1">
        <v>0.94271760396592996</v>
      </c>
      <c r="G13" s="1">
        <v>5.7282396034069302E-2</v>
      </c>
      <c r="H13" s="1">
        <v>0.90152254575769697</v>
      </c>
      <c r="I13" s="1">
        <v>0.94271760396592996</v>
      </c>
      <c r="J13" s="1">
        <v>0.91677839173902997</v>
      </c>
      <c r="K13" s="1">
        <v>2.4286299597913098E-2</v>
      </c>
      <c r="L13" s="1">
        <v>0.62304175571939802</v>
      </c>
      <c r="M13" s="1">
        <v>128122</v>
      </c>
      <c r="N13" s="1">
        <v>214</v>
      </c>
      <c r="O13" s="1">
        <v>7574</v>
      </c>
      <c r="P13" s="1">
        <v>48</v>
      </c>
    </row>
    <row r="14" spans="1:16" x14ac:dyDescent="0.3">
      <c r="A14" s="12">
        <v>600</v>
      </c>
      <c r="B14" s="1" t="s">
        <v>0</v>
      </c>
      <c r="C14" s="1" t="s">
        <v>8</v>
      </c>
      <c r="D14" s="1" t="s">
        <v>2</v>
      </c>
      <c r="E14" s="1">
        <v>0.94488739169449398</v>
      </c>
      <c r="F14" s="1">
        <v>0.99828189380393295</v>
      </c>
      <c r="G14" s="1">
        <v>1.7181061960662E-3</v>
      </c>
      <c r="H14" s="1">
        <v>0.946403696906715</v>
      </c>
      <c r="I14" s="1">
        <v>0.99828189380393295</v>
      </c>
      <c r="J14" s="1">
        <v>0.97165082043501705</v>
      </c>
      <c r="K14" s="1">
        <v>2.9666476264154099E-2</v>
      </c>
      <c r="L14" s="1">
        <v>0.66555763053587502</v>
      </c>
      <c r="M14" s="1">
        <v>128409</v>
      </c>
      <c r="N14" s="1">
        <v>221</v>
      </c>
      <c r="O14" s="1">
        <v>7272</v>
      </c>
      <c r="P14" s="1">
        <v>56</v>
      </c>
    </row>
    <row r="15" spans="1:16" x14ac:dyDescent="0.3">
      <c r="A15" s="12"/>
      <c r="B15" s="1" t="s">
        <v>0</v>
      </c>
      <c r="C15" s="1" t="s">
        <v>8</v>
      </c>
      <c r="D15" s="1" t="s">
        <v>3</v>
      </c>
      <c r="E15" s="1">
        <v>0.94488739169449398</v>
      </c>
      <c r="F15" s="1">
        <v>7.6419213973799001E-3</v>
      </c>
      <c r="G15" s="1">
        <v>0.99235807860262004</v>
      </c>
      <c r="H15" s="1">
        <v>0.202166064981949</v>
      </c>
      <c r="I15" s="1">
        <v>7.6419213973799001E-3</v>
      </c>
      <c r="J15" s="1">
        <v>1.47271531886916E-2</v>
      </c>
      <c r="K15" s="1">
        <v>2.9666476264154099E-2</v>
      </c>
      <c r="L15" s="1">
        <v>0.66555763053587502</v>
      </c>
      <c r="M15" s="1">
        <v>128409</v>
      </c>
      <c r="N15" s="1">
        <v>221</v>
      </c>
      <c r="O15" s="1">
        <v>7272</v>
      </c>
      <c r="P15" s="1">
        <v>56</v>
      </c>
    </row>
    <row r="16" spans="1:16" x14ac:dyDescent="0.3">
      <c r="A16" s="12"/>
      <c r="B16" s="1" t="s">
        <v>0</v>
      </c>
      <c r="C16" s="1" t="s">
        <v>8</v>
      </c>
      <c r="D16" s="1" t="s">
        <v>4</v>
      </c>
      <c r="E16" s="1">
        <v>0.94488739169449398</v>
      </c>
      <c r="F16" s="1">
        <v>0.94488739169449398</v>
      </c>
      <c r="G16" s="1">
        <v>5.51126083055061E-2</v>
      </c>
      <c r="H16" s="1">
        <v>0.90629003410831599</v>
      </c>
      <c r="I16" s="1">
        <v>0.94488739169449398</v>
      </c>
      <c r="J16" s="1">
        <v>0.92007359339739503</v>
      </c>
      <c r="K16" s="1">
        <v>2.9666476264154099E-2</v>
      </c>
      <c r="L16" s="1">
        <v>0.66555763053587502</v>
      </c>
      <c r="M16" s="1">
        <v>128409</v>
      </c>
      <c r="N16" s="1">
        <v>221</v>
      </c>
      <c r="O16" s="1">
        <v>7272</v>
      </c>
      <c r="P16" s="1">
        <v>56</v>
      </c>
    </row>
    <row r="17" spans="1:16" x14ac:dyDescent="0.3">
      <c r="A17" s="12" t="s">
        <v>5</v>
      </c>
      <c r="B17" s="1"/>
      <c r="C17" s="1"/>
      <c r="D17" s="2" t="s">
        <v>2</v>
      </c>
      <c r="E17" s="2">
        <f t="shared" ref="E17:P19" si="0">AVERAGE(E2,E5,E8,E11,E14)</f>
        <v>0.94395475073184321</v>
      </c>
      <c r="F17" s="2">
        <f t="shared" si="0"/>
        <v>0.99836578099523854</v>
      </c>
      <c r="G17" s="2">
        <f t="shared" si="0"/>
        <v>1.6342190047608E-3</v>
      </c>
      <c r="H17" s="2">
        <f t="shared" si="0"/>
        <v>0.94539637765930296</v>
      </c>
      <c r="I17" s="2">
        <f t="shared" si="0"/>
        <v>0.99836578099523854</v>
      </c>
      <c r="J17" s="2">
        <f t="shared" si="0"/>
        <v>0.97115917017992892</v>
      </c>
      <c r="K17" s="2">
        <f t="shared" si="0"/>
        <v>2.4017228540426282E-2</v>
      </c>
      <c r="L17" s="2">
        <f t="shared" si="0"/>
        <v>0.63182322794341395</v>
      </c>
      <c r="M17" s="2">
        <f t="shared" si="0"/>
        <v>128291.8</v>
      </c>
      <c r="N17" s="2">
        <f t="shared" si="0"/>
        <v>210</v>
      </c>
      <c r="O17" s="2">
        <f t="shared" si="0"/>
        <v>7409.8</v>
      </c>
      <c r="P17" s="2">
        <f t="shared" si="0"/>
        <v>46.4</v>
      </c>
    </row>
    <row r="18" spans="1:16" x14ac:dyDescent="0.3">
      <c r="A18" s="12"/>
      <c r="B18" s="1"/>
      <c r="C18" s="1"/>
      <c r="D18" s="2" t="s">
        <v>3</v>
      </c>
      <c r="E18" s="2">
        <f t="shared" si="0"/>
        <v>0.94395475073184321</v>
      </c>
      <c r="F18" s="2">
        <f t="shared" si="0"/>
        <v>6.2256911835532596E-3</v>
      </c>
      <c r="G18" s="2">
        <f t="shared" si="0"/>
        <v>0.99377430881644635</v>
      </c>
      <c r="H18" s="2">
        <f t="shared" si="0"/>
        <v>0.1803364499663466</v>
      </c>
      <c r="I18" s="2">
        <f t="shared" si="0"/>
        <v>6.2256911835532596E-3</v>
      </c>
      <c r="J18" s="2">
        <f t="shared" si="0"/>
        <v>1.203459151201396E-2</v>
      </c>
      <c r="K18" s="2">
        <f t="shared" si="0"/>
        <v>2.4017228540426282E-2</v>
      </c>
      <c r="L18" s="2">
        <f t="shared" si="0"/>
        <v>0.63182322794341395</v>
      </c>
      <c r="M18" s="2">
        <f t="shared" si="0"/>
        <v>128291.8</v>
      </c>
      <c r="N18" s="2">
        <f t="shared" si="0"/>
        <v>210</v>
      </c>
      <c r="O18" s="2">
        <f t="shared" si="0"/>
        <v>7409.8</v>
      </c>
      <c r="P18" s="2">
        <f t="shared" si="0"/>
        <v>46.4</v>
      </c>
    </row>
    <row r="19" spans="1:16" x14ac:dyDescent="0.3">
      <c r="A19" s="12"/>
      <c r="B19" s="1"/>
      <c r="C19" s="1"/>
      <c r="D19" s="2" t="s">
        <v>4</v>
      </c>
      <c r="E19" s="2">
        <f t="shared" si="0"/>
        <v>0.94395475073184321</v>
      </c>
      <c r="F19" s="2">
        <f t="shared" si="0"/>
        <v>0.94395475073184321</v>
      </c>
      <c r="G19" s="2">
        <f t="shared" si="0"/>
        <v>5.6045249268156308E-2</v>
      </c>
      <c r="H19" s="2">
        <f t="shared" si="0"/>
        <v>0.9034384014011525</v>
      </c>
      <c r="I19" s="2">
        <f t="shared" si="0"/>
        <v>0.94395475073184321</v>
      </c>
      <c r="J19" s="2">
        <f t="shared" si="0"/>
        <v>0.91855897860993674</v>
      </c>
      <c r="K19" s="2">
        <f t="shared" si="0"/>
        <v>2.4017228540426282E-2</v>
      </c>
      <c r="L19" s="2">
        <f t="shared" si="0"/>
        <v>0.63182322794341395</v>
      </c>
      <c r="M19" s="2">
        <f t="shared" si="0"/>
        <v>128291.8</v>
      </c>
      <c r="N19" s="2">
        <f t="shared" si="0"/>
        <v>210</v>
      </c>
      <c r="O19" s="2">
        <f t="shared" si="0"/>
        <v>7409.8</v>
      </c>
      <c r="P19" s="2">
        <f t="shared" si="0"/>
        <v>46.4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30D3-2F17-473B-951F-CD98EA24ECCF}">
  <dimension ref="A1:P19"/>
  <sheetViews>
    <sheetView workbookViewId="0"/>
  </sheetViews>
  <sheetFormatPr defaultRowHeight="14.4" x14ac:dyDescent="0.3"/>
  <cols>
    <col min="1" max="1" width="12.44140625" bestFit="1" customWidth="1"/>
    <col min="2" max="2" width="9.33203125" hidden="1" customWidth="1"/>
    <col min="3" max="3" width="31.109375" hidden="1" customWidth="1"/>
    <col min="4" max="4" width="14.21875" bestFit="1" customWidth="1"/>
    <col min="5" max="12" width="12" bestFit="1" customWidth="1"/>
  </cols>
  <sheetData>
    <row r="1" spans="1:16" ht="15.6" x14ac:dyDescent="0.3">
      <c r="A1" s="11" t="s">
        <v>10</v>
      </c>
      <c r="B1" s="11"/>
      <c r="C1" s="11"/>
      <c r="D1" s="11" t="s">
        <v>11</v>
      </c>
      <c r="E1" s="11" t="s">
        <v>14</v>
      </c>
      <c r="F1" s="11" t="s">
        <v>12</v>
      </c>
      <c r="G1" s="11" t="s">
        <v>13</v>
      </c>
      <c r="H1" s="11" t="s">
        <v>15</v>
      </c>
      <c r="I1" s="11" t="s">
        <v>16</v>
      </c>
      <c r="J1" s="11" t="s">
        <v>19</v>
      </c>
      <c r="K1" s="11" t="s">
        <v>17</v>
      </c>
      <c r="L1" s="11" t="s">
        <v>18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x14ac:dyDescent="0.3">
      <c r="A2" s="12">
        <v>200</v>
      </c>
      <c r="B2" s="1" t="s">
        <v>0</v>
      </c>
      <c r="C2" s="1" t="s">
        <v>9</v>
      </c>
      <c r="D2" s="1" t="s">
        <v>2</v>
      </c>
      <c r="E2" s="1">
        <v>0.93358242986804696</v>
      </c>
      <c r="F2" s="1">
        <v>0.98520512142379302</v>
      </c>
      <c r="G2" s="1">
        <v>1.47948785762068E-2</v>
      </c>
      <c r="H2" s="1">
        <v>0.94672008610895098</v>
      </c>
      <c r="I2" s="1">
        <v>0.98520512142379302</v>
      </c>
      <c r="J2" s="1">
        <v>0.96557928200593102</v>
      </c>
      <c r="K2" s="1">
        <v>3.9719432387604801E-2</v>
      </c>
      <c r="L2" s="1">
        <v>0.70957826375980004</v>
      </c>
      <c r="M2" s="1">
        <v>126656</v>
      </c>
      <c r="N2" s="1">
        <v>1902</v>
      </c>
      <c r="O2" s="1">
        <v>7128</v>
      </c>
      <c r="P2" s="1">
        <v>272</v>
      </c>
    </row>
    <row r="3" spans="1:16" x14ac:dyDescent="0.3">
      <c r="A3" s="12"/>
      <c r="B3" s="1" t="s">
        <v>0</v>
      </c>
      <c r="C3" s="1" t="s">
        <v>9</v>
      </c>
      <c r="D3" s="1" t="s">
        <v>3</v>
      </c>
      <c r="E3" s="1">
        <v>0.93358242986804696</v>
      </c>
      <c r="F3" s="1">
        <v>3.6756756756756701E-2</v>
      </c>
      <c r="G3" s="1">
        <v>0.96324324324324295</v>
      </c>
      <c r="H3" s="1">
        <v>0.125114995400184</v>
      </c>
      <c r="I3" s="1">
        <v>3.6756756756756701E-2</v>
      </c>
      <c r="J3" s="1">
        <v>5.6820555671610602E-2</v>
      </c>
      <c r="K3" s="1">
        <v>3.9719432387604801E-2</v>
      </c>
      <c r="L3" s="1">
        <v>0.70957826375980004</v>
      </c>
      <c r="M3" s="1">
        <v>126656</v>
      </c>
      <c r="N3" s="1">
        <v>1902</v>
      </c>
      <c r="O3" s="1">
        <v>7128</v>
      </c>
      <c r="P3" s="1">
        <v>272</v>
      </c>
    </row>
    <row r="4" spans="1:16" x14ac:dyDescent="0.3">
      <c r="A4" s="12"/>
      <c r="B4" s="1" t="s">
        <v>0</v>
      </c>
      <c r="C4" s="1" t="s">
        <v>9</v>
      </c>
      <c r="D4" s="1" t="s">
        <v>4</v>
      </c>
      <c r="E4" s="1">
        <v>0.93358242986804696</v>
      </c>
      <c r="F4" s="1">
        <v>0.93358242986804696</v>
      </c>
      <c r="G4" s="1">
        <v>6.64175701319525E-2</v>
      </c>
      <c r="H4" s="1">
        <v>0.90200129301663701</v>
      </c>
      <c r="I4" s="1">
        <v>0.93358242986804696</v>
      </c>
      <c r="J4" s="1">
        <v>0.91611684084855904</v>
      </c>
      <c r="K4" s="1">
        <v>3.9719432387604801E-2</v>
      </c>
      <c r="L4" s="1">
        <v>0.70957826375980004</v>
      </c>
      <c r="M4" s="1">
        <v>126656</v>
      </c>
      <c r="N4" s="1">
        <v>1902</v>
      </c>
      <c r="O4" s="1">
        <v>7128</v>
      </c>
      <c r="P4" s="1">
        <v>272</v>
      </c>
    </row>
    <row r="5" spans="1:16" x14ac:dyDescent="0.3">
      <c r="A5" s="12">
        <v>300</v>
      </c>
      <c r="B5" s="1" t="s">
        <v>0</v>
      </c>
      <c r="C5" s="1" t="s">
        <v>9</v>
      </c>
      <c r="D5" s="1" t="s">
        <v>2</v>
      </c>
      <c r="E5" s="1">
        <v>0.93291310551787998</v>
      </c>
      <c r="F5" s="1">
        <v>0.98368931132647797</v>
      </c>
      <c r="G5" s="1">
        <v>1.6310688673521801E-2</v>
      </c>
      <c r="H5" s="1">
        <v>0.94738300884690496</v>
      </c>
      <c r="I5" s="1">
        <v>0.98368931132647797</v>
      </c>
      <c r="J5" s="1">
        <v>0.96519486069930804</v>
      </c>
      <c r="K5" s="1">
        <v>5.6885184671486198E-2</v>
      </c>
      <c r="L5" s="1">
        <v>0.70654109804417298</v>
      </c>
      <c r="M5" s="1">
        <v>126469</v>
      </c>
      <c r="N5" s="1">
        <v>2097</v>
      </c>
      <c r="O5" s="1">
        <v>7024</v>
      </c>
      <c r="P5" s="1">
        <v>368</v>
      </c>
    </row>
    <row r="6" spans="1:16" x14ac:dyDescent="0.3">
      <c r="A6" s="12"/>
      <c r="B6" s="1" t="s">
        <v>0</v>
      </c>
      <c r="C6" s="1" t="s">
        <v>9</v>
      </c>
      <c r="D6" s="1" t="s">
        <v>3</v>
      </c>
      <c r="E6" s="1">
        <v>0.93291310551787998</v>
      </c>
      <c r="F6" s="1">
        <v>4.9783549783549701E-2</v>
      </c>
      <c r="G6" s="1">
        <v>0.95021645021644996</v>
      </c>
      <c r="H6" s="1">
        <v>0.149290060851926</v>
      </c>
      <c r="I6" s="1">
        <v>4.9783549783549701E-2</v>
      </c>
      <c r="J6" s="1">
        <v>7.4667748807953696E-2</v>
      </c>
      <c r="K6" s="1">
        <v>5.6885184671486198E-2</v>
      </c>
      <c r="L6" s="1">
        <v>0.70654109804417298</v>
      </c>
      <c r="M6" s="1">
        <v>126469</v>
      </c>
      <c r="N6" s="1">
        <v>2097</v>
      </c>
      <c r="O6" s="1">
        <v>7024</v>
      </c>
      <c r="P6" s="1">
        <v>368</v>
      </c>
    </row>
    <row r="7" spans="1:16" x14ac:dyDescent="0.3">
      <c r="A7" s="12"/>
      <c r="B7" s="1" t="s">
        <v>0</v>
      </c>
      <c r="C7" s="1" t="s">
        <v>9</v>
      </c>
      <c r="D7" s="1" t="s">
        <v>4</v>
      </c>
      <c r="E7" s="1">
        <v>0.93291310551787998</v>
      </c>
      <c r="F7" s="1">
        <v>0.93291310551787998</v>
      </c>
      <c r="G7" s="1">
        <v>6.7086894482119505E-2</v>
      </c>
      <c r="H7" s="1">
        <v>0.90399090928984405</v>
      </c>
      <c r="I7" s="1">
        <v>0.93291310551787998</v>
      </c>
      <c r="J7" s="1">
        <v>0.91677714043936798</v>
      </c>
      <c r="K7" s="1">
        <v>5.6885184671486198E-2</v>
      </c>
      <c r="L7" s="1">
        <v>0.70654109804417298</v>
      </c>
      <c r="M7" s="1">
        <v>126469</v>
      </c>
      <c r="N7" s="1">
        <v>2097</v>
      </c>
      <c r="O7" s="1">
        <v>7024</v>
      </c>
      <c r="P7" s="1">
        <v>368</v>
      </c>
    </row>
    <row r="8" spans="1:16" x14ac:dyDescent="0.3">
      <c r="A8" s="12">
        <v>400</v>
      </c>
      <c r="B8" s="1" t="s">
        <v>0</v>
      </c>
      <c r="C8" s="1" t="s">
        <v>9</v>
      </c>
      <c r="D8" s="1" t="s">
        <v>2</v>
      </c>
      <c r="E8" s="1">
        <v>0.93206725606437202</v>
      </c>
      <c r="F8" s="1">
        <v>0.98431696244325195</v>
      </c>
      <c r="G8" s="1">
        <v>1.5683037556747801E-2</v>
      </c>
      <c r="H8" s="1">
        <v>0.94595403623519203</v>
      </c>
      <c r="I8" s="1">
        <v>0.98431696244325195</v>
      </c>
      <c r="J8" s="1">
        <v>0.96475427978293804</v>
      </c>
      <c r="K8" s="1">
        <v>4.6481560961963597E-2</v>
      </c>
      <c r="L8" s="1">
        <v>0.70271957032778098</v>
      </c>
      <c r="M8" s="1">
        <v>126405</v>
      </c>
      <c r="N8" s="1">
        <v>2014</v>
      </c>
      <c r="O8" s="1">
        <v>7222</v>
      </c>
      <c r="P8" s="1">
        <v>317</v>
      </c>
    </row>
    <row r="9" spans="1:16" x14ac:dyDescent="0.3">
      <c r="A9" s="12"/>
      <c r="B9" s="1" t="s">
        <v>0</v>
      </c>
      <c r="C9" s="1" t="s">
        <v>9</v>
      </c>
      <c r="D9" s="1" t="s">
        <v>3</v>
      </c>
      <c r="E9" s="1">
        <v>0.93206725606437202</v>
      </c>
      <c r="F9" s="1">
        <v>4.2048016978379003E-2</v>
      </c>
      <c r="G9" s="1">
        <v>0.95795198302161999</v>
      </c>
      <c r="H9" s="1">
        <v>0.13599313599313601</v>
      </c>
      <c r="I9" s="1">
        <v>4.2048016978379003E-2</v>
      </c>
      <c r="J9" s="1">
        <v>6.42350557244174E-2</v>
      </c>
      <c r="K9" s="1">
        <v>4.6481560961963597E-2</v>
      </c>
      <c r="L9" s="1">
        <v>0.70271957032778098</v>
      </c>
      <c r="M9" s="1">
        <v>126405</v>
      </c>
      <c r="N9" s="1">
        <v>2014</v>
      </c>
      <c r="O9" s="1">
        <v>7222</v>
      </c>
      <c r="P9" s="1">
        <v>317</v>
      </c>
    </row>
    <row r="10" spans="1:16" x14ac:dyDescent="0.3">
      <c r="A10" s="12"/>
      <c r="B10" s="1" t="s">
        <v>0</v>
      </c>
      <c r="C10" s="1" t="s">
        <v>9</v>
      </c>
      <c r="D10" s="1" t="s">
        <v>4</v>
      </c>
      <c r="E10" s="1">
        <v>0.93206725606437202</v>
      </c>
      <c r="F10" s="1">
        <v>0.93206725606437202</v>
      </c>
      <c r="G10" s="1">
        <v>6.7932743935627093E-2</v>
      </c>
      <c r="H10" s="1">
        <v>0.90104093640344296</v>
      </c>
      <c r="I10" s="1">
        <v>0.93206725606437202</v>
      </c>
      <c r="J10" s="1">
        <v>0.91481963503840602</v>
      </c>
      <c r="K10" s="1">
        <v>4.6481560961963597E-2</v>
      </c>
      <c r="L10" s="1">
        <v>0.70271957032778098</v>
      </c>
      <c r="M10" s="1">
        <v>126405</v>
      </c>
      <c r="N10" s="1">
        <v>2014</v>
      </c>
      <c r="O10" s="1">
        <v>7222</v>
      </c>
      <c r="P10" s="1">
        <v>317</v>
      </c>
    </row>
    <row r="11" spans="1:16" x14ac:dyDescent="0.3">
      <c r="A11" s="12">
        <v>500</v>
      </c>
      <c r="B11" s="1" t="s">
        <v>0</v>
      </c>
      <c r="C11" s="1" t="s">
        <v>9</v>
      </c>
      <c r="D11" s="1" t="s">
        <v>2</v>
      </c>
      <c r="E11" s="1">
        <v>0.88369202253637102</v>
      </c>
      <c r="F11" s="1">
        <v>0.92269511282882399</v>
      </c>
      <c r="G11" s="1">
        <v>7.7304887171175604E-2</v>
      </c>
      <c r="H11" s="1">
        <v>0.95260122117016699</v>
      </c>
      <c r="I11" s="1">
        <v>0.92269511282882399</v>
      </c>
      <c r="J11" s="1">
        <v>0.93740970460293704</v>
      </c>
      <c r="K11" s="1">
        <v>0.123002262673876</v>
      </c>
      <c r="L11" s="1">
        <v>0.69740922969899499</v>
      </c>
      <c r="M11" s="1">
        <v>118415</v>
      </c>
      <c r="N11" s="1">
        <v>9921</v>
      </c>
      <c r="O11" s="1">
        <v>5892</v>
      </c>
      <c r="P11" s="1">
        <v>1730</v>
      </c>
    </row>
    <row r="12" spans="1:16" x14ac:dyDescent="0.3">
      <c r="A12" s="12"/>
      <c r="B12" s="1" t="s">
        <v>0</v>
      </c>
      <c r="C12" s="1" t="s">
        <v>9</v>
      </c>
      <c r="D12" s="1" t="s">
        <v>3</v>
      </c>
      <c r="E12" s="1">
        <v>0.88369202253637102</v>
      </c>
      <c r="F12" s="1">
        <v>0.22697454736289599</v>
      </c>
      <c r="G12" s="1">
        <v>0.77302545263710298</v>
      </c>
      <c r="H12" s="1">
        <v>0.148485108574371</v>
      </c>
      <c r="I12" s="1">
        <v>0.22697454736289599</v>
      </c>
      <c r="J12" s="1">
        <v>0.179525761427904</v>
      </c>
      <c r="K12" s="1">
        <v>0.123002262673876</v>
      </c>
      <c r="L12" s="1">
        <v>0.69740922969899499</v>
      </c>
      <c r="M12" s="1">
        <v>118415</v>
      </c>
      <c r="N12" s="1">
        <v>9921</v>
      </c>
      <c r="O12" s="1">
        <v>5892</v>
      </c>
      <c r="P12" s="1">
        <v>1730</v>
      </c>
    </row>
    <row r="13" spans="1:16" x14ac:dyDescent="0.3">
      <c r="A13" s="12"/>
      <c r="B13" s="1" t="s">
        <v>0</v>
      </c>
      <c r="C13" s="1" t="s">
        <v>9</v>
      </c>
      <c r="D13" s="1" t="s">
        <v>4</v>
      </c>
      <c r="E13" s="1">
        <v>0.88369202253637102</v>
      </c>
      <c r="F13" s="1">
        <v>0.88369202253637102</v>
      </c>
      <c r="G13" s="1">
        <v>0.116307977463628</v>
      </c>
      <c r="H13" s="1">
        <v>0.90752132142020603</v>
      </c>
      <c r="I13" s="1">
        <v>0.88369202253637102</v>
      </c>
      <c r="J13" s="1">
        <v>0.894921646416732</v>
      </c>
      <c r="K13" s="1">
        <v>0.123002262673876</v>
      </c>
      <c r="L13" s="1">
        <v>0.69740922969899399</v>
      </c>
      <c r="M13" s="1">
        <v>118415</v>
      </c>
      <c r="N13" s="1">
        <v>9921</v>
      </c>
      <c r="O13" s="1">
        <v>5892</v>
      </c>
      <c r="P13" s="1">
        <v>1730</v>
      </c>
    </row>
    <row r="14" spans="1:16" x14ac:dyDescent="0.3">
      <c r="A14" s="12">
        <v>600</v>
      </c>
      <c r="B14" s="1" t="s">
        <v>0</v>
      </c>
      <c r="C14" s="1" t="s">
        <v>9</v>
      </c>
      <c r="D14" s="1" t="s">
        <v>2</v>
      </c>
      <c r="E14" s="1">
        <v>0.89404080671972197</v>
      </c>
      <c r="F14" s="1">
        <v>0.93332037627303099</v>
      </c>
      <c r="G14" s="1">
        <v>6.6679623726968701E-2</v>
      </c>
      <c r="H14" s="1">
        <v>0.95369472998522398</v>
      </c>
      <c r="I14" s="1">
        <v>0.93332037627303099</v>
      </c>
      <c r="J14" s="1">
        <v>0.94339756082227899</v>
      </c>
      <c r="K14" s="1">
        <v>0.118859442447171</v>
      </c>
      <c r="L14" s="1">
        <v>0.69711440520558099</v>
      </c>
      <c r="M14" s="1">
        <v>120053</v>
      </c>
      <c r="N14" s="1">
        <v>8577</v>
      </c>
      <c r="O14" s="1">
        <v>5829</v>
      </c>
      <c r="P14" s="1">
        <v>1499</v>
      </c>
    </row>
    <row r="15" spans="1:16" x14ac:dyDescent="0.3">
      <c r="A15" s="12"/>
      <c r="B15" s="1" t="s">
        <v>0</v>
      </c>
      <c r="C15" s="1" t="s">
        <v>9</v>
      </c>
      <c r="D15" s="1" t="s">
        <v>3</v>
      </c>
      <c r="E15" s="1">
        <v>0.89404080671972197</v>
      </c>
      <c r="F15" s="1">
        <v>0.20455786026200801</v>
      </c>
      <c r="G15" s="1">
        <v>0.79544213973799105</v>
      </c>
      <c r="H15" s="1">
        <v>0.148769352917824</v>
      </c>
      <c r="I15" s="1">
        <v>0.20455786026200801</v>
      </c>
      <c r="J15" s="1">
        <v>0.172259250746954</v>
      </c>
      <c r="K15" s="1">
        <v>0.118859442447171</v>
      </c>
      <c r="L15" s="1">
        <v>0.69711440520558099</v>
      </c>
      <c r="M15" s="1">
        <v>120053</v>
      </c>
      <c r="N15" s="1">
        <v>8577</v>
      </c>
      <c r="O15" s="1">
        <v>5829</v>
      </c>
      <c r="P15" s="1">
        <v>1499</v>
      </c>
    </row>
    <row r="16" spans="1:16" x14ac:dyDescent="0.3">
      <c r="A16" s="12"/>
      <c r="B16" s="1" t="s">
        <v>0</v>
      </c>
      <c r="C16" s="1" t="s">
        <v>9</v>
      </c>
      <c r="D16" s="1" t="s">
        <v>4</v>
      </c>
      <c r="E16" s="1">
        <v>0.89404080671972197</v>
      </c>
      <c r="F16" s="1">
        <v>0.89404080671972197</v>
      </c>
      <c r="G16" s="1">
        <v>0.105959193280277</v>
      </c>
      <c r="H16" s="1">
        <v>0.91031005851940405</v>
      </c>
      <c r="I16" s="1">
        <v>0.89404080671972197</v>
      </c>
      <c r="J16" s="1">
        <v>0.90183397842012603</v>
      </c>
      <c r="K16" s="1">
        <v>0.118859442447171</v>
      </c>
      <c r="L16" s="1">
        <v>0.69711440520558099</v>
      </c>
      <c r="M16" s="1">
        <v>120053</v>
      </c>
      <c r="N16" s="1">
        <v>8577</v>
      </c>
      <c r="O16" s="1">
        <v>5829</v>
      </c>
      <c r="P16" s="1">
        <v>1499</v>
      </c>
    </row>
    <row r="17" spans="1:16" x14ac:dyDescent="0.3">
      <c r="A17" s="12" t="s">
        <v>5</v>
      </c>
      <c r="B17" s="1"/>
      <c r="C17" s="1"/>
      <c r="D17" s="2" t="s">
        <v>2</v>
      </c>
      <c r="E17" s="2">
        <f t="shared" ref="E17:P19" si="0">AVERAGE(E2,E5,E8,E11,E14)</f>
        <v>0.91525912414127841</v>
      </c>
      <c r="F17" s="2">
        <f t="shared" si="0"/>
        <v>0.96184537685907556</v>
      </c>
      <c r="G17" s="2">
        <f t="shared" si="0"/>
        <v>3.8154623140924139E-2</v>
      </c>
      <c r="H17" s="2">
        <f t="shared" si="0"/>
        <v>0.94927061646928779</v>
      </c>
      <c r="I17" s="2">
        <f t="shared" si="0"/>
        <v>0.96184537685907556</v>
      </c>
      <c r="J17" s="2">
        <f t="shared" si="0"/>
        <v>0.95526713758267867</v>
      </c>
      <c r="K17" s="2">
        <f t="shared" si="0"/>
        <v>7.698957662842032E-2</v>
      </c>
      <c r="L17" s="2">
        <f t="shared" si="0"/>
        <v>0.702672513407266</v>
      </c>
      <c r="M17" s="2">
        <f t="shared" si="0"/>
        <v>123599.6</v>
      </c>
      <c r="N17" s="2">
        <f t="shared" si="0"/>
        <v>4902.2</v>
      </c>
      <c r="O17" s="2">
        <f t="shared" si="0"/>
        <v>6619</v>
      </c>
      <c r="P17" s="2">
        <f t="shared" si="0"/>
        <v>837.2</v>
      </c>
    </row>
    <row r="18" spans="1:16" x14ac:dyDescent="0.3">
      <c r="A18" s="12"/>
      <c r="B18" s="1"/>
      <c r="C18" s="1"/>
      <c r="D18" s="2" t="s">
        <v>3</v>
      </c>
      <c r="E18" s="2">
        <f t="shared" si="0"/>
        <v>0.91525912414127841</v>
      </c>
      <c r="F18" s="2">
        <f t="shared" si="0"/>
        <v>0.11202414622871788</v>
      </c>
      <c r="G18" s="2">
        <f t="shared" si="0"/>
        <v>0.88797585377128141</v>
      </c>
      <c r="H18" s="2">
        <f t="shared" si="0"/>
        <v>0.1415305307474882</v>
      </c>
      <c r="I18" s="2">
        <f t="shared" si="0"/>
        <v>0.11202414622871788</v>
      </c>
      <c r="J18" s="2">
        <f t="shared" si="0"/>
        <v>0.10950167447576795</v>
      </c>
      <c r="K18" s="2">
        <f t="shared" si="0"/>
        <v>7.698957662842032E-2</v>
      </c>
      <c r="L18" s="2">
        <f t="shared" si="0"/>
        <v>0.702672513407266</v>
      </c>
      <c r="M18" s="2">
        <f t="shared" si="0"/>
        <v>123599.6</v>
      </c>
      <c r="N18" s="2">
        <f t="shared" si="0"/>
        <v>4902.2</v>
      </c>
      <c r="O18" s="2">
        <f t="shared" si="0"/>
        <v>6619</v>
      </c>
      <c r="P18" s="2">
        <f t="shared" si="0"/>
        <v>837.2</v>
      </c>
    </row>
    <row r="19" spans="1:16" x14ac:dyDescent="0.3">
      <c r="A19" s="12"/>
      <c r="B19" s="1"/>
      <c r="C19" s="1"/>
      <c r="D19" s="2" t="s">
        <v>4</v>
      </c>
      <c r="E19" s="2">
        <f t="shared" si="0"/>
        <v>0.91525912414127841</v>
      </c>
      <c r="F19" s="2">
        <f t="shared" si="0"/>
        <v>0.91525912414127841</v>
      </c>
      <c r="G19" s="2">
        <f t="shared" si="0"/>
        <v>8.4740875858720838E-2</v>
      </c>
      <c r="H19" s="2">
        <f t="shared" si="0"/>
        <v>0.9049729037299068</v>
      </c>
      <c r="I19" s="2">
        <f t="shared" si="0"/>
        <v>0.91525912414127841</v>
      </c>
      <c r="J19" s="2">
        <f t="shared" si="0"/>
        <v>0.90889384823263819</v>
      </c>
      <c r="K19" s="2">
        <f t="shared" si="0"/>
        <v>7.698957662842032E-2</v>
      </c>
      <c r="L19" s="2">
        <f t="shared" si="0"/>
        <v>0.70267251340726589</v>
      </c>
      <c r="M19" s="2">
        <f t="shared" si="0"/>
        <v>123599.6</v>
      </c>
      <c r="N19" s="2">
        <f t="shared" si="0"/>
        <v>4902.2</v>
      </c>
      <c r="O19" s="2">
        <f t="shared" si="0"/>
        <v>6619</v>
      </c>
      <c r="P19" s="2">
        <f t="shared" si="0"/>
        <v>837.2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D021-4465-4D0C-BD3A-F26622A52DAA}">
  <dimension ref="B1:W16"/>
  <sheetViews>
    <sheetView workbookViewId="0"/>
  </sheetViews>
  <sheetFormatPr defaultColWidth="53.33203125" defaultRowHeight="15.6" x14ac:dyDescent="0.3"/>
  <cols>
    <col min="1" max="1" width="12.5546875" style="6" customWidth="1"/>
    <col min="2" max="2" width="35" style="6" bestFit="1" customWidth="1"/>
    <col min="3" max="3" width="15.6640625" style="6" bestFit="1" customWidth="1"/>
    <col min="4" max="11" width="13.33203125" style="6" bestFit="1" customWidth="1"/>
    <col min="12" max="12" width="9.88671875" style="6" bestFit="1" customWidth="1"/>
    <col min="13" max="14" width="7.6640625" style="6" bestFit="1" customWidth="1"/>
    <col min="15" max="15" width="6.5546875" style="6" bestFit="1" customWidth="1"/>
    <col min="16" max="16" width="8.88671875" style="6" customWidth="1"/>
    <col min="17" max="19" width="21.33203125" style="6" bestFit="1" customWidth="1"/>
    <col min="20" max="20" width="8.88671875" style="6" customWidth="1"/>
    <col min="21" max="23" width="21.33203125" style="6" bestFit="1" customWidth="1"/>
    <col min="24" max="16384" width="53.33203125" style="6"/>
  </cols>
  <sheetData>
    <row r="1" spans="2:23" x14ac:dyDescent="0.3">
      <c r="B1" s="3" t="s">
        <v>20</v>
      </c>
      <c r="C1" s="3" t="s">
        <v>11</v>
      </c>
      <c r="D1" s="3" t="s">
        <v>14</v>
      </c>
      <c r="E1" s="3" t="s">
        <v>12</v>
      </c>
      <c r="F1" s="3" t="s">
        <v>13</v>
      </c>
      <c r="G1" s="3" t="s">
        <v>15</v>
      </c>
      <c r="H1" s="3" t="s">
        <v>16</v>
      </c>
      <c r="I1" s="3" t="s">
        <v>19</v>
      </c>
      <c r="J1" s="3" t="s">
        <v>17</v>
      </c>
      <c r="K1" s="3" t="s">
        <v>18</v>
      </c>
      <c r="L1" s="4" t="s">
        <v>27</v>
      </c>
      <c r="M1" s="4" t="s">
        <v>28</v>
      </c>
      <c r="N1" s="4" t="s">
        <v>29</v>
      </c>
      <c r="O1" s="4" t="s">
        <v>30</v>
      </c>
    </row>
    <row r="2" spans="2:23" x14ac:dyDescent="0.3">
      <c r="B2" s="10" t="s">
        <v>21</v>
      </c>
      <c r="C2" s="7" t="s">
        <v>2</v>
      </c>
      <c r="D2" s="7">
        <v>0.94389590903072984</v>
      </c>
      <c r="E2" s="7">
        <v>0.99840443703149206</v>
      </c>
      <c r="F2" s="7">
        <v>1.59556296850728E-3</v>
      </c>
      <c r="G2" s="7">
        <v>0.94530761049479484</v>
      </c>
      <c r="H2" s="7">
        <v>0.99840443703149206</v>
      </c>
      <c r="I2" s="7">
        <v>0.97113064456410836</v>
      </c>
      <c r="J2" s="7">
        <v>1.5895248342986858E-2</v>
      </c>
      <c r="K2" s="7">
        <v>0.58338109855945319</v>
      </c>
      <c r="L2" s="7">
        <v>128296.8</v>
      </c>
      <c r="M2" s="7">
        <v>205</v>
      </c>
      <c r="N2" s="7">
        <v>7422.8</v>
      </c>
      <c r="O2" s="7">
        <v>33.4</v>
      </c>
      <c r="Q2" s="9" t="s">
        <v>31</v>
      </c>
      <c r="R2" s="9"/>
      <c r="S2" s="9"/>
      <c r="U2" s="9" t="s">
        <v>6</v>
      </c>
      <c r="V2" s="9"/>
      <c r="W2" s="9"/>
    </row>
    <row r="3" spans="2:23" x14ac:dyDescent="0.3">
      <c r="B3" s="10"/>
      <c r="C3" s="7" t="s">
        <v>3</v>
      </c>
      <c r="D3" s="7">
        <v>0.94389590903072984</v>
      </c>
      <c r="E3" s="7">
        <v>4.4781980727171006E-3</v>
      </c>
      <c r="F3" s="7">
        <v>0.99552180192728235</v>
      </c>
      <c r="G3" s="7">
        <v>0.14490668292802381</v>
      </c>
      <c r="H3" s="7">
        <v>4.4781980727171006E-3</v>
      </c>
      <c r="I3" s="7">
        <v>8.6560263404747394E-3</v>
      </c>
      <c r="J3" s="7">
        <v>1.5895248342986858E-2</v>
      </c>
      <c r="K3" s="7">
        <v>0.58338109855945319</v>
      </c>
      <c r="L3" s="7">
        <v>128296.8</v>
      </c>
      <c r="M3" s="7">
        <v>205</v>
      </c>
      <c r="N3" s="7">
        <v>7422.8</v>
      </c>
      <c r="O3" s="7">
        <v>33.4</v>
      </c>
      <c r="Q3" s="7"/>
      <c r="R3" s="8" t="s">
        <v>32</v>
      </c>
      <c r="S3" s="8" t="s">
        <v>33</v>
      </c>
      <c r="U3" s="7"/>
      <c r="V3" s="8" t="s">
        <v>32</v>
      </c>
      <c r="W3" s="8" t="s">
        <v>33</v>
      </c>
    </row>
    <row r="4" spans="2:23" x14ac:dyDescent="0.3">
      <c r="B4" s="10"/>
      <c r="C4" s="7" t="s">
        <v>4</v>
      </c>
      <c r="D4" s="7">
        <v>0.94389590903072984</v>
      </c>
      <c r="E4" s="7">
        <v>0.94389590903072984</v>
      </c>
      <c r="F4" s="7">
        <v>5.6104090969269882E-2</v>
      </c>
      <c r="G4" s="7">
        <v>0.90139656147697467</v>
      </c>
      <c r="H4" s="7">
        <v>0.94389590903072984</v>
      </c>
      <c r="I4" s="7">
        <v>0.91834721842457756</v>
      </c>
      <c r="J4" s="7">
        <v>1.5895248342986858E-2</v>
      </c>
      <c r="K4" s="7">
        <v>0.58338109855945319</v>
      </c>
      <c r="L4" s="7">
        <v>128296.8</v>
      </c>
      <c r="M4" s="7">
        <v>205</v>
      </c>
      <c r="N4" s="7">
        <v>7422.8</v>
      </c>
      <c r="O4" s="7">
        <v>33.4</v>
      </c>
      <c r="Q4" s="7" t="s">
        <v>32</v>
      </c>
      <c r="R4" s="7">
        <v>128296.8</v>
      </c>
      <c r="S4" s="7">
        <v>205</v>
      </c>
      <c r="U4" s="7" t="s">
        <v>32</v>
      </c>
      <c r="V4" s="7">
        <v>127997</v>
      </c>
      <c r="W4" s="7">
        <v>504.8</v>
      </c>
    </row>
    <row r="5" spans="2:23" x14ac:dyDescent="0.3">
      <c r="B5" s="10" t="s">
        <v>22</v>
      </c>
      <c r="C5" s="7" t="s">
        <v>2</v>
      </c>
      <c r="D5" s="7">
        <v>0.94184968887450504</v>
      </c>
      <c r="E5" s="7">
        <v>0.99607158425189191</v>
      </c>
      <c r="F5" s="7">
        <v>3.9284157481075796E-3</v>
      </c>
      <c r="G5" s="7">
        <v>0.94533747723655015</v>
      </c>
      <c r="H5" s="7">
        <v>0.99607158425189191</v>
      </c>
      <c r="I5" s="7">
        <v>0.97004147552630715</v>
      </c>
      <c r="J5" s="7">
        <v>1.2266353884131841E-2</v>
      </c>
      <c r="K5" s="7">
        <v>0.57987838848194018</v>
      </c>
      <c r="L5" s="7">
        <v>127997</v>
      </c>
      <c r="M5" s="7">
        <v>504.8</v>
      </c>
      <c r="N5" s="7">
        <v>7401.2</v>
      </c>
      <c r="O5" s="7">
        <v>55</v>
      </c>
      <c r="Q5" s="7" t="s">
        <v>33</v>
      </c>
      <c r="R5" s="7">
        <v>7422.8</v>
      </c>
      <c r="S5" s="7">
        <v>33.4</v>
      </c>
      <c r="U5" s="7" t="s">
        <v>33</v>
      </c>
      <c r="V5" s="7">
        <v>7401.2</v>
      </c>
      <c r="W5" s="7">
        <v>55</v>
      </c>
    </row>
    <row r="6" spans="2:23" x14ac:dyDescent="0.3">
      <c r="B6" s="10"/>
      <c r="C6" s="7" t="s">
        <v>3</v>
      </c>
      <c r="D6" s="7">
        <v>0.94184968887450504</v>
      </c>
      <c r="E6" s="7">
        <v>7.3791954698991802E-3</v>
      </c>
      <c r="F6" s="7">
        <v>0.99262080453010026</v>
      </c>
      <c r="G6" s="7">
        <v>9.8273263679539133E-2</v>
      </c>
      <c r="H6" s="7">
        <v>7.3791954698991802E-3</v>
      </c>
      <c r="I6" s="7">
        <v>1.3726905625000761E-2</v>
      </c>
      <c r="J6" s="7">
        <v>1.2266353884131841E-2</v>
      </c>
      <c r="K6" s="7">
        <v>0.57987838848194018</v>
      </c>
      <c r="L6" s="7">
        <v>127997</v>
      </c>
      <c r="M6" s="7">
        <v>504.8</v>
      </c>
      <c r="N6" s="7">
        <v>7401.2</v>
      </c>
      <c r="O6" s="7">
        <v>55</v>
      </c>
    </row>
    <row r="7" spans="2:23" x14ac:dyDescent="0.3">
      <c r="B7" s="10"/>
      <c r="C7" s="7" t="s">
        <v>4</v>
      </c>
      <c r="D7" s="7">
        <v>0.94184968887450504</v>
      </c>
      <c r="E7" s="7">
        <v>0.94184968887450504</v>
      </c>
      <c r="F7" s="7">
        <v>5.8150311125494604E-2</v>
      </c>
      <c r="G7" s="7">
        <v>0.89888130152369816</v>
      </c>
      <c r="H7" s="7">
        <v>0.94184968887450504</v>
      </c>
      <c r="I7" s="7">
        <v>0.91759541273657474</v>
      </c>
      <c r="J7" s="7">
        <v>1.2266353884131841E-2</v>
      </c>
      <c r="K7" s="7">
        <v>0.57987838848194018</v>
      </c>
      <c r="L7" s="7">
        <v>127997</v>
      </c>
      <c r="M7" s="7">
        <v>504.8</v>
      </c>
      <c r="N7" s="7">
        <v>7401.2</v>
      </c>
      <c r="O7" s="7">
        <v>55</v>
      </c>
      <c r="Q7" s="9" t="s">
        <v>23</v>
      </c>
      <c r="R7" s="9"/>
      <c r="S7" s="9"/>
      <c r="U7" s="9" t="s">
        <v>24</v>
      </c>
      <c r="V7" s="9"/>
      <c r="W7" s="9"/>
    </row>
    <row r="8" spans="2:23" x14ac:dyDescent="0.3">
      <c r="B8" s="10" t="s">
        <v>23</v>
      </c>
      <c r="C8" s="7" t="s">
        <v>2</v>
      </c>
      <c r="D8" s="7">
        <v>0.94233366186616419</v>
      </c>
      <c r="E8" s="7">
        <v>0.99661450875180024</v>
      </c>
      <c r="F8" s="7">
        <v>3.3854912481995998E-3</v>
      </c>
      <c r="G8" s="7">
        <v>0.94534097654490201</v>
      </c>
      <c r="H8" s="7">
        <v>0.99661450875180024</v>
      </c>
      <c r="I8" s="7">
        <v>0.97029603251620011</v>
      </c>
      <c r="J8" s="7">
        <v>1.3131360415219279E-2</v>
      </c>
      <c r="K8" s="7">
        <v>0.70043002469530768</v>
      </c>
      <c r="L8" s="7">
        <v>128066.6</v>
      </c>
      <c r="M8" s="7">
        <v>435.2</v>
      </c>
      <c r="N8" s="7">
        <v>7405</v>
      </c>
      <c r="O8" s="7">
        <v>51.2</v>
      </c>
      <c r="Q8" s="7"/>
      <c r="R8" s="8" t="s">
        <v>32</v>
      </c>
      <c r="S8" s="8" t="s">
        <v>33</v>
      </c>
      <c r="U8" s="7"/>
      <c r="V8" s="8" t="s">
        <v>32</v>
      </c>
      <c r="W8" s="8" t="s">
        <v>33</v>
      </c>
    </row>
    <row r="9" spans="2:23" x14ac:dyDescent="0.3">
      <c r="B9" s="10"/>
      <c r="C9" s="7" t="s">
        <v>3</v>
      </c>
      <c r="D9" s="7">
        <v>0.94233366186616419</v>
      </c>
      <c r="E9" s="7">
        <v>6.9071360379674195E-3</v>
      </c>
      <c r="F9" s="7">
        <v>0.99309286396203245</v>
      </c>
      <c r="G9" s="7">
        <v>0.1162759257154613</v>
      </c>
      <c r="H9" s="7">
        <v>6.9071360379674195E-3</v>
      </c>
      <c r="I9" s="7">
        <v>1.2183362582987139E-2</v>
      </c>
      <c r="J9" s="7">
        <v>1.3131360415219279E-2</v>
      </c>
      <c r="K9" s="7">
        <v>0.70043002469530768</v>
      </c>
      <c r="L9" s="7">
        <v>128066.6</v>
      </c>
      <c r="M9" s="7">
        <v>435.2</v>
      </c>
      <c r="N9" s="7">
        <v>7405</v>
      </c>
      <c r="O9" s="7">
        <v>51.2</v>
      </c>
      <c r="Q9" s="7" t="s">
        <v>32</v>
      </c>
      <c r="R9" s="7">
        <v>128066.6</v>
      </c>
      <c r="S9" s="7">
        <v>435.2</v>
      </c>
      <c r="U9" s="7" t="s">
        <v>32</v>
      </c>
      <c r="V9" s="7">
        <v>128291.8</v>
      </c>
      <c r="W9" s="7">
        <v>210</v>
      </c>
    </row>
    <row r="10" spans="2:23" x14ac:dyDescent="0.3">
      <c r="B10" s="10"/>
      <c r="C10" s="7" t="s">
        <v>4</v>
      </c>
      <c r="D10" s="7">
        <v>0.94233366186616419</v>
      </c>
      <c r="E10" s="7">
        <v>0.94233366186616419</v>
      </c>
      <c r="F10" s="7">
        <v>5.766633813383544E-2</v>
      </c>
      <c r="G10" s="7">
        <v>0.89987827108183127</v>
      </c>
      <c r="H10" s="7">
        <v>0.94233366186616419</v>
      </c>
      <c r="I10" s="7">
        <v>0.91774739271492611</v>
      </c>
      <c r="J10" s="7">
        <v>1.3131360415219279E-2</v>
      </c>
      <c r="K10" s="7">
        <v>0.70043002469530746</v>
      </c>
      <c r="L10" s="7">
        <v>128066.6</v>
      </c>
      <c r="M10" s="7">
        <v>435.2</v>
      </c>
      <c r="N10" s="7">
        <v>7405</v>
      </c>
      <c r="O10" s="7">
        <v>51.2</v>
      </c>
      <c r="Q10" s="7" t="s">
        <v>33</v>
      </c>
      <c r="R10" s="7">
        <v>7405</v>
      </c>
      <c r="S10" s="7">
        <v>51.2</v>
      </c>
      <c r="U10" s="7" t="s">
        <v>33</v>
      </c>
      <c r="V10" s="7">
        <v>7409.8</v>
      </c>
      <c r="W10" s="7">
        <v>46.4</v>
      </c>
    </row>
    <row r="11" spans="2:23" x14ac:dyDescent="0.3">
      <c r="B11" s="10" t="s">
        <v>24</v>
      </c>
      <c r="C11" s="7" t="s">
        <v>2</v>
      </c>
      <c r="D11" s="7">
        <v>0.94395475073184321</v>
      </c>
      <c r="E11" s="7">
        <v>0.99836578099523854</v>
      </c>
      <c r="F11" s="7">
        <v>1.6342190047608E-3</v>
      </c>
      <c r="G11" s="7">
        <v>0.94539637765930296</v>
      </c>
      <c r="H11" s="7">
        <v>0.99836578099523854</v>
      </c>
      <c r="I11" s="7">
        <v>0.97115917017992892</v>
      </c>
      <c r="J11" s="7">
        <v>2.4017228540426282E-2</v>
      </c>
      <c r="K11" s="7">
        <v>0.63182322794341395</v>
      </c>
      <c r="L11" s="7">
        <v>128291.8</v>
      </c>
      <c r="M11" s="7">
        <v>210</v>
      </c>
      <c r="N11" s="7">
        <v>7409.8</v>
      </c>
      <c r="O11" s="7">
        <v>46.4</v>
      </c>
    </row>
    <row r="12" spans="2:23" x14ac:dyDescent="0.3">
      <c r="B12" s="10"/>
      <c r="C12" s="7" t="s">
        <v>3</v>
      </c>
      <c r="D12" s="7">
        <v>0.94395475073184321</v>
      </c>
      <c r="E12" s="7">
        <v>6.2256911835532596E-3</v>
      </c>
      <c r="F12" s="7">
        <v>0.99377430881644635</v>
      </c>
      <c r="G12" s="7">
        <v>0.1803364499663466</v>
      </c>
      <c r="H12" s="7">
        <v>6.2256911835532596E-3</v>
      </c>
      <c r="I12" s="7">
        <v>1.203459151201396E-2</v>
      </c>
      <c r="J12" s="7">
        <v>2.4017228540426282E-2</v>
      </c>
      <c r="K12" s="7">
        <v>0.63182322794341395</v>
      </c>
      <c r="L12" s="7">
        <v>128291.8</v>
      </c>
      <c r="M12" s="7">
        <v>210</v>
      </c>
      <c r="N12" s="7">
        <v>7409.8</v>
      </c>
      <c r="O12" s="7">
        <v>46.4</v>
      </c>
      <c r="Q12" s="9" t="s">
        <v>26</v>
      </c>
      <c r="R12" s="9"/>
      <c r="S12" s="9"/>
    </row>
    <row r="13" spans="2:23" x14ac:dyDescent="0.3">
      <c r="B13" s="10"/>
      <c r="C13" s="7" t="s">
        <v>4</v>
      </c>
      <c r="D13" s="7">
        <v>0.94395475073184321</v>
      </c>
      <c r="E13" s="7">
        <v>0.94395475073184321</v>
      </c>
      <c r="F13" s="7">
        <v>5.6045249268156308E-2</v>
      </c>
      <c r="G13" s="7">
        <v>0.9034384014011525</v>
      </c>
      <c r="H13" s="7">
        <v>0.94395475073184321</v>
      </c>
      <c r="I13" s="7">
        <v>0.91855897860993674</v>
      </c>
      <c r="J13" s="7">
        <v>2.4017228540426282E-2</v>
      </c>
      <c r="K13" s="7">
        <v>0.63182322794341395</v>
      </c>
      <c r="L13" s="7">
        <v>128291.8</v>
      </c>
      <c r="M13" s="7">
        <v>210</v>
      </c>
      <c r="N13" s="7">
        <v>7409.8</v>
      </c>
      <c r="O13" s="7">
        <v>46.4</v>
      </c>
      <c r="Q13" s="7"/>
      <c r="R13" s="8" t="s">
        <v>32</v>
      </c>
      <c r="S13" s="8" t="s">
        <v>33</v>
      </c>
    </row>
    <row r="14" spans="2:23" x14ac:dyDescent="0.3">
      <c r="B14" s="10" t="s">
        <v>25</v>
      </c>
      <c r="C14" s="7" t="s">
        <v>2</v>
      </c>
      <c r="D14" s="7">
        <v>0.91525912414127841</v>
      </c>
      <c r="E14" s="7">
        <v>0.96184537685907556</v>
      </c>
      <c r="F14" s="7">
        <v>3.8154623140924139E-2</v>
      </c>
      <c r="G14" s="7">
        <v>0.94927061646928779</v>
      </c>
      <c r="H14" s="7">
        <v>0.96184537685907556</v>
      </c>
      <c r="I14" s="7">
        <v>0.95526713758267867</v>
      </c>
      <c r="J14" s="7">
        <v>7.698957662842032E-2</v>
      </c>
      <c r="K14" s="7">
        <v>0.702672513407266</v>
      </c>
      <c r="L14" s="7">
        <v>123599.6</v>
      </c>
      <c r="M14" s="7">
        <v>4902.2</v>
      </c>
      <c r="N14" s="7">
        <v>6619</v>
      </c>
      <c r="O14" s="7">
        <v>837.2</v>
      </c>
      <c r="Q14" s="7" t="s">
        <v>32</v>
      </c>
      <c r="R14" s="7">
        <v>123599.6</v>
      </c>
      <c r="S14" s="7">
        <v>4902.2</v>
      </c>
    </row>
    <row r="15" spans="2:23" x14ac:dyDescent="0.3">
      <c r="B15" s="10"/>
      <c r="C15" s="7" t="s">
        <v>3</v>
      </c>
      <c r="D15" s="7">
        <v>0.91525912414127841</v>
      </c>
      <c r="E15" s="7">
        <v>0.11202414622871788</v>
      </c>
      <c r="F15" s="7">
        <v>0.88797585377128141</v>
      </c>
      <c r="G15" s="7">
        <v>0.1415305307474882</v>
      </c>
      <c r="H15" s="7">
        <v>0.11202414622871788</v>
      </c>
      <c r="I15" s="7">
        <v>0.10950167447576795</v>
      </c>
      <c r="J15" s="7">
        <v>7.698957662842032E-2</v>
      </c>
      <c r="K15" s="7">
        <v>0.702672513407266</v>
      </c>
      <c r="L15" s="7">
        <v>123599.6</v>
      </c>
      <c r="M15" s="7">
        <v>4902.2</v>
      </c>
      <c r="N15" s="7">
        <v>6619</v>
      </c>
      <c r="O15" s="7">
        <v>837.2</v>
      </c>
      <c r="Q15" s="7" t="s">
        <v>33</v>
      </c>
      <c r="R15" s="7">
        <v>6619</v>
      </c>
      <c r="S15" s="7">
        <v>837.2</v>
      </c>
    </row>
    <row r="16" spans="2:23" x14ac:dyDescent="0.3">
      <c r="B16" s="10"/>
      <c r="C16" s="7" t="s">
        <v>4</v>
      </c>
      <c r="D16" s="7">
        <v>0.91525912414127841</v>
      </c>
      <c r="E16" s="7">
        <v>0.91525912414127841</v>
      </c>
      <c r="F16" s="7">
        <v>8.4740875858720838E-2</v>
      </c>
      <c r="G16" s="7">
        <v>0.9049729037299068</v>
      </c>
      <c r="H16" s="7">
        <v>0.91525912414127841</v>
      </c>
      <c r="I16" s="7">
        <v>0.90889384823263819</v>
      </c>
      <c r="J16" s="7">
        <v>7.698957662842032E-2</v>
      </c>
      <c r="K16" s="7">
        <v>0.70267251340726589</v>
      </c>
      <c r="L16" s="7">
        <v>123599.6</v>
      </c>
      <c r="M16" s="7">
        <v>4902.2</v>
      </c>
      <c r="N16" s="7">
        <v>6619</v>
      </c>
      <c r="O16" s="7">
        <v>837.2</v>
      </c>
    </row>
  </sheetData>
  <mergeCells count="10">
    <mergeCell ref="B2:B4"/>
    <mergeCell ref="B5:B7"/>
    <mergeCell ref="B8:B10"/>
    <mergeCell ref="B11:B13"/>
    <mergeCell ref="B14:B16"/>
    <mergeCell ref="Q2:S2"/>
    <mergeCell ref="U2:W2"/>
    <mergeCell ref="Q7:S7"/>
    <mergeCell ref="U7:W7"/>
    <mergeCell ref="Q12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ADA + Correlation</vt:lpstr>
      <vt:lpstr>ADA + FScore</vt:lpstr>
      <vt:lpstr>ADA + F SFS</vt:lpstr>
      <vt:lpstr>ADA + RFE</vt:lpstr>
      <vt:lpstr>ADA + SFM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Osama</dc:creator>
  <cp:lastModifiedBy>Muhammad Osama</cp:lastModifiedBy>
  <dcterms:created xsi:type="dcterms:W3CDTF">2022-04-02T05:04:23Z</dcterms:created>
  <dcterms:modified xsi:type="dcterms:W3CDTF">2022-04-06T02:44:07Z</dcterms:modified>
</cp:coreProperties>
</file>