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\Downloads\Semester 2\CS 699\Semester Project\Borderline SMOTE Results\"/>
    </mc:Choice>
  </mc:AlternateContent>
  <xr:revisionPtr revIDLastSave="0" documentId="13_ncr:1_{9EF1726C-D3F0-4A6B-AA6B-9893C81E3687}" xr6:coauthVersionLast="47" xr6:coauthVersionMax="47" xr10:uidLastSave="{00000000-0000-0000-0000-000000000000}"/>
  <bookViews>
    <workbookView xWindow="-108" yWindow="-108" windowWidth="23256" windowHeight="12456" xr2:uid="{1854E079-89FD-43DE-9F43-7734BF681207}"/>
  </bookViews>
  <sheets>
    <sheet name="ADA + Correlation" sheetId="1" r:id="rId1"/>
    <sheet name="ADA + FScore" sheetId="2" r:id="rId2"/>
    <sheet name="ADA + F SFS" sheetId="3" r:id="rId3"/>
    <sheet name="ADA + RFE" sheetId="4" r:id="rId4"/>
    <sheet name="ADA + SFM" sheetId="5" r:id="rId5"/>
    <sheet name="Averag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5" l="1"/>
  <c r="N19" i="5"/>
  <c r="O19" i="5"/>
  <c r="P19" i="5"/>
  <c r="M18" i="5"/>
  <c r="N18" i="5"/>
  <c r="O18" i="5"/>
  <c r="P18" i="5"/>
  <c r="M17" i="5"/>
  <c r="N17" i="5"/>
  <c r="O17" i="5"/>
  <c r="P17" i="5"/>
  <c r="M19" i="4"/>
  <c r="N19" i="4"/>
  <c r="O19" i="4"/>
  <c r="P19" i="4"/>
  <c r="M18" i="4"/>
  <c r="N18" i="4"/>
  <c r="O18" i="4"/>
  <c r="P18" i="4"/>
  <c r="M17" i="4"/>
  <c r="N17" i="4"/>
  <c r="O17" i="4"/>
  <c r="P17" i="4"/>
  <c r="M19" i="3"/>
  <c r="N19" i="3"/>
  <c r="O19" i="3"/>
  <c r="P19" i="3"/>
  <c r="M18" i="3"/>
  <c r="N18" i="3"/>
  <c r="O18" i="3"/>
  <c r="P18" i="3"/>
  <c r="M17" i="3"/>
  <c r="N17" i="3"/>
  <c r="O17" i="3"/>
  <c r="P17" i="3"/>
  <c r="M19" i="2"/>
  <c r="N19" i="2"/>
  <c r="O19" i="2"/>
  <c r="P19" i="2"/>
  <c r="M18" i="2"/>
  <c r="N18" i="2"/>
  <c r="O18" i="2"/>
  <c r="P18" i="2"/>
  <c r="M17" i="2"/>
  <c r="N17" i="2"/>
  <c r="O17" i="2"/>
  <c r="P17" i="2"/>
  <c r="N18" i="1"/>
  <c r="N17" i="1"/>
  <c r="M17" i="1"/>
  <c r="M19" i="1"/>
  <c r="N19" i="1"/>
  <c r="O19" i="1"/>
  <c r="P19" i="1"/>
  <c r="M18" i="1"/>
  <c r="O18" i="1"/>
  <c r="P18" i="1"/>
  <c r="O17" i="1"/>
  <c r="P17" i="1"/>
  <c r="G18" i="5"/>
  <c r="L19" i="5"/>
  <c r="K19" i="5"/>
  <c r="J19" i="5"/>
  <c r="I19" i="5"/>
  <c r="H19" i="5"/>
  <c r="G19" i="5"/>
  <c r="F19" i="5"/>
  <c r="E19" i="5"/>
  <c r="L18" i="5"/>
  <c r="K18" i="5"/>
  <c r="J18" i="5"/>
  <c r="I18" i="5"/>
  <c r="H18" i="5"/>
  <c r="F18" i="5"/>
  <c r="E18" i="5"/>
  <c r="L17" i="5"/>
  <c r="K17" i="5"/>
  <c r="J17" i="5"/>
  <c r="I17" i="5"/>
  <c r="H17" i="5"/>
  <c r="G17" i="5"/>
  <c r="F17" i="5"/>
  <c r="E17" i="5"/>
  <c r="L19" i="4"/>
  <c r="K19" i="4"/>
  <c r="J19" i="4"/>
  <c r="I19" i="4"/>
  <c r="H19" i="4"/>
  <c r="G19" i="4"/>
  <c r="F19" i="4"/>
  <c r="E19" i="4"/>
  <c r="L18" i="4"/>
  <c r="K18" i="4"/>
  <c r="J18" i="4"/>
  <c r="I18" i="4"/>
  <c r="H18" i="4"/>
  <c r="G18" i="4"/>
  <c r="F18" i="4"/>
  <c r="E18" i="4"/>
  <c r="L17" i="4"/>
  <c r="K17" i="4"/>
  <c r="J17" i="4"/>
  <c r="I17" i="4"/>
  <c r="H17" i="4"/>
  <c r="G17" i="4"/>
  <c r="F17" i="4"/>
  <c r="E17" i="4"/>
  <c r="H18" i="3"/>
  <c r="L19" i="3"/>
  <c r="K19" i="3"/>
  <c r="J19" i="3"/>
  <c r="I19" i="3"/>
  <c r="H19" i="3"/>
  <c r="G19" i="3"/>
  <c r="F19" i="3"/>
  <c r="E19" i="3"/>
  <c r="L18" i="3"/>
  <c r="K18" i="3"/>
  <c r="J18" i="3"/>
  <c r="I18" i="3"/>
  <c r="G18" i="3"/>
  <c r="F18" i="3"/>
  <c r="E18" i="3"/>
  <c r="L17" i="3"/>
  <c r="K17" i="3"/>
  <c r="J17" i="3"/>
  <c r="I17" i="3"/>
  <c r="H17" i="3"/>
  <c r="G17" i="3"/>
  <c r="F17" i="3"/>
  <c r="E17" i="3"/>
  <c r="G18" i="2"/>
  <c r="E17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F18" i="2"/>
  <c r="E18" i="2"/>
  <c r="L17" i="2"/>
  <c r="K17" i="2"/>
  <c r="J17" i="2"/>
  <c r="I17" i="2"/>
  <c r="H17" i="2"/>
  <c r="G17" i="2"/>
  <c r="F17" i="2"/>
  <c r="F19" i="1"/>
  <c r="G19" i="1"/>
  <c r="H19" i="1"/>
  <c r="I19" i="1"/>
  <c r="J19" i="1"/>
  <c r="K19" i="1"/>
  <c r="L19" i="1"/>
  <c r="H18" i="1"/>
  <c r="F18" i="1"/>
  <c r="G18" i="1"/>
  <c r="I18" i="1"/>
  <c r="J18" i="1"/>
  <c r="K18" i="1"/>
  <c r="L18" i="1"/>
  <c r="J17" i="1"/>
  <c r="F17" i="1"/>
  <c r="G17" i="1"/>
  <c r="H17" i="1"/>
  <c r="I17" i="1"/>
  <c r="K17" i="1"/>
  <c r="L17" i="1"/>
  <c r="E19" i="1"/>
  <c r="E18" i="1"/>
  <c r="E17" i="1"/>
</calcChain>
</file>

<file path=xl/sharedStrings.xml><?xml version="1.0" encoding="utf-8"?>
<sst xmlns="http://schemas.openxmlformats.org/spreadsheetml/2006/main" count="374" uniqueCount="34">
  <si>
    <t>Ada Boost</t>
  </si>
  <si>
    <t>Correlation Feature Selection</t>
  </si>
  <si>
    <t>Heart Attack = 1</t>
  </si>
  <si>
    <t>Heart Attack = 2</t>
  </si>
  <si>
    <t>Weighted</t>
  </si>
  <si>
    <t>Average</t>
  </si>
  <si>
    <t>F Score Feature Selection</t>
  </si>
  <si>
    <t>Forward SFS</t>
  </si>
  <si>
    <t>RFE Feature Selection</t>
  </si>
  <si>
    <t>Select from Model Feature Selection</t>
  </si>
  <si>
    <t>Feature Selection</t>
  </si>
  <si>
    <t>Correlation based feature selection</t>
  </si>
  <si>
    <t>F Score feature selection</t>
  </si>
  <si>
    <t>Forward Sequential Feature Selection</t>
  </si>
  <si>
    <t>Recursive Feature Elimination</t>
  </si>
  <si>
    <t>Select from Model</t>
  </si>
  <si>
    <t>Class</t>
  </si>
  <si>
    <t>Accuracy</t>
  </si>
  <si>
    <t>TPR</t>
  </si>
  <si>
    <t>FPR</t>
  </si>
  <si>
    <t>Precision</t>
  </si>
  <si>
    <t>Recall</t>
  </si>
  <si>
    <t>F1 Score</t>
  </si>
  <si>
    <t>MCC</t>
  </si>
  <si>
    <t>ROC</t>
  </si>
  <si>
    <t>TN</t>
  </si>
  <si>
    <t>FP</t>
  </si>
  <si>
    <t>FN</t>
  </si>
  <si>
    <t>TP</t>
  </si>
  <si>
    <t>HEART ATTACK = 1</t>
  </si>
  <si>
    <t>HEART ATTACK = 2</t>
  </si>
  <si>
    <t>Correlation Based Feature Selection</t>
  </si>
  <si>
    <t>Select From Model Feature Selection</t>
  </si>
  <si>
    <t>Random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</si>
</sst>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DE3F2-6C78-4371-8DE3-9BC5461CEBEE}">
  <dimension ref="A1:P19"/>
  <sheetViews>
    <sheetView tabSelected="1" workbookViewId="0"/>
  </sheetViews>
  <sheetFormatPr defaultRowHeight="14.4" x14ac:dyDescent="0.3"/>
  <cols>
    <col min="1" max="1" width="12.44140625" bestFit="1" customWidth="1"/>
    <col min="2" max="2" width="9.33203125" hidden="1" customWidth="1"/>
    <col min="3" max="3" width="25.109375" hidden="1" customWidth="1"/>
    <col min="4" max="4" width="14.21875" bestFit="1" customWidth="1"/>
    <col min="5" max="12" width="12" bestFit="1" customWidth="1"/>
  </cols>
  <sheetData>
    <row r="1" spans="1:16" ht="15.6" x14ac:dyDescent="0.3">
      <c r="A1" s="12" t="s">
        <v>33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8" t="s">
        <v>25</v>
      </c>
      <c r="N1" s="8" t="s">
        <v>26</v>
      </c>
      <c r="O1" s="8" t="s">
        <v>27</v>
      </c>
      <c r="P1" s="8" t="s">
        <v>28</v>
      </c>
    </row>
    <row r="2" spans="1:16" x14ac:dyDescent="0.3">
      <c r="A2" s="9">
        <v>200</v>
      </c>
      <c r="B2" s="1" t="s">
        <v>0</v>
      </c>
      <c r="C2" s="1" t="s">
        <v>1</v>
      </c>
      <c r="D2" s="1" t="s">
        <v>2</v>
      </c>
      <c r="E2" s="1">
        <v>0.94422542255696595</v>
      </c>
      <c r="F2" s="1">
        <v>0.99835871746604599</v>
      </c>
      <c r="G2" s="1">
        <v>1.6412825339535001E-3</v>
      </c>
      <c r="H2" s="1">
        <v>0.94568188683971999</v>
      </c>
      <c r="I2" s="1">
        <v>0.99835871746604599</v>
      </c>
      <c r="J2" s="1">
        <v>0.97130662146157198</v>
      </c>
      <c r="K2" s="1">
        <v>1.16029179601393E-2</v>
      </c>
      <c r="L2" s="1">
        <v>0.46904092295285299</v>
      </c>
      <c r="M2" s="1">
        <v>128347</v>
      </c>
      <c r="N2" s="1">
        <v>211</v>
      </c>
      <c r="O2" s="1">
        <v>7372</v>
      </c>
      <c r="P2" s="1">
        <v>28</v>
      </c>
    </row>
    <row r="3" spans="1:16" x14ac:dyDescent="0.3">
      <c r="A3" s="9"/>
      <c r="B3" s="1" t="s">
        <v>0</v>
      </c>
      <c r="C3" s="1" t="s">
        <v>1</v>
      </c>
      <c r="D3" s="1" t="s">
        <v>3</v>
      </c>
      <c r="E3" s="1">
        <v>0.94422542255696595</v>
      </c>
      <c r="F3" s="1">
        <v>3.7837837837837E-3</v>
      </c>
      <c r="G3" s="1">
        <v>0.99621621621621603</v>
      </c>
      <c r="H3" s="1">
        <v>0.11715481171548101</v>
      </c>
      <c r="I3" s="1">
        <v>3.7837837837837E-3</v>
      </c>
      <c r="J3" s="1">
        <v>7.3308024610551003E-3</v>
      </c>
      <c r="K3" s="1">
        <v>1.16029179601393E-2</v>
      </c>
      <c r="L3" s="1">
        <v>0.46904092295285299</v>
      </c>
      <c r="M3" s="1">
        <v>128347</v>
      </c>
      <c r="N3" s="1">
        <v>211</v>
      </c>
      <c r="O3" s="1">
        <v>7372</v>
      </c>
      <c r="P3" s="1">
        <v>28</v>
      </c>
    </row>
    <row r="4" spans="1:16" x14ac:dyDescent="0.3">
      <c r="A4" s="9"/>
      <c r="B4" s="1" t="s">
        <v>0</v>
      </c>
      <c r="C4" s="1" t="s">
        <v>1</v>
      </c>
      <c r="D4" s="1" t="s">
        <v>4</v>
      </c>
      <c r="E4" s="1">
        <v>0.94422542255696595</v>
      </c>
      <c r="F4" s="1">
        <v>0.94422542255696595</v>
      </c>
      <c r="G4" s="1">
        <v>5.57745774430339E-2</v>
      </c>
      <c r="H4" s="1">
        <v>0.90058634000967397</v>
      </c>
      <c r="I4" s="1">
        <v>0.94422542255696595</v>
      </c>
      <c r="J4" s="1">
        <v>0.91883879271590196</v>
      </c>
      <c r="K4" s="1">
        <v>1.16029179601393E-2</v>
      </c>
      <c r="L4" s="1">
        <v>0.46904092295285299</v>
      </c>
      <c r="M4" s="1">
        <v>128347</v>
      </c>
      <c r="N4" s="1">
        <v>211</v>
      </c>
      <c r="O4" s="1">
        <v>7372</v>
      </c>
      <c r="P4" s="1">
        <v>28</v>
      </c>
    </row>
    <row r="5" spans="1:16" x14ac:dyDescent="0.3">
      <c r="A5" s="9">
        <v>300</v>
      </c>
      <c r="B5" s="1" t="s">
        <v>0</v>
      </c>
      <c r="C5" s="1" t="s">
        <v>1</v>
      </c>
      <c r="D5" s="1" t="s">
        <v>2</v>
      </c>
      <c r="E5" s="1">
        <v>0.944012121390429</v>
      </c>
      <c r="F5" s="1">
        <v>0.99803991724094998</v>
      </c>
      <c r="G5" s="1">
        <v>1.9600827590497E-3</v>
      </c>
      <c r="H5" s="1">
        <v>0.94575231805651705</v>
      </c>
      <c r="I5" s="1">
        <v>0.99803991724094998</v>
      </c>
      <c r="J5" s="1">
        <v>0.97119285498032004</v>
      </c>
      <c r="K5" s="1">
        <v>1.17648729870159E-2</v>
      </c>
      <c r="L5" s="1">
        <v>0.464440280470933</v>
      </c>
      <c r="M5" s="1">
        <v>128314</v>
      </c>
      <c r="N5" s="1">
        <v>252</v>
      </c>
      <c r="O5" s="1">
        <v>7360</v>
      </c>
      <c r="P5" s="1">
        <v>32</v>
      </c>
    </row>
    <row r="6" spans="1:16" x14ac:dyDescent="0.3">
      <c r="A6" s="9"/>
      <c r="B6" s="1" t="s">
        <v>0</v>
      </c>
      <c r="C6" s="1" t="s">
        <v>1</v>
      </c>
      <c r="D6" s="1" t="s">
        <v>3</v>
      </c>
      <c r="E6" s="1">
        <v>0.944012121390429</v>
      </c>
      <c r="F6" s="1">
        <v>4.3290043290043004E-3</v>
      </c>
      <c r="G6" s="1">
        <v>0.99567099567099504</v>
      </c>
      <c r="H6" s="1">
        <v>0.11267605633802801</v>
      </c>
      <c r="I6" s="1">
        <v>4.3290043290043004E-3</v>
      </c>
      <c r="J6" s="1">
        <v>8.3376758728504006E-3</v>
      </c>
      <c r="K6" s="1">
        <v>1.17648729870159E-2</v>
      </c>
      <c r="L6" s="1">
        <v>0.464440280470933</v>
      </c>
      <c r="M6" s="1">
        <v>128314</v>
      </c>
      <c r="N6" s="1">
        <v>252</v>
      </c>
      <c r="O6" s="1">
        <v>7360</v>
      </c>
      <c r="P6" s="1">
        <v>32</v>
      </c>
    </row>
    <row r="7" spans="1:16" x14ac:dyDescent="0.3">
      <c r="A7" s="9"/>
      <c r="B7" s="1" t="s">
        <v>0</v>
      </c>
      <c r="C7" s="1" t="s">
        <v>1</v>
      </c>
      <c r="D7" s="1" t="s">
        <v>4</v>
      </c>
      <c r="E7" s="1">
        <v>0.944012121390429</v>
      </c>
      <c r="F7" s="1">
        <v>0.944012121390429</v>
      </c>
      <c r="G7" s="1">
        <v>5.5987878609570503E-2</v>
      </c>
      <c r="H7" s="1">
        <v>0.90045818511382103</v>
      </c>
      <c r="I7" s="1">
        <v>0.944012121390429</v>
      </c>
      <c r="J7" s="1">
        <v>0.91884267710213396</v>
      </c>
      <c r="K7" s="1">
        <v>1.17648729870159E-2</v>
      </c>
      <c r="L7" s="1">
        <v>0.464440280470933</v>
      </c>
      <c r="M7" s="1">
        <v>128314</v>
      </c>
      <c r="N7" s="1">
        <v>252</v>
      </c>
      <c r="O7" s="1">
        <v>7360</v>
      </c>
      <c r="P7" s="1">
        <v>32</v>
      </c>
    </row>
    <row r="8" spans="1:16" x14ac:dyDescent="0.3">
      <c r="A8" s="9">
        <v>400</v>
      </c>
      <c r="B8" s="1" t="s">
        <v>0</v>
      </c>
      <c r="C8" s="1" t="s">
        <v>1</v>
      </c>
      <c r="D8" s="1" t="s">
        <v>2</v>
      </c>
      <c r="E8" s="1">
        <v>0.94282057694287902</v>
      </c>
      <c r="F8" s="1">
        <v>0.99786635933934997</v>
      </c>
      <c r="G8" s="1">
        <v>2.1336406606498998E-3</v>
      </c>
      <c r="H8" s="1">
        <v>0.94470861439787601</v>
      </c>
      <c r="I8" s="1">
        <v>0.99786635933934997</v>
      </c>
      <c r="J8" s="1">
        <v>0.97056016723218597</v>
      </c>
      <c r="K8" s="1">
        <v>1.45142223078433E-2</v>
      </c>
      <c r="L8" s="1">
        <v>0.58195956677374805</v>
      </c>
      <c r="M8" s="1">
        <v>128145</v>
      </c>
      <c r="N8" s="1">
        <v>274</v>
      </c>
      <c r="O8" s="1">
        <v>7500</v>
      </c>
      <c r="P8" s="1">
        <v>39</v>
      </c>
    </row>
    <row r="9" spans="1:16" x14ac:dyDescent="0.3">
      <c r="A9" s="9"/>
      <c r="B9" s="1" t="s">
        <v>0</v>
      </c>
      <c r="C9" s="1" t="s">
        <v>1</v>
      </c>
      <c r="D9" s="1" t="s">
        <v>3</v>
      </c>
      <c r="E9" s="1">
        <v>0.94282057694287902</v>
      </c>
      <c r="F9" s="1">
        <v>5.1730998806207001E-3</v>
      </c>
      <c r="G9" s="1">
        <v>0.99482690011937902</v>
      </c>
      <c r="H9" s="1">
        <v>0.124600638977635</v>
      </c>
      <c r="I9" s="1">
        <v>5.1730998806207001E-3</v>
      </c>
      <c r="J9" s="1">
        <v>9.9337748344369998E-3</v>
      </c>
      <c r="K9" s="1">
        <v>1.45142223078433E-2</v>
      </c>
      <c r="L9" s="1">
        <v>0.58195956677374805</v>
      </c>
      <c r="M9" s="1">
        <v>128145</v>
      </c>
      <c r="N9" s="1">
        <v>274</v>
      </c>
      <c r="O9" s="1">
        <v>7500</v>
      </c>
      <c r="P9" s="1">
        <v>39</v>
      </c>
    </row>
    <row r="10" spans="1:16" x14ac:dyDescent="0.3">
      <c r="A10" s="9"/>
      <c r="B10" s="1" t="s">
        <v>0</v>
      </c>
      <c r="C10" s="1" t="s">
        <v>1</v>
      </c>
      <c r="D10" s="1" t="s">
        <v>4</v>
      </c>
      <c r="E10" s="1">
        <v>0.94282057694287902</v>
      </c>
      <c r="F10" s="1">
        <v>0.94282057694287902</v>
      </c>
      <c r="G10" s="1">
        <v>5.7179423057120503E-2</v>
      </c>
      <c r="H10" s="1">
        <v>0.89923284962718797</v>
      </c>
      <c r="I10" s="1">
        <v>0.94282057694287902</v>
      </c>
      <c r="J10" s="1">
        <v>0.91729252301642294</v>
      </c>
      <c r="K10" s="1">
        <v>1.45142223078433E-2</v>
      </c>
      <c r="L10" s="1">
        <v>0.58195956677374805</v>
      </c>
      <c r="M10" s="1">
        <v>128145</v>
      </c>
      <c r="N10" s="1">
        <v>274</v>
      </c>
      <c r="O10" s="1">
        <v>7500</v>
      </c>
      <c r="P10" s="1">
        <v>39</v>
      </c>
    </row>
    <row r="11" spans="1:16" x14ac:dyDescent="0.3">
      <c r="A11" s="9">
        <v>500</v>
      </c>
      <c r="B11" s="1" t="s">
        <v>0</v>
      </c>
      <c r="C11" s="1" t="s">
        <v>1</v>
      </c>
      <c r="D11" s="1" t="s">
        <v>2</v>
      </c>
      <c r="E11" s="1">
        <v>0.942283646420218</v>
      </c>
      <c r="F11" s="1">
        <v>0.997958483979553</v>
      </c>
      <c r="G11" s="1">
        <v>2.0415160204463002E-3</v>
      </c>
      <c r="H11" s="1">
        <v>0.94408774943055696</v>
      </c>
      <c r="I11" s="1">
        <v>0.997958483979553</v>
      </c>
      <c r="J11" s="1">
        <v>0.970275952196064</v>
      </c>
      <c r="K11" s="1">
        <v>1.38132491320145E-2</v>
      </c>
      <c r="L11" s="1">
        <v>0.57976441189898598</v>
      </c>
      <c r="M11" s="1">
        <v>128074</v>
      </c>
      <c r="N11" s="1">
        <v>262</v>
      </c>
      <c r="O11" s="1">
        <v>7585</v>
      </c>
      <c r="P11" s="1">
        <v>37</v>
      </c>
    </row>
    <row r="12" spans="1:16" x14ac:dyDescent="0.3">
      <c r="A12" s="9"/>
      <c r="B12" s="1" t="s">
        <v>0</v>
      </c>
      <c r="C12" s="1" t="s">
        <v>1</v>
      </c>
      <c r="D12" s="1" t="s">
        <v>3</v>
      </c>
      <c r="E12" s="1">
        <v>0.942283646420218</v>
      </c>
      <c r="F12" s="1">
        <v>4.8543689320387998E-3</v>
      </c>
      <c r="G12" s="1">
        <v>0.99514563106796095</v>
      </c>
      <c r="H12" s="1">
        <v>0.12374581939799301</v>
      </c>
      <c r="I12" s="1">
        <v>4.8543689320387998E-3</v>
      </c>
      <c r="J12" s="1">
        <v>9.3422547658123002E-3</v>
      </c>
      <c r="K12" s="1">
        <v>1.38132491320145E-2</v>
      </c>
      <c r="L12" s="1">
        <v>0.57976441189898598</v>
      </c>
      <c r="M12" s="1">
        <v>128074</v>
      </c>
      <c r="N12" s="1">
        <v>262</v>
      </c>
      <c r="O12" s="1">
        <v>7585</v>
      </c>
      <c r="P12" s="1">
        <v>37</v>
      </c>
    </row>
    <row r="13" spans="1:16" x14ac:dyDescent="0.3">
      <c r="A13" s="9"/>
      <c r="B13" s="1" t="s">
        <v>0</v>
      </c>
      <c r="C13" s="1" t="s">
        <v>1</v>
      </c>
      <c r="D13" s="1" t="s">
        <v>4</v>
      </c>
      <c r="E13" s="1">
        <v>0.942283646420218</v>
      </c>
      <c r="F13" s="1">
        <v>0.942283646420218</v>
      </c>
      <c r="G13" s="1">
        <v>5.7716353579781998E-2</v>
      </c>
      <c r="H13" s="1">
        <v>0.89809820714023103</v>
      </c>
      <c r="I13" s="1">
        <v>0.942283646420218</v>
      </c>
      <c r="J13" s="1">
        <v>0.91640463427572505</v>
      </c>
      <c r="K13" s="1">
        <v>1.38132491320145E-2</v>
      </c>
      <c r="L13" s="1">
        <v>0.57976441189898598</v>
      </c>
      <c r="M13" s="1">
        <v>128074</v>
      </c>
      <c r="N13" s="1">
        <v>262</v>
      </c>
      <c r="O13" s="1">
        <v>7585</v>
      </c>
      <c r="P13" s="1">
        <v>37</v>
      </c>
    </row>
    <row r="14" spans="1:16" x14ac:dyDescent="0.3">
      <c r="A14" s="9">
        <v>600</v>
      </c>
      <c r="B14" s="1" t="s">
        <v>0</v>
      </c>
      <c r="C14" s="1" t="s">
        <v>1</v>
      </c>
      <c r="D14" s="1" t="s">
        <v>2</v>
      </c>
      <c r="E14" s="1">
        <v>0.94488003648185404</v>
      </c>
      <c r="F14" s="1">
        <v>0.99843737852755898</v>
      </c>
      <c r="G14" s="1">
        <v>1.5626214724402999E-3</v>
      </c>
      <c r="H14" s="1">
        <v>0.946265159664608</v>
      </c>
      <c r="I14" s="1">
        <v>0.99843737852755898</v>
      </c>
      <c r="J14" s="1">
        <v>0.97165143445103497</v>
      </c>
      <c r="K14" s="1">
        <v>1.7432985670198201E-2</v>
      </c>
      <c r="L14" s="1">
        <v>0.46847159948883499</v>
      </c>
      <c r="M14" s="1">
        <v>128429</v>
      </c>
      <c r="N14" s="1">
        <v>201</v>
      </c>
      <c r="O14" s="1">
        <v>7293</v>
      </c>
      <c r="P14" s="1">
        <v>35</v>
      </c>
    </row>
    <row r="15" spans="1:16" x14ac:dyDescent="0.3">
      <c r="A15" s="9"/>
      <c r="B15" s="1" t="s">
        <v>0</v>
      </c>
      <c r="C15" s="1" t="s">
        <v>1</v>
      </c>
      <c r="D15" s="1" t="s">
        <v>3</v>
      </c>
      <c r="E15" s="1">
        <v>0.94488003648185404</v>
      </c>
      <c r="F15" s="1">
        <v>4.7762008733624002E-3</v>
      </c>
      <c r="G15" s="1">
        <v>0.99522379912663705</v>
      </c>
      <c r="H15" s="1">
        <v>0.14830508474576201</v>
      </c>
      <c r="I15" s="1">
        <v>4.7762008733624002E-3</v>
      </c>
      <c r="J15" s="1">
        <v>9.2543627710206001E-3</v>
      </c>
      <c r="K15" s="1">
        <v>1.7432985670198201E-2</v>
      </c>
      <c r="L15" s="1">
        <v>0.46847159948883499</v>
      </c>
      <c r="M15" s="1">
        <v>128429</v>
      </c>
      <c r="N15" s="1">
        <v>201</v>
      </c>
      <c r="O15" s="1">
        <v>7293</v>
      </c>
      <c r="P15" s="1">
        <v>35</v>
      </c>
    </row>
    <row r="16" spans="1:16" x14ac:dyDescent="0.3">
      <c r="A16" s="9"/>
      <c r="B16" s="1" t="s">
        <v>0</v>
      </c>
      <c r="C16" s="1" t="s">
        <v>1</v>
      </c>
      <c r="D16" s="1" t="s">
        <v>4</v>
      </c>
      <c r="E16" s="1">
        <v>0.94488003648185404</v>
      </c>
      <c r="F16" s="1">
        <v>0.94488003648185404</v>
      </c>
      <c r="G16" s="1">
        <v>5.5119963518145298E-2</v>
      </c>
      <c r="H16" s="1">
        <v>0.90325591100689495</v>
      </c>
      <c r="I16" s="1">
        <v>0.94488003648185404</v>
      </c>
      <c r="J16" s="1">
        <v>0.91977919639758299</v>
      </c>
      <c r="K16" s="1">
        <v>1.7432985670198201E-2</v>
      </c>
      <c r="L16" s="1">
        <v>0.46847159948883499</v>
      </c>
      <c r="M16" s="1">
        <v>128429</v>
      </c>
      <c r="N16" s="1">
        <v>201</v>
      </c>
      <c r="O16" s="1">
        <v>7293</v>
      </c>
      <c r="P16" s="1">
        <v>35</v>
      </c>
    </row>
    <row r="17" spans="1:16" x14ac:dyDescent="0.3">
      <c r="A17" s="9" t="s">
        <v>5</v>
      </c>
      <c r="B17" s="1"/>
      <c r="C17" s="1"/>
      <c r="D17" s="1" t="s">
        <v>2</v>
      </c>
      <c r="E17" s="1">
        <f t="shared" ref="E17:P19" si="0">AVERAGE(E2,E5,E8,E11,E14)</f>
        <v>0.94364436075846925</v>
      </c>
      <c r="F17" s="1">
        <f t="shared" si="0"/>
        <v>0.99813217131069154</v>
      </c>
      <c r="G17" s="1">
        <f t="shared" si="0"/>
        <v>1.8678286893079401E-3</v>
      </c>
      <c r="H17" s="1">
        <f t="shared" si="0"/>
        <v>0.94529914567785556</v>
      </c>
      <c r="I17" s="1">
        <f t="shared" si="0"/>
        <v>0.99813217131069154</v>
      </c>
      <c r="J17" s="1">
        <f t="shared" si="0"/>
        <v>0.97099740606423546</v>
      </c>
      <c r="K17" s="1">
        <f t="shared" si="0"/>
        <v>1.3825649611442239E-2</v>
      </c>
      <c r="L17" s="1">
        <f t="shared" si="0"/>
        <v>0.51273535631707101</v>
      </c>
      <c r="M17" s="1">
        <f>AVERAGE(M2,M5,M8,M11,M14)</f>
        <v>128261.8</v>
      </c>
      <c r="N17" s="1">
        <f>AVERAGE(N2,N5,N8,N11,N14)</f>
        <v>240</v>
      </c>
      <c r="O17" s="1">
        <f t="shared" si="0"/>
        <v>7422</v>
      </c>
      <c r="P17" s="1">
        <f t="shared" si="0"/>
        <v>34.200000000000003</v>
      </c>
    </row>
    <row r="18" spans="1:16" x14ac:dyDescent="0.3">
      <c r="A18" s="9"/>
      <c r="B18" s="1"/>
      <c r="C18" s="1"/>
      <c r="D18" s="1" t="s">
        <v>3</v>
      </c>
      <c r="E18" s="1">
        <f t="shared" si="0"/>
        <v>0.94364436075846925</v>
      </c>
      <c r="F18" s="1">
        <f t="shared" si="0"/>
        <v>4.5832915597619804E-3</v>
      </c>
      <c r="G18" s="1">
        <f t="shared" si="0"/>
        <v>0.99541670844023744</v>
      </c>
      <c r="H18" s="1">
        <f t="shared" si="0"/>
        <v>0.1252964822349798</v>
      </c>
      <c r="I18" s="1">
        <f t="shared" si="0"/>
        <v>4.5832915597619804E-3</v>
      </c>
      <c r="J18" s="1">
        <f t="shared" si="0"/>
        <v>8.8397741410350776E-3</v>
      </c>
      <c r="K18" s="1">
        <f t="shared" si="0"/>
        <v>1.3825649611442239E-2</v>
      </c>
      <c r="L18" s="1">
        <f t="shared" si="0"/>
        <v>0.51273535631707101</v>
      </c>
      <c r="M18" s="1">
        <f t="shared" si="0"/>
        <v>128261.8</v>
      </c>
      <c r="N18" s="1">
        <f>AVERAGE(N3,N6,N9,N12,N15)</f>
        <v>240</v>
      </c>
      <c r="O18" s="1">
        <f t="shared" si="0"/>
        <v>7422</v>
      </c>
      <c r="P18" s="1">
        <f t="shared" si="0"/>
        <v>34.200000000000003</v>
      </c>
    </row>
    <row r="19" spans="1:16" x14ac:dyDescent="0.3">
      <c r="A19" s="9"/>
      <c r="B19" s="1"/>
      <c r="C19" s="1"/>
      <c r="D19" s="1" t="s">
        <v>4</v>
      </c>
      <c r="E19" s="1">
        <f t="shared" si="0"/>
        <v>0.94364436075846925</v>
      </c>
      <c r="F19" s="1">
        <f t="shared" si="0"/>
        <v>0.94364436075846925</v>
      </c>
      <c r="G19" s="1">
        <f t="shared" si="0"/>
        <v>5.6355639241530441E-2</v>
      </c>
      <c r="H19" s="1">
        <f t="shared" si="0"/>
        <v>0.90032629857956192</v>
      </c>
      <c r="I19" s="1">
        <f t="shared" si="0"/>
        <v>0.94364436075846925</v>
      </c>
      <c r="J19" s="1">
        <f t="shared" si="0"/>
        <v>0.91823156470155332</v>
      </c>
      <c r="K19" s="1">
        <f t="shared" si="0"/>
        <v>1.3825649611442239E-2</v>
      </c>
      <c r="L19" s="1">
        <f t="shared" si="0"/>
        <v>0.51273535631707101</v>
      </c>
      <c r="M19" s="1">
        <f t="shared" si="0"/>
        <v>128261.8</v>
      </c>
      <c r="N19" s="1">
        <f t="shared" si="0"/>
        <v>240</v>
      </c>
      <c r="O19" s="1">
        <f t="shared" si="0"/>
        <v>7422</v>
      </c>
      <c r="P19" s="1">
        <f t="shared" si="0"/>
        <v>34.200000000000003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9492F-8C50-4CCB-8EFE-105BE5C480F8}">
  <dimension ref="A1:P19"/>
  <sheetViews>
    <sheetView workbookViewId="0"/>
  </sheetViews>
  <sheetFormatPr defaultRowHeight="14.4" x14ac:dyDescent="0.3"/>
  <cols>
    <col min="1" max="1" width="12.88671875" bestFit="1" customWidth="1"/>
    <col min="2" max="2" width="9.33203125" hidden="1" customWidth="1"/>
    <col min="3" max="3" width="21.77734375" hidden="1" customWidth="1"/>
    <col min="4" max="4" width="14.21875" bestFit="1" customWidth="1"/>
    <col min="5" max="12" width="12" bestFit="1" customWidth="1"/>
  </cols>
  <sheetData>
    <row r="1" spans="1:16" ht="15.6" x14ac:dyDescent="0.3">
      <c r="A1" s="12" t="s">
        <v>33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8" t="s">
        <v>25</v>
      </c>
      <c r="N1" s="8" t="s">
        <v>26</v>
      </c>
      <c r="O1" s="8" t="s">
        <v>27</v>
      </c>
      <c r="P1" s="8" t="s">
        <v>28</v>
      </c>
    </row>
    <row r="2" spans="1:16" x14ac:dyDescent="0.3">
      <c r="A2" s="9">
        <v>200</v>
      </c>
      <c r="B2" s="2" t="s">
        <v>0</v>
      </c>
      <c r="C2" s="2" t="s">
        <v>6</v>
      </c>
      <c r="D2" s="2" t="s">
        <v>2</v>
      </c>
      <c r="E2" s="1">
        <v>0.94253372364995003</v>
      </c>
      <c r="F2" s="1">
        <v>0.99646852004542696</v>
      </c>
      <c r="G2" s="1">
        <v>3.5314799545730002E-3</v>
      </c>
      <c r="H2" s="1">
        <v>0.94567520282291095</v>
      </c>
      <c r="I2" s="1">
        <v>0.99646852004542696</v>
      </c>
      <c r="J2" s="1">
        <v>0.97040765696667997</v>
      </c>
      <c r="K2" s="1">
        <v>7.5673793075610998E-3</v>
      </c>
      <c r="L2" s="1">
        <v>0.57839161249334003</v>
      </c>
      <c r="M2" s="1">
        <v>128104</v>
      </c>
      <c r="N2" s="1">
        <v>454</v>
      </c>
      <c r="O2" s="1">
        <v>7359</v>
      </c>
      <c r="P2" s="1">
        <v>41</v>
      </c>
    </row>
    <row r="3" spans="1:16" x14ac:dyDescent="0.3">
      <c r="A3" s="9"/>
      <c r="B3" s="2" t="s">
        <v>0</v>
      </c>
      <c r="C3" s="2" t="s">
        <v>6</v>
      </c>
      <c r="D3" s="2" t="s">
        <v>3</v>
      </c>
      <c r="E3" s="1">
        <v>0.94253372364995003</v>
      </c>
      <c r="F3" s="1">
        <v>5.5405405405405004E-3</v>
      </c>
      <c r="G3" s="1">
        <v>0.99445945945945902</v>
      </c>
      <c r="H3" s="1">
        <v>8.2828282828282807E-2</v>
      </c>
      <c r="I3" s="1">
        <v>5.5405405405405004E-3</v>
      </c>
      <c r="J3" s="1">
        <v>1.0386320455984799E-2</v>
      </c>
      <c r="K3" s="1">
        <v>7.5673793075610998E-3</v>
      </c>
      <c r="L3" s="1">
        <v>0.57839161249334003</v>
      </c>
      <c r="M3" s="1">
        <v>128104</v>
      </c>
      <c r="N3" s="1">
        <v>454</v>
      </c>
      <c r="O3" s="1">
        <v>7359</v>
      </c>
      <c r="P3" s="1">
        <v>41</v>
      </c>
    </row>
    <row r="4" spans="1:16" x14ac:dyDescent="0.3">
      <c r="A4" s="9"/>
      <c r="B4" s="2" t="s">
        <v>0</v>
      </c>
      <c r="C4" s="2" t="s">
        <v>6</v>
      </c>
      <c r="D4" s="2" t="s">
        <v>4</v>
      </c>
      <c r="E4" s="1">
        <v>0.94253372364995003</v>
      </c>
      <c r="F4" s="1">
        <v>0.94253372364995003</v>
      </c>
      <c r="G4" s="1">
        <v>5.7466276350049202E-2</v>
      </c>
      <c r="H4" s="1">
        <v>0.89871167579279598</v>
      </c>
      <c r="I4" s="1">
        <v>0.94253372364995003</v>
      </c>
      <c r="J4" s="1">
        <v>0.91815506506198097</v>
      </c>
      <c r="K4" s="1">
        <v>7.5673793075610998E-3</v>
      </c>
      <c r="L4" s="1">
        <v>0.57839161249334003</v>
      </c>
      <c r="M4" s="1">
        <v>128104</v>
      </c>
      <c r="N4" s="1">
        <v>454</v>
      </c>
      <c r="O4" s="1">
        <v>7359</v>
      </c>
      <c r="P4" s="1">
        <v>41</v>
      </c>
    </row>
    <row r="5" spans="1:16" x14ac:dyDescent="0.3">
      <c r="A5" s="9">
        <v>300</v>
      </c>
      <c r="B5" s="2" t="s">
        <v>0</v>
      </c>
      <c r="C5" s="2" t="s">
        <v>6</v>
      </c>
      <c r="D5" s="2" t="s">
        <v>2</v>
      </c>
      <c r="E5" s="1">
        <v>0.94229835684549601</v>
      </c>
      <c r="F5" s="1">
        <v>0.99607983448189996</v>
      </c>
      <c r="G5" s="1">
        <v>3.9201655180997001E-3</v>
      </c>
      <c r="H5" s="1">
        <v>0.94578406682274396</v>
      </c>
      <c r="I5" s="1">
        <v>0.99607983448189996</v>
      </c>
      <c r="J5" s="1">
        <v>0.97028060113119297</v>
      </c>
      <c r="K5" s="1">
        <v>1.05945106544979E-2</v>
      </c>
      <c r="L5" s="1">
        <v>0.57860989473680102</v>
      </c>
      <c r="M5" s="1">
        <v>128062</v>
      </c>
      <c r="N5" s="1">
        <v>504</v>
      </c>
      <c r="O5" s="1">
        <v>7341</v>
      </c>
      <c r="P5" s="1">
        <v>51</v>
      </c>
    </row>
    <row r="6" spans="1:16" x14ac:dyDescent="0.3">
      <c r="A6" s="9"/>
      <c r="B6" s="2" t="s">
        <v>0</v>
      </c>
      <c r="C6" s="2" t="s">
        <v>6</v>
      </c>
      <c r="D6" s="2" t="s">
        <v>3</v>
      </c>
      <c r="E6" s="1">
        <v>0.94229835684549601</v>
      </c>
      <c r="F6" s="1">
        <v>6.8993506493505996E-3</v>
      </c>
      <c r="G6" s="1">
        <v>0.99310064935064901</v>
      </c>
      <c r="H6" s="1">
        <v>9.1891891891891897E-2</v>
      </c>
      <c r="I6" s="1">
        <v>6.8993506493505996E-3</v>
      </c>
      <c r="J6" s="1">
        <v>1.28350320875802E-2</v>
      </c>
      <c r="K6" s="1">
        <v>1.05945106544979E-2</v>
      </c>
      <c r="L6" s="1">
        <v>0.57860989473680102</v>
      </c>
      <c r="M6" s="1">
        <v>128062</v>
      </c>
      <c r="N6" s="1">
        <v>504</v>
      </c>
      <c r="O6" s="1">
        <v>7341</v>
      </c>
      <c r="P6" s="1">
        <v>51</v>
      </c>
    </row>
    <row r="7" spans="1:16" x14ac:dyDescent="0.3">
      <c r="A7" s="9"/>
      <c r="B7" s="2" t="s">
        <v>0</v>
      </c>
      <c r="C7" s="2" t="s">
        <v>6</v>
      </c>
      <c r="D7" s="2" t="s">
        <v>4</v>
      </c>
      <c r="E7" s="1">
        <v>0.94229835684549601</v>
      </c>
      <c r="F7" s="1">
        <v>0.94229835684549601</v>
      </c>
      <c r="G7" s="1">
        <v>5.7701643154503601E-2</v>
      </c>
      <c r="H7" s="1">
        <v>0.89935817826091702</v>
      </c>
      <c r="I7" s="1">
        <v>0.94229835684549601</v>
      </c>
      <c r="J7" s="1">
        <v>0.91822454230147799</v>
      </c>
      <c r="K7" s="1">
        <v>1.05945106544979E-2</v>
      </c>
      <c r="L7" s="1">
        <v>0.57860989473680102</v>
      </c>
      <c r="M7" s="1">
        <v>128062</v>
      </c>
      <c r="N7" s="1">
        <v>504</v>
      </c>
      <c r="O7" s="1">
        <v>7341</v>
      </c>
      <c r="P7" s="1">
        <v>51</v>
      </c>
    </row>
    <row r="8" spans="1:16" x14ac:dyDescent="0.3">
      <c r="A8" s="9">
        <v>400</v>
      </c>
      <c r="B8" s="2" t="s">
        <v>0</v>
      </c>
      <c r="C8" s="2" t="s">
        <v>6</v>
      </c>
      <c r="D8" s="2" t="s">
        <v>2</v>
      </c>
      <c r="E8" s="1">
        <v>0.94130540313920397</v>
      </c>
      <c r="F8" s="1">
        <v>0.99621551328074498</v>
      </c>
      <c r="G8" s="1">
        <v>3.7844867192549001E-3</v>
      </c>
      <c r="H8" s="1">
        <v>0.94466391487664902</v>
      </c>
      <c r="I8" s="1">
        <v>0.99621551328074498</v>
      </c>
      <c r="J8" s="1">
        <v>0.96975508440529701</v>
      </c>
      <c r="K8" s="1">
        <v>8.0152789148006994E-3</v>
      </c>
      <c r="L8" s="1">
        <v>0.57511320697184598</v>
      </c>
      <c r="M8" s="1">
        <v>127933</v>
      </c>
      <c r="N8" s="1">
        <v>486</v>
      </c>
      <c r="O8" s="1">
        <v>7494</v>
      </c>
      <c r="P8" s="1">
        <v>45</v>
      </c>
    </row>
    <row r="9" spans="1:16" x14ac:dyDescent="0.3">
      <c r="A9" s="9"/>
      <c r="B9" s="2" t="s">
        <v>0</v>
      </c>
      <c r="C9" s="2" t="s">
        <v>6</v>
      </c>
      <c r="D9" s="2" t="s">
        <v>3</v>
      </c>
      <c r="E9" s="1">
        <v>0.94130540313920397</v>
      </c>
      <c r="F9" s="1">
        <v>5.9689614007161999E-3</v>
      </c>
      <c r="G9" s="1">
        <v>0.99403103859928299</v>
      </c>
      <c r="H9" s="1">
        <v>8.4745762711864403E-2</v>
      </c>
      <c r="I9" s="1">
        <v>5.9689614007161999E-3</v>
      </c>
      <c r="J9" s="1">
        <v>1.11524163568773E-2</v>
      </c>
      <c r="K9" s="1">
        <v>8.0152789148006994E-3</v>
      </c>
      <c r="L9" s="1">
        <v>0.57511320697184598</v>
      </c>
      <c r="M9" s="1">
        <v>127933</v>
      </c>
      <c r="N9" s="1">
        <v>486</v>
      </c>
      <c r="O9" s="1">
        <v>7494</v>
      </c>
      <c r="P9" s="1">
        <v>45</v>
      </c>
    </row>
    <row r="10" spans="1:16" x14ac:dyDescent="0.3">
      <c r="A10" s="9"/>
      <c r="B10" s="2" t="s">
        <v>0</v>
      </c>
      <c r="C10" s="2" t="s">
        <v>6</v>
      </c>
      <c r="D10" s="2" t="s">
        <v>4</v>
      </c>
      <c r="E10" s="1">
        <v>0.94130540313920397</v>
      </c>
      <c r="F10" s="1">
        <v>0.94130540313920397</v>
      </c>
      <c r="G10" s="1">
        <v>5.8694596860795201E-2</v>
      </c>
      <c r="H10" s="1">
        <v>0.89698063806196904</v>
      </c>
      <c r="I10" s="1">
        <v>0.94130540313920397</v>
      </c>
      <c r="J10" s="1">
        <v>0.91659965762337103</v>
      </c>
      <c r="K10" s="1">
        <v>8.0152789148006994E-3</v>
      </c>
      <c r="L10" s="1">
        <v>0.57511320697184598</v>
      </c>
      <c r="M10" s="1">
        <v>127933</v>
      </c>
      <c r="N10" s="1">
        <v>486</v>
      </c>
      <c r="O10" s="1">
        <v>7494</v>
      </c>
      <c r="P10" s="1">
        <v>45</v>
      </c>
    </row>
    <row r="11" spans="1:16" x14ac:dyDescent="0.3">
      <c r="A11" s="9">
        <v>500</v>
      </c>
      <c r="B11" s="2" t="s">
        <v>0</v>
      </c>
      <c r="C11" s="2" t="s">
        <v>6</v>
      </c>
      <c r="D11" s="2" t="s">
        <v>2</v>
      </c>
      <c r="E11" s="1">
        <v>0.940761117403904</v>
      </c>
      <c r="F11" s="1">
        <v>0.99623644184016902</v>
      </c>
      <c r="G11" s="1">
        <v>3.7635581598304E-3</v>
      </c>
      <c r="H11" s="1">
        <v>0.94409410444234398</v>
      </c>
      <c r="I11" s="1">
        <v>0.99623644184016902</v>
      </c>
      <c r="J11" s="1">
        <v>0.96946466484683003</v>
      </c>
      <c r="K11" s="1">
        <v>1.0767177365518301E-2</v>
      </c>
      <c r="L11" s="1">
        <v>0.57802041463269205</v>
      </c>
      <c r="M11" s="1">
        <v>127853</v>
      </c>
      <c r="N11" s="1">
        <v>483</v>
      </c>
      <c r="O11" s="1">
        <v>7571</v>
      </c>
      <c r="P11" s="1">
        <v>51</v>
      </c>
    </row>
    <row r="12" spans="1:16" x14ac:dyDescent="0.3">
      <c r="A12" s="9"/>
      <c r="B12" s="2" t="s">
        <v>0</v>
      </c>
      <c r="C12" s="2" t="s">
        <v>6</v>
      </c>
      <c r="D12" s="2" t="s">
        <v>3</v>
      </c>
      <c r="E12" s="1">
        <v>0.940761117403904</v>
      </c>
      <c r="F12" s="1">
        <v>6.6911571765940004E-3</v>
      </c>
      <c r="G12" s="1">
        <v>0.99330884282340604</v>
      </c>
      <c r="H12" s="1">
        <v>9.5505617977528004E-2</v>
      </c>
      <c r="I12" s="1">
        <v>6.6911571765940004E-3</v>
      </c>
      <c r="J12" s="1">
        <v>1.25061304561059E-2</v>
      </c>
      <c r="K12" s="1">
        <v>1.0767177365518301E-2</v>
      </c>
      <c r="L12" s="1">
        <v>0.57802041463269205</v>
      </c>
      <c r="M12" s="1">
        <v>127853</v>
      </c>
      <c r="N12" s="1">
        <v>483</v>
      </c>
      <c r="O12" s="1">
        <v>7571</v>
      </c>
      <c r="P12" s="1">
        <v>51</v>
      </c>
    </row>
    <row r="13" spans="1:16" x14ac:dyDescent="0.3">
      <c r="A13" s="9"/>
      <c r="B13" s="2" t="s">
        <v>0</v>
      </c>
      <c r="C13" s="2" t="s">
        <v>6</v>
      </c>
      <c r="D13" s="2" t="s">
        <v>4</v>
      </c>
      <c r="E13" s="1">
        <v>0.940761117403904</v>
      </c>
      <c r="F13" s="1">
        <v>0.940761117403904</v>
      </c>
      <c r="G13" s="1">
        <v>5.9238882596095797E-2</v>
      </c>
      <c r="H13" s="1">
        <v>0.89652101978506105</v>
      </c>
      <c r="I13" s="1">
        <v>0.940761117403904</v>
      </c>
      <c r="J13" s="1">
        <v>0.91581620025389598</v>
      </c>
      <c r="K13" s="1">
        <v>1.0767177365518301E-2</v>
      </c>
      <c r="L13" s="1">
        <v>0.57802041463269205</v>
      </c>
      <c r="M13" s="1">
        <v>127853</v>
      </c>
      <c r="N13" s="1">
        <v>483</v>
      </c>
      <c r="O13" s="1">
        <v>7571</v>
      </c>
      <c r="P13" s="1">
        <v>51</v>
      </c>
    </row>
    <row r="14" spans="1:16" x14ac:dyDescent="0.3">
      <c r="A14" s="9">
        <v>600</v>
      </c>
      <c r="B14" s="2" t="s">
        <v>0</v>
      </c>
      <c r="C14" s="2" t="s">
        <v>6</v>
      </c>
      <c r="D14" s="2" t="s">
        <v>2</v>
      </c>
      <c r="E14" s="1">
        <v>0.94304858853469398</v>
      </c>
      <c r="F14" s="1">
        <v>0.99634610899479104</v>
      </c>
      <c r="G14" s="1">
        <v>3.6538910052087E-3</v>
      </c>
      <c r="H14" s="1">
        <v>0.94629816957462298</v>
      </c>
      <c r="I14" s="1">
        <v>0.99634610899479104</v>
      </c>
      <c r="J14" s="1">
        <v>0.97067745197168798</v>
      </c>
      <c r="K14" s="1">
        <v>1.40235988026109E-2</v>
      </c>
      <c r="L14" s="1">
        <v>0.57743912045296297</v>
      </c>
      <c r="M14" s="1">
        <v>128160</v>
      </c>
      <c r="N14" s="1">
        <v>470</v>
      </c>
      <c r="O14" s="1">
        <v>7273</v>
      </c>
      <c r="P14" s="1">
        <v>55</v>
      </c>
    </row>
    <row r="15" spans="1:16" x14ac:dyDescent="0.3">
      <c r="A15" s="9"/>
      <c r="B15" s="2" t="s">
        <v>0</v>
      </c>
      <c r="C15" s="2" t="s">
        <v>6</v>
      </c>
      <c r="D15" s="2" t="s">
        <v>3</v>
      </c>
      <c r="E15" s="1">
        <v>0.94304858853469398</v>
      </c>
      <c r="F15" s="1">
        <v>7.5054585152837996E-3</v>
      </c>
      <c r="G15" s="1">
        <v>0.99249454148471605</v>
      </c>
      <c r="H15" s="1">
        <v>0.104761904761904</v>
      </c>
      <c r="I15" s="1">
        <v>7.5054585152837996E-3</v>
      </c>
      <c r="J15" s="1">
        <v>1.40073857124665E-2</v>
      </c>
      <c r="K15" s="1">
        <v>1.40235988026109E-2</v>
      </c>
      <c r="L15" s="1">
        <v>0.57743912045296297</v>
      </c>
      <c r="M15" s="1">
        <v>128160</v>
      </c>
      <c r="N15" s="1">
        <v>470</v>
      </c>
      <c r="O15" s="1">
        <v>7273</v>
      </c>
      <c r="P15" s="1">
        <v>55</v>
      </c>
    </row>
    <row r="16" spans="1:16" x14ac:dyDescent="0.3">
      <c r="A16" s="9"/>
      <c r="B16" s="2" t="s">
        <v>0</v>
      </c>
      <c r="C16" s="2" t="s">
        <v>6</v>
      </c>
      <c r="D16" s="2" t="s">
        <v>4</v>
      </c>
      <c r="E16" s="1">
        <v>0.94304858853469398</v>
      </c>
      <c r="F16" s="1">
        <v>0.94304858853469398</v>
      </c>
      <c r="G16" s="1">
        <v>5.6951411465305399E-2</v>
      </c>
      <c r="H16" s="1">
        <v>0.90094020793538498</v>
      </c>
      <c r="I16" s="1">
        <v>0.94304858853469398</v>
      </c>
      <c r="J16" s="1">
        <v>0.91911389377321795</v>
      </c>
      <c r="K16" s="1">
        <v>1.40235988026109E-2</v>
      </c>
      <c r="L16" s="1">
        <v>0.57743912045296297</v>
      </c>
      <c r="M16" s="1">
        <v>128160</v>
      </c>
      <c r="N16" s="1">
        <v>470</v>
      </c>
      <c r="O16" s="1">
        <v>7273</v>
      </c>
      <c r="P16" s="1">
        <v>55</v>
      </c>
    </row>
    <row r="17" spans="1:16" x14ac:dyDescent="0.3">
      <c r="A17" s="9" t="s">
        <v>5</v>
      </c>
      <c r="B17" s="2"/>
      <c r="C17" s="2"/>
      <c r="D17" s="2" t="s">
        <v>2</v>
      </c>
      <c r="E17" s="2">
        <f t="shared" ref="E17:P19" si="0">AVERAGE(E2,E5,E8,E11,E14)</f>
        <v>0.94198943791464962</v>
      </c>
      <c r="F17" s="2">
        <f t="shared" si="0"/>
        <v>0.99626928372860635</v>
      </c>
      <c r="G17" s="2">
        <f t="shared" si="0"/>
        <v>3.7307162713933403E-3</v>
      </c>
      <c r="H17" s="2">
        <f t="shared" si="0"/>
        <v>0.94530309170785409</v>
      </c>
      <c r="I17" s="2">
        <f t="shared" si="0"/>
        <v>0.99626928372860635</v>
      </c>
      <c r="J17" s="2">
        <f t="shared" si="0"/>
        <v>0.97011709186433759</v>
      </c>
      <c r="K17" s="2">
        <f t="shared" si="0"/>
        <v>1.0193589008997779E-2</v>
      </c>
      <c r="L17" s="2">
        <f t="shared" si="0"/>
        <v>0.57751484985752843</v>
      </c>
      <c r="M17" s="2">
        <f t="shared" si="0"/>
        <v>128022.39999999999</v>
      </c>
      <c r="N17" s="2">
        <f t="shared" si="0"/>
        <v>479.4</v>
      </c>
      <c r="O17" s="2">
        <f t="shared" si="0"/>
        <v>7407.6</v>
      </c>
      <c r="P17" s="2">
        <f t="shared" si="0"/>
        <v>48.6</v>
      </c>
    </row>
    <row r="18" spans="1:16" x14ac:dyDescent="0.3">
      <c r="A18" s="9"/>
      <c r="B18" s="2"/>
      <c r="C18" s="2"/>
      <c r="D18" s="2" t="s">
        <v>3</v>
      </c>
      <c r="E18" s="2">
        <f t="shared" si="0"/>
        <v>0.94198943791464962</v>
      </c>
      <c r="F18" s="2">
        <f t="shared" si="0"/>
        <v>6.5210936564970203E-3</v>
      </c>
      <c r="G18" s="2">
        <f t="shared" si="0"/>
        <v>0.99347890634350267</v>
      </c>
      <c r="H18" s="2">
        <f t="shared" si="0"/>
        <v>9.1946692034294217E-2</v>
      </c>
      <c r="I18" s="2">
        <f t="shared" si="0"/>
        <v>6.5210936564970203E-3</v>
      </c>
      <c r="J18" s="2">
        <f t="shared" si="0"/>
        <v>1.2177457013802941E-2</v>
      </c>
      <c r="K18" s="2">
        <f t="shared" si="0"/>
        <v>1.0193589008997779E-2</v>
      </c>
      <c r="L18" s="2">
        <f t="shared" si="0"/>
        <v>0.57751484985752843</v>
      </c>
      <c r="M18" s="2">
        <f t="shared" si="0"/>
        <v>128022.39999999999</v>
      </c>
      <c r="N18" s="2">
        <f t="shared" si="0"/>
        <v>479.4</v>
      </c>
      <c r="O18" s="2">
        <f t="shared" si="0"/>
        <v>7407.6</v>
      </c>
      <c r="P18" s="2">
        <f t="shared" si="0"/>
        <v>48.6</v>
      </c>
    </row>
    <row r="19" spans="1:16" x14ac:dyDescent="0.3">
      <c r="A19" s="9"/>
      <c r="B19" s="2"/>
      <c r="C19" s="2"/>
      <c r="D19" s="2" t="s">
        <v>4</v>
      </c>
      <c r="E19" s="2">
        <f t="shared" si="0"/>
        <v>0.94198943791464962</v>
      </c>
      <c r="F19" s="2">
        <f t="shared" si="0"/>
        <v>0.94198943791464962</v>
      </c>
      <c r="G19" s="2">
        <f t="shared" si="0"/>
        <v>5.801056208534984E-2</v>
      </c>
      <c r="H19" s="2">
        <f t="shared" si="0"/>
        <v>0.89850234396722561</v>
      </c>
      <c r="I19" s="2">
        <f t="shared" si="0"/>
        <v>0.94198943791464962</v>
      </c>
      <c r="J19" s="2">
        <f t="shared" si="0"/>
        <v>0.91758187180278872</v>
      </c>
      <c r="K19" s="2">
        <f t="shared" si="0"/>
        <v>1.0193589008997779E-2</v>
      </c>
      <c r="L19" s="2">
        <f t="shared" si="0"/>
        <v>0.57751484985752843</v>
      </c>
      <c r="M19" s="2">
        <f t="shared" si="0"/>
        <v>128022.39999999999</v>
      </c>
      <c r="N19" s="2">
        <f t="shared" si="0"/>
        <v>479.4</v>
      </c>
      <c r="O19" s="2">
        <f t="shared" si="0"/>
        <v>7407.6</v>
      </c>
      <c r="P19" s="2">
        <f t="shared" si="0"/>
        <v>48.6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4B5B9-7104-4F74-998F-B532A6EC8C24}">
  <dimension ref="A1:P19"/>
  <sheetViews>
    <sheetView workbookViewId="0"/>
  </sheetViews>
  <sheetFormatPr defaultRowHeight="14.4" x14ac:dyDescent="0.3"/>
  <cols>
    <col min="1" max="1" width="12.88671875" bestFit="1" customWidth="1"/>
    <col min="2" max="2" width="9.33203125" hidden="1" customWidth="1"/>
    <col min="3" max="3" width="10.88671875" hidden="1" customWidth="1"/>
    <col min="4" max="4" width="14.21875" bestFit="1" customWidth="1"/>
    <col min="5" max="12" width="12" bestFit="1" customWidth="1"/>
  </cols>
  <sheetData>
    <row r="1" spans="1:16" ht="15.6" x14ac:dyDescent="0.3">
      <c r="A1" s="12" t="s">
        <v>33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8" t="s">
        <v>25</v>
      </c>
      <c r="N1" s="8" t="s">
        <v>26</v>
      </c>
      <c r="O1" s="8" t="s">
        <v>27</v>
      </c>
      <c r="P1" s="8" t="s">
        <v>28</v>
      </c>
    </row>
    <row r="2" spans="1:16" x14ac:dyDescent="0.3">
      <c r="A2" s="9">
        <v>200</v>
      </c>
      <c r="B2" s="1" t="s">
        <v>0</v>
      </c>
      <c r="C2" s="1" t="s">
        <v>7</v>
      </c>
      <c r="D2" s="1" t="s">
        <v>2</v>
      </c>
      <c r="E2" s="1">
        <v>0.94208505567895895</v>
      </c>
      <c r="F2" s="1">
        <v>0.99569843961480398</v>
      </c>
      <c r="G2" s="1">
        <v>4.3015603851958E-3</v>
      </c>
      <c r="H2" s="1">
        <v>0.945901009414303</v>
      </c>
      <c r="I2" s="1">
        <v>0.99569843961480398</v>
      </c>
      <c r="J2" s="1">
        <v>0.97016113140622395</v>
      </c>
      <c r="K2" s="1">
        <v>2.12586737172893E-2</v>
      </c>
      <c r="L2" s="1">
        <v>0.65009107677973099</v>
      </c>
      <c r="M2" s="1">
        <v>128005</v>
      </c>
      <c r="N2" s="1">
        <v>553</v>
      </c>
      <c r="O2" s="1">
        <v>7321</v>
      </c>
      <c r="P2" s="1">
        <v>79</v>
      </c>
    </row>
    <row r="3" spans="1:16" x14ac:dyDescent="0.3">
      <c r="A3" s="9"/>
      <c r="B3" s="1" t="s">
        <v>0</v>
      </c>
      <c r="C3" s="1" t="s">
        <v>7</v>
      </c>
      <c r="D3" s="1" t="s">
        <v>3</v>
      </c>
      <c r="E3" s="1">
        <v>0.94208505567895895</v>
      </c>
      <c r="F3" s="1">
        <v>1.06756756756756E-2</v>
      </c>
      <c r="G3" s="1">
        <v>0.98932432432432404</v>
      </c>
      <c r="H3" s="1">
        <v>0.125</v>
      </c>
      <c r="I3" s="1">
        <v>1.06756756756756E-2</v>
      </c>
      <c r="J3" s="1">
        <v>1.9671314741035801E-2</v>
      </c>
      <c r="K3" s="1">
        <v>2.12586737172893E-2</v>
      </c>
      <c r="L3" s="1">
        <v>0.65009107677973099</v>
      </c>
      <c r="M3" s="1">
        <v>128005</v>
      </c>
      <c r="N3" s="1">
        <v>553</v>
      </c>
      <c r="O3" s="1">
        <v>7321</v>
      </c>
      <c r="P3" s="1">
        <v>79</v>
      </c>
    </row>
    <row r="4" spans="1:16" x14ac:dyDescent="0.3">
      <c r="A4" s="9"/>
      <c r="B4" s="1" t="s">
        <v>0</v>
      </c>
      <c r="C4" s="1" t="s">
        <v>7</v>
      </c>
      <c r="D4" s="1" t="s">
        <v>4</v>
      </c>
      <c r="E4" s="1">
        <v>0.94208505567895895</v>
      </c>
      <c r="F4" s="1">
        <v>0.94208505567895895</v>
      </c>
      <c r="G4" s="1">
        <v>5.7914944321040301E-2</v>
      </c>
      <c r="H4" s="1">
        <v>0.90122053846249495</v>
      </c>
      <c r="I4" s="1">
        <v>0.94208505567895895</v>
      </c>
      <c r="J4" s="1">
        <v>0.91842732653028802</v>
      </c>
      <c r="K4" s="1">
        <v>2.12586737172893E-2</v>
      </c>
      <c r="L4" s="1">
        <v>0.65009107677973099</v>
      </c>
      <c r="M4" s="1">
        <v>128005</v>
      </c>
      <c r="N4" s="1">
        <v>553</v>
      </c>
      <c r="O4" s="1">
        <v>7321</v>
      </c>
      <c r="P4" s="1">
        <v>79</v>
      </c>
    </row>
    <row r="5" spans="1:16" x14ac:dyDescent="0.3">
      <c r="A5" s="9">
        <v>300</v>
      </c>
      <c r="B5" s="1" t="s">
        <v>0</v>
      </c>
      <c r="C5" s="1" t="s">
        <v>7</v>
      </c>
      <c r="D5" s="1" t="s">
        <v>2</v>
      </c>
      <c r="E5" s="1">
        <v>0.941062681122111</v>
      </c>
      <c r="F5" s="1">
        <v>0.99452421324455897</v>
      </c>
      <c r="G5" s="1">
        <v>5.4757867554408E-3</v>
      </c>
      <c r="H5" s="1">
        <v>0.94592775077494395</v>
      </c>
      <c r="I5" s="1">
        <v>0.99452421324455897</v>
      </c>
      <c r="J5" s="1">
        <v>0.96961745981792402</v>
      </c>
      <c r="K5" s="1">
        <v>1.7193990939675299E-2</v>
      </c>
      <c r="L5" s="1">
        <v>0.60877013597223895</v>
      </c>
      <c r="M5" s="1">
        <v>127862</v>
      </c>
      <c r="N5" s="1">
        <v>704</v>
      </c>
      <c r="O5" s="1">
        <v>7309</v>
      </c>
      <c r="P5" s="1">
        <v>83</v>
      </c>
    </row>
    <row r="6" spans="1:16" x14ac:dyDescent="0.3">
      <c r="A6" s="9"/>
      <c r="B6" s="1" t="s">
        <v>0</v>
      </c>
      <c r="C6" s="1" t="s">
        <v>7</v>
      </c>
      <c r="D6" s="1" t="s">
        <v>3</v>
      </c>
      <c r="E6" s="1">
        <v>0.941062681122111</v>
      </c>
      <c r="F6" s="1">
        <v>1.12283549783549E-2</v>
      </c>
      <c r="G6" s="1">
        <v>0.98877164502164505</v>
      </c>
      <c r="H6" s="1">
        <v>0.10546378653113</v>
      </c>
      <c r="I6" s="1">
        <v>1.12283549783549E-2</v>
      </c>
      <c r="J6" s="1">
        <v>2.0295879691893799E-2</v>
      </c>
      <c r="K6" s="1">
        <v>1.7193990939675299E-2</v>
      </c>
      <c r="L6" s="1">
        <v>0.60877013597223895</v>
      </c>
      <c r="M6" s="1">
        <v>127862</v>
      </c>
      <c r="N6" s="1">
        <v>704</v>
      </c>
      <c r="O6" s="1">
        <v>7309</v>
      </c>
      <c r="P6" s="1">
        <v>83</v>
      </c>
    </row>
    <row r="7" spans="1:16" x14ac:dyDescent="0.3">
      <c r="A7" s="9"/>
      <c r="B7" s="1" t="s">
        <v>0</v>
      </c>
      <c r="C7" s="1" t="s">
        <v>7</v>
      </c>
      <c r="D7" s="1" t="s">
        <v>4</v>
      </c>
      <c r="E7" s="1">
        <v>0.941062681122111</v>
      </c>
      <c r="F7" s="1">
        <v>0.941062681122111</v>
      </c>
      <c r="G7" s="1">
        <v>5.8937318877888702E-2</v>
      </c>
      <c r="H7" s="1">
        <v>0.90023195042711401</v>
      </c>
      <c r="I7" s="1">
        <v>0.941062681122111</v>
      </c>
      <c r="J7" s="1">
        <v>0.91800310008704</v>
      </c>
      <c r="K7" s="1">
        <v>1.7193990939675299E-2</v>
      </c>
      <c r="L7" s="1">
        <v>0.60877013597223895</v>
      </c>
      <c r="M7" s="1">
        <v>127862</v>
      </c>
      <c r="N7" s="1">
        <v>704</v>
      </c>
      <c r="O7" s="1">
        <v>7309</v>
      </c>
      <c r="P7" s="1">
        <v>83</v>
      </c>
    </row>
    <row r="8" spans="1:16" x14ac:dyDescent="0.3">
      <c r="A8" s="9">
        <v>400</v>
      </c>
      <c r="B8" s="1" t="s">
        <v>0</v>
      </c>
      <c r="C8" s="1" t="s">
        <v>7</v>
      </c>
      <c r="D8" s="1" t="s">
        <v>2</v>
      </c>
      <c r="E8" s="1">
        <v>0.94068021006487301</v>
      </c>
      <c r="F8" s="1">
        <v>0.995172053979551</v>
      </c>
      <c r="G8" s="1">
        <v>4.8279460204485999E-3</v>
      </c>
      <c r="H8" s="1">
        <v>0.94495134719469998</v>
      </c>
      <c r="I8" s="1">
        <v>0.995172053979551</v>
      </c>
      <c r="J8" s="1">
        <v>0.96941171116159597</v>
      </c>
      <c r="K8" s="1">
        <v>2.4192908913392101E-2</v>
      </c>
      <c r="L8" s="1">
        <v>0.64563372206996805</v>
      </c>
      <c r="M8" s="1">
        <v>127799</v>
      </c>
      <c r="N8" s="1">
        <v>620</v>
      </c>
      <c r="O8" s="1">
        <v>7445</v>
      </c>
      <c r="P8" s="1">
        <v>94</v>
      </c>
    </row>
    <row r="9" spans="1:16" x14ac:dyDescent="0.3">
      <c r="A9" s="9"/>
      <c r="B9" s="1" t="s">
        <v>0</v>
      </c>
      <c r="C9" s="1" t="s">
        <v>7</v>
      </c>
      <c r="D9" s="1" t="s">
        <v>3</v>
      </c>
      <c r="E9" s="1">
        <v>0.94068021006487301</v>
      </c>
      <c r="F9" s="1">
        <v>1.24684971481628E-2</v>
      </c>
      <c r="G9" s="1">
        <v>0.987531502851837</v>
      </c>
      <c r="H9" s="1">
        <v>0.131652661064425</v>
      </c>
      <c r="I9" s="1">
        <v>1.24684971481628E-2</v>
      </c>
      <c r="J9" s="1">
        <v>2.2779595298679199E-2</v>
      </c>
      <c r="K9" s="1">
        <v>2.4192908913392101E-2</v>
      </c>
      <c r="L9" s="1">
        <v>0.64563372206996805</v>
      </c>
      <c r="M9" s="1">
        <v>127799</v>
      </c>
      <c r="N9" s="1">
        <v>620</v>
      </c>
      <c r="O9" s="1">
        <v>7445</v>
      </c>
      <c r="P9" s="1">
        <v>94</v>
      </c>
    </row>
    <row r="10" spans="1:16" x14ac:dyDescent="0.3">
      <c r="A10" s="9"/>
      <c r="B10" s="1" t="s">
        <v>0</v>
      </c>
      <c r="C10" s="1" t="s">
        <v>7</v>
      </c>
      <c r="D10" s="1" t="s">
        <v>4</v>
      </c>
      <c r="E10" s="1">
        <v>0.94068021006487301</v>
      </c>
      <c r="F10" s="1">
        <v>0.94068021006487301</v>
      </c>
      <c r="G10" s="1">
        <v>5.9319789935127001E-2</v>
      </c>
      <c r="H10" s="1">
        <v>0.89985316397093795</v>
      </c>
      <c r="I10" s="1">
        <v>0.94068021006487301</v>
      </c>
      <c r="J10" s="1">
        <v>0.91692006284747996</v>
      </c>
      <c r="K10" s="1">
        <v>2.4192908913392101E-2</v>
      </c>
      <c r="L10" s="1">
        <v>0.64563372206996805</v>
      </c>
      <c r="M10" s="1">
        <v>127799</v>
      </c>
      <c r="N10" s="1">
        <v>620</v>
      </c>
      <c r="O10" s="1">
        <v>7445</v>
      </c>
      <c r="P10" s="1">
        <v>94</v>
      </c>
    </row>
    <row r="11" spans="1:16" x14ac:dyDescent="0.3">
      <c r="A11" s="9">
        <v>500</v>
      </c>
      <c r="B11" s="1" t="s">
        <v>0</v>
      </c>
      <c r="C11" s="1" t="s">
        <v>7</v>
      </c>
      <c r="D11" s="1" t="s">
        <v>2</v>
      </c>
      <c r="E11" s="1">
        <v>0.94336486267817998</v>
      </c>
      <c r="F11" s="1">
        <v>0.99928313177908001</v>
      </c>
      <c r="G11" s="1">
        <v>7.1686822092000002E-4</v>
      </c>
      <c r="H11" s="1">
        <v>0.94399788004593199</v>
      </c>
      <c r="I11" s="1">
        <v>0.99928313177908001</v>
      </c>
      <c r="J11" s="1">
        <v>0.97085408875497703</v>
      </c>
      <c r="K11" s="1">
        <v>9.2301717147188003E-3</v>
      </c>
      <c r="L11" s="1">
        <v>0.68083509829681199</v>
      </c>
      <c r="M11" s="1">
        <v>128244</v>
      </c>
      <c r="N11" s="1">
        <v>92</v>
      </c>
      <c r="O11" s="1">
        <v>7608</v>
      </c>
      <c r="P11" s="1">
        <v>14</v>
      </c>
    </row>
    <row r="12" spans="1:16" x14ac:dyDescent="0.3">
      <c r="A12" s="9"/>
      <c r="B12" s="1" t="s">
        <v>0</v>
      </c>
      <c r="C12" s="1" t="s">
        <v>7</v>
      </c>
      <c r="D12" s="1" t="s">
        <v>3</v>
      </c>
      <c r="E12" s="1">
        <v>0.94336486267817998</v>
      </c>
      <c r="F12" s="1">
        <v>1.8367882445552001E-3</v>
      </c>
      <c r="G12" s="1">
        <v>0.99816321175544398</v>
      </c>
      <c r="H12" s="1">
        <v>0.13207547169811301</v>
      </c>
      <c r="I12" s="1">
        <v>1.8367882445552001E-3</v>
      </c>
      <c r="J12" s="1">
        <v>3.6231884057971002E-3</v>
      </c>
      <c r="K12" s="1">
        <v>9.2301717147188003E-3</v>
      </c>
      <c r="L12" s="1">
        <v>0.68083509829681199</v>
      </c>
      <c r="M12" s="1">
        <v>128244</v>
      </c>
      <c r="N12" s="1">
        <v>92</v>
      </c>
      <c r="O12" s="1">
        <v>7608</v>
      </c>
      <c r="P12" s="1">
        <v>14</v>
      </c>
    </row>
    <row r="13" spans="1:16" x14ac:dyDescent="0.3">
      <c r="A13" s="9"/>
      <c r="B13" s="1" t="s">
        <v>0</v>
      </c>
      <c r="C13" s="1" t="s">
        <v>7</v>
      </c>
      <c r="D13" s="1" t="s">
        <v>4</v>
      </c>
      <c r="E13" s="1">
        <v>0.94336486267817998</v>
      </c>
      <c r="F13" s="1">
        <v>0.94336486267817998</v>
      </c>
      <c r="G13" s="1">
        <v>5.6635137321819899E-2</v>
      </c>
      <c r="H13" s="1">
        <v>0.898480348187365</v>
      </c>
      <c r="I13" s="1">
        <v>0.94336486267817998</v>
      </c>
      <c r="J13" s="1">
        <v>0.91662974062936897</v>
      </c>
      <c r="K13" s="1">
        <v>9.2301717147188003E-3</v>
      </c>
      <c r="L13" s="1">
        <v>0.68083509829681199</v>
      </c>
      <c r="M13" s="1">
        <v>128244</v>
      </c>
      <c r="N13" s="1">
        <v>92</v>
      </c>
      <c r="O13" s="1">
        <v>7608</v>
      </c>
      <c r="P13" s="1">
        <v>14</v>
      </c>
    </row>
    <row r="14" spans="1:16" x14ac:dyDescent="0.3">
      <c r="A14" s="9">
        <v>600</v>
      </c>
      <c r="B14" s="1" t="s">
        <v>0</v>
      </c>
      <c r="C14" s="1" t="s">
        <v>7</v>
      </c>
      <c r="D14" s="1" t="s">
        <v>2</v>
      </c>
      <c r="E14" s="1">
        <v>0.94555671604465996</v>
      </c>
      <c r="F14" s="1">
        <v>0.99930031874368297</v>
      </c>
      <c r="G14" s="1">
        <v>6.9968125631649999E-4</v>
      </c>
      <c r="H14" s="1">
        <v>0.94617672172658396</v>
      </c>
      <c r="I14" s="1">
        <v>0.99930031874368297</v>
      </c>
      <c r="J14" s="1">
        <v>0.97201321829084697</v>
      </c>
      <c r="K14" s="1">
        <v>1.2004146497900501E-2</v>
      </c>
      <c r="L14" s="1">
        <v>0.68153185054064802</v>
      </c>
      <c r="M14" s="1">
        <v>128540</v>
      </c>
      <c r="N14" s="1">
        <v>90</v>
      </c>
      <c r="O14" s="1">
        <v>7312</v>
      </c>
      <c r="P14" s="1">
        <v>16</v>
      </c>
    </row>
    <row r="15" spans="1:16" x14ac:dyDescent="0.3">
      <c r="A15" s="9"/>
      <c r="B15" s="1" t="s">
        <v>0</v>
      </c>
      <c r="C15" s="1" t="s">
        <v>7</v>
      </c>
      <c r="D15" s="1" t="s">
        <v>3</v>
      </c>
      <c r="E15" s="1">
        <v>0.94555671604465996</v>
      </c>
      <c r="F15" s="1">
        <v>2.1834061135371E-3</v>
      </c>
      <c r="G15" s="1">
        <v>0.99781659388646204</v>
      </c>
      <c r="H15" s="1">
        <v>0.15094339622641501</v>
      </c>
      <c r="I15" s="1">
        <v>2.1834061135371E-3</v>
      </c>
      <c r="J15" s="1">
        <v>4.3045466774280002E-3</v>
      </c>
      <c r="K15" s="1">
        <v>1.2004146497900501E-2</v>
      </c>
      <c r="L15" s="1">
        <v>0.68153185054064802</v>
      </c>
      <c r="M15" s="1">
        <v>128540</v>
      </c>
      <c r="N15" s="1">
        <v>90</v>
      </c>
      <c r="O15" s="1">
        <v>7312</v>
      </c>
      <c r="P15" s="1">
        <v>16</v>
      </c>
    </row>
    <row r="16" spans="1:16" x14ac:dyDescent="0.3">
      <c r="A16" s="9"/>
      <c r="B16" s="1" t="s">
        <v>0</v>
      </c>
      <c r="C16" s="1" t="s">
        <v>7</v>
      </c>
      <c r="D16" s="1" t="s">
        <v>4</v>
      </c>
      <c r="E16" s="1">
        <v>0.94555671604465996</v>
      </c>
      <c r="F16" s="1">
        <v>0.94555671604465996</v>
      </c>
      <c r="G16" s="1">
        <v>5.4443283955339102E-2</v>
      </c>
      <c r="H16" s="1">
        <v>0.90331444213093504</v>
      </c>
      <c r="I16" s="1">
        <v>0.94555671604465996</v>
      </c>
      <c r="J16" s="1">
        <v>0.91985469032204004</v>
      </c>
      <c r="K16" s="1">
        <v>1.2004146497900501E-2</v>
      </c>
      <c r="L16" s="1">
        <v>0.68153185054064802</v>
      </c>
      <c r="M16" s="1">
        <v>128540</v>
      </c>
      <c r="N16" s="1">
        <v>90</v>
      </c>
      <c r="O16" s="1">
        <v>7312</v>
      </c>
      <c r="P16" s="1">
        <v>16</v>
      </c>
    </row>
    <row r="17" spans="1:16" x14ac:dyDescent="0.3">
      <c r="A17" s="9" t="s">
        <v>5</v>
      </c>
      <c r="B17" s="1"/>
      <c r="C17" s="1"/>
      <c r="D17" s="2" t="s">
        <v>2</v>
      </c>
      <c r="E17" s="2">
        <f t="shared" ref="E17:P19" si="0">AVERAGE(E2,E5,E8,E11,E14)</f>
        <v>0.9425499051177566</v>
      </c>
      <c r="F17" s="2">
        <f t="shared" si="0"/>
        <v>0.99679563147233541</v>
      </c>
      <c r="G17" s="2">
        <f t="shared" si="0"/>
        <v>3.2043685276643397E-3</v>
      </c>
      <c r="H17" s="2">
        <f t="shared" si="0"/>
        <v>0.94539094183129269</v>
      </c>
      <c r="I17" s="2">
        <f t="shared" si="0"/>
        <v>0.99679563147233541</v>
      </c>
      <c r="J17" s="2">
        <f t="shared" si="0"/>
        <v>0.97041152188631352</v>
      </c>
      <c r="K17" s="2">
        <f t="shared" si="0"/>
        <v>1.6775978356595202E-2</v>
      </c>
      <c r="L17" s="2">
        <f t="shared" si="0"/>
        <v>0.65337237673187953</v>
      </c>
      <c r="M17" s="2">
        <f t="shared" si="0"/>
        <v>128090</v>
      </c>
      <c r="N17" s="2">
        <f t="shared" si="0"/>
        <v>411.8</v>
      </c>
      <c r="O17" s="2">
        <f t="shared" si="0"/>
        <v>7399</v>
      </c>
      <c r="P17" s="2">
        <f t="shared" si="0"/>
        <v>57.2</v>
      </c>
    </row>
    <row r="18" spans="1:16" x14ac:dyDescent="0.3">
      <c r="A18" s="9"/>
      <c r="B18" s="1"/>
      <c r="C18" s="1"/>
      <c r="D18" s="2" t="s">
        <v>3</v>
      </c>
      <c r="E18" s="2">
        <f t="shared" si="0"/>
        <v>0.9425499051177566</v>
      </c>
      <c r="F18" s="2">
        <f t="shared" si="0"/>
        <v>7.6785444320571199E-3</v>
      </c>
      <c r="G18" s="2">
        <f t="shared" si="0"/>
        <v>0.99232145556794238</v>
      </c>
      <c r="H18" s="2">
        <f t="shared" si="0"/>
        <v>0.1290270631040166</v>
      </c>
      <c r="I18" s="2">
        <f t="shared" si="0"/>
        <v>7.6785444320571199E-3</v>
      </c>
      <c r="J18" s="2">
        <f t="shared" si="0"/>
        <v>1.4134904962966779E-2</v>
      </c>
      <c r="K18" s="2">
        <f t="shared" si="0"/>
        <v>1.6775978356595202E-2</v>
      </c>
      <c r="L18" s="2">
        <f t="shared" si="0"/>
        <v>0.65337237673187953</v>
      </c>
      <c r="M18" s="2">
        <f t="shared" si="0"/>
        <v>128090</v>
      </c>
      <c r="N18" s="2">
        <f t="shared" si="0"/>
        <v>411.8</v>
      </c>
      <c r="O18" s="2">
        <f t="shared" si="0"/>
        <v>7399</v>
      </c>
      <c r="P18" s="2">
        <f t="shared" si="0"/>
        <v>57.2</v>
      </c>
    </row>
    <row r="19" spans="1:16" x14ac:dyDescent="0.3">
      <c r="A19" s="9"/>
      <c r="B19" s="1"/>
      <c r="C19" s="1"/>
      <c r="D19" s="2" t="s">
        <v>4</v>
      </c>
      <c r="E19" s="2">
        <f t="shared" si="0"/>
        <v>0.9425499051177566</v>
      </c>
      <c r="F19" s="2">
        <f t="shared" si="0"/>
        <v>0.9425499051177566</v>
      </c>
      <c r="G19" s="2">
        <f t="shared" si="0"/>
        <v>5.7450094882242994E-2</v>
      </c>
      <c r="H19" s="2">
        <f t="shared" si="0"/>
        <v>0.90062008863576948</v>
      </c>
      <c r="I19" s="2">
        <f t="shared" si="0"/>
        <v>0.9425499051177566</v>
      </c>
      <c r="J19" s="2">
        <f t="shared" si="0"/>
        <v>0.9179669840832434</v>
      </c>
      <c r="K19" s="2">
        <f t="shared" si="0"/>
        <v>1.6775978356595202E-2</v>
      </c>
      <c r="L19" s="2">
        <f t="shared" si="0"/>
        <v>0.65337237673187953</v>
      </c>
      <c r="M19" s="2">
        <f t="shared" si="0"/>
        <v>128090</v>
      </c>
      <c r="N19" s="2">
        <f t="shared" si="0"/>
        <v>411.8</v>
      </c>
      <c r="O19" s="2">
        <f t="shared" si="0"/>
        <v>7399</v>
      </c>
      <c r="P19" s="2">
        <f t="shared" si="0"/>
        <v>57.2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2DD27-4184-4725-86CE-ACC8A2DF2859}">
  <dimension ref="A1:P19"/>
  <sheetViews>
    <sheetView workbookViewId="0"/>
  </sheetViews>
  <sheetFormatPr defaultRowHeight="14.4" x14ac:dyDescent="0.3"/>
  <cols>
    <col min="1" max="1" width="12.88671875" bestFit="1" customWidth="1"/>
    <col min="2" max="2" width="9.33203125" hidden="1" customWidth="1"/>
    <col min="3" max="3" width="18.77734375" hidden="1" customWidth="1"/>
    <col min="4" max="4" width="14.21875" bestFit="1" customWidth="1"/>
    <col min="5" max="12" width="12" bestFit="1" customWidth="1"/>
  </cols>
  <sheetData>
    <row r="1" spans="1:16" ht="15.6" x14ac:dyDescent="0.3">
      <c r="A1" s="12" t="s">
        <v>33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8" t="s">
        <v>25</v>
      </c>
      <c r="N1" s="8" t="s">
        <v>26</v>
      </c>
      <c r="O1" s="8" t="s">
        <v>27</v>
      </c>
      <c r="P1" s="8" t="s">
        <v>28</v>
      </c>
    </row>
    <row r="2" spans="1:16" x14ac:dyDescent="0.3">
      <c r="A2" s="9">
        <v>200</v>
      </c>
      <c r="B2" s="1" t="s">
        <v>0</v>
      </c>
      <c r="C2" s="1" t="s">
        <v>8</v>
      </c>
      <c r="D2" s="1" t="s">
        <v>2</v>
      </c>
      <c r="E2" s="1">
        <v>0.94436517159710998</v>
      </c>
      <c r="F2" s="1">
        <v>0.99843650336812895</v>
      </c>
      <c r="G2" s="1">
        <v>1.5634966318702999E-3</v>
      </c>
      <c r="H2" s="1">
        <v>0.94574860005894401</v>
      </c>
      <c r="I2" s="1">
        <v>0.99843650336812895</v>
      </c>
      <c r="J2" s="1">
        <v>0.97137862402470099</v>
      </c>
      <c r="K2" s="1">
        <v>1.86496971372976E-2</v>
      </c>
      <c r="L2" s="1">
        <v>0.62652837209243595</v>
      </c>
      <c r="M2" s="1">
        <v>128357</v>
      </c>
      <c r="N2" s="1">
        <v>201</v>
      </c>
      <c r="O2" s="1">
        <v>7363</v>
      </c>
      <c r="P2" s="1">
        <v>37</v>
      </c>
    </row>
    <row r="3" spans="1:16" x14ac:dyDescent="0.3">
      <c r="A3" s="9"/>
      <c r="B3" s="1" t="s">
        <v>0</v>
      </c>
      <c r="C3" s="1" t="s">
        <v>8</v>
      </c>
      <c r="D3" s="1" t="s">
        <v>3</v>
      </c>
      <c r="E3" s="1">
        <v>0.94436517159710998</v>
      </c>
      <c r="F3" s="1">
        <v>5.0000000000000001E-3</v>
      </c>
      <c r="G3" s="1">
        <v>0.995</v>
      </c>
      <c r="H3" s="1">
        <v>0.155462184873949</v>
      </c>
      <c r="I3" s="1">
        <v>5.0000000000000001E-3</v>
      </c>
      <c r="J3" s="1">
        <v>9.6884001047393992E-3</v>
      </c>
      <c r="K3" s="1">
        <v>1.86496971372976E-2</v>
      </c>
      <c r="L3" s="1">
        <v>0.62652837209243595</v>
      </c>
      <c r="M3" s="1">
        <v>128357</v>
      </c>
      <c r="N3" s="1">
        <v>201</v>
      </c>
      <c r="O3" s="1">
        <v>7363</v>
      </c>
      <c r="P3" s="1">
        <v>37</v>
      </c>
    </row>
    <row r="4" spans="1:16" x14ac:dyDescent="0.3">
      <c r="A4" s="9"/>
      <c r="B4" s="1" t="s">
        <v>0</v>
      </c>
      <c r="C4" s="1" t="s">
        <v>8</v>
      </c>
      <c r="D4" s="1" t="s">
        <v>4</v>
      </c>
      <c r="E4" s="1">
        <v>0.94436517159710998</v>
      </c>
      <c r="F4" s="1">
        <v>0.94436517159710998</v>
      </c>
      <c r="G4" s="1">
        <v>5.5634828402888997E-2</v>
      </c>
      <c r="H4" s="1">
        <v>0.90273443780023999</v>
      </c>
      <c r="I4" s="1">
        <v>0.94436517159710998</v>
      </c>
      <c r="J4" s="1">
        <v>0.91903519695893299</v>
      </c>
      <c r="K4" s="1">
        <v>1.86496971372976E-2</v>
      </c>
      <c r="L4" s="1">
        <v>0.62652837209243595</v>
      </c>
      <c r="M4" s="1">
        <v>128357</v>
      </c>
      <c r="N4" s="1">
        <v>201</v>
      </c>
      <c r="O4" s="1">
        <v>7363</v>
      </c>
      <c r="P4" s="1">
        <v>37</v>
      </c>
    </row>
    <row r="5" spans="1:16" x14ac:dyDescent="0.3">
      <c r="A5" s="9">
        <v>300</v>
      </c>
      <c r="B5" s="1" t="s">
        <v>0</v>
      </c>
      <c r="C5" s="1" t="s">
        <v>8</v>
      </c>
      <c r="D5" s="1" t="s">
        <v>2</v>
      </c>
      <c r="E5" s="1">
        <v>0.93770870415863705</v>
      </c>
      <c r="F5" s="1">
        <v>0.99054960098315203</v>
      </c>
      <c r="G5" s="1">
        <v>9.4503990168474002E-3</v>
      </c>
      <c r="H5" s="1">
        <v>0.94610898555031397</v>
      </c>
      <c r="I5" s="1">
        <v>0.99054960098315203</v>
      </c>
      <c r="J5" s="1">
        <v>0.96781940259374999</v>
      </c>
      <c r="K5" s="1">
        <v>2.1058217855059298E-2</v>
      </c>
      <c r="L5" s="1">
        <v>0.66464846750179196</v>
      </c>
      <c r="M5" s="1">
        <v>127351</v>
      </c>
      <c r="N5" s="1">
        <v>1215</v>
      </c>
      <c r="O5" s="1">
        <v>7254</v>
      </c>
      <c r="P5" s="1">
        <v>138</v>
      </c>
    </row>
    <row r="6" spans="1:16" x14ac:dyDescent="0.3">
      <c r="A6" s="9"/>
      <c r="B6" s="1" t="s">
        <v>0</v>
      </c>
      <c r="C6" s="1" t="s">
        <v>8</v>
      </c>
      <c r="D6" s="1" t="s">
        <v>3</v>
      </c>
      <c r="E6" s="1">
        <v>0.93770870415863705</v>
      </c>
      <c r="F6" s="1">
        <v>1.8668831168831099E-2</v>
      </c>
      <c r="G6" s="1">
        <v>0.981331168831168</v>
      </c>
      <c r="H6" s="1">
        <v>0.101995565410199</v>
      </c>
      <c r="I6" s="1">
        <v>1.8668831168831099E-2</v>
      </c>
      <c r="J6" s="1">
        <v>3.1560891938250402E-2</v>
      </c>
      <c r="K6" s="1">
        <v>2.1058217855059298E-2</v>
      </c>
      <c r="L6" s="1">
        <v>0.66464846750179196</v>
      </c>
      <c r="M6" s="1">
        <v>127351</v>
      </c>
      <c r="N6" s="1">
        <v>1215</v>
      </c>
      <c r="O6" s="1">
        <v>7254</v>
      </c>
      <c r="P6" s="1">
        <v>138</v>
      </c>
    </row>
    <row r="7" spans="1:16" x14ac:dyDescent="0.3">
      <c r="A7" s="9"/>
      <c r="B7" s="1" t="s">
        <v>0</v>
      </c>
      <c r="C7" s="1" t="s">
        <v>8</v>
      </c>
      <c r="D7" s="1" t="s">
        <v>4</v>
      </c>
      <c r="E7" s="1">
        <v>0.93770870415863705</v>
      </c>
      <c r="F7" s="1">
        <v>0.93770870415863705</v>
      </c>
      <c r="G7" s="1">
        <v>6.2291295841362802E-2</v>
      </c>
      <c r="H7" s="1">
        <v>0.90021476526407995</v>
      </c>
      <c r="I7" s="1">
        <v>0.93770870415863705</v>
      </c>
      <c r="J7" s="1">
        <v>0.91691527844684095</v>
      </c>
      <c r="K7" s="1">
        <v>2.1058217855059298E-2</v>
      </c>
      <c r="L7" s="1">
        <v>0.66464846750179296</v>
      </c>
      <c r="M7" s="1">
        <v>127351</v>
      </c>
      <c r="N7" s="1">
        <v>1215</v>
      </c>
      <c r="O7" s="1">
        <v>7254</v>
      </c>
      <c r="P7" s="1">
        <v>138</v>
      </c>
    </row>
    <row r="8" spans="1:16" x14ac:dyDescent="0.3">
      <c r="A8" s="9">
        <v>400</v>
      </c>
      <c r="B8" s="1" t="s">
        <v>0</v>
      </c>
      <c r="C8" s="1" t="s">
        <v>8</v>
      </c>
      <c r="D8" s="1" t="s">
        <v>2</v>
      </c>
      <c r="E8" s="1">
        <v>0.94336486267817998</v>
      </c>
      <c r="F8" s="1">
        <v>0.998403663009367</v>
      </c>
      <c r="G8" s="1">
        <v>1.5963369906322E-3</v>
      </c>
      <c r="H8" s="1">
        <v>0.94477153320708196</v>
      </c>
      <c r="I8" s="1">
        <v>0.998403663009367</v>
      </c>
      <c r="J8" s="1">
        <v>0.97084746789435405</v>
      </c>
      <c r="K8" s="1">
        <v>2.26950637594928E-2</v>
      </c>
      <c r="L8" s="1">
        <v>0.62238253739222804</v>
      </c>
      <c r="M8" s="1">
        <v>128214</v>
      </c>
      <c r="N8" s="1">
        <v>205</v>
      </c>
      <c r="O8" s="1">
        <v>7495</v>
      </c>
      <c r="P8" s="1">
        <v>44</v>
      </c>
    </row>
    <row r="9" spans="1:16" x14ac:dyDescent="0.3">
      <c r="A9" s="9"/>
      <c r="B9" s="1" t="s">
        <v>0</v>
      </c>
      <c r="C9" s="1" t="s">
        <v>8</v>
      </c>
      <c r="D9" s="1" t="s">
        <v>3</v>
      </c>
      <c r="E9" s="1">
        <v>0.94336486267817998</v>
      </c>
      <c r="F9" s="1">
        <v>5.8363178140335998E-3</v>
      </c>
      <c r="G9" s="1">
        <v>0.99416368218596596</v>
      </c>
      <c r="H9" s="1">
        <v>0.17670682730923601</v>
      </c>
      <c r="I9" s="1">
        <v>5.8363178140335998E-3</v>
      </c>
      <c r="J9" s="1">
        <v>1.1299435028248501E-2</v>
      </c>
      <c r="K9" s="1">
        <v>2.26950637594928E-2</v>
      </c>
      <c r="L9" s="1">
        <v>0.62238253739222804</v>
      </c>
      <c r="M9" s="1">
        <v>128214</v>
      </c>
      <c r="N9" s="1">
        <v>205</v>
      </c>
      <c r="O9" s="1">
        <v>7495</v>
      </c>
      <c r="P9" s="1">
        <v>44</v>
      </c>
    </row>
    <row r="10" spans="1:16" x14ac:dyDescent="0.3">
      <c r="A10" s="9"/>
      <c r="B10" s="1" t="s">
        <v>0</v>
      </c>
      <c r="C10" s="1" t="s">
        <v>8</v>
      </c>
      <c r="D10" s="1" t="s">
        <v>4</v>
      </c>
      <c r="E10" s="1">
        <v>0.94336486267817998</v>
      </c>
      <c r="F10" s="1">
        <v>0.94336486267817998</v>
      </c>
      <c r="G10" s="1">
        <v>5.6635137321819899E-2</v>
      </c>
      <c r="H10" s="1">
        <v>0.90218161707295397</v>
      </c>
      <c r="I10" s="1">
        <v>0.94336486267817998</v>
      </c>
      <c r="J10" s="1">
        <v>0.91763961973700003</v>
      </c>
      <c r="K10" s="1">
        <v>2.26950637594928E-2</v>
      </c>
      <c r="L10" s="1">
        <v>0.62238253739222804</v>
      </c>
      <c r="M10" s="1">
        <v>128214</v>
      </c>
      <c r="N10" s="1">
        <v>205</v>
      </c>
      <c r="O10" s="1">
        <v>7495</v>
      </c>
      <c r="P10" s="1">
        <v>44</v>
      </c>
    </row>
    <row r="11" spans="1:16" x14ac:dyDescent="0.3">
      <c r="A11" s="9">
        <v>500</v>
      </c>
      <c r="B11" s="1" t="s">
        <v>0</v>
      </c>
      <c r="C11" s="1" t="s">
        <v>8</v>
      </c>
      <c r="D11" s="1" t="s">
        <v>2</v>
      </c>
      <c r="E11" s="1">
        <v>0.94271024875329101</v>
      </c>
      <c r="F11" s="1">
        <v>0.99832471013589297</v>
      </c>
      <c r="G11" s="1">
        <v>1.6752898641066E-3</v>
      </c>
      <c r="H11" s="1">
        <v>0.94418364714985803</v>
      </c>
      <c r="I11" s="1">
        <v>0.99832471013589297</v>
      </c>
      <c r="J11" s="1">
        <v>0.97049967617438804</v>
      </c>
      <c r="K11" s="1">
        <v>2.4199378882375399E-2</v>
      </c>
      <c r="L11" s="1">
        <v>0.625637827821654</v>
      </c>
      <c r="M11" s="1">
        <v>128121</v>
      </c>
      <c r="N11" s="1">
        <v>215</v>
      </c>
      <c r="O11" s="1">
        <v>7574</v>
      </c>
      <c r="P11" s="1">
        <v>48</v>
      </c>
    </row>
    <row r="12" spans="1:16" x14ac:dyDescent="0.3">
      <c r="A12" s="9"/>
      <c r="B12" s="1" t="s">
        <v>0</v>
      </c>
      <c r="C12" s="1" t="s">
        <v>8</v>
      </c>
      <c r="D12" s="1" t="s">
        <v>3</v>
      </c>
      <c r="E12" s="1">
        <v>0.94271024875329101</v>
      </c>
      <c r="F12" s="1">
        <v>6.2975596956179004E-3</v>
      </c>
      <c r="G12" s="1">
        <v>0.99370244030438204</v>
      </c>
      <c r="H12" s="1">
        <v>0.182509505703422</v>
      </c>
      <c r="I12" s="1">
        <v>6.2975596956179004E-3</v>
      </c>
      <c r="J12" s="1">
        <v>1.2175015852885201E-2</v>
      </c>
      <c r="K12" s="1">
        <v>2.4199378882375399E-2</v>
      </c>
      <c r="L12" s="1">
        <v>0.625637827821654</v>
      </c>
      <c r="M12" s="1">
        <v>128121</v>
      </c>
      <c r="N12" s="1">
        <v>215</v>
      </c>
      <c r="O12" s="1">
        <v>7574</v>
      </c>
      <c r="P12" s="1">
        <v>48</v>
      </c>
    </row>
    <row r="13" spans="1:16" x14ac:dyDescent="0.3">
      <c r="A13" s="9"/>
      <c r="B13" s="1" t="s">
        <v>0</v>
      </c>
      <c r="C13" s="1" t="s">
        <v>8</v>
      </c>
      <c r="D13" s="1" t="s">
        <v>4</v>
      </c>
      <c r="E13" s="1">
        <v>0.94271024875329101</v>
      </c>
      <c r="F13" s="1">
        <v>0.94271024875329101</v>
      </c>
      <c r="G13" s="1">
        <v>5.7289751246708501E-2</v>
      </c>
      <c r="H13" s="1">
        <v>0.90148310502578499</v>
      </c>
      <c r="I13" s="1">
        <v>0.94271024875329101</v>
      </c>
      <c r="J13" s="1">
        <v>0.91677462460720904</v>
      </c>
      <c r="K13" s="1">
        <v>2.4199378882375399E-2</v>
      </c>
      <c r="L13" s="1">
        <v>0.625637827821654</v>
      </c>
      <c r="M13" s="1">
        <v>128121</v>
      </c>
      <c r="N13" s="1">
        <v>215</v>
      </c>
      <c r="O13" s="1">
        <v>7574</v>
      </c>
      <c r="P13" s="1">
        <v>48</v>
      </c>
    </row>
    <row r="14" spans="1:16" x14ac:dyDescent="0.3">
      <c r="A14" s="9">
        <v>600</v>
      </c>
      <c r="B14" s="1" t="s">
        <v>0</v>
      </c>
      <c r="C14" s="1" t="s">
        <v>8</v>
      </c>
      <c r="D14" s="1" t="s">
        <v>2</v>
      </c>
      <c r="E14" s="1">
        <v>0.93844422542255701</v>
      </c>
      <c r="F14" s="1">
        <v>0.99080307859752703</v>
      </c>
      <c r="G14" s="1">
        <v>9.1969214024720993E-3</v>
      </c>
      <c r="H14" s="1">
        <v>0.94662527017892995</v>
      </c>
      <c r="I14" s="1">
        <v>0.99080307859752703</v>
      </c>
      <c r="J14" s="1">
        <v>0.96821049672760695</v>
      </c>
      <c r="K14" s="1">
        <v>2.3402508162619899E-2</v>
      </c>
      <c r="L14" s="1">
        <v>0.65878122308510201</v>
      </c>
      <c r="M14" s="1">
        <v>127447</v>
      </c>
      <c r="N14" s="1">
        <v>1183</v>
      </c>
      <c r="O14" s="1">
        <v>7186</v>
      </c>
      <c r="P14" s="1">
        <v>142</v>
      </c>
    </row>
    <row r="15" spans="1:16" x14ac:dyDescent="0.3">
      <c r="A15" s="9"/>
      <c r="B15" s="1" t="s">
        <v>0</v>
      </c>
      <c r="C15" s="1" t="s">
        <v>8</v>
      </c>
      <c r="D15" s="1" t="s">
        <v>3</v>
      </c>
      <c r="E15" s="1">
        <v>0.93844422542255701</v>
      </c>
      <c r="F15" s="1">
        <v>1.9377729257641901E-2</v>
      </c>
      <c r="G15" s="1">
        <v>0.98062227074235797</v>
      </c>
      <c r="H15" s="1">
        <v>0.107169811320754</v>
      </c>
      <c r="I15" s="1">
        <v>1.9377729257641901E-2</v>
      </c>
      <c r="J15" s="1">
        <v>3.2820986940945297E-2</v>
      </c>
      <c r="K15" s="1">
        <v>2.3402508162619899E-2</v>
      </c>
      <c r="L15" s="1">
        <v>0.65878122308510201</v>
      </c>
      <c r="M15" s="1">
        <v>127447</v>
      </c>
      <c r="N15" s="1">
        <v>1183</v>
      </c>
      <c r="O15" s="1">
        <v>7186</v>
      </c>
      <c r="P15" s="1">
        <v>142</v>
      </c>
    </row>
    <row r="16" spans="1:16" x14ac:dyDescent="0.3">
      <c r="A16" s="9"/>
      <c r="B16" s="1" t="s">
        <v>0</v>
      </c>
      <c r="C16" s="1" t="s">
        <v>8</v>
      </c>
      <c r="D16" s="1" t="s">
        <v>4</v>
      </c>
      <c r="E16" s="1">
        <v>0.93844422542255701</v>
      </c>
      <c r="F16" s="1">
        <v>0.93844422542255701</v>
      </c>
      <c r="G16" s="1">
        <v>6.1555774577442997E-2</v>
      </c>
      <c r="H16" s="1">
        <v>0.90137946189613205</v>
      </c>
      <c r="I16" s="1">
        <v>0.93844422542255701</v>
      </c>
      <c r="J16" s="1">
        <v>0.91779393920457297</v>
      </c>
      <c r="K16" s="1">
        <v>2.3402508162619899E-2</v>
      </c>
      <c r="L16" s="1">
        <v>0.65878122308510201</v>
      </c>
      <c r="M16" s="1">
        <v>127447</v>
      </c>
      <c r="N16" s="1">
        <v>1183</v>
      </c>
      <c r="O16" s="1">
        <v>7186</v>
      </c>
      <c r="P16" s="1">
        <v>142</v>
      </c>
    </row>
    <row r="17" spans="1:16" x14ac:dyDescent="0.3">
      <c r="A17" s="9" t="s">
        <v>5</v>
      </c>
      <c r="B17" s="1"/>
      <c r="C17" s="1"/>
      <c r="D17" s="2" t="s">
        <v>2</v>
      </c>
      <c r="E17" s="2">
        <f t="shared" ref="E17:P19" si="0">AVERAGE(E2,E5,E8,E11,E14)</f>
        <v>0.94131864252195496</v>
      </c>
      <c r="F17" s="2">
        <f t="shared" si="0"/>
        <v>0.99530351121881355</v>
      </c>
      <c r="G17" s="2">
        <f t="shared" si="0"/>
        <v>4.6964887811857207E-3</v>
      </c>
      <c r="H17" s="2">
        <f t="shared" si="0"/>
        <v>0.94548760722902547</v>
      </c>
      <c r="I17" s="2">
        <f t="shared" si="0"/>
        <v>0.99530351121881355</v>
      </c>
      <c r="J17" s="2">
        <f t="shared" si="0"/>
        <v>0.96975113348295994</v>
      </c>
      <c r="K17" s="2">
        <f t="shared" si="0"/>
        <v>2.2000973159369004E-2</v>
      </c>
      <c r="L17" s="2">
        <f t="shared" si="0"/>
        <v>0.63959568557864244</v>
      </c>
      <c r="M17" s="2">
        <f t="shared" si="0"/>
        <v>127898</v>
      </c>
      <c r="N17" s="2">
        <f t="shared" si="0"/>
        <v>603.79999999999995</v>
      </c>
      <c r="O17" s="2">
        <f t="shared" si="0"/>
        <v>7374.4</v>
      </c>
      <c r="P17" s="2">
        <f t="shared" si="0"/>
        <v>81.8</v>
      </c>
    </row>
    <row r="18" spans="1:16" x14ac:dyDescent="0.3">
      <c r="A18" s="9"/>
      <c r="B18" s="1"/>
      <c r="C18" s="1"/>
      <c r="D18" s="2" t="s">
        <v>3</v>
      </c>
      <c r="E18" s="2">
        <f t="shared" si="0"/>
        <v>0.94131864252195496</v>
      </c>
      <c r="F18" s="2">
        <f t="shared" si="0"/>
        <v>1.1036087587224899E-2</v>
      </c>
      <c r="G18" s="2">
        <f t="shared" si="0"/>
        <v>0.98896391241277493</v>
      </c>
      <c r="H18" s="2">
        <f t="shared" si="0"/>
        <v>0.144768778923512</v>
      </c>
      <c r="I18" s="2">
        <f t="shared" si="0"/>
        <v>1.1036087587224899E-2</v>
      </c>
      <c r="J18" s="2">
        <f t="shared" si="0"/>
        <v>1.950894597301376E-2</v>
      </c>
      <c r="K18" s="2">
        <f t="shared" si="0"/>
        <v>2.2000973159369004E-2</v>
      </c>
      <c r="L18" s="2">
        <f t="shared" si="0"/>
        <v>0.63959568557864244</v>
      </c>
      <c r="M18" s="2">
        <f t="shared" si="0"/>
        <v>127898</v>
      </c>
      <c r="N18" s="2">
        <f t="shared" si="0"/>
        <v>603.79999999999995</v>
      </c>
      <c r="O18" s="2">
        <f t="shared" si="0"/>
        <v>7374.4</v>
      </c>
      <c r="P18" s="2">
        <f t="shared" si="0"/>
        <v>81.8</v>
      </c>
    </row>
    <row r="19" spans="1:16" x14ac:dyDescent="0.3">
      <c r="A19" s="9"/>
      <c r="B19" s="1"/>
      <c r="C19" s="1"/>
      <c r="D19" s="2" t="s">
        <v>4</v>
      </c>
      <c r="E19" s="2">
        <f t="shared" si="0"/>
        <v>0.94131864252195496</v>
      </c>
      <c r="F19" s="2">
        <f t="shared" si="0"/>
        <v>0.94131864252195496</v>
      </c>
      <c r="G19" s="2">
        <f t="shared" si="0"/>
        <v>5.8681357478044635E-2</v>
      </c>
      <c r="H19" s="2">
        <f t="shared" si="0"/>
        <v>0.9015986774118383</v>
      </c>
      <c r="I19" s="2">
        <f t="shared" si="0"/>
        <v>0.94131864252195496</v>
      </c>
      <c r="J19" s="2">
        <f t="shared" si="0"/>
        <v>0.91763173179091118</v>
      </c>
      <c r="K19" s="2">
        <f t="shared" si="0"/>
        <v>2.2000973159369004E-2</v>
      </c>
      <c r="L19" s="2">
        <f t="shared" si="0"/>
        <v>0.63959568557864266</v>
      </c>
      <c r="M19" s="2">
        <f t="shared" si="0"/>
        <v>127898</v>
      </c>
      <c r="N19" s="2">
        <f t="shared" si="0"/>
        <v>603.79999999999995</v>
      </c>
      <c r="O19" s="2">
        <f t="shared" si="0"/>
        <v>7374.4</v>
      </c>
      <c r="P19" s="2">
        <f t="shared" si="0"/>
        <v>81.8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C30D3-2F17-473B-951F-CD98EA24ECCF}">
  <dimension ref="A1:P19"/>
  <sheetViews>
    <sheetView workbookViewId="0"/>
  </sheetViews>
  <sheetFormatPr defaultRowHeight="14.4" x14ac:dyDescent="0.3"/>
  <cols>
    <col min="1" max="1" width="12.88671875" bestFit="1" customWidth="1"/>
    <col min="2" max="2" width="9.33203125" hidden="1" customWidth="1"/>
    <col min="3" max="3" width="31.109375" hidden="1" customWidth="1"/>
    <col min="4" max="4" width="14.21875" bestFit="1" customWidth="1"/>
    <col min="5" max="12" width="12" bestFit="1" customWidth="1"/>
  </cols>
  <sheetData>
    <row r="1" spans="1:16" ht="15.6" x14ac:dyDescent="0.3">
      <c r="A1" s="12" t="s">
        <v>33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8" t="s">
        <v>25</v>
      </c>
      <c r="N1" s="8" t="s">
        <v>26</v>
      </c>
      <c r="O1" s="8" t="s">
        <v>27</v>
      </c>
      <c r="P1" s="8" t="s">
        <v>28</v>
      </c>
    </row>
    <row r="2" spans="1:16" x14ac:dyDescent="0.3">
      <c r="A2" s="9">
        <v>200</v>
      </c>
      <c r="B2" s="1" t="s">
        <v>0</v>
      </c>
      <c r="C2" s="1" t="s">
        <v>9</v>
      </c>
      <c r="D2" s="1" t="s">
        <v>2</v>
      </c>
      <c r="E2" s="1">
        <v>0.93205990085173296</v>
      </c>
      <c r="F2" s="1">
        <v>0.98263818665504998</v>
      </c>
      <c r="G2" s="1">
        <v>1.7361813344949299E-2</v>
      </c>
      <c r="H2" s="1">
        <v>0.94746158057765995</v>
      </c>
      <c r="I2" s="1">
        <v>0.98263818665504998</v>
      </c>
      <c r="J2" s="1">
        <v>0.96472933189251897</v>
      </c>
      <c r="K2" s="1">
        <v>5.9357021471698801E-2</v>
      </c>
      <c r="L2" s="1">
        <v>0.70409971648089797</v>
      </c>
      <c r="M2" s="1">
        <v>126326</v>
      </c>
      <c r="N2" s="1">
        <v>2232</v>
      </c>
      <c r="O2" s="1">
        <v>7005</v>
      </c>
      <c r="P2" s="1">
        <v>395</v>
      </c>
    </row>
    <row r="3" spans="1:16" x14ac:dyDescent="0.3">
      <c r="A3" s="9"/>
      <c r="B3" s="1" t="s">
        <v>0</v>
      </c>
      <c r="C3" s="1" t="s">
        <v>9</v>
      </c>
      <c r="D3" s="1" t="s">
        <v>3</v>
      </c>
      <c r="E3" s="1">
        <v>0.93205990085173296</v>
      </c>
      <c r="F3" s="1">
        <v>5.3378378378378298E-2</v>
      </c>
      <c r="G3" s="1">
        <v>0.946621621621621</v>
      </c>
      <c r="H3" s="1">
        <v>0.15036162923486801</v>
      </c>
      <c r="I3" s="1">
        <v>5.3378378378378298E-2</v>
      </c>
      <c r="J3" s="1">
        <v>7.8787274359229997E-2</v>
      </c>
      <c r="K3" s="1">
        <v>5.9357021471698801E-2</v>
      </c>
      <c r="L3" s="1">
        <v>0.70409971648089797</v>
      </c>
      <c r="M3" s="1">
        <v>126326</v>
      </c>
      <c r="N3" s="1">
        <v>2232</v>
      </c>
      <c r="O3" s="1">
        <v>7005</v>
      </c>
      <c r="P3" s="1">
        <v>395</v>
      </c>
    </row>
    <row r="4" spans="1:16" x14ac:dyDescent="0.3">
      <c r="A4" s="9"/>
      <c r="B4" s="1" t="s">
        <v>0</v>
      </c>
      <c r="C4" s="1" t="s">
        <v>9</v>
      </c>
      <c r="D4" s="1" t="s">
        <v>4</v>
      </c>
      <c r="E4" s="1">
        <v>0.93205990085173296</v>
      </c>
      <c r="F4" s="1">
        <v>0.93205990085173296</v>
      </c>
      <c r="G4" s="1">
        <v>6.7940099148266306E-2</v>
      </c>
      <c r="H4" s="1">
        <v>0.90407656726519103</v>
      </c>
      <c r="I4" s="1">
        <v>0.93205990085173296</v>
      </c>
      <c r="J4" s="1">
        <v>0.91650876947069504</v>
      </c>
      <c r="K4" s="1">
        <v>5.9357021471698801E-2</v>
      </c>
      <c r="L4" s="1">
        <v>0.70409971648089797</v>
      </c>
      <c r="M4" s="1">
        <v>126326</v>
      </c>
      <c r="N4" s="1">
        <v>2232</v>
      </c>
      <c r="O4" s="1">
        <v>7005</v>
      </c>
      <c r="P4" s="1">
        <v>395</v>
      </c>
    </row>
    <row r="5" spans="1:16" x14ac:dyDescent="0.3">
      <c r="A5" s="9">
        <v>300</v>
      </c>
      <c r="B5" s="1" t="s">
        <v>0</v>
      </c>
      <c r="C5" s="1" t="s">
        <v>9</v>
      </c>
      <c r="D5" s="1" t="s">
        <v>2</v>
      </c>
      <c r="E5" s="1">
        <v>0.93047117492166698</v>
      </c>
      <c r="F5" s="1">
        <v>0.98018138543627398</v>
      </c>
      <c r="G5" s="1">
        <v>1.9818614563726002E-2</v>
      </c>
      <c r="H5" s="1">
        <v>0.94805263197490197</v>
      </c>
      <c r="I5" s="1">
        <v>0.98018138543627398</v>
      </c>
      <c r="J5" s="1">
        <v>0.96384933974277998</v>
      </c>
      <c r="K5" s="1">
        <v>7.0700227306932595E-2</v>
      </c>
      <c r="L5" s="1">
        <v>0.70205972196182898</v>
      </c>
      <c r="M5" s="1">
        <v>126018</v>
      </c>
      <c r="N5" s="1">
        <v>2548</v>
      </c>
      <c r="O5" s="1">
        <v>6905</v>
      </c>
      <c r="P5" s="1">
        <v>487</v>
      </c>
    </row>
    <row r="6" spans="1:16" x14ac:dyDescent="0.3">
      <c r="A6" s="9"/>
      <c r="B6" s="1" t="s">
        <v>0</v>
      </c>
      <c r="C6" s="1" t="s">
        <v>9</v>
      </c>
      <c r="D6" s="1" t="s">
        <v>3</v>
      </c>
      <c r="E6" s="1">
        <v>0.93047117492166698</v>
      </c>
      <c r="F6" s="1">
        <v>6.5882034632034597E-2</v>
      </c>
      <c r="G6" s="1">
        <v>0.93411796536796499</v>
      </c>
      <c r="H6" s="1">
        <v>0.160461285008237</v>
      </c>
      <c r="I6" s="1">
        <v>6.5882034632034597E-2</v>
      </c>
      <c r="J6" s="1">
        <v>9.3411335954732902E-2</v>
      </c>
      <c r="K6" s="1">
        <v>7.0700227306932595E-2</v>
      </c>
      <c r="L6" s="1">
        <v>0.70205972196182898</v>
      </c>
      <c r="M6" s="1">
        <v>126018</v>
      </c>
      <c r="N6" s="1">
        <v>2548</v>
      </c>
      <c r="O6" s="1">
        <v>6905</v>
      </c>
      <c r="P6" s="1">
        <v>487</v>
      </c>
    </row>
    <row r="7" spans="1:16" x14ac:dyDescent="0.3">
      <c r="A7" s="9"/>
      <c r="B7" s="1" t="s">
        <v>0</v>
      </c>
      <c r="C7" s="1" t="s">
        <v>9</v>
      </c>
      <c r="D7" s="1" t="s">
        <v>4</v>
      </c>
      <c r="E7" s="1">
        <v>0.93047117492166698</v>
      </c>
      <c r="F7" s="1">
        <v>0.93047117492166698</v>
      </c>
      <c r="G7" s="1">
        <v>6.9528825078332995E-2</v>
      </c>
      <c r="H7" s="1">
        <v>0.90523150164952504</v>
      </c>
      <c r="I7" s="1">
        <v>0.93047117492166698</v>
      </c>
      <c r="J7" s="1">
        <v>0.91652385890309995</v>
      </c>
      <c r="K7" s="1">
        <v>7.0700227306932595E-2</v>
      </c>
      <c r="L7" s="1">
        <v>0.70205972196182898</v>
      </c>
      <c r="M7" s="1">
        <v>126018</v>
      </c>
      <c r="N7" s="1">
        <v>2548</v>
      </c>
      <c r="O7" s="1">
        <v>6905</v>
      </c>
      <c r="P7" s="1">
        <v>487</v>
      </c>
    </row>
    <row r="8" spans="1:16" x14ac:dyDescent="0.3">
      <c r="A8" s="9">
        <v>400</v>
      </c>
      <c r="B8" s="1" t="s">
        <v>0</v>
      </c>
      <c r="C8" s="1" t="s">
        <v>9</v>
      </c>
      <c r="D8" s="1" t="s">
        <v>2</v>
      </c>
      <c r="E8" s="1">
        <v>0.92672737168831498</v>
      </c>
      <c r="F8" s="1">
        <v>0.97665454488821701</v>
      </c>
      <c r="G8" s="1">
        <v>2.3345455111782501E-2</v>
      </c>
      <c r="H8" s="1">
        <v>0.94739585300449403</v>
      </c>
      <c r="I8" s="1">
        <v>0.97665454488821701</v>
      </c>
      <c r="J8" s="1">
        <v>0.961802733086915</v>
      </c>
      <c r="K8" s="1">
        <v>7.5716975741487405E-2</v>
      </c>
      <c r="L8" s="1">
        <v>0.69926284968232499</v>
      </c>
      <c r="M8" s="1">
        <v>125421</v>
      </c>
      <c r="N8" s="1">
        <v>2998</v>
      </c>
      <c r="O8" s="1">
        <v>6964</v>
      </c>
      <c r="P8" s="1">
        <v>575</v>
      </c>
    </row>
    <row r="9" spans="1:16" x14ac:dyDescent="0.3">
      <c r="A9" s="9"/>
      <c r="B9" s="1" t="s">
        <v>0</v>
      </c>
      <c r="C9" s="1" t="s">
        <v>9</v>
      </c>
      <c r="D9" s="1" t="s">
        <v>3</v>
      </c>
      <c r="E9" s="1">
        <v>0.92672737168831498</v>
      </c>
      <c r="F9" s="1">
        <v>7.6270062342485706E-2</v>
      </c>
      <c r="G9" s="1">
        <v>0.92372993765751399</v>
      </c>
      <c r="H9" s="1">
        <v>0.16092919115589099</v>
      </c>
      <c r="I9" s="1">
        <v>7.6270062342485706E-2</v>
      </c>
      <c r="J9" s="1">
        <v>0.10349172066234701</v>
      </c>
      <c r="K9" s="1">
        <v>7.5716975741487405E-2</v>
      </c>
      <c r="L9" s="1">
        <v>0.69926284968232499</v>
      </c>
      <c r="M9" s="1">
        <v>125421</v>
      </c>
      <c r="N9" s="1">
        <v>2998</v>
      </c>
      <c r="O9" s="1">
        <v>6964</v>
      </c>
      <c r="P9" s="1">
        <v>575</v>
      </c>
    </row>
    <row r="10" spans="1:16" x14ac:dyDescent="0.3">
      <c r="A10" s="9"/>
      <c r="B10" s="1" t="s">
        <v>0</v>
      </c>
      <c r="C10" s="1" t="s">
        <v>9</v>
      </c>
      <c r="D10" s="1" t="s">
        <v>4</v>
      </c>
      <c r="E10" s="1">
        <v>0.92672737168831498</v>
      </c>
      <c r="F10" s="1">
        <v>0.92672737168831498</v>
      </c>
      <c r="G10" s="1">
        <v>7.3272628311684504E-2</v>
      </c>
      <c r="H10" s="1">
        <v>0.90378553096624203</v>
      </c>
      <c r="I10" s="1">
        <v>0.92672737168831498</v>
      </c>
      <c r="J10" s="1">
        <v>0.91420857369453801</v>
      </c>
      <c r="K10" s="1">
        <v>7.5716975741487405E-2</v>
      </c>
      <c r="L10" s="1">
        <v>0.69926284968232499</v>
      </c>
      <c r="M10" s="1">
        <v>125421</v>
      </c>
      <c r="N10" s="1">
        <v>2998</v>
      </c>
      <c r="O10" s="1">
        <v>6964</v>
      </c>
      <c r="P10" s="1">
        <v>575</v>
      </c>
    </row>
    <row r="11" spans="1:16" x14ac:dyDescent="0.3">
      <c r="A11" s="9">
        <v>500</v>
      </c>
      <c r="B11" s="1" t="s">
        <v>0</v>
      </c>
      <c r="C11" s="1" t="s">
        <v>9</v>
      </c>
      <c r="D11" s="1" t="s">
        <v>2</v>
      </c>
      <c r="E11" s="1">
        <v>0.87468188705335403</v>
      </c>
      <c r="F11" s="1">
        <v>0.91175508041391295</v>
      </c>
      <c r="G11" s="1">
        <v>8.8244919586086407E-2</v>
      </c>
      <c r="H11" s="1">
        <v>0.95344838825331601</v>
      </c>
      <c r="I11" s="1">
        <v>0.91175508041391295</v>
      </c>
      <c r="J11" s="1">
        <v>0.93213574444355896</v>
      </c>
      <c r="K11" s="1">
        <v>0.12588891254888601</v>
      </c>
      <c r="L11" s="1">
        <v>0.69527905794373801</v>
      </c>
      <c r="M11" s="1">
        <v>117011</v>
      </c>
      <c r="N11" s="1">
        <v>11325</v>
      </c>
      <c r="O11" s="1">
        <v>5713</v>
      </c>
      <c r="P11" s="1">
        <v>1909</v>
      </c>
    </row>
    <row r="12" spans="1:16" x14ac:dyDescent="0.3">
      <c r="A12" s="9"/>
      <c r="B12" s="1" t="s">
        <v>0</v>
      </c>
      <c r="C12" s="1" t="s">
        <v>9</v>
      </c>
      <c r="D12" s="1" t="s">
        <v>3</v>
      </c>
      <c r="E12" s="1">
        <v>0.87468188705335403</v>
      </c>
      <c r="F12" s="1">
        <v>0.25045919706113801</v>
      </c>
      <c r="G12" s="1">
        <v>0.74954080293886105</v>
      </c>
      <c r="H12" s="1">
        <v>0.14424965996675199</v>
      </c>
      <c r="I12" s="1">
        <v>0.25045919706113801</v>
      </c>
      <c r="J12" s="1">
        <v>0.183064825469888</v>
      </c>
      <c r="K12" s="1">
        <v>0.12588891254888601</v>
      </c>
      <c r="L12" s="1">
        <v>0.69527905794373801</v>
      </c>
      <c r="M12" s="1">
        <v>117011</v>
      </c>
      <c r="N12" s="1">
        <v>11325</v>
      </c>
      <c r="O12" s="1">
        <v>5713</v>
      </c>
      <c r="P12" s="1">
        <v>1909</v>
      </c>
    </row>
    <row r="13" spans="1:16" x14ac:dyDescent="0.3">
      <c r="A13" s="9"/>
      <c r="B13" s="1" t="s">
        <v>0</v>
      </c>
      <c r="C13" s="1" t="s">
        <v>9</v>
      </c>
      <c r="D13" s="1" t="s">
        <v>4</v>
      </c>
      <c r="E13" s="1">
        <v>0.87468188705335403</v>
      </c>
      <c r="F13" s="1">
        <v>0.87468188705335403</v>
      </c>
      <c r="G13" s="1">
        <v>0.12531811294664499</v>
      </c>
      <c r="H13" s="1">
        <v>0.90808354979585004</v>
      </c>
      <c r="I13" s="1">
        <v>0.87468188705335403</v>
      </c>
      <c r="J13" s="1">
        <v>0.89014175700319298</v>
      </c>
      <c r="K13" s="1">
        <v>0.12588891254888601</v>
      </c>
      <c r="L13" s="1">
        <v>0.69527905794373801</v>
      </c>
      <c r="M13" s="1">
        <v>117011</v>
      </c>
      <c r="N13" s="1">
        <v>11325</v>
      </c>
      <c r="O13" s="1">
        <v>5713</v>
      </c>
      <c r="P13" s="1">
        <v>1909</v>
      </c>
    </row>
    <row r="14" spans="1:16" x14ac:dyDescent="0.3">
      <c r="A14" s="9">
        <v>600</v>
      </c>
      <c r="B14" s="1" t="s">
        <v>0</v>
      </c>
      <c r="C14" s="1" t="s">
        <v>9</v>
      </c>
      <c r="D14" s="1" t="s">
        <v>2</v>
      </c>
      <c r="E14" s="1">
        <v>0.88754615395931002</v>
      </c>
      <c r="F14" s="1">
        <v>0.92562388245354899</v>
      </c>
      <c r="G14" s="1">
        <v>7.4376117546451001E-2</v>
      </c>
      <c r="H14" s="1">
        <v>0.95414512962295095</v>
      </c>
      <c r="I14" s="1">
        <v>0.92562388245354899</v>
      </c>
      <c r="J14" s="1">
        <v>0.93966813329913401</v>
      </c>
      <c r="K14" s="1">
        <v>0.119046370341393</v>
      </c>
      <c r="L14" s="1">
        <v>0.69535374758497903</v>
      </c>
      <c r="M14" s="1">
        <v>119063</v>
      </c>
      <c r="N14" s="1">
        <v>9567</v>
      </c>
      <c r="O14" s="1">
        <v>5722</v>
      </c>
      <c r="P14" s="1">
        <v>1606</v>
      </c>
    </row>
    <row r="15" spans="1:16" x14ac:dyDescent="0.3">
      <c r="A15" s="9"/>
      <c r="B15" s="1" t="s">
        <v>0</v>
      </c>
      <c r="C15" s="1" t="s">
        <v>9</v>
      </c>
      <c r="D15" s="1" t="s">
        <v>3</v>
      </c>
      <c r="E15" s="1">
        <v>0.88754615395931002</v>
      </c>
      <c r="F15" s="1">
        <v>0.21915938864628801</v>
      </c>
      <c r="G15" s="1">
        <v>0.78084061135371097</v>
      </c>
      <c r="H15" s="1">
        <v>0.143739371699633</v>
      </c>
      <c r="I15" s="1">
        <v>0.21915938864628801</v>
      </c>
      <c r="J15" s="1">
        <v>0.17361223717636801</v>
      </c>
      <c r="K15" s="1">
        <v>0.119046370341393</v>
      </c>
      <c r="L15" s="1">
        <v>0.69535374758497903</v>
      </c>
      <c r="M15" s="1">
        <v>119063</v>
      </c>
      <c r="N15" s="1">
        <v>9567</v>
      </c>
      <c r="O15" s="1">
        <v>5722</v>
      </c>
      <c r="P15" s="1">
        <v>1606</v>
      </c>
    </row>
    <row r="16" spans="1:16" x14ac:dyDescent="0.3">
      <c r="A16" s="9"/>
      <c r="B16" s="1" t="s">
        <v>0</v>
      </c>
      <c r="C16" s="1" t="s">
        <v>9</v>
      </c>
      <c r="D16" s="1" t="s">
        <v>4</v>
      </c>
      <c r="E16" s="1">
        <v>0.88754615395931002</v>
      </c>
      <c r="F16" s="1">
        <v>0.88754615395931002</v>
      </c>
      <c r="G16" s="1">
        <v>0.112453846040689</v>
      </c>
      <c r="H16" s="1">
        <v>0.910465071119133</v>
      </c>
      <c r="I16" s="1">
        <v>0.88754615395931002</v>
      </c>
      <c r="J16" s="1">
        <v>0.89837848791756203</v>
      </c>
      <c r="K16" s="1">
        <v>0.119046370341393</v>
      </c>
      <c r="L16" s="1">
        <v>0.69535374758497903</v>
      </c>
      <c r="M16" s="1">
        <v>119063</v>
      </c>
      <c r="N16" s="1">
        <v>9567</v>
      </c>
      <c r="O16" s="1">
        <v>5722</v>
      </c>
      <c r="P16" s="1">
        <v>1606</v>
      </c>
    </row>
    <row r="17" spans="1:16" x14ac:dyDescent="0.3">
      <c r="A17" s="9" t="s">
        <v>5</v>
      </c>
      <c r="B17" s="1"/>
      <c r="C17" s="1"/>
      <c r="D17" s="2" t="s">
        <v>2</v>
      </c>
      <c r="E17" s="2">
        <f t="shared" ref="E17:P19" si="0">AVERAGE(E2,E5,E8,E11,E14)</f>
        <v>0.91029729769487577</v>
      </c>
      <c r="F17" s="2">
        <f t="shared" si="0"/>
        <v>0.95537061596940054</v>
      </c>
      <c r="G17" s="2">
        <f t="shared" si="0"/>
        <v>4.4629384030599038E-2</v>
      </c>
      <c r="H17" s="2">
        <f t="shared" si="0"/>
        <v>0.95010071668666463</v>
      </c>
      <c r="I17" s="2">
        <f t="shared" si="0"/>
        <v>0.95537061596940054</v>
      </c>
      <c r="J17" s="2">
        <f t="shared" si="0"/>
        <v>0.95243705649298127</v>
      </c>
      <c r="K17" s="2">
        <f t="shared" si="0"/>
        <v>9.0141901482079553E-2</v>
      </c>
      <c r="L17" s="2">
        <f t="shared" si="0"/>
        <v>0.69921101873075375</v>
      </c>
      <c r="M17" s="2">
        <f t="shared" si="0"/>
        <v>122767.8</v>
      </c>
      <c r="N17" s="2">
        <f t="shared" si="0"/>
        <v>5734</v>
      </c>
      <c r="O17" s="2">
        <f t="shared" si="0"/>
        <v>6461.8</v>
      </c>
      <c r="P17" s="2">
        <f t="shared" si="0"/>
        <v>994.4</v>
      </c>
    </row>
    <row r="18" spans="1:16" x14ac:dyDescent="0.3">
      <c r="A18" s="9"/>
      <c r="B18" s="1"/>
      <c r="C18" s="1"/>
      <c r="D18" s="2" t="s">
        <v>3</v>
      </c>
      <c r="E18" s="2">
        <f t="shared" si="0"/>
        <v>0.91029729769487577</v>
      </c>
      <c r="F18" s="2">
        <f t="shared" si="0"/>
        <v>0.13302981221206495</v>
      </c>
      <c r="G18" s="2">
        <f t="shared" si="0"/>
        <v>0.86697018778793444</v>
      </c>
      <c r="H18" s="2">
        <f t="shared" si="0"/>
        <v>0.1519482274130762</v>
      </c>
      <c r="I18" s="2">
        <f t="shared" si="0"/>
        <v>0.13302981221206495</v>
      </c>
      <c r="J18" s="2">
        <f t="shared" si="0"/>
        <v>0.12647347872451317</v>
      </c>
      <c r="K18" s="2">
        <f t="shared" si="0"/>
        <v>9.0141901482079553E-2</v>
      </c>
      <c r="L18" s="2">
        <f t="shared" si="0"/>
        <v>0.69921101873075375</v>
      </c>
      <c r="M18" s="2">
        <f t="shared" si="0"/>
        <v>122767.8</v>
      </c>
      <c r="N18" s="2">
        <f t="shared" si="0"/>
        <v>5734</v>
      </c>
      <c r="O18" s="2">
        <f t="shared" si="0"/>
        <v>6461.8</v>
      </c>
      <c r="P18" s="2">
        <f t="shared" si="0"/>
        <v>994.4</v>
      </c>
    </row>
    <row r="19" spans="1:16" x14ac:dyDescent="0.3">
      <c r="A19" s="9"/>
      <c r="B19" s="1"/>
      <c r="C19" s="1"/>
      <c r="D19" s="2" t="s">
        <v>4</v>
      </c>
      <c r="E19" s="2">
        <f t="shared" si="0"/>
        <v>0.91029729769487577</v>
      </c>
      <c r="F19" s="2">
        <f t="shared" si="0"/>
        <v>0.91029729769487577</v>
      </c>
      <c r="G19" s="2">
        <f t="shared" si="0"/>
        <v>8.9702702305123561E-2</v>
      </c>
      <c r="H19" s="2">
        <f t="shared" si="0"/>
        <v>0.90632844415918823</v>
      </c>
      <c r="I19" s="2">
        <f t="shared" si="0"/>
        <v>0.91029729769487577</v>
      </c>
      <c r="J19" s="2">
        <f t="shared" si="0"/>
        <v>0.90715228939781767</v>
      </c>
      <c r="K19" s="2">
        <f t="shared" si="0"/>
        <v>9.0141901482079553E-2</v>
      </c>
      <c r="L19" s="2">
        <f t="shared" si="0"/>
        <v>0.69921101873075375</v>
      </c>
      <c r="M19" s="2">
        <f t="shared" si="0"/>
        <v>122767.8</v>
      </c>
      <c r="N19" s="2">
        <f t="shared" si="0"/>
        <v>5734</v>
      </c>
      <c r="O19" s="2">
        <f t="shared" si="0"/>
        <v>6461.8</v>
      </c>
      <c r="P19" s="2">
        <f t="shared" si="0"/>
        <v>994.4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9DD5A-AE78-40A6-9263-33C5E9E5F642}">
  <dimension ref="B1:W16"/>
  <sheetViews>
    <sheetView workbookViewId="0"/>
  </sheetViews>
  <sheetFormatPr defaultRowHeight="14.4" x14ac:dyDescent="0.3"/>
  <cols>
    <col min="2" max="2" width="35" bestFit="1" customWidth="1"/>
    <col min="3" max="3" width="15.6640625" bestFit="1" customWidth="1"/>
    <col min="4" max="11" width="13.33203125" bestFit="1" customWidth="1"/>
    <col min="12" max="12" width="9.88671875" bestFit="1" customWidth="1"/>
    <col min="13" max="13" width="6.5546875" bestFit="1" customWidth="1"/>
    <col min="14" max="14" width="7.6640625" bestFit="1" customWidth="1"/>
    <col min="15" max="15" width="6.5546875" bestFit="1" customWidth="1"/>
    <col min="16" max="19" width="21.33203125" bestFit="1" customWidth="1"/>
    <col min="21" max="23" width="21.33203125" bestFit="1" customWidth="1"/>
  </cols>
  <sheetData>
    <row r="1" spans="2:23" ht="15.6" x14ac:dyDescent="0.3">
      <c r="B1" s="3" t="s">
        <v>10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5" t="s">
        <v>25</v>
      </c>
      <c r="M1" s="5" t="s">
        <v>26</v>
      </c>
      <c r="N1" s="5" t="s">
        <v>27</v>
      </c>
      <c r="O1" s="5" t="s">
        <v>28</v>
      </c>
    </row>
    <row r="2" spans="2:23" ht="15.6" x14ac:dyDescent="0.3">
      <c r="B2" s="10" t="s">
        <v>11</v>
      </c>
      <c r="C2" s="4" t="s">
        <v>2</v>
      </c>
      <c r="D2" s="4">
        <v>0.94364436075846925</v>
      </c>
      <c r="E2" s="4">
        <v>0.99813217131069154</v>
      </c>
      <c r="F2" s="4">
        <v>1.8678286893079401E-3</v>
      </c>
      <c r="G2" s="4">
        <v>0.94529914567785556</v>
      </c>
      <c r="H2" s="4">
        <v>0.99813217131069154</v>
      </c>
      <c r="I2" s="4">
        <v>0.97099740606423546</v>
      </c>
      <c r="J2" s="4">
        <v>1.3825649611442239E-2</v>
      </c>
      <c r="K2" s="4">
        <v>0.51273535631707101</v>
      </c>
      <c r="L2" s="4">
        <v>128261.8</v>
      </c>
      <c r="M2" s="4">
        <v>240</v>
      </c>
      <c r="N2" s="4">
        <v>7422</v>
      </c>
      <c r="O2" s="4">
        <v>34.200000000000003</v>
      </c>
    </row>
    <row r="3" spans="2:23" ht="15.6" x14ac:dyDescent="0.3">
      <c r="B3" s="10"/>
      <c r="C3" s="4" t="s">
        <v>3</v>
      </c>
      <c r="D3" s="4">
        <v>0.94364436075846925</v>
      </c>
      <c r="E3" s="4">
        <v>4.5832915597619804E-3</v>
      </c>
      <c r="F3" s="4">
        <v>0.99541670844023744</v>
      </c>
      <c r="G3" s="4">
        <v>0.1252964822349798</v>
      </c>
      <c r="H3" s="4">
        <v>4.5832915597619804E-3</v>
      </c>
      <c r="I3" s="4">
        <v>8.8397741410350776E-3</v>
      </c>
      <c r="J3" s="4">
        <v>1.3825649611442239E-2</v>
      </c>
      <c r="K3" s="4">
        <v>0.51273535631707101</v>
      </c>
      <c r="L3" s="4">
        <v>128261.8</v>
      </c>
      <c r="M3" s="4">
        <v>240</v>
      </c>
      <c r="N3" s="4">
        <v>7422</v>
      </c>
      <c r="O3" s="4">
        <v>34.200000000000003</v>
      </c>
      <c r="Q3" s="11" t="s">
        <v>31</v>
      </c>
      <c r="R3" s="11"/>
      <c r="S3" s="11"/>
      <c r="T3" s="6"/>
      <c r="U3" s="11" t="s">
        <v>6</v>
      </c>
      <c r="V3" s="11"/>
      <c r="W3" s="11"/>
    </row>
    <row r="4" spans="2:23" ht="15.6" x14ac:dyDescent="0.3">
      <c r="B4" s="10"/>
      <c r="C4" s="4" t="s">
        <v>4</v>
      </c>
      <c r="D4" s="4">
        <v>0.94364436075846925</v>
      </c>
      <c r="E4" s="4">
        <v>0.94364436075846925</v>
      </c>
      <c r="F4" s="4">
        <v>5.6355639241530441E-2</v>
      </c>
      <c r="G4" s="4">
        <v>0.90032629857956192</v>
      </c>
      <c r="H4" s="4">
        <v>0.94364436075846925</v>
      </c>
      <c r="I4" s="4">
        <v>0.91823156470155332</v>
      </c>
      <c r="J4" s="4">
        <v>1.3825649611442239E-2</v>
      </c>
      <c r="K4" s="4">
        <v>0.51273535631707101</v>
      </c>
      <c r="L4" s="4">
        <v>128261.8</v>
      </c>
      <c r="M4" s="4">
        <v>240</v>
      </c>
      <c r="N4" s="4">
        <v>7422</v>
      </c>
      <c r="O4" s="4">
        <v>34.200000000000003</v>
      </c>
      <c r="Q4" s="4"/>
      <c r="R4" s="7" t="s">
        <v>29</v>
      </c>
      <c r="S4" s="7" t="s">
        <v>30</v>
      </c>
      <c r="T4" s="6"/>
      <c r="U4" s="4"/>
      <c r="V4" s="7" t="s">
        <v>29</v>
      </c>
      <c r="W4" s="7" t="s">
        <v>30</v>
      </c>
    </row>
    <row r="5" spans="2:23" ht="15.6" x14ac:dyDescent="0.3">
      <c r="B5" s="10" t="s">
        <v>12</v>
      </c>
      <c r="C5" s="4" t="s">
        <v>2</v>
      </c>
      <c r="D5" s="4">
        <v>0.94198943791464962</v>
      </c>
      <c r="E5" s="4">
        <v>0.99626928372860635</v>
      </c>
      <c r="F5" s="4">
        <v>3.7307162713933403E-3</v>
      </c>
      <c r="G5" s="4">
        <v>0.94530309170785409</v>
      </c>
      <c r="H5" s="4">
        <v>0.99626928372860635</v>
      </c>
      <c r="I5" s="4">
        <v>0.97011709186433759</v>
      </c>
      <c r="J5" s="4">
        <v>1.0193589008997779E-2</v>
      </c>
      <c r="K5" s="4">
        <v>0.57751484985752843</v>
      </c>
      <c r="L5" s="4">
        <v>128022.39999999999</v>
      </c>
      <c r="M5" s="4">
        <v>479.4</v>
      </c>
      <c r="N5" s="4">
        <v>7407.6</v>
      </c>
      <c r="O5" s="4">
        <v>48.6</v>
      </c>
      <c r="Q5" s="4" t="s">
        <v>29</v>
      </c>
      <c r="R5" s="4">
        <v>128261.8</v>
      </c>
      <c r="S5" s="4">
        <v>240</v>
      </c>
      <c r="T5" s="6"/>
      <c r="U5" s="4" t="s">
        <v>29</v>
      </c>
      <c r="V5" s="4">
        <v>128022.39999999999</v>
      </c>
      <c r="W5" s="4">
        <v>479.4</v>
      </c>
    </row>
    <row r="6" spans="2:23" ht="15.6" x14ac:dyDescent="0.3">
      <c r="B6" s="10"/>
      <c r="C6" s="4" t="s">
        <v>3</v>
      </c>
      <c r="D6" s="4">
        <v>0.94198943791464962</v>
      </c>
      <c r="E6" s="4">
        <v>6.5210936564970203E-3</v>
      </c>
      <c r="F6" s="4">
        <v>0.99347890634350267</v>
      </c>
      <c r="G6" s="4">
        <v>9.1946692034294217E-2</v>
      </c>
      <c r="H6" s="4">
        <v>6.5210936564970203E-3</v>
      </c>
      <c r="I6" s="4">
        <v>1.2177457013802941E-2</v>
      </c>
      <c r="J6" s="4">
        <v>1.0193589008997779E-2</v>
      </c>
      <c r="K6" s="4">
        <v>0.57751484985752843</v>
      </c>
      <c r="L6" s="4">
        <v>128022.39999999999</v>
      </c>
      <c r="M6" s="4">
        <v>479.4</v>
      </c>
      <c r="N6" s="4">
        <v>7407.6</v>
      </c>
      <c r="O6" s="4">
        <v>48.6</v>
      </c>
      <c r="Q6" s="4" t="s">
        <v>30</v>
      </c>
      <c r="R6" s="4">
        <v>7422</v>
      </c>
      <c r="S6" s="4">
        <v>34.200000000000003</v>
      </c>
      <c r="T6" s="6"/>
      <c r="U6" s="4" t="s">
        <v>30</v>
      </c>
      <c r="V6" s="4">
        <v>7407.6</v>
      </c>
      <c r="W6" s="4">
        <v>48.6</v>
      </c>
    </row>
    <row r="7" spans="2:23" ht="15.6" x14ac:dyDescent="0.3">
      <c r="B7" s="10"/>
      <c r="C7" s="4" t="s">
        <v>4</v>
      </c>
      <c r="D7" s="4">
        <v>0.94198943791464962</v>
      </c>
      <c r="E7" s="4">
        <v>0.94198943791464962</v>
      </c>
      <c r="F7" s="4">
        <v>5.801056208534984E-2</v>
      </c>
      <c r="G7" s="4">
        <v>0.89850234396722561</v>
      </c>
      <c r="H7" s="4">
        <v>0.94198943791464962</v>
      </c>
      <c r="I7" s="4">
        <v>0.91758187180278872</v>
      </c>
      <c r="J7" s="4">
        <v>1.0193589008997779E-2</v>
      </c>
      <c r="K7" s="4">
        <v>0.57751484985752843</v>
      </c>
      <c r="L7" s="4">
        <v>128022.39999999999</v>
      </c>
      <c r="M7" s="4">
        <v>479.4</v>
      </c>
      <c r="N7" s="4">
        <v>7407.6</v>
      </c>
      <c r="O7" s="4">
        <v>48.6</v>
      </c>
      <c r="Q7" s="6"/>
      <c r="R7" s="6"/>
      <c r="S7" s="6"/>
      <c r="T7" s="6"/>
      <c r="U7" s="6"/>
      <c r="V7" s="6"/>
      <c r="W7" s="6"/>
    </row>
    <row r="8" spans="2:23" ht="15.6" x14ac:dyDescent="0.3">
      <c r="B8" s="10" t="s">
        <v>13</v>
      </c>
      <c r="C8" s="4" t="s">
        <v>2</v>
      </c>
      <c r="D8" s="4">
        <v>0.9425499051177566</v>
      </c>
      <c r="E8" s="4">
        <v>0.99679563147233541</v>
      </c>
      <c r="F8" s="4">
        <v>3.2043685276643397E-3</v>
      </c>
      <c r="G8" s="4">
        <v>0.94539094183129269</v>
      </c>
      <c r="H8" s="4">
        <v>0.99679563147233541</v>
      </c>
      <c r="I8" s="4">
        <v>0.97041152188631352</v>
      </c>
      <c r="J8" s="4">
        <v>1.6775978356595202E-2</v>
      </c>
      <c r="K8" s="4">
        <v>0.65337237673187953</v>
      </c>
      <c r="L8" s="4">
        <v>128090</v>
      </c>
      <c r="M8" s="4">
        <v>411.8</v>
      </c>
      <c r="N8" s="4">
        <v>7399</v>
      </c>
      <c r="O8" s="4">
        <v>57.2</v>
      </c>
      <c r="Q8" s="11" t="s">
        <v>13</v>
      </c>
      <c r="R8" s="11"/>
      <c r="S8" s="11"/>
      <c r="T8" s="6"/>
      <c r="U8" s="11" t="s">
        <v>14</v>
      </c>
      <c r="V8" s="11"/>
      <c r="W8" s="11"/>
    </row>
    <row r="9" spans="2:23" ht="15.6" x14ac:dyDescent="0.3">
      <c r="B9" s="10"/>
      <c r="C9" s="4" t="s">
        <v>3</v>
      </c>
      <c r="D9" s="4">
        <v>0.9425499051177566</v>
      </c>
      <c r="E9" s="4">
        <v>7.6785444320571199E-3</v>
      </c>
      <c r="F9" s="4">
        <v>0.99232145556794238</v>
      </c>
      <c r="G9" s="4">
        <v>0.1290270631040166</v>
      </c>
      <c r="H9" s="4">
        <v>7.6785444320571199E-3</v>
      </c>
      <c r="I9" s="4">
        <v>1.4134904962966779E-2</v>
      </c>
      <c r="J9" s="4">
        <v>1.6775978356595202E-2</v>
      </c>
      <c r="K9" s="4">
        <v>0.65337237673187953</v>
      </c>
      <c r="L9" s="4">
        <v>128090</v>
      </c>
      <c r="M9" s="4">
        <v>411.8</v>
      </c>
      <c r="N9" s="4">
        <v>7399</v>
      </c>
      <c r="O9" s="4">
        <v>57.2</v>
      </c>
      <c r="Q9" s="4"/>
      <c r="R9" s="7" t="s">
        <v>29</v>
      </c>
      <c r="S9" s="7" t="s">
        <v>30</v>
      </c>
      <c r="T9" s="6"/>
      <c r="U9" s="4"/>
      <c r="V9" s="7" t="s">
        <v>29</v>
      </c>
      <c r="W9" s="7" t="s">
        <v>30</v>
      </c>
    </row>
    <row r="10" spans="2:23" ht="15.6" x14ac:dyDescent="0.3">
      <c r="B10" s="10"/>
      <c r="C10" s="4" t="s">
        <v>4</v>
      </c>
      <c r="D10" s="4">
        <v>0.9425499051177566</v>
      </c>
      <c r="E10" s="4">
        <v>0.9425499051177566</v>
      </c>
      <c r="F10" s="4">
        <v>5.7450094882242994E-2</v>
      </c>
      <c r="G10" s="4">
        <v>0.90062008863576948</v>
      </c>
      <c r="H10" s="4">
        <v>0.9425499051177566</v>
      </c>
      <c r="I10" s="4">
        <v>0.9179669840832434</v>
      </c>
      <c r="J10" s="4">
        <v>1.6775978356595202E-2</v>
      </c>
      <c r="K10" s="4">
        <v>0.65337237673187953</v>
      </c>
      <c r="L10" s="4">
        <v>128090</v>
      </c>
      <c r="M10" s="4">
        <v>411.8</v>
      </c>
      <c r="N10" s="4">
        <v>7399</v>
      </c>
      <c r="O10" s="4">
        <v>57.2</v>
      </c>
      <c r="Q10" s="4" t="s">
        <v>29</v>
      </c>
      <c r="R10" s="4">
        <v>128090</v>
      </c>
      <c r="S10" s="4">
        <v>411.8</v>
      </c>
      <c r="T10" s="6"/>
      <c r="U10" s="4" t="s">
        <v>29</v>
      </c>
      <c r="V10" s="4">
        <v>127898</v>
      </c>
      <c r="W10" s="4">
        <v>603.79999999999995</v>
      </c>
    </row>
    <row r="11" spans="2:23" ht="15.6" x14ac:dyDescent="0.3">
      <c r="B11" s="10" t="s">
        <v>14</v>
      </c>
      <c r="C11" s="4" t="s">
        <v>2</v>
      </c>
      <c r="D11" s="4">
        <v>0.94131864252195496</v>
      </c>
      <c r="E11" s="4">
        <v>0.99530351121881355</v>
      </c>
      <c r="F11" s="4">
        <v>4.6964887811857207E-3</v>
      </c>
      <c r="G11" s="4">
        <v>0.94548760722902547</v>
      </c>
      <c r="H11" s="4">
        <v>0.99530351121881355</v>
      </c>
      <c r="I11" s="4">
        <v>0.96975113348295994</v>
      </c>
      <c r="J11" s="4">
        <v>2.2000973159369004E-2</v>
      </c>
      <c r="K11" s="4">
        <v>0.63959568557864244</v>
      </c>
      <c r="L11" s="4">
        <v>127898</v>
      </c>
      <c r="M11" s="4">
        <v>603.79999999999995</v>
      </c>
      <c r="N11" s="4">
        <v>7374.4</v>
      </c>
      <c r="O11" s="4">
        <v>81.8</v>
      </c>
      <c r="Q11" s="4" t="s">
        <v>30</v>
      </c>
      <c r="R11" s="4">
        <v>7399</v>
      </c>
      <c r="S11" s="4">
        <v>57.2</v>
      </c>
      <c r="T11" s="6"/>
      <c r="U11" s="4" t="s">
        <v>30</v>
      </c>
      <c r="V11" s="4">
        <v>7374.4</v>
      </c>
      <c r="W11" s="4">
        <v>81.8</v>
      </c>
    </row>
    <row r="12" spans="2:23" ht="15.6" x14ac:dyDescent="0.3">
      <c r="B12" s="10"/>
      <c r="C12" s="4" t="s">
        <v>3</v>
      </c>
      <c r="D12" s="4">
        <v>0.94131864252195496</v>
      </c>
      <c r="E12" s="4">
        <v>1.1036087587224899E-2</v>
      </c>
      <c r="F12" s="4">
        <v>0.98896391241277493</v>
      </c>
      <c r="G12" s="4">
        <v>0.144768778923512</v>
      </c>
      <c r="H12" s="4">
        <v>1.1036087587224899E-2</v>
      </c>
      <c r="I12" s="4">
        <v>1.950894597301376E-2</v>
      </c>
      <c r="J12" s="4">
        <v>2.2000973159369004E-2</v>
      </c>
      <c r="K12" s="4">
        <v>0.63959568557864244</v>
      </c>
      <c r="L12" s="4">
        <v>127898</v>
      </c>
      <c r="M12" s="4">
        <v>603.79999999999995</v>
      </c>
      <c r="N12" s="4">
        <v>7374.4</v>
      </c>
      <c r="O12" s="4">
        <v>81.8</v>
      </c>
      <c r="Q12" s="6"/>
      <c r="R12" s="6"/>
      <c r="S12" s="6"/>
      <c r="T12" s="6"/>
      <c r="U12" s="6"/>
      <c r="V12" s="6"/>
      <c r="W12" s="6"/>
    </row>
    <row r="13" spans="2:23" ht="15.6" x14ac:dyDescent="0.3">
      <c r="B13" s="10"/>
      <c r="C13" s="4" t="s">
        <v>4</v>
      </c>
      <c r="D13" s="4">
        <v>0.94131864252195496</v>
      </c>
      <c r="E13" s="4">
        <v>0.94131864252195496</v>
      </c>
      <c r="F13" s="4">
        <v>5.8681357478044635E-2</v>
      </c>
      <c r="G13" s="4">
        <v>0.9015986774118383</v>
      </c>
      <c r="H13" s="4">
        <v>0.94131864252195496</v>
      </c>
      <c r="I13" s="4">
        <v>0.91763173179091118</v>
      </c>
      <c r="J13" s="4">
        <v>2.2000973159369004E-2</v>
      </c>
      <c r="K13" s="4">
        <v>0.63959568557864266</v>
      </c>
      <c r="L13" s="4">
        <v>127898</v>
      </c>
      <c r="M13" s="4">
        <v>603.79999999999995</v>
      </c>
      <c r="N13" s="4">
        <v>7374.4</v>
      </c>
      <c r="O13" s="4">
        <v>81.8</v>
      </c>
      <c r="Q13" s="11" t="s">
        <v>32</v>
      </c>
      <c r="R13" s="11"/>
      <c r="S13" s="11"/>
      <c r="T13" s="6"/>
      <c r="U13" s="6"/>
      <c r="V13" s="6"/>
      <c r="W13" s="6"/>
    </row>
    <row r="14" spans="2:23" ht="15.6" x14ac:dyDescent="0.3">
      <c r="B14" s="10" t="s">
        <v>15</v>
      </c>
      <c r="C14" s="4" t="s">
        <v>2</v>
      </c>
      <c r="D14" s="4">
        <v>0.91029729769487577</v>
      </c>
      <c r="E14" s="4">
        <v>0.95537061596940054</v>
      </c>
      <c r="F14" s="4">
        <v>4.4629384030599038E-2</v>
      </c>
      <c r="G14" s="4">
        <v>0.95010071668666463</v>
      </c>
      <c r="H14" s="4">
        <v>0.95537061596940054</v>
      </c>
      <c r="I14" s="4">
        <v>0.95243705649298127</v>
      </c>
      <c r="J14" s="4">
        <v>9.0141901482079553E-2</v>
      </c>
      <c r="K14" s="4">
        <v>0.69921101873075375</v>
      </c>
      <c r="L14" s="4">
        <v>122767.8</v>
      </c>
      <c r="M14" s="4">
        <v>5734</v>
      </c>
      <c r="N14" s="4">
        <v>6461.8</v>
      </c>
      <c r="O14" s="4">
        <v>994.4</v>
      </c>
      <c r="Q14" s="4"/>
      <c r="R14" s="7" t="s">
        <v>29</v>
      </c>
      <c r="S14" s="7" t="s">
        <v>30</v>
      </c>
      <c r="T14" s="6"/>
      <c r="U14" s="6"/>
      <c r="V14" s="6"/>
      <c r="W14" s="6"/>
    </row>
    <row r="15" spans="2:23" ht="15.6" x14ac:dyDescent="0.3">
      <c r="B15" s="10"/>
      <c r="C15" s="4" t="s">
        <v>3</v>
      </c>
      <c r="D15" s="4">
        <v>0.91029729769487577</v>
      </c>
      <c r="E15" s="4">
        <v>0.13302981221206495</v>
      </c>
      <c r="F15" s="4">
        <v>0.86697018778793444</v>
      </c>
      <c r="G15" s="4">
        <v>0.1519482274130762</v>
      </c>
      <c r="H15" s="4">
        <v>0.13302981221206495</v>
      </c>
      <c r="I15" s="4">
        <v>0.12647347872451317</v>
      </c>
      <c r="J15" s="4">
        <v>9.0141901482079553E-2</v>
      </c>
      <c r="K15" s="4">
        <v>0.69921101873075375</v>
      </c>
      <c r="L15" s="4">
        <v>122767.8</v>
      </c>
      <c r="M15" s="4">
        <v>5734</v>
      </c>
      <c r="N15" s="4">
        <v>6461.8</v>
      </c>
      <c r="O15" s="4">
        <v>994.4</v>
      </c>
      <c r="Q15" s="4" t="s">
        <v>29</v>
      </c>
      <c r="R15" s="4">
        <v>122767.8</v>
      </c>
      <c r="S15" s="4">
        <v>5734</v>
      </c>
      <c r="T15" s="6"/>
      <c r="U15" s="6"/>
      <c r="V15" s="6"/>
      <c r="W15" s="6"/>
    </row>
    <row r="16" spans="2:23" ht="15.6" x14ac:dyDescent="0.3">
      <c r="B16" s="10"/>
      <c r="C16" s="4" t="s">
        <v>4</v>
      </c>
      <c r="D16" s="4">
        <v>0.91029729769487577</v>
      </c>
      <c r="E16" s="4">
        <v>0.91029729769487577</v>
      </c>
      <c r="F16" s="4">
        <v>8.9702702305123561E-2</v>
      </c>
      <c r="G16" s="4">
        <v>0.90632844415918823</v>
      </c>
      <c r="H16" s="4">
        <v>0.91029729769487577</v>
      </c>
      <c r="I16" s="4">
        <v>0.90715228939781767</v>
      </c>
      <c r="J16" s="4">
        <v>9.0141901482079553E-2</v>
      </c>
      <c r="K16" s="4">
        <v>0.69921101873075375</v>
      </c>
      <c r="L16" s="4">
        <v>122767.8</v>
      </c>
      <c r="M16" s="4">
        <v>5734</v>
      </c>
      <c r="N16" s="4">
        <v>6461.8</v>
      </c>
      <c r="O16" s="4">
        <v>994.4</v>
      </c>
      <c r="Q16" s="4" t="s">
        <v>30</v>
      </c>
      <c r="R16" s="4">
        <v>6461.8</v>
      </c>
      <c r="S16" s="4">
        <v>994.4</v>
      </c>
      <c r="T16" s="6"/>
      <c r="U16" s="6"/>
      <c r="V16" s="6"/>
      <c r="W16" s="6"/>
    </row>
  </sheetData>
  <mergeCells count="10">
    <mergeCell ref="B14:B16"/>
    <mergeCell ref="Q3:S3"/>
    <mergeCell ref="U3:W3"/>
    <mergeCell ref="Q8:S8"/>
    <mergeCell ref="U8:W8"/>
    <mergeCell ref="Q13:S13"/>
    <mergeCell ref="B2:B4"/>
    <mergeCell ref="B5:B7"/>
    <mergeCell ref="B8:B10"/>
    <mergeCell ref="B11:B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ADA + Correlation</vt:lpstr>
      <vt:lpstr>ADA + FScore</vt:lpstr>
      <vt:lpstr>ADA + F SFS</vt:lpstr>
      <vt:lpstr>ADA + RFE</vt:lpstr>
      <vt:lpstr>ADA + SFM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Osama</dc:creator>
  <cp:lastModifiedBy>Muhammad Osama</cp:lastModifiedBy>
  <dcterms:created xsi:type="dcterms:W3CDTF">2022-04-02T05:04:23Z</dcterms:created>
  <dcterms:modified xsi:type="dcterms:W3CDTF">2022-04-06T02:49:10Z</dcterms:modified>
</cp:coreProperties>
</file>