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Borderline SMOTE Results\"/>
    </mc:Choice>
  </mc:AlternateContent>
  <xr:revisionPtr revIDLastSave="0" documentId="13_ncr:1_{649A2880-2195-48DE-9F25-7233038D8B88}" xr6:coauthVersionLast="47" xr6:coauthVersionMax="47" xr10:uidLastSave="{00000000-0000-0000-0000-000000000000}"/>
  <bookViews>
    <workbookView xWindow="-108" yWindow="-108" windowWidth="23256" windowHeight="12456" xr2:uid="{4FB4071A-3220-4B24-8752-E5991E9191C6}"/>
  </bookViews>
  <sheets>
    <sheet name="Logistic + Corr" sheetId="1" r:id="rId1"/>
    <sheet name="Logistic + FScore" sheetId="2" r:id="rId2"/>
    <sheet name="Logistic + FSFS" sheetId="3" r:id="rId3"/>
    <sheet name="Logistic + RFE" sheetId="4" r:id="rId4"/>
    <sheet name="Logistic + SFM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L19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8" i="1"/>
  <c r="E19" i="1"/>
  <c r="E17" i="1"/>
</calcChain>
</file>

<file path=xl/sharedStrings.xml><?xml version="1.0" encoding="utf-8"?>
<sst xmlns="http://schemas.openxmlformats.org/spreadsheetml/2006/main" count="374" uniqueCount="34">
  <si>
    <t>Logistic Regression</t>
  </si>
  <si>
    <t>Correlation Feature Selection</t>
  </si>
  <si>
    <t>Heart Attack = 1</t>
  </si>
  <si>
    <t>Heart Attack = 2</t>
  </si>
  <si>
    <t>Weighted</t>
  </si>
  <si>
    <t>F Score Feature Selection</t>
  </si>
  <si>
    <t>Regression Forward SFS</t>
  </si>
  <si>
    <t>RFE Feature Selection</t>
  </si>
  <si>
    <t>Select from Model Feature Selection</t>
  </si>
  <si>
    <t>Average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</si>
  <si>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</si>
  <si>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</si>
  <si>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</si>
  <si>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</si>
  <si>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</si>
  <si>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</si>
  <si>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</si>
  <si>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</si>
  <si>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</si>
  <si>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</si>
  <si>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</si>
  <si>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</si>
  <si>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</si>
  <si>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</si>
  <si>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</si>
  <si>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TN</t>
  </si>
  <si>
    <t>FP</t>
  </si>
  <si>
    <t>FN</t>
  </si>
  <si>
    <t>TP</t>
  </si>
  <si>
    <t>Correlation Based Feature Selection</t>
  </si>
  <si>
    <t>HEART ATTACK = 1</t>
  </si>
  <si>
    <t>HEART ATTACK = 2</t>
  </si>
  <si>
    <t>Select From Model Feature Selection</t>
  </si>
  <si>
    <t>Random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</si>
</sst>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1D6-B8CD-4730-ADAE-C20E815D979A}">
  <dimension ref="A1:P19"/>
  <sheetViews>
    <sheetView tabSelected="1"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25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1" t="s">
        <v>0</v>
      </c>
      <c r="C2" s="1" t="s">
        <v>1</v>
      </c>
      <c r="D2" s="1" t="s">
        <v>2</v>
      </c>
      <c r="E2" s="2">
        <v>0.94020947645596398</v>
      </c>
      <c r="F2" s="2">
        <v>0.99382379937460097</v>
      </c>
      <c r="G2" s="2">
        <v>6.1762006253985998E-3</v>
      </c>
      <c r="H2" s="2">
        <v>0.94570648191326301</v>
      </c>
      <c r="I2" s="2">
        <v>0.99382379937460097</v>
      </c>
      <c r="J2" s="2">
        <v>0.96916827544878303</v>
      </c>
      <c r="K2" s="2">
        <v>7.4658787394952996E-3</v>
      </c>
      <c r="L2" s="2">
        <v>0.36837448172514797</v>
      </c>
      <c r="M2" s="2">
        <v>127764</v>
      </c>
      <c r="N2" s="2">
        <v>794</v>
      </c>
      <c r="O2" s="2">
        <v>7335</v>
      </c>
      <c r="P2" s="2">
        <v>65</v>
      </c>
    </row>
    <row r="3" spans="1:16" x14ac:dyDescent="0.3">
      <c r="A3" s="9"/>
      <c r="B3" s="1" t="s">
        <v>0</v>
      </c>
      <c r="C3" s="1" t="s">
        <v>1</v>
      </c>
      <c r="D3" s="1" t="s">
        <v>3</v>
      </c>
      <c r="E3" s="2">
        <v>0.94020947645596398</v>
      </c>
      <c r="F3" s="2">
        <v>8.7837837837836993E-3</v>
      </c>
      <c r="G3" s="2">
        <v>0.99121621621621603</v>
      </c>
      <c r="H3" s="2">
        <v>7.5669383003492394E-2</v>
      </c>
      <c r="I3" s="2">
        <v>8.7837837837836993E-3</v>
      </c>
      <c r="J3" s="2">
        <v>1.57404044073132E-2</v>
      </c>
      <c r="K3" s="2">
        <v>7.4658787394952996E-3</v>
      </c>
      <c r="L3" s="2">
        <v>0.36837448172514797</v>
      </c>
      <c r="M3" s="2">
        <v>127764</v>
      </c>
      <c r="N3" s="2">
        <v>794</v>
      </c>
      <c r="O3" s="2">
        <v>7335</v>
      </c>
      <c r="P3" s="2">
        <v>65</v>
      </c>
    </row>
    <row r="4" spans="1:16" x14ac:dyDescent="0.3">
      <c r="A4" s="9"/>
      <c r="B4" s="1" t="s">
        <v>0</v>
      </c>
      <c r="C4" s="1" t="s">
        <v>1</v>
      </c>
      <c r="D4" s="1" t="s">
        <v>4</v>
      </c>
      <c r="E4" s="2">
        <v>0.94020947645596398</v>
      </c>
      <c r="F4" s="2">
        <v>0.94020947645596398</v>
      </c>
      <c r="G4" s="2">
        <v>5.9790523544035697E-2</v>
      </c>
      <c r="H4" s="2">
        <v>0.89835160370137201</v>
      </c>
      <c r="I4" s="2">
        <v>0.94020947645596398</v>
      </c>
      <c r="J4" s="2">
        <v>0.91727455646419398</v>
      </c>
      <c r="K4" s="2">
        <v>7.4658787394952996E-3</v>
      </c>
      <c r="L4" s="2">
        <v>0.36837448172514797</v>
      </c>
      <c r="M4" s="2">
        <v>127764</v>
      </c>
      <c r="N4" s="2">
        <v>794</v>
      </c>
      <c r="O4" s="2">
        <v>7335</v>
      </c>
      <c r="P4" s="2">
        <v>65</v>
      </c>
    </row>
    <row r="5" spans="1:16" x14ac:dyDescent="0.3">
      <c r="A5" s="9">
        <v>300</v>
      </c>
      <c r="B5" s="1" t="s">
        <v>0</v>
      </c>
      <c r="C5" s="1" t="s">
        <v>1</v>
      </c>
      <c r="D5" s="1" t="s">
        <v>2</v>
      </c>
      <c r="E5" s="2">
        <v>0.94130540313920397</v>
      </c>
      <c r="F5" s="2">
        <v>0.99508423689000203</v>
      </c>
      <c r="G5" s="2">
        <v>4.9157631099978998E-3</v>
      </c>
      <c r="H5" s="2">
        <v>0.94568383081267204</v>
      </c>
      <c r="I5" s="2">
        <v>0.99508423689000203</v>
      </c>
      <c r="J5" s="2">
        <v>0.96975531366544299</v>
      </c>
      <c r="K5" s="2">
        <v>3.3417147014998998E-3</v>
      </c>
      <c r="L5" s="2">
        <v>0.37352031999516</v>
      </c>
      <c r="M5" s="2">
        <v>127934</v>
      </c>
      <c r="N5" s="2">
        <v>632</v>
      </c>
      <c r="O5" s="2">
        <v>7348</v>
      </c>
      <c r="P5" s="2">
        <v>44</v>
      </c>
    </row>
    <row r="6" spans="1:16" x14ac:dyDescent="0.3">
      <c r="A6" s="9"/>
      <c r="B6" s="1" t="s">
        <v>0</v>
      </c>
      <c r="C6" s="1" t="s">
        <v>1</v>
      </c>
      <c r="D6" s="1" t="s">
        <v>3</v>
      </c>
      <c r="E6" s="2">
        <v>0.94130540313920397</v>
      </c>
      <c r="F6" s="2">
        <v>5.9523809523809E-3</v>
      </c>
      <c r="G6" s="2">
        <v>0.99404761904761896</v>
      </c>
      <c r="H6" s="2">
        <v>6.5088757396449703E-2</v>
      </c>
      <c r="I6" s="2">
        <v>5.9523809523809E-3</v>
      </c>
      <c r="J6" s="2">
        <v>1.09072880515617E-2</v>
      </c>
      <c r="K6" s="2">
        <v>3.3417147014998998E-3</v>
      </c>
      <c r="L6" s="2">
        <v>0.37352031999516</v>
      </c>
      <c r="M6" s="2">
        <v>127934</v>
      </c>
      <c r="N6" s="2">
        <v>632</v>
      </c>
      <c r="O6" s="2">
        <v>7348</v>
      </c>
      <c r="P6" s="2">
        <v>44</v>
      </c>
    </row>
    <row r="7" spans="1:16" x14ac:dyDescent="0.3">
      <c r="A7" s="9"/>
      <c r="B7" s="1" t="s">
        <v>0</v>
      </c>
      <c r="C7" s="1" t="s">
        <v>1</v>
      </c>
      <c r="D7" s="1" t="s">
        <v>4</v>
      </c>
      <c r="E7" s="2">
        <v>0.94130540313920397</v>
      </c>
      <c r="F7" s="2">
        <v>0.94130540313920397</v>
      </c>
      <c r="G7" s="2">
        <v>5.8694596860795201E-2</v>
      </c>
      <c r="H7" s="2">
        <v>0.89780611282113998</v>
      </c>
      <c r="I7" s="2">
        <v>0.94130540313920397</v>
      </c>
      <c r="J7" s="2">
        <v>0.91762300364810101</v>
      </c>
      <c r="K7" s="2">
        <v>3.3417147014998998E-3</v>
      </c>
      <c r="L7" s="2">
        <v>0.37352031999516</v>
      </c>
      <c r="M7" s="2">
        <v>127934</v>
      </c>
      <c r="N7" s="2">
        <v>632</v>
      </c>
      <c r="O7" s="2">
        <v>7348</v>
      </c>
      <c r="P7" s="2">
        <v>44</v>
      </c>
    </row>
    <row r="8" spans="1:16" x14ac:dyDescent="0.3">
      <c r="A8" s="9">
        <v>400</v>
      </c>
      <c r="B8" s="1" t="s">
        <v>0</v>
      </c>
      <c r="C8" s="1" t="s">
        <v>1</v>
      </c>
      <c r="D8" s="1" t="s">
        <v>2</v>
      </c>
      <c r="E8" s="2">
        <v>0.93753953426793502</v>
      </c>
      <c r="F8" s="2">
        <v>0.99175355671668497</v>
      </c>
      <c r="G8" s="2">
        <v>8.2464432833147996E-3</v>
      </c>
      <c r="H8" s="2">
        <v>0.94485618689397799</v>
      </c>
      <c r="I8" s="2">
        <v>0.99175355671668497</v>
      </c>
      <c r="J8" s="2">
        <v>0.96773703326595995</v>
      </c>
      <c r="K8" s="2">
        <v>1.4435546950855201E-2</v>
      </c>
      <c r="L8" s="2">
        <v>0.44057384338934802</v>
      </c>
      <c r="M8" s="2">
        <v>127360</v>
      </c>
      <c r="N8" s="2">
        <v>1059</v>
      </c>
      <c r="O8" s="2">
        <v>7433</v>
      </c>
      <c r="P8" s="2">
        <v>106</v>
      </c>
    </row>
    <row r="9" spans="1:16" x14ac:dyDescent="0.3">
      <c r="A9" s="9"/>
      <c r="B9" s="1" t="s">
        <v>0</v>
      </c>
      <c r="C9" s="1" t="s">
        <v>1</v>
      </c>
      <c r="D9" s="1" t="s">
        <v>3</v>
      </c>
      <c r="E9" s="2">
        <v>0.93753953426793502</v>
      </c>
      <c r="F9" s="2">
        <v>1.40602201883538E-2</v>
      </c>
      <c r="G9" s="2">
        <v>0.98593977981164604</v>
      </c>
      <c r="H9" s="2">
        <v>9.0987124463519295E-2</v>
      </c>
      <c r="I9" s="2">
        <v>1.40602201883538E-2</v>
      </c>
      <c r="J9" s="2">
        <v>2.4356617647058799E-2</v>
      </c>
      <c r="K9" s="2">
        <v>1.4435546950855201E-2</v>
      </c>
      <c r="L9" s="2">
        <v>0.44057384338934802</v>
      </c>
      <c r="M9" s="2">
        <v>127360</v>
      </c>
      <c r="N9" s="2">
        <v>1059</v>
      </c>
      <c r="O9" s="2">
        <v>7433</v>
      </c>
      <c r="P9" s="2">
        <v>106</v>
      </c>
    </row>
    <row r="10" spans="1:16" x14ac:dyDescent="0.3">
      <c r="A10" s="9"/>
      <c r="B10" s="1" t="s">
        <v>0</v>
      </c>
      <c r="C10" s="1" t="s">
        <v>1</v>
      </c>
      <c r="D10" s="1" t="s">
        <v>4</v>
      </c>
      <c r="E10" s="2">
        <v>0.93753953426793502</v>
      </c>
      <c r="F10" s="2">
        <v>0.93753953426793502</v>
      </c>
      <c r="G10" s="2">
        <v>6.2460465732064298E-2</v>
      </c>
      <c r="H10" s="2">
        <v>0.89750833784012896</v>
      </c>
      <c r="I10" s="2">
        <v>0.93753953426793502</v>
      </c>
      <c r="J10" s="2">
        <v>0.91542569481326996</v>
      </c>
      <c r="K10" s="2">
        <v>1.4435546950855201E-2</v>
      </c>
      <c r="L10" s="2">
        <v>0.44057384338934802</v>
      </c>
      <c r="M10" s="2">
        <v>127360</v>
      </c>
      <c r="N10" s="2">
        <v>1059</v>
      </c>
      <c r="O10" s="2">
        <v>7433</v>
      </c>
      <c r="P10" s="2">
        <v>106</v>
      </c>
    </row>
    <row r="11" spans="1:16" x14ac:dyDescent="0.3">
      <c r="A11" s="9">
        <v>500</v>
      </c>
      <c r="B11" s="1" t="s">
        <v>0</v>
      </c>
      <c r="C11" s="1" t="s">
        <v>1</v>
      </c>
      <c r="D11" s="1" t="s">
        <v>2</v>
      </c>
      <c r="E11" s="2">
        <v>0.93712764236014001</v>
      </c>
      <c r="F11" s="2">
        <v>0.99204432115696295</v>
      </c>
      <c r="G11" s="2">
        <v>7.9556788430370003E-3</v>
      </c>
      <c r="H11" s="2">
        <v>0.94417911333264104</v>
      </c>
      <c r="I11" s="2">
        <v>0.99204432115696295</v>
      </c>
      <c r="J11" s="2">
        <v>0.96752008146577595</v>
      </c>
      <c r="K11" s="2">
        <v>1.14940000166416E-2</v>
      </c>
      <c r="L11" s="2">
        <v>0.41949579458110903</v>
      </c>
      <c r="M11" s="2">
        <v>127315</v>
      </c>
      <c r="N11" s="2">
        <v>1021</v>
      </c>
      <c r="O11" s="2">
        <v>7527</v>
      </c>
      <c r="P11" s="2">
        <v>95</v>
      </c>
    </row>
    <row r="12" spans="1:16" x14ac:dyDescent="0.3">
      <c r="A12" s="9"/>
      <c r="B12" s="1" t="s">
        <v>0</v>
      </c>
      <c r="C12" s="1" t="s">
        <v>1</v>
      </c>
      <c r="D12" s="1" t="s">
        <v>3</v>
      </c>
      <c r="E12" s="2">
        <v>0.93712764236014001</v>
      </c>
      <c r="F12" s="2">
        <v>1.2463920230910501E-2</v>
      </c>
      <c r="G12" s="2">
        <v>0.98753607976908897</v>
      </c>
      <c r="H12" s="2">
        <v>8.5125448028673806E-2</v>
      </c>
      <c r="I12" s="2">
        <v>1.2463920230910501E-2</v>
      </c>
      <c r="J12" s="2">
        <v>2.17441062027924E-2</v>
      </c>
      <c r="K12" s="2">
        <v>1.14940000166416E-2</v>
      </c>
      <c r="L12" s="2">
        <v>0.41949579458110903</v>
      </c>
      <c r="M12" s="2">
        <v>127315</v>
      </c>
      <c r="N12" s="2">
        <v>1021</v>
      </c>
      <c r="O12" s="2">
        <v>7527</v>
      </c>
      <c r="P12" s="2">
        <v>95</v>
      </c>
    </row>
    <row r="13" spans="1:16" x14ac:dyDescent="0.3">
      <c r="A13" s="9"/>
      <c r="B13" s="1" t="s">
        <v>0</v>
      </c>
      <c r="C13" s="1" t="s">
        <v>1</v>
      </c>
      <c r="D13" s="1" t="s">
        <v>4</v>
      </c>
      <c r="E13" s="2">
        <v>0.93712764236014001</v>
      </c>
      <c r="F13" s="2">
        <v>0.93712764236014001</v>
      </c>
      <c r="G13" s="2">
        <v>6.2872357639859294E-2</v>
      </c>
      <c r="H13" s="2">
        <v>0.89601933577672799</v>
      </c>
      <c r="I13" s="2">
        <v>0.93712764236014001</v>
      </c>
      <c r="J13" s="2">
        <v>0.914498527136832</v>
      </c>
      <c r="K13" s="2">
        <v>1.14940000166416E-2</v>
      </c>
      <c r="L13" s="2">
        <v>0.41949579458110903</v>
      </c>
      <c r="M13" s="2">
        <v>127315</v>
      </c>
      <c r="N13" s="2">
        <v>1021</v>
      </c>
      <c r="O13" s="2">
        <v>7527</v>
      </c>
      <c r="P13" s="2">
        <v>95</v>
      </c>
    </row>
    <row r="14" spans="1:16" x14ac:dyDescent="0.3">
      <c r="A14" s="9">
        <v>600</v>
      </c>
      <c r="B14" s="1" t="s">
        <v>0</v>
      </c>
      <c r="C14" s="1" t="s">
        <v>1</v>
      </c>
      <c r="D14" s="1" t="s">
        <v>2</v>
      </c>
      <c r="E14" s="2">
        <v>0.94193059621353603</v>
      </c>
      <c r="F14" s="2">
        <v>0.995125553914328</v>
      </c>
      <c r="G14" s="2">
        <v>4.8744460856720998E-3</v>
      </c>
      <c r="H14" s="2">
        <v>0.94627081931825696</v>
      </c>
      <c r="I14" s="2">
        <v>0.995125553914328</v>
      </c>
      <c r="J14" s="2">
        <v>0.97008347827404895</v>
      </c>
      <c r="K14" s="2">
        <v>1.05523071744132E-2</v>
      </c>
      <c r="L14" s="2">
        <v>0.345643600984612</v>
      </c>
      <c r="M14" s="2">
        <v>128003</v>
      </c>
      <c r="N14" s="2">
        <v>627</v>
      </c>
      <c r="O14" s="2">
        <v>7268</v>
      </c>
      <c r="P14" s="2">
        <v>60</v>
      </c>
    </row>
    <row r="15" spans="1:16" x14ac:dyDescent="0.3">
      <c r="A15" s="9"/>
      <c r="B15" s="1" t="s">
        <v>0</v>
      </c>
      <c r="C15" s="1" t="s">
        <v>1</v>
      </c>
      <c r="D15" s="1" t="s">
        <v>3</v>
      </c>
      <c r="E15" s="2">
        <v>0.94193059621353603</v>
      </c>
      <c r="F15" s="2">
        <v>8.1877729257641002E-3</v>
      </c>
      <c r="G15" s="2">
        <v>0.991812227074235</v>
      </c>
      <c r="H15" s="2">
        <v>8.7336244541484698E-2</v>
      </c>
      <c r="I15" s="2">
        <v>8.1877729257641002E-3</v>
      </c>
      <c r="J15" s="2">
        <v>1.4971927635683E-2</v>
      </c>
      <c r="K15" s="2">
        <v>1.05523071744132E-2</v>
      </c>
      <c r="L15" s="2">
        <v>0.345643600984612</v>
      </c>
      <c r="M15" s="2">
        <v>128003</v>
      </c>
      <c r="N15" s="2">
        <v>627</v>
      </c>
      <c r="O15" s="2">
        <v>7268</v>
      </c>
      <c r="P15" s="2">
        <v>60</v>
      </c>
    </row>
    <row r="16" spans="1:16" x14ac:dyDescent="0.3">
      <c r="A16" s="9"/>
      <c r="B16" s="1" t="s">
        <v>0</v>
      </c>
      <c r="C16" s="1" t="s">
        <v>1</v>
      </c>
      <c r="D16" s="1" t="s">
        <v>4</v>
      </c>
      <c r="E16" s="2">
        <v>0.94193059621353603</v>
      </c>
      <c r="F16" s="2">
        <v>0.94193059621353603</v>
      </c>
      <c r="G16" s="2">
        <v>5.80694037864634E-2</v>
      </c>
      <c r="H16" s="2">
        <v>0.899975106201234</v>
      </c>
      <c r="I16" s="2">
        <v>0.94193059621353603</v>
      </c>
      <c r="J16" s="2">
        <v>0.918603922506254</v>
      </c>
      <c r="K16" s="2">
        <v>1.05523071744132E-2</v>
      </c>
      <c r="L16" s="2">
        <v>0.345643600984612</v>
      </c>
      <c r="M16" s="2">
        <v>128003</v>
      </c>
      <c r="N16" s="2">
        <v>627</v>
      </c>
      <c r="O16" s="2">
        <v>7268</v>
      </c>
      <c r="P16" s="2">
        <v>60</v>
      </c>
    </row>
    <row r="17" spans="1:16" x14ac:dyDescent="0.3">
      <c r="A17" s="9" t="s">
        <v>9</v>
      </c>
      <c r="B17" s="1"/>
      <c r="C17" s="1"/>
      <c r="D17" s="1" t="s">
        <v>2</v>
      </c>
      <c r="E17" s="1">
        <f>AVERAGE(E2,E5,E8,E11,E14)</f>
        <v>0.93962253048735567</v>
      </c>
      <c r="F17" s="1">
        <f t="shared" ref="F17:P17" si="0">AVERAGE(F2,F5,F8,F11,F14)</f>
        <v>0.99356629361051563</v>
      </c>
      <c r="G17" s="1">
        <f t="shared" si="0"/>
        <v>6.4337063894840795E-3</v>
      </c>
      <c r="H17" s="1">
        <f t="shared" si="0"/>
        <v>0.94533928645416232</v>
      </c>
      <c r="I17" s="1">
        <f t="shared" si="0"/>
        <v>0.99356629361051563</v>
      </c>
      <c r="J17" s="1">
        <f t="shared" si="0"/>
        <v>0.96885283642400211</v>
      </c>
      <c r="K17" s="1">
        <f t="shared" si="0"/>
        <v>9.4578895165810389E-3</v>
      </c>
      <c r="L17" s="1">
        <f t="shared" si="0"/>
        <v>0.38952160813507541</v>
      </c>
      <c r="M17" s="1">
        <f t="shared" si="0"/>
        <v>127675.2</v>
      </c>
      <c r="N17" s="1">
        <f t="shared" si="0"/>
        <v>826.6</v>
      </c>
      <c r="O17" s="1">
        <f t="shared" si="0"/>
        <v>7382.2</v>
      </c>
      <c r="P17" s="1">
        <f t="shared" si="0"/>
        <v>74</v>
      </c>
    </row>
    <row r="18" spans="1:16" x14ac:dyDescent="0.3">
      <c r="A18" s="9"/>
      <c r="B18" s="1"/>
      <c r="C18" s="1"/>
      <c r="D18" s="1" t="s">
        <v>3</v>
      </c>
      <c r="E18" s="1">
        <f t="shared" ref="E18:P19" si="1">AVERAGE(E3,E6,E9,E12,E15)</f>
        <v>0.93962253048735567</v>
      </c>
      <c r="F18" s="1">
        <f t="shared" si="1"/>
        <v>9.889615616238601E-3</v>
      </c>
      <c r="G18" s="1">
        <f t="shared" si="1"/>
        <v>0.99011038438376109</v>
      </c>
      <c r="H18" s="1">
        <f t="shared" si="1"/>
        <v>8.0841391486723979E-2</v>
      </c>
      <c r="I18" s="1">
        <f t="shared" si="1"/>
        <v>9.889615616238601E-3</v>
      </c>
      <c r="J18" s="1">
        <f t="shared" si="1"/>
        <v>1.7544068788881824E-2</v>
      </c>
      <c r="K18" s="1">
        <f t="shared" si="1"/>
        <v>9.4578895165810389E-3</v>
      </c>
      <c r="L18" s="1">
        <f t="shared" si="1"/>
        <v>0.38952160813507541</v>
      </c>
      <c r="M18" s="1">
        <f t="shared" si="1"/>
        <v>127675.2</v>
      </c>
      <c r="N18" s="1">
        <f t="shared" si="1"/>
        <v>826.6</v>
      </c>
      <c r="O18" s="1">
        <f t="shared" si="1"/>
        <v>7382.2</v>
      </c>
      <c r="P18" s="1">
        <f t="shared" si="1"/>
        <v>74</v>
      </c>
    </row>
    <row r="19" spans="1:16" x14ac:dyDescent="0.3">
      <c r="A19" s="9"/>
      <c r="B19" s="1"/>
      <c r="C19" s="1"/>
      <c r="D19" s="1" t="s">
        <v>4</v>
      </c>
      <c r="E19" s="1">
        <f t="shared" si="1"/>
        <v>0.93962253048735567</v>
      </c>
      <c r="F19" s="1">
        <f t="shared" si="1"/>
        <v>0.93962253048735567</v>
      </c>
      <c r="G19" s="1">
        <f t="shared" si="1"/>
        <v>6.0377469512643576E-2</v>
      </c>
      <c r="H19" s="1">
        <f t="shared" si="1"/>
        <v>0.89793209926812056</v>
      </c>
      <c r="I19" s="1">
        <f t="shared" si="1"/>
        <v>0.93962253048735567</v>
      </c>
      <c r="J19" s="1">
        <f t="shared" si="1"/>
        <v>0.9166851409137301</v>
      </c>
      <c r="K19" s="1">
        <f t="shared" si="1"/>
        <v>9.4578895165810389E-3</v>
      </c>
      <c r="L19" s="1">
        <f t="shared" si="1"/>
        <v>0.38952160813507541</v>
      </c>
      <c r="M19" s="1">
        <f t="shared" si="1"/>
        <v>127675.2</v>
      </c>
      <c r="N19" s="1">
        <f t="shared" si="1"/>
        <v>826.6</v>
      </c>
      <c r="O19" s="1">
        <f t="shared" si="1"/>
        <v>7382.2</v>
      </c>
      <c r="P19" s="1">
        <f t="shared" si="1"/>
        <v>74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5D0E-9473-4003-84AA-47689209B2A5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21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5</v>
      </c>
      <c r="D2" s="2" t="s">
        <v>2</v>
      </c>
      <c r="E2" s="2">
        <v>0.94206299004104199</v>
      </c>
      <c r="F2" s="2">
        <v>0.99540285318688804</v>
      </c>
      <c r="G2" s="2">
        <v>4.5971468131115996E-3</v>
      </c>
      <c r="H2" s="2">
        <v>0.94613058490384605</v>
      </c>
      <c r="I2" s="2">
        <v>0.99540285318688804</v>
      </c>
      <c r="J2" s="2">
        <v>0.97014150281830502</v>
      </c>
      <c r="K2" s="2">
        <v>3.4139183383524903E-2</v>
      </c>
      <c r="L2" s="2">
        <v>0.61844733452941403</v>
      </c>
      <c r="M2" s="2">
        <v>127967</v>
      </c>
      <c r="N2" s="2">
        <v>591</v>
      </c>
      <c r="O2" s="2">
        <v>7286</v>
      </c>
      <c r="P2" s="2">
        <v>114</v>
      </c>
    </row>
    <row r="3" spans="1:16" x14ac:dyDescent="0.3">
      <c r="A3" s="9"/>
      <c r="B3" s="2" t="s">
        <v>0</v>
      </c>
      <c r="C3" s="2" t="s">
        <v>5</v>
      </c>
      <c r="D3" s="2" t="s">
        <v>3</v>
      </c>
      <c r="E3" s="2">
        <v>0.94206299004104199</v>
      </c>
      <c r="F3" s="2">
        <v>1.5405405405405401E-2</v>
      </c>
      <c r="G3" s="2">
        <v>0.98459459459459397</v>
      </c>
      <c r="H3" s="2">
        <v>0.16170212765957401</v>
      </c>
      <c r="I3" s="2">
        <v>1.5405405405405401E-2</v>
      </c>
      <c r="J3" s="2">
        <v>2.8130783466995601E-2</v>
      </c>
      <c r="K3" s="2">
        <v>3.4139183383524903E-2</v>
      </c>
      <c r="L3" s="2">
        <v>0.61844733452941403</v>
      </c>
      <c r="M3" s="2">
        <v>127967</v>
      </c>
      <c r="N3" s="2">
        <v>591</v>
      </c>
      <c r="O3" s="2">
        <v>7286</v>
      </c>
      <c r="P3" s="2">
        <v>114</v>
      </c>
    </row>
    <row r="4" spans="1:16" x14ac:dyDescent="0.3">
      <c r="A4" s="9"/>
      <c r="B4" s="2" t="s">
        <v>0</v>
      </c>
      <c r="C4" s="2" t="s">
        <v>5</v>
      </c>
      <c r="D4" s="2" t="s">
        <v>4</v>
      </c>
      <c r="E4" s="2">
        <v>0.94206299004104199</v>
      </c>
      <c r="F4" s="2">
        <v>0.94206299004104199</v>
      </c>
      <c r="G4" s="2">
        <v>5.7937009958957897E-2</v>
      </c>
      <c r="H4" s="2">
        <v>0.90343526293965404</v>
      </c>
      <c r="I4" s="2">
        <v>0.94206299004104199</v>
      </c>
      <c r="J4" s="2">
        <v>0.91886920311398701</v>
      </c>
      <c r="K4" s="2">
        <v>3.4139183383524903E-2</v>
      </c>
      <c r="L4" s="2">
        <v>0.61844733452941403</v>
      </c>
      <c r="M4" s="2">
        <v>127967</v>
      </c>
      <c r="N4" s="2">
        <v>591</v>
      </c>
      <c r="O4" s="2">
        <v>7286</v>
      </c>
      <c r="P4" s="2">
        <v>114</v>
      </c>
    </row>
    <row r="5" spans="1:16" x14ac:dyDescent="0.3">
      <c r="A5" s="9">
        <v>300</v>
      </c>
      <c r="B5" s="2" t="s">
        <v>0</v>
      </c>
      <c r="C5" s="2" t="s">
        <v>5</v>
      </c>
      <c r="D5" s="2" t="s">
        <v>2</v>
      </c>
      <c r="E5" s="2">
        <v>0.94130540313920397</v>
      </c>
      <c r="F5" s="2">
        <v>0.99415086414759701</v>
      </c>
      <c r="G5" s="2">
        <v>5.8491358524026E-3</v>
      </c>
      <c r="H5" s="2">
        <v>0.94647591119799701</v>
      </c>
      <c r="I5" s="2">
        <v>0.99415086414759701</v>
      </c>
      <c r="J5" s="2">
        <v>0.96972777760917706</v>
      </c>
      <c r="K5" s="2">
        <v>4.52829266865694E-2</v>
      </c>
      <c r="L5" s="2">
        <v>0.61860111397885198</v>
      </c>
      <c r="M5" s="2">
        <v>127814</v>
      </c>
      <c r="N5" s="2">
        <v>752</v>
      </c>
      <c r="O5" s="2">
        <v>7228</v>
      </c>
      <c r="P5" s="2">
        <v>164</v>
      </c>
    </row>
    <row r="6" spans="1:16" x14ac:dyDescent="0.3">
      <c r="A6" s="9"/>
      <c r="B6" s="2" t="s">
        <v>0</v>
      </c>
      <c r="C6" s="2" t="s">
        <v>5</v>
      </c>
      <c r="D6" s="2" t="s">
        <v>3</v>
      </c>
      <c r="E6" s="2">
        <v>0.94130540313920397</v>
      </c>
      <c r="F6" s="2">
        <v>2.2186147186147101E-2</v>
      </c>
      <c r="G6" s="2">
        <v>0.97781385281385202</v>
      </c>
      <c r="H6" s="2">
        <v>0.179039301310043</v>
      </c>
      <c r="I6" s="2">
        <v>2.2186147186147101E-2</v>
      </c>
      <c r="J6" s="2">
        <v>3.9480019258545898E-2</v>
      </c>
      <c r="K6" s="2">
        <v>4.52829266865694E-2</v>
      </c>
      <c r="L6" s="2">
        <v>0.61860111397885198</v>
      </c>
      <c r="M6" s="2">
        <v>127814</v>
      </c>
      <c r="N6" s="2">
        <v>752</v>
      </c>
      <c r="O6" s="2">
        <v>7228</v>
      </c>
      <c r="P6" s="2">
        <v>164</v>
      </c>
    </row>
    <row r="7" spans="1:16" x14ac:dyDescent="0.3">
      <c r="A7" s="9"/>
      <c r="B7" s="2" t="s">
        <v>0</v>
      </c>
      <c r="C7" s="2" t="s">
        <v>5</v>
      </c>
      <c r="D7" s="2" t="s">
        <v>4</v>
      </c>
      <c r="E7" s="2">
        <v>0.94130540313920397</v>
      </c>
      <c r="F7" s="2">
        <v>0.94130540313920397</v>
      </c>
      <c r="G7" s="2">
        <v>5.8694596860795201E-2</v>
      </c>
      <c r="H7" s="2">
        <v>0.90475058852267298</v>
      </c>
      <c r="I7" s="2">
        <v>0.94130540313920397</v>
      </c>
      <c r="J7" s="2">
        <v>0.91915045645317395</v>
      </c>
      <c r="K7" s="2">
        <v>4.52829266865694E-2</v>
      </c>
      <c r="L7" s="2">
        <v>0.61860111397885198</v>
      </c>
      <c r="M7" s="2">
        <v>127814</v>
      </c>
      <c r="N7" s="2">
        <v>752</v>
      </c>
      <c r="O7" s="2">
        <v>7228</v>
      </c>
      <c r="P7" s="2">
        <v>164</v>
      </c>
    </row>
    <row r="8" spans="1:16" x14ac:dyDescent="0.3">
      <c r="A8" s="9">
        <v>400</v>
      </c>
      <c r="B8" s="2" t="s">
        <v>0</v>
      </c>
      <c r="C8" s="2" t="s">
        <v>5</v>
      </c>
      <c r="D8" s="2" t="s">
        <v>2</v>
      </c>
      <c r="E8" s="2">
        <v>0.93972403242177704</v>
      </c>
      <c r="F8" s="2">
        <v>0.99355235595978797</v>
      </c>
      <c r="G8" s="2">
        <v>6.4476440402120999E-3</v>
      </c>
      <c r="H8" s="2">
        <v>0.945412646897553</v>
      </c>
      <c r="I8" s="2">
        <v>0.99355235595978797</v>
      </c>
      <c r="J8" s="2">
        <v>0.96888490642690905</v>
      </c>
      <c r="K8" s="2">
        <v>4.3837187401612097E-2</v>
      </c>
      <c r="L8" s="2">
        <v>0.61486474296209304</v>
      </c>
      <c r="M8" s="2">
        <v>127591</v>
      </c>
      <c r="N8" s="2">
        <v>828</v>
      </c>
      <c r="O8" s="2">
        <v>7367</v>
      </c>
      <c r="P8" s="2">
        <v>172</v>
      </c>
    </row>
    <row r="9" spans="1:16" x14ac:dyDescent="0.3">
      <c r="A9" s="9"/>
      <c r="B9" s="2" t="s">
        <v>0</v>
      </c>
      <c r="C9" s="2" t="s">
        <v>5</v>
      </c>
      <c r="D9" s="2" t="s">
        <v>3</v>
      </c>
      <c r="E9" s="2">
        <v>0.93972403242177704</v>
      </c>
      <c r="F9" s="2">
        <v>2.2814696909404401E-2</v>
      </c>
      <c r="G9" s="2">
        <v>0.97718530309059504</v>
      </c>
      <c r="H9" s="2">
        <v>0.17199999999999999</v>
      </c>
      <c r="I9" s="2">
        <v>2.2814696909404401E-2</v>
      </c>
      <c r="J9" s="2">
        <v>4.0285747745637597E-2</v>
      </c>
      <c r="K9" s="2">
        <v>4.3837187401612097E-2</v>
      </c>
      <c r="L9" s="2">
        <v>0.61486474296209304</v>
      </c>
      <c r="M9" s="2">
        <v>127591</v>
      </c>
      <c r="N9" s="2">
        <v>828</v>
      </c>
      <c r="O9" s="2">
        <v>7367</v>
      </c>
      <c r="P9" s="2">
        <v>172</v>
      </c>
    </row>
    <row r="10" spans="1:16" x14ac:dyDescent="0.3">
      <c r="A10" s="9"/>
      <c r="B10" s="2" t="s">
        <v>0</v>
      </c>
      <c r="C10" s="2" t="s">
        <v>5</v>
      </c>
      <c r="D10" s="2" t="s">
        <v>4</v>
      </c>
      <c r="E10" s="2">
        <v>0.93972403242177704</v>
      </c>
      <c r="F10" s="2">
        <v>0.93972403242177704</v>
      </c>
      <c r="G10" s="2">
        <v>6.0275967578222699E-2</v>
      </c>
      <c r="H10" s="2">
        <v>0.90252618236467796</v>
      </c>
      <c r="I10" s="2">
        <v>0.93972403242177704</v>
      </c>
      <c r="J10" s="2">
        <v>0.91739320268532598</v>
      </c>
      <c r="K10" s="2">
        <v>4.3837187401612097E-2</v>
      </c>
      <c r="L10" s="2">
        <v>0.61486474296209404</v>
      </c>
      <c r="M10" s="2">
        <v>127591</v>
      </c>
      <c r="N10" s="2">
        <v>828</v>
      </c>
      <c r="O10" s="2">
        <v>7367</v>
      </c>
      <c r="P10" s="2">
        <v>172</v>
      </c>
    </row>
    <row r="11" spans="1:16" x14ac:dyDescent="0.3">
      <c r="A11" s="9">
        <v>500</v>
      </c>
      <c r="B11" s="2" t="s">
        <v>0</v>
      </c>
      <c r="C11" s="2" t="s">
        <v>5</v>
      </c>
      <c r="D11" s="2" t="s">
        <v>2</v>
      </c>
      <c r="E11" s="2">
        <v>0.939444534341487</v>
      </c>
      <c r="F11" s="2">
        <v>0.99408583717740895</v>
      </c>
      <c r="G11" s="2">
        <v>5.9141628225907001E-3</v>
      </c>
      <c r="H11" s="2">
        <v>0.94465794403595604</v>
      </c>
      <c r="I11" s="2">
        <v>0.99408583717740895</v>
      </c>
      <c r="J11" s="2">
        <v>0.96874181337727305</v>
      </c>
      <c r="K11" s="2">
        <v>3.8158958044140899E-2</v>
      </c>
      <c r="L11" s="2">
        <v>0.62209989958545198</v>
      </c>
      <c r="M11" s="2">
        <v>127577</v>
      </c>
      <c r="N11" s="2">
        <v>759</v>
      </c>
      <c r="O11" s="2">
        <v>7474</v>
      </c>
      <c r="P11" s="2">
        <v>148</v>
      </c>
    </row>
    <row r="12" spans="1:16" x14ac:dyDescent="0.3">
      <c r="A12" s="9"/>
      <c r="B12" s="2" t="s">
        <v>0</v>
      </c>
      <c r="C12" s="2" t="s">
        <v>5</v>
      </c>
      <c r="D12" s="2" t="s">
        <v>3</v>
      </c>
      <c r="E12" s="2">
        <v>0.939444534341487</v>
      </c>
      <c r="F12" s="2">
        <v>1.94174757281553E-2</v>
      </c>
      <c r="G12" s="2">
        <v>0.980582524271844</v>
      </c>
      <c r="H12" s="2">
        <v>0.16317530319735299</v>
      </c>
      <c r="I12" s="2">
        <v>1.94174757281553E-2</v>
      </c>
      <c r="J12" s="2">
        <v>3.4705123695626602E-2</v>
      </c>
      <c r="K12" s="2">
        <v>3.8158958044140899E-2</v>
      </c>
      <c r="L12" s="2">
        <v>0.62209989958545198</v>
      </c>
      <c r="M12" s="2">
        <v>127577</v>
      </c>
      <c r="N12" s="2">
        <v>759</v>
      </c>
      <c r="O12" s="2">
        <v>7474</v>
      </c>
      <c r="P12" s="2">
        <v>148</v>
      </c>
    </row>
    <row r="13" spans="1:16" x14ac:dyDescent="0.3">
      <c r="A13" s="9"/>
      <c r="B13" s="2" t="s">
        <v>0</v>
      </c>
      <c r="C13" s="2" t="s">
        <v>5</v>
      </c>
      <c r="D13" s="2" t="s">
        <v>4</v>
      </c>
      <c r="E13" s="2">
        <v>0.939444534341487</v>
      </c>
      <c r="F13" s="2">
        <v>0.939444534341487</v>
      </c>
      <c r="G13" s="2">
        <v>6.0555465658512199E-2</v>
      </c>
      <c r="H13" s="2">
        <v>0.90084690909522602</v>
      </c>
      <c r="I13" s="2">
        <v>0.939444534341487</v>
      </c>
      <c r="J13" s="2">
        <v>0.91637838019383799</v>
      </c>
      <c r="K13" s="2">
        <v>3.8158958044140899E-2</v>
      </c>
      <c r="L13" s="2">
        <v>0.62209989958545198</v>
      </c>
      <c r="M13" s="2">
        <v>127577</v>
      </c>
      <c r="N13" s="2">
        <v>759</v>
      </c>
      <c r="O13" s="2">
        <v>7474</v>
      </c>
      <c r="P13" s="2">
        <v>148</v>
      </c>
    </row>
    <row r="14" spans="1:16" x14ac:dyDescent="0.3">
      <c r="A14" s="9">
        <v>600</v>
      </c>
      <c r="B14" s="2" t="s">
        <v>0</v>
      </c>
      <c r="C14" s="2" t="s">
        <v>5</v>
      </c>
      <c r="D14" s="2" t="s">
        <v>2</v>
      </c>
      <c r="E14" s="2">
        <v>0.94155548036893699</v>
      </c>
      <c r="F14" s="2">
        <v>0.99395164425095195</v>
      </c>
      <c r="G14" s="2">
        <v>6.0483557490476E-3</v>
      </c>
      <c r="H14" s="2">
        <v>0.94691156865649495</v>
      </c>
      <c r="I14" s="2">
        <v>0.99395164425095195</v>
      </c>
      <c r="J14" s="2">
        <v>0.96986155888488501</v>
      </c>
      <c r="K14" s="2">
        <v>4.3065291112253601E-2</v>
      </c>
      <c r="L14" s="2">
        <v>0.62362946252614404</v>
      </c>
      <c r="M14" s="2">
        <v>127852</v>
      </c>
      <c r="N14" s="2">
        <v>778</v>
      </c>
      <c r="O14" s="2">
        <v>7168</v>
      </c>
      <c r="P14" s="2">
        <v>160</v>
      </c>
    </row>
    <row r="15" spans="1:16" x14ac:dyDescent="0.3">
      <c r="A15" s="9"/>
      <c r="B15" s="2" t="s">
        <v>0</v>
      </c>
      <c r="C15" s="2" t="s">
        <v>5</v>
      </c>
      <c r="D15" s="2" t="s">
        <v>3</v>
      </c>
      <c r="E15" s="2">
        <v>0.94155548036893699</v>
      </c>
      <c r="F15" s="2">
        <v>2.1834061135371102E-2</v>
      </c>
      <c r="G15" s="2">
        <v>0.97816593886462799</v>
      </c>
      <c r="H15" s="2">
        <v>0.170575692963752</v>
      </c>
      <c r="I15" s="2">
        <v>2.1834061135371102E-2</v>
      </c>
      <c r="J15" s="2">
        <v>3.8712799419307997E-2</v>
      </c>
      <c r="K15" s="2">
        <v>4.3065291112253601E-2</v>
      </c>
      <c r="L15" s="2">
        <v>0.62362946252614404</v>
      </c>
      <c r="M15" s="2">
        <v>127852</v>
      </c>
      <c r="N15" s="2">
        <v>778</v>
      </c>
      <c r="O15" s="2">
        <v>7168</v>
      </c>
      <c r="P15" s="2">
        <v>160</v>
      </c>
    </row>
    <row r="16" spans="1:16" x14ac:dyDescent="0.3">
      <c r="A16" s="9"/>
      <c r="B16" s="2" t="s">
        <v>0</v>
      </c>
      <c r="C16" s="2" t="s">
        <v>5</v>
      </c>
      <c r="D16" s="2" t="s">
        <v>4</v>
      </c>
      <c r="E16" s="2">
        <v>0.94155548036893699</v>
      </c>
      <c r="F16" s="2">
        <v>0.94155548036893699</v>
      </c>
      <c r="G16" s="2">
        <v>5.8444519631062397E-2</v>
      </c>
      <c r="H16" s="2">
        <v>0.90506784267438001</v>
      </c>
      <c r="I16" s="2">
        <v>0.94155548036893699</v>
      </c>
      <c r="J16" s="2">
        <v>0.91967357355585899</v>
      </c>
      <c r="K16" s="2">
        <v>4.3065291112253601E-2</v>
      </c>
      <c r="L16" s="2">
        <v>0.62362946252614404</v>
      </c>
      <c r="M16" s="2">
        <v>127852</v>
      </c>
      <c r="N16" s="2">
        <v>778</v>
      </c>
      <c r="O16" s="2">
        <v>7168</v>
      </c>
      <c r="P16" s="2">
        <v>160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0.94081848806248947</v>
      </c>
      <c r="F17" s="1">
        <f t="shared" ref="F17:P17" si="0">AVERAGE(F2,F5,F8,F11,F14)</f>
        <v>0.99422871094452669</v>
      </c>
      <c r="G17" s="1">
        <f t="shared" si="0"/>
        <v>5.7712890554729203E-3</v>
      </c>
      <c r="H17" s="1">
        <f t="shared" si="0"/>
        <v>0.94591773113836941</v>
      </c>
      <c r="I17" s="1">
        <f t="shared" si="0"/>
        <v>0.99422871094452669</v>
      </c>
      <c r="J17" s="1">
        <f t="shared" si="0"/>
        <v>0.96947151182330982</v>
      </c>
      <c r="K17" s="1">
        <f t="shared" si="0"/>
        <v>4.0896709325620187E-2</v>
      </c>
      <c r="L17" s="1">
        <f t="shared" si="0"/>
        <v>0.61952851071639103</v>
      </c>
      <c r="M17" s="1">
        <f t="shared" si="0"/>
        <v>127760.2</v>
      </c>
      <c r="N17" s="1">
        <f t="shared" si="0"/>
        <v>741.6</v>
      </c>
      <c r="O17" s="1">
        <f t="shared" si="0"/>
        <v>7304.6</v>
      </c>
      <c r="P17" s="1">
        <f t="shared" si="0"/>
        <v>151.6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0.94081848806248947</v>
      </c>
      <c r="F18" s="1">
        <f t="shared" si="1"/>
        <v>2.033155727289666E-2</v>
      </c>
      <c r="G18" s="1">
        <f t="shared" si="1"/>
        <v>0.97966844272710252</v>
      </c>
      <c r="H18" s="1">
        <f t="shared" si="1"/>
        <v>0.16929848502614439</v>
      </c>
      <c r="I18" s="1">
        <f t="shared" si="1"/>
        <v>2.033155727289666E-2</v>
      </c>
      <c r="J18" s="1">
        <f t="shared" si="1"/>
        <v>3.6262894717222736E-2</v>
      </c>
      <c r="K18" s="1">
        <f t="shared" si="1"/>
        <v>4.0896709325620187E-2</v>
      </c>
      <c r="L18" s="1">
        <f t="shared" si="1"/>
        <v>0.61952851071639103</v>
      </c>
      <c r="M18" s="1">
        <f t="shared" si="1"/>
        <v>127760.2</v>
      </c>
      <c r="N18" s="1">
        <f t="shared" si="1"/>
        <v>741.6</v>
      </c>
      <c r="O18" s="1">
        <f t="shared" si="1"/>
        <v>7304.6</v>
      </c>
      <c r="P18" s="1">
        <f t="shared" si="1"/>
        <v>151.6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0.94081848806248947</v>
      </c>
      <c r="F19" s="1">
        <f t="shared" si="1"/>
        <v>0.94081848806248947</v>
      </c>
      <c r="G19" s="1">
        <f t="shared" si="1"/>
        <v>5.9181511937510076E-2</v>
      </c>
      <c r="H19" s="1">
        <f t="shared" si="1"/>
        <v>0.90332535711932227</v>
      </c>
      <c r="I19" s="1">
        <f t="shared" si="1"/>
        <v>0.94081848806248947</v>
      </c>
      <c r="J19" s="1">
        <f t="shared" si="1"/>
        <v>0.91829296320043685</v>
      </c>
      <c r="K19" s="1">
        <f t="shared" si="1"/>
        <v>4.0896709325620187E-2</v>
      </c>
      <c r="L19" s="1">
        <f t="shared" si="1"/>
        <v>0.61952851071639115</v>
      </c>
      <c r="M19" s="1">
        <f t="shared" si="1"/>
        <v>127760.2</v>
      </c>
      <c r="N19" s="1">
        <f t="shared" si="1"/>
        <v>741.6</v>
      </c>
      <c r="O19" s="1">
        <f t="shared" si="1"/>
        <v>7304.6</v>
      </c>
      <c r="P19" s="1">
        <f t="shared" si="1"/>
        <v>151.6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4B5F-6976-47CC-9134-2968828B8257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20.3320312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6</v>
      </c>
      <c r="D2" s="2" t="s">
        <v>2</v>
      </c>
      <c r="E2" s="2">
        <v>0.93784109798614201</v>
      </c>
      <c r="F2" s="2">
        <v>0.98948334603836396</v>
      </c>
      <c r="G2" s="2">
        <v>1.0516653961636001E-2</v>
      </c>
      <c r="H2" s="2">
        <v>0.94714269759130298</v>
      </c>
      <c r="I2" s="2">
        <v>0.98948334603836396</v>
      </c>
      <c r="J2" s="2">
        <v>0.96785017290375597</v>
      </c>
      <c r="K2" s="2">
        <v>6.2430979123238098E-2</v>
      </c>
      <c r="L2" s="2">
        <v>0.64957262848654196</v>
      </c>
      <c r="M2" s="2">
        <v>127206</v>
      </c>
      <c r="N2" s="2">
        <v>1352</v>
      </c>
      <c r="O2" s="2">
        <v>7099</v>
      </c>
      <c r="P2" s="2">
        <v>301</v>
      </c>
    </row>
    <row r="3" spans="1:16" x14ac:dyDescent="0.3">
      <c r="A3" s="9"/>
      <c r="B3" s="2" t="s">
        <v>0</v>
      </c>
      <c r="C3" s="2" t="s">
        <v>6</v>
      </c>
      <c r="D3" s="2" t="s">
        <v>3</v>
      </c>
      <c r="E3" s="2">
        <v>0.93784109798614201</v>
      </c>
      <c r="F3" s="2">
        <v>4.06756756756756E-2</v>
      </c>
      <c r="G3" s="2">
        <v>0.95932432432432402</v>
      </c>
      <c r="H3" s="2">
        <v>0.182093163944343</v>
      </c>
      <c r="I3" s="2">
        <v>4.06756756756756E-2</v>
      </c>
      <c r="J3" s="2">
        <v>6.6497293714790601E-2</v>
      </c>
      <c r="K3" s="2">
        <v>6.2430979123238098E-2</v>
      </c>
      <c r="L3" s="2">
        <v>0.64957262848654196</v>
      </c>
      <c r="M3" s="2">
        <v>127206</v>
      </c>
      <c r="N3" s="2">
        <v>1352</v>
      </c>
      <c r="O3" s="2">
        <v>7099</v>
      </c>
      <c r="P3" s="2">
        <v>301</v>
      </c>
    </row>
    <row r="4" spans="1:16" x14ac:dyDescent="0.3">
      <c r="A4" s="9"/>
      <c r="B4" s="2" t="s">
        <v>0</v>
      </c>
      <c r="C4" s="2" t="s">
        <v>6</v>
      </c>
      <c r="D4" s="2" t="s">
        <v>4</v>
      </c>
      <c r="E4" s="2">
        <v>0.93784109798614201</v>
      </c>
      <c r="F4" s="2">
        <v>0.93784109798614201</v>
      </c>
      <c r="G4" s="2">
        <v>6.2158902013857202E-2</v>
      </c>
      <c r="H4" s="2">
        <v>0.90550214279506103</v>
      </c>
      <c r="I4" s="2">
        <v>0.93784109798614201</v>
      </c>
      <c r="J4" s="2">
        <v>0.91879082144228696</v>
      </c>
      <c r="K4" s="2">
        <v>6.2430979123238202E-2</v>
      </c>
      <c r="L4" s="2">
        <v>0.64957262848654196</v>
      </c>
      <c r="M4" s="2">
        <v>127206</v>
      </c>
      <c r="N4" s="2">
        <v>1352</v>
      </c>
      <c r="O4" s="2">
        <v>7099</v>
      </c>
      <c r="P4" s="2">
        <v>301</v>
      </c>
    </row>
    <row r="5" spans="1:16" x14ac:dyDescent="0.3">
      <c r="A5" s="9">
        <v>300</v>
      </c>
      <c r="B5" s="2" t="s">
        <v>0</v>
      </c>
      <c r="C5" s="2" t="s">
        <v>6</v>
      </c>
      <c r="D5" s="2" t="s">
        <v>2</v>
      </c>
      <c r="E5" s="2">
        <v>0.94000353050206598</v>
      </c>
      <c r="F5" s="2">
        <v>0.99261857722881597</v>
      </c>
      <c r="G5" s="2">
        <v>7.3814227711835999E-3</v>
      </c>
      <c r="H5" s="2">
        <v>0.94653810495086199</v>
      </c>
      <c r="I5" s="2">
        <v>0.99261857722881597</v>
      </c>
      <c r="J5" s="2">
        <v>0.96903083248858102</v>
      </c>
      <c r="K5" s="2">
        <v>4.3675587470857299E-2</v>
      </c>
      <c r="L5" s="2">
        <v>0.66810083759512895</v>
      </c>
      <c r="M5" s="2">
        <v>127617</v>
      </c>
      <c r="N5" s="2">
        <v>949</v>
      </c>
      <c r="O5" s="2">
        <v>7208</v>
      </c>
      <c r="P5" s="2">
        <v>184</v>
      </c>
    </row>
    <row r="6" spans="1:16" x14ac:dyDescent="0.3">
      <c r="A6" s="9"/>
      <c r="B6" s="2" t="s">
        <v>0</v>
      </c>
      <c r="C6" s="2" t="s">
        <v>6</v>
      </c>
      <c r="D6" s="2" t="s">
        <v>3</v>
      </c>
      <c r="E6" s="2">
        <v>0.94000353050206598</v>
      </c>
      <c r="F6" s="2">
        <v>2.4891774891774798E-2</v>
      </c>
      <c r="G6" s="2">
        <v>0.97510822510822504</v>
      </c>
      <c r="H6" s="2">
        <v>0.16240070609002599</v>
      </c>
      <c r="I6" s="2">
        <v>2.4891774891774798E-2</v>
      </c>
      <c r="J6" s="2">
        <v>4.31671554252199E-2</v>
      </c>
      <c r="K6" s="2">
        <v>4.3675587470857299E-2</v>
      </c>
      <c r="L6" s="2">
        <v>0.66810083759512895</v>
      </c>
      <c r="M6" s="2">
        <v>127617</v>
      </c>
      <c r="N6" s="2">
        <v>949</v>
      </c>
      <c r="O6" s="2">
        <v>7208</v>
      </c>
      <c r="P6" s="2">
        <v>184</v>
      </c>
    </row>
    <row r="7" spans="1:16" x14ac:dyDescent="0.3">
      <c r="A7" s="9"/>
      <c r="B7" s="2" t="s">
        <v>0</v>
      </c>
      <c r="C7" s="2" t="s">
        <v>6</v>
      </c>
      <c r="D7" s="2" t="s">
        <v>4</v>
      </c>
      <c r="E7" s="2">
        <v>0.94000353050206598</v>
      </c>
      <c r="F7" s="2">
        <v>0.94000353050206598</v>
      </c>
      <c r="G7" s="2">
        <v>5.9996469497933198E-2</v>
      </c>
      <c r="H7" s="2">
        <v>0.90390476485774995</v>
      </c>
      <c r="I7" s="2">
        <v>0.94000353050206598</v>
      </c>
      <c r="J7" s="2">
        <v>0.918691872656483</v>
      </c>
      <c r="K7" s="2">
        <v>4.3675587470857299E-2</v>
      </c>
      <c r="L7" s="2">
        <v>0.66810083759512895</v>
      </c>
      <c r="M7" s="2">
        <v>127617</v>
      </c>
      <c r="N7" s="2">
        <v>949</v>
      </c>
      <c r="O7" s="2">
        <v>7208</v>
      </c>
      <c r="P7" s="2">
        <v>184</v>
      </c>
    </row>
    <row r="8" spans="1:16" x14ac:dyDescent="0.3">
      <c r="A8" s="9">
        <v>400</v>
      </c>
      <c r="B8" s="2" t="s">
        <v>0</v>
      </c>
      <c r="C8" s="2" t="s">
        <v>6</v>
      </c>
      <c r="D8" s="2" t="s">
        <v>2</v>
      </c>
      <c r="E8" s="2">
        <v>0.93516380058547399</v>
      </c>
      <c r="F8" s="2">
        <v>0.98707356388073397</v>
      </c>
      <c r="G8" s="2">
        <v>1.29264361192658E-2</v>
      </c>
      <c r="H8" s="2">
        <v>0.94657018683632699</v>
      </c>
      <c r="I8" s="2">
        <v>0.98707356388073397</v>
      </c>
      <c r="J8" s="2">
        <v>0.96639767013681099</v>
      </c>
      <c r="K8" s="2">
        <v>7.1482725941836703E-2</v>
      </c>
      <c r="L8" s="2">
        <v>0.64335211376426404</v>
      </c>
      <c r="M8" s="2">
        <v>126759</v>
      </c>
      <c r="N8" s="2">
        <v>1660</v>
      </c>
      <c r="O8" s="2">
        <v>7155</v>
      </c>
      <c r="P8" s="2">
        <v>384</v>
      </c>
    </row>
    <row r="9" spans="1:16" x14ac:dyDescent="0.3">
      <c r="A9" s="9"/>
      <c r="B9" s="2" t="s">
        <v>0</v>
      </c>
      <c r="C9" s="2" t="s">
        <v>6</v>
      </c>
      <c r="D9" s="2" t="s">
        <v>3</v>
      </c>
      <c r="E9" s="2">
        <v>0.93516380058547399</v>
      </c>
      <c r="F9" s="2">
        <v>5.0935137286112202E-2</v>
      </c>
      <c r="G9" s="2">
        <v>0.94906486271388701</v>
      </c>
      <c r="H9" s="2">
        <v>0.18786692759295401</v>
      </c>
      <c r="I9" s="2">
        <v>5.0935137286112202E-2</v>
      </c>
      <c r="J9" s="2">
        <v>8.0141917979755797E-2</v>
      </c>
      <c r="K9" s="2">
        <v>7.1482725941836703E-2</v>
      </c>
      <c r="L9" s="2">
        <v>0.64335211376426404</v>
      </c>
      <c r="M9" s="2">
        <v>126759</v>
      </c>
      <c r="N9" s="2">
        <v>1660</v>
      </c>
      <c r="O9" s="2">
        <v>7155</v>
      </c>
      <c r="P9" s="2">
        <v>384</v>
      </c>
    </row>
    <row r="10" spans="1:16" x14ac:dyDescent="0.3">
      <c r="A10" s="9"/>
      <c r="B10" s="2" t="s">
        <v>0</v>
      </c>
      <c r="C10" s="2" t="s">
        <v>6</v>
      </c>
      <c r="D10" s="2" t="s">
        <v>4</v>
      </c>
      <c r="E10" s="2">
        <v>0.93516380058547399</v>
      </c>
      <c r="F10" s="2">
        <v>0.93516380058547399</v>
      </c>
      <c r="G10" s="2">
        <v>6.4836199414524995E-2</v>
      </c>
      <c r="H10" s="2">
        <v>0.90449937179465401</v>
      </c>
      <c r="I10" s="2">
        <v>0.93516380058547399</v>
      </c>
      <c r="J10" s="2">
        <v>0.91725394843222496</v>
      </c>
      <c r="K10" s="2">
        <v>7.1482725941836703E-2</v>
      </c>
      <c r="L10" s="2">
        <v>0.64335211376426404</v>
      </c>
      <c r="M10" s="2">
        <v>126759</v>
      </c>
      <c r="N10" s="2">
        <v>1660</v>
      </c>
      <c r="O10" s="2">
        <v>7155</v>
      </c>
      <c r="P10" s="2">
        <v>384</v>
      </c>
    </row>
    <row r="11" spans="1:16" x14ac:dyDescent="0.3">
      <c r="A11" s="9">
        <v>500</v>
      </c>
      <c r="B11" s="2" t="s">
        <v>0</v>
      </c>
      <c r="C11" s="2" t="s">
        <v>6</v>
      </c>
      <c r="D11" s="2" t="s">
        <v>2</v>
      </c>
      <c r="E11" s="2">
        <v>0.93895909030729996</v>
      </c>
      <c r="F11" s="2">
        <v>0.99310403939658398</v>
      </c>
      <c r="G11" s="2">
        <v>6.8959606034159999E-3</v>
      </c>
      <c r="H11" s="2">
        <v>0.94502650798947097</v>
      </c>
      <c r="I11" s="2">
        <v>0.99310403939658398</v>
      </c>
      <c r="J11" s="2">
        <v>0.96846896478356803</v>
      </c>
      <c r="K11" s="2">
        <v>5.2533946662777102E-2</v>
      </c>
      <c r="L11" s="2">
        <v>0.666297425548115</v>
      </c>
      <c r="M11" s="2">
        <v>127451</v>
      </c>
      <c r="N11" s="2">
        <v>885</v>
      </c>
      <c r="O11" s="2">
        <v>7414</v>
      </c>
      <c r="P11" s="2">
        <v>208</v>
      </c>
    </row>
    <row r="12" spans="1:16" x14ac:dyDescent="0.3">
      <c r="A12" s="9"/>
      <c r="B12" s="2" t="s">
        <v>0</v>
      </c>
      <c r="C12" s="2" t="s">
        <v>6</v>
      </c>
      <c r="D12" s="2" t="s">
        <v>3</v>
      </c>
      <c r="E12" s="2">
        <v>0.93895909030729996</v>
      </c>
      <c r="F12" s="2">
        <v>2.7289425347677702E-2</v>
      </c>
      <c r="G12" s="2">
        <v>0.97271057465232202</v>
      </c>
      <c r="H12" s="2">
        <v>0.190301921317474</v>
      </c>
      <c r="I12" s="2">
        <v>2.7289425347677702E-2</v>
      </c>
      <c r="J12" s="2">
        <v>4.7733792312105498E-2</v>
      </c>
      <c r="K12" s="2">
        <v>5.2533946662777102E-2</v>
      </c>
      <c r="L12" s="2">
        <v>0.666297425548115</v>
      </c>
      <c r="M12" s="2">
        <v>127451</v>
      </c>
      <c r="N12" s="2">
        <v>885</v>
      </c>
      <c r="O12" s="2">
        <v>7414</v>
      </c>
      <c r="P12" s="2">
        <v>208</v>
      </c>
    </row>
    <row r="13" spans="1:16" x14ac:dyDescent="0.3">
      <c r="A13" s="9"/>
      <c r="B13" s="2" t="s">
        <v>0</v>
      </c>
      <c r="C13" s="2" t="s">
        <v>6</v>
      </c>
      <c r="D13" s="2" t="s">
        <v>4</v>
      </c>
      <c r="E13" s="2">
        <v>0.93895909030729996</v>
      </c>
      <c r="F13" s="2">
        <v>0.93895909030729996</v>
      </c>
      <c r="G13" s="2">
        <v>6.1040909692699201E-2</v>
      </c>
      <c r="H13" s="2">
        <v>0.90271556784902995</v>
      </c>
      <c r="I13" s="2">
        <v>0.93895909030729996</v>
      </c>
      <c r="J13" s="2">
        <v>0.91685123368589405</v>
      </c>
      <c r="K13" s="2">
        <v>5.2533946662777102E-2</v>
      </c>
      <c r="L13" s="2">
        <v>0.666297425548115</v>
      </c>
      <c r="M13" s="2">
        <v>127451</v>
      </c>
      <c r="N13" s="2">
        <v>885</v>
      </c>
      <c r="O13" s="2">
        <v>7414</v>
      </c>
      <c r="P13" s="2">
        <v>208</v>
      </c>
    </row>
    <row r="14" spans="1:16" x14ac:dyDescent="0.3">
      <c r="A14" s="9">
        <v>600</v>
      </c>
      <c r="B14" s="2" t="s">
        <v>0</v>
      </c>
      <c r="C14" s="2" t="s">
        <v>6</v>
      </c>
      <c r="D14" s="2" t="s">
        <v>2</v>
      </c>
      <c r="E14" s="2">
        <v>0.94165845334588605</v>
      </c>
      <c r="F14" s="2">
        <v>0.99360180362279404</v>
      </c>
      <c r="G14" s="2">
        <v>6.3981963772059003E-3</v>
      </c>
      <c r="H14" s="2">
        <v>0.94730795457914496</v>
      </c>
      <c r="I14" s="2">
        <v>0.99360180362279404</v>
      </c>
      <c r="J14" s="2">
        <v>0.969902787369188</v>
      </c>
      <c r="K14" s="2">
        <v>6.0817569109539803E-2</v>
      </c>
      <c r="L14" s="2">
        <v>0.66801910244830698</v>
      </c>
      <c r="M14" s="2">
        <v>127807</v>
      </c>
      <c r="N14" s="2">
        <v>823</v>
      </c>
      <c r="O14" s="2">
        <v>7109</v>
      </c>
      <c r="P14" s="2">
        <v>219</v>
      </c>
    </row>
    <row r="15" spans="1:16" x14ac:dyDescent="0.3">
      <c r="A15" s="9"/>
      <c r="B15" s="2" t="s">
        <v>0</v>
      </c>
      <c r="C15" s="2" t="s">
        <v>6</v>
      </c>
      <c r="D15" s="2" t="s">
        <v>3</v>
      </c>
      <c r="E15" s="2">
        <v>0.94165845334588605</v>
      </c>
      <c r="F15" s="2">
        <v>2.9885371179039302E-2</v>
      </c>
      <c r="G15" s="2">
        <v>0.97011462882096</v>
      </c>
      <c r="H15" s="2">
        <v>0.21017274472168901</v>
      </c>
      <c r="I15" s="2">
        <v>2.9885371179039302E-2</v>
      </c>
      <c r="J15" s="2">
        <v>5.2329749103942599E-2</v>
      </c>
      <c r="K15" s="2">
        <v>6.0817569109539803E-2</v>
      </c>
      <c r="L15" s="2">
        <v>0.66801910244830698</v>
      </c>
      <c r="M15" s="2">
        <v>127807</v>
      </c>
      <c r="N15" s="2">
        <v>823</v>
      </c>
      <c r="O15" s="2">
        <v>7109</v>
      </c>
      <c r="P15" s="2">
        <v>219</v>
      </c>
    </row>
    <row r="16" spans="1:16" x14ac:dyDescent="0.3">
      <c r="A16" s="9"/>
      <c r="B16" s="2" t="s">
        <v>0</v>
      </c>
      <c r="C16" s="2" t="s">
        <v>6</v>
      </c>
      <c r="D16" s="2" t="s">
        <v>4</v>
      </c>
      <c r="E16" s="2">
        <v>0.94165845334588605</v>
      </c>
      <c r="F16" s="2">
        <v>0.94165845334588605</v>
      </c>
      <c r="G16" s="2">
        <v>5.8341546654113702E-2</v>
      </c>
      <c r="H16" s="2">
        <v>0.90757710521511004</v>
      </c>
      <c r="I16" s="2">
        <v>0.94165845334588605</v>
      </c>
      <c r="J16" s="2">
        <v>0.92044651981297398</v>
      </c>
      <c r="K16" s="2">
        <v>6.0817569109539803E-2</v>
      </c>
      <c r="L16" s="2">
        <v>0.66801910244830698</v>
      </c>
      <c r="M16" s="2">
        <v>127807</v>
      </c>
      <c r="N16" s="2">
        <v>823</v>
      </c>
      <c r="O16" s="2">
        <v>7109</v>
      </c>
      <c r="P16" s="2">
        <v>219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0.93872519454537362</v>
      </c>
      <c r="F17" s="1">
        <f t="shared" ref="F17:P17" si="0">AVERAGE(F2,F5,F8,F11,F14)</f>
        <v>0.99117626603345843</v>
      </c>
      <c r="G17" s="1">
        <f t="shared" si="0"/>
        <v>8.82373396654146E-3</v>
      </c>
      <c r="H17" s="1">
        <f t="shared" si="0"/>
        <v>0.94651709038942156</v>
      </c>
      <c r="I17" s="1">
        <f t="shared" si="0"/>
        <v>0.99117626603345843</v>
      </c>
      <c r="J17" s="1">
        <f t="shared" si="0"/>
        <v>0.96833008553638078</v>
      </c>
      <c r="K17" s="1">
        <f t="shared" si="0"/>
        <v>5.8188161661649793E-2</v>
      </c>
      <c r="L17" s="1">
        <f t="shared" si="0"/>
        <v>0.65906842156847145</v>
      </c>
      <c r="M17" s="1">
        <f t="shared" si="0"/>
        <v>127368</v>
      </c>
      <c r="N17" s="1">
        <f t="shared" si="0"/>
        <v>1133.8</v>
      </c>
      <c r="O17" s="1">
        <f t="shared" si="0"/>
        <v>7197</v>
      </c>
      <c r="P17" s="1">
        <f t="shared" si="0"/>
        <v>259.2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0.93872519454537362</v>
      </c>
      <c r="F18" s="1">
        <f t="shared" si="1"/>
        <v>3.4735476876055923E-2</v>
      </c>
      <c r="G18" s="1">
        <f t="shared" si="1"/>
        <v>0.96526452312394362</v>
      </c>
      <c r="H18" s="1">
        <f t="shared" si="1"/>
        <v>0.18656709273329722</v>
      </c>
      <c r="I18" s="1">
        <f t="shared" si="1"/>
        <v>3.4735476876055923E-2</v>
      </c>
      <c r="J18" s="1">
        <f t="shared" si="1"/>
        <v>5.7973981707162878E-2</v>
      </c>
      <c r="K18" s="1">
        <f t="shared" si="1"/>
        <v>5.8188161661649793E-2</v>
      </c>
      <c r="L18" s="1">
        <f t="shared" si="1"/>
        <v>0.65906842156847145</v>
      </c>
      <c r="M18" s="1">
        <f t="shared" si="1"/>
        <v>127368</v>
      </c>
      <c r="N18" s="1">
        <f t="shared" si="1"/>
        <v>1133.8</v>
      </c>
      <c r="O18" s="1">
        <f t="shared" si="1"/>
        <v>7197</v>
      </c>
      <c r="P18" s="1">
        <f t="shared" si="1"/>
        <v>259.2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0.93872519454537362</v>
      </c>
      <c r="F19" s="1">
        <f t="shared" si="1"/>
        <v>0.93872519454537362</v>
      </c>
      <c r="G19" s="1">
        <f t="shared" si="1"/>
        <v>6.1274805454625672E-2</v>
      </c>
      <c r="H19" s="1">
        <f t="shared" si="1"/>
        <v>0.904839790502321</v>
      </c>
      <c r="I19" s="1">
        <f t="shared" si="1"/>
        <v>0.93872519454537362</v>
      </c>
      <c r="J19" s="1">
        <f t="shared" si="1"/>
        <v>0.91840687920597264</v>
      </c>
      <c r="K19" s="1">
        <f t="shared" si="1"/>
        <v>5.818816166164982E-2</v>
      </c>
      <c r="L19" s="1">
        <f t="shared" si="1"/>
        <v>0.65906842156847145</v>
      </c>
      <c r="M19" s="1">
        <f t="shared" si="1"/>
        <v>127368</v>
      </c>
      <c r="N19" s="1">
        <f t="shared" si="1"/>
        <v>1133.8</v>
      </c>
      <c r="O19" s="1">
        <f t="shared" si="1"/>
        <v>7197</v>
      </c>
      <c r="P19" s="1">
        <f t="shared" si="1"/>
        <v>259.2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12A6-1CC4-4CA7-8BCB-0330ECF77C74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18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7</v>
      </c>
      <c r="D2" s="2" t="s">
        <v>2</v>
      </c>
      <c r="E2" s="2">
        <v>0.94029773900763403</v>
      </c>
      <c r="F2" s="2">
        <v>0.99295259727127005</v>
      </c>
      <c r="G2" s="2">
        <v>7.0474027287293003E-3</v>
      </c>
      <c r="H2" s="2">
        <v>0.94653092397469996</v>
      </c>
      <c r="I2" s="2">
        <v>0.99295259727127005</v>
      </c>
      <c r="J2" s="2">
        <v>0.96918620762961205</v>
      </c>
      <c r="K2" s="2">
        <v>4.6937780740502699E-2</v>
      </c>
      <c r="L2" s="2">
        <v>0.64537283728913097</v>
      </c>
      <c r="M2" s="2">
        <v>127652</v>
      </c>
      <c r="N2" s="2">
        <v>906</v>
      </c>
      <c r="O2" s="2">
        <v>7211</v>
      </c>
      <c r="P2" s="2">
        <v>189</v>
      </c>
    </row>
    <row r="3" spans="1:16" x14ac:dyDescent="0.3">
      <c r="A3" s="9"/>
      <c r="B3" s="2" t="s">
        <v>0</v>
      </c>
      <c r="C3" s="2" t="s">
        <v>7</v>
      </c>
      <c r="D3" s="2" t="s">
        <v>3</v>
      </c>
      <c r="E3" s="2">
        <v>0.94029773900763403</v>
      </c>
      <c r="F3" s="2">
        <v>2.5540540540540502E-2</v>
      </c>
      <c r="G3" s="2">
        <v>0.974459459459459</v>
      </c>
      <c r="H3" s="2">
        <v>0.17260273972602699</v>
      </c>
      <c r="I3" s="2">
        <v>2.5540540540540502E-2</v>
      </c>
      <c r="J3" s="2">
        <v>4.4496762801648E-2</v>
      </c>
      <c r="K3" s="2">
        <v>4.6937780740502699E-2</v>
      </c>
      <c r="L3" s="2">
        <v>0.64537283728913097</v>
      </c>
      <c r="M3" s="2">
        <v>127652</v>
      </c>
      <c r="N3" s="2">
        <v>906</v>
      </c>
      <c r="O3" s="2">
        <v>7211</v>
      </c>
      <c r="P3" s="2">
        <v>189</v>
      </c>
    </row>
    <row r="4" spans="1:16" x14ac:dyDescent="0.3">
      <c r="A4" s="9"/>
      <c r="B4" s="2" t="s">
        <v>0</v>
      </c>
      <c r="C4" s="2" t="s">
        <v>7</v>
      </c>
      <c r="D4" s="2" t="s">
        <v>4</v>
      </c>
      <c r="E4" s="2">
        <v>0.94029773900763403</v>
      </c>
      <c r="F4" s="2">
        <v>0.94029773900763403</v>
      </c>
      <c r="G4" s="2">
        <v>5.9702260992365197E-2</v>
      </c>
      <c r="H4" s="2">
        <v>0.90440711689133402</v>
      </c>
      <c r="I4" s="2">
        <v>0.94029773900763403</v>
      </c>
      <c r="J4" s="2">
        <v>0.91885668018932198</v>
      </c>
      <c r="K4" s="2">
        <v>4.6937780740502699E-2</v>
      </c>
      <c r="L4" s="2">
        <v>0.64537283728913097</v>
      </c>
      <c r="M4" s="2">
        <v>127652</v>
      </c>
      <c r="N4" s="2">
        <v>906</v>
      </c>
      <c r="O4" s="2">
        <v>7211</v>
      </c>
      <c r="P4" s="2">
        <v>189</v>
      </c>
    </row>
    <row r="5" spans="1:16" x14ac:dyDescent="0.3">
      <c r="A5" s="9">
        <v>300</v>
      </c>
      <c r="B5" s="2" t="s">
        <v>0</v>
      </c>
      <c r="C5" s="2" t="s">
        <v>7</v>
      </c>
      <c r="D5" s="2" t="s">
        <v>2</v>
      </c>
      <c r="E5" s="2">
        <v>0.939128260198002</v>
      </c>
      <c r="F5" s="2">
        <v>0.99118740569046204</v>
      </c>
      <c r="G5" s="2">
        <v>8.8125943095374998E-3</v>
      </c>
      <c r="H5" s="2">
        <v>0.94692218523362204</v>
      </c>
      <c r="I5" s="2">
        <v>0.99118740569046204</v>
      </c>
      <c r="J5" s="2">
        <v>0.96854930037774201</v>
      </c>
      <c r="K5" s="2">
        <v>5.6224440513312803E-2</v>
      </c>
      <c r="L5" s="2">
        <v>0.66845545273611795</v>
      </c>
      <c r="M5" s="2">
        <v>127433</v>
      </c>
      <c r="N5" s="2">
        <v>1133</v>
      </c>
      <c r="O5" s="2">
        <v>7143</v>
      </c>
      <c r="P5" s="2">
        <v>249</v>
      </c>
    </row>
    <row r="6" spans="1:16" x14ac:dyDescent="0.3">
      <c r="A6" s="9"/>
      <c r="B6" s="2" t="s">
        <v>0</v>
      </c>
      <c r="C6" s="2" t="s">
        <v>7</v>
      </c>
      <c r="D6" s="2" t="s">
        <v>3</v>
      </c>
      <c r="E6" s="2">
        <v>0.939128260198002</v>
      </c>
      <c r="F6" s="2">
        <v>3.3685064935064901E-2</v>
      </c>
      <c r="G6" s="2">
        <v>0.96631493506493504</v>
      </c>
      <c r="H6" s="2">
        <v>0.18017366136034699</v>
      </c>
      <c r="I6" s="2">
        <v>3.3685064935064901E-2</v>
      </c>
      <c r="J6" s="2">
        <v>5.6758604969227203E-2</v>
      </c>
      <c r="K6" s="2">
        <v>5.6224440513312803E-2</v>
      </c>
      <c r="L6" s="2">
        <v>0.66845545273611795</v>
      </c>
      <c r="M6" s="2">
        <v>127433</v>
      </c>
      <c r="N6" s="2">
        <v>1133</v>
      </c>
      <c r="O6" s="2">
        <v>7143</v>
      </c>
      <c r="P6" s="2">
        <v>249</v>
      </c>
    </row>
    <row r="7" spans="1:16" x14ac:dyDescent="0.3">
      <c r="A7" s="9"/>
      <c r="B7" s="2" t="s">
        <v>0</v>
      </c>
      <c r="C7" s="2" t="s">
        <v>7</v>
      </c>
      <c r="D7" s="2" t="s">
        <v>4</v>
      </c>
      <c r="E7" s="2">
        <v>0.939128260198002</v>
      </c>
      <c r="F7" s="2">
        <v>0.939128260198002</v>
      </c>
      <c r="G7" s="2">
        <v>6.0871739801997601E-2</v>
      </c>
      <c r="H7" s="2">
        <v>0.90523427361039099</v>
      </c>
      <c r="I7" s="2">
        <v>0.939128260198002</v>
      </c>
      <c r="J7" s="2">
        <v>0.91897548478425195</v>
      </c>
      <c r="K7" s="2">
        <v>5.6224440513312803E-2</v>
      </c>
      <c r="L7" s="2">
        <v>0.66845545273611795</v>
      </c>
      <c r="M7" s="2">
        <v>127433</v>
      </c>
      <c r="N7" s="2">
        <v>1133</v>
      </c>
      <c r="O7" s="2">
        <v>7143</v>
      </c>
      <c r="P7" s="2">
        <v>249</v>
      </c>
    </row>
    <row r="8" spans="1:16" x14ac:dyDescent="0.3">
      <c r="A8" s="9">
        <v>400</v>
      </c>
      <c r="B8" s="2" t="s">
        <v>0</v>
      </c>
      <c r="C8" s="2" t="s">
        <v>7</v>
      </c>
      <c r="D8" s="2" t="s">
        <v>2</v>
      </c>
      <c r="E8" s="2">
        <v>0.93658335662484005</v>
      </c>
      <c r="F8" s="2">
        <v>0.989464175861827</v>
      </c>
      <c r="G8" s="2">
        <v>1.0535824138172599E-2</v>
      </c>
      <c r="H8" s="2">
        <v>0.94588900882122995</v>
      </c>
      <c r="I8" s="2">
        <v>0.989464175861827</v>
      </c>
      <c r="J8" s="2">
        <v>0.96718603712978601</v>
      </c>
      <c r="K8" s="2">
        <v>5.3267144454205599E-2</v>
      </c>
      <c r="L8" s="2">
        <v>0.64058847416732201</v>
      </c>
      <c r="M8" s="2">
        <v>127066</v>
      </c>
      <c r="N8" s="2">
        <v>1353</v>
      </c>
      <c r="O8" s="2">
        <v>7269</v>
      </c>
      <c r="P8" s="2">
        <v>270</v>
      </c>
    </row>
    <row r="9" spans="1:16" x14ac:dyDescent="0.3">
      <c r="A9" s="9"/>
      <c r="B9" s="2" t="s">
        <v>0</v>
      </c>
      <c r="C9" s="2" t="s">
        <v>7</v>
      </c>
      <c r="D9" s="2" t="s">
        <v>3</v>
      </c>
      <c r="E9" s="2">
        <v>0.93658335662484005</v>
      </c>
      <c r="F9" s="2">
        <v>3.5813768404297598E-2</v>
      </c>
      <c r="G9" s="2">
        <v>0.96418623159570205</v>
      </c>
      <c r="H9" s="2">
        <v>0.166358595194085</v>
      </c>
      <c r="I9" s="2">
        <v>3.5813768404297598E-2</v>
      </c>
      <c r="J9" s="2">
        <v>5.8939096267190502E-2</v>
      </c>
      <c r="K9" s="2">
        <v>5.3267144454205599E-2</v>
      </c>
      <c r="L9" s="2">
        <v>0.64058847416732201</v>
      </c>
      <c r="M9" s="2">
        <v>127066</v>
      </c>
      <c r="N9" s="2">
        <v>1353</v>
      </c>
      <c r="O9" s="2">
        <v>7269</v>
      </c>
      <c r="P9" s="2">
        <v>270</v>
      </c>
    </row>
    <row r="10" spans="1:16" x14ac:dyDescent="0.3">
      <c r="A10" s="9"/>
      <c r="B10" s="2" t="s">
        <v>0</v>
      </c>
      <c r="C10" s="2" t="s">
        <v>7</v>
      </c>
      <c r="D10" s="2" t="s">
        <v>4</v>
      </c>
      <c r="E10" s="2">
        <v>0.93658335662484005</v>
      </c>
      <c r="F10" s="2">
        <v>0.93658335662484005</v>
      </c>
      <c r="G10" s="2">
        <v>6.3416643375159898E-2</v>
      </c>
      <c r="H10" s="2">
        <v>0.90266330832302399</v>
      </c>
      <c r="I10" s="2">
        <v>0.93658335662484005</v>
      </c>
      <c r="J10" s="2">
        <v>0.91682288316192095</v>
      </c>
      <c r="K10" s="2">
        <v>5.3267144454205599E-2</v>
      </c>
      <c r="L10" s="2">
        <v>0.64058847416732201</v>
      </c>
      <c r="M10" s="2">
        <v>127066</v>
      </c>
      <c r="N10" s="2">
        <v>1353</v>
      </c>
      <c r="O10" s="2">
        <v>7269</v>
      </c>
      <c r="P10" s="2">
        <v>270</v>
      </c>
    </row>
    <row r="11" spans="1:16" x14ac:dyDescent="0.3">
      <c r="A11" s="9">
        <v>500</v>
      </c>
      <c r="B11" s="2" t="s">
        <v>0</v>
      </c>
      <c r="C11" s="2" t="s">
        <v>7</v>
      </c>
      <c r="D11" s="2" t="s">
        <v>2</v>
      </c>
      <c r="E11" s="2">
        <v>0.936590711837479</v>
      </c>
      <c r="F11" s="2">
        <v>0.99019760628350495</v>
      </c>
      <c r="G11" s="2">
        <v>9.8023937164940997E-3</v>
      </c>
      <c r="H11" s="2">
        <v>0.94523248116273995</v>
      </c>
      <c r="I11" s="2">
        <v>0.99019760628350495</v>
      </c>
      <c r="J11" s="2">
        <v>0.96719271473530799</v>
      </c>
      <c r="K11" s="2">
        <v>5.2950958858227003E-2</v>
      </c>
      <c r="L11" s="2">
        <v>0.64728317439304495</v>
      </c>
      <c r="M11" s="2">
        <v>127078</v>
      </c>
      <c r="N11" s="2">
        <v>1258</v>
      </c>
      <c r="O11" s="2">
        <v>7363</v>
      </c>
      <c r="P11" s="2">
        <v>259</v>
      </c>
    </row>
    <row r="12" spans="1:16" x14ac:dyDescent="0.3">
      <c r="A12" s="9"/>
      <c r="B12" s="2" t="s">
        <v>0</v>
      </c>
      <c r="C12" s="2" t="s">
        <v>7</v>
      </c>
      <c r="D12" s="2" t="s">
        <v>3</v>
      </c>
      <c r="E12" s="2">
        <v>0.936590711837479</v>
      </c>
      <c r="F12" s="2">
        <v>3.3980582524271802E-2</v>
      </c>
      <c r="G12" s="2">
        <v>0.96601941747572795</v>
      </c>
      <c r="H12" s="2">
        <v>0.17073170731707299</v>
      </c>
      <c r="I12" s="2">
        <v>3.3980582524271802E-2</v>
      </c>
      <c r="J12" s="2">
        <v>5.6680161943319797E-2</v>
      </c>
      <c r="K12" s="2">
        <v>5.2950958858227003E-2</v>
      </c>
      <c r="L12" s="2">
        <v>0.64728317439304495</v>
      </c>
      <c r="M12" s="2">
        <v>127078</v>
      </c>
      <c r="N12" s="2">
        <v>1258</v>
      </c>
      <c r="O12" s="2">
        <v>7363</v>
      </c>
      <c r="P12" s="2">
        <v>259</v>
      </c>
    </row>
    <row r="13" spans="1:16" x14ac:dyDescent="0.3">
      <c r="A13" s="9"/>
      <c r="B13" s="2" t="s">
        <v>0</v>
      </c>
      <c r="C13" s="2" t="s">
        <v>7</v>
      </c>
      <c r="D13" s="2" t="s">
        <v>4</v>
      </c>
      <c r="E13" s="2">
        <v>0.936590711837479</v>
      </c>
      <c r="F13" s="2">
        <v>0.936590711837479</v>
      </c>
      <c r="G13" s="2">
        <v>6.3409288162520699E-2</v>
      </c>
      <c r="H13" s="2">
        <v>0.90181285967484204</v>
      </c>
      <c r="I13" s="2">
        <v>0.936590711837479</v>
      </c>
      <c r="J13" s="2">
        <v>0.91614807832273504</v>
      </c>
      <c r="K13" s="2">
        <v>5.2950958858227003E-2</v>
      </c>
      <c r="L13" s="2">
        <v>0.64728317439304495</v>
      </c>
      <c r="M13" s="2">
        <v>127078</v>
      </c>
      <c r="N13" s="2">
        <v>1258</v>
      </c>
      <c r="O13" s="2">
        <v>7363</v>
      </c>
      <c r="P13" s="2">
        <v>259</v>
      </c>
    </row>
    <row r="14" spans="1:16" x14ac:dyDescent="0.3">
      <c r="A14" s="9">
        <v>600</v>
      </c>
      <c r="B14" s="2" t="s">
        <v>0</v>
      </c>
      <c r="C14" s="2" t="s">
        <v>7</v>
      </c>
      <c r="D14" s="2" t="s">
        <v>2</v>
      </c>
      <c r="E14" s="2">
        <v>0.93935627178981695</v>
      </c>
      <c r="F14" s="2">
        <v>0.99103630568296597</v>
      </c>
      <c r="G14" s="2">
        <v>8.9636943170333001E-3</v>
      </c>
      <c r="H14" s="2">
        <v>0.94729841196709497</v>
      </c>
      <c r="I14" s="2">
        <v>0.99103630568296597</v>
      </c>
      <c r="J14" s="2">
        <v>0.96867389313789198</v>
      </c>
      <c r="K14" s="2">
        <v>5.2192156365568697E-2</v>
      </c>
      <c r="L14" s="2">
        <v>0.66519166112596695</v>
      </c>
      <c r="M14" s="2">
        <v>127477</v>
      </c>
      <c r="N14" s="2">
        <v>1153</v>
      </c>
      <c r="O14" s="2">
        <v>7092</v>
      </c>
      <c r="P14" s="2">
        <v>236</v>
      </c>
    </row>
    <row r="15" spans="1:16" x14ac:dyDescent="0.3">
      <c r="A15" s="9"/>
      <c r="B15" s="2" t="s">
        <v>0</v>
      </c>
      <c r="C15" s="2" t="s">
        <v>7</v>
      </c>
      <c r="D15" s="2" t="s">
        <v>3</v>
      </c>
      <c r="E15" s="2">
        <v>0.93935627178981695</v>
      </c>
      <c r="F15" s="2">
        <v>3.2205240174672398E-2</v>
      </c>
      <c r="G15" s="2">
        <v>0.96779475982532703</v>
      </c>
      <c r="H15" s="2">
        <v>0.16990640748740099</v>
      </c>
      <c r="I15" s="2">
        <v>3.2205240174672398E-2</v>
      </c>
      <c r="J15" s="2">
        <v>5.4147068945738203E-2</v>
      </c>
      <c r="K15" s="2">
        <v>5.2192156365568697E-2</v>
      </c>
      <c r="L15" s="2">
        <v>0.66519166112596695</v>
      </c>
      <c r="M15" s="2">
        <v>127477</v>
      </c>
      <c r="N15" s="2">
        <v>1153</v>
      </c>
      <c r="O15" s="2">
        <v>7092</v>
      </c>
      <c r="P15" s="2">
        <v>236</v>
      </c>
    </row>
    <row r="16" spans="1:16" x14ac:dyDescent="0.3">
      <c r="A16" s="9"/>
      <c r="B16" s="2" t="s">
        <v>0</v>
      </c>
      <c r="C16" s="2" t="s">
        <v>7</v>
      </c>
      <c r="D16" s="2" t="s">
        <v>4</v>
      </c>
      <c r="E16" s="2">
        <v>0.93935627178981695</v>
      </c>
      <c r="F16" s="2">
        <v>0.93935627178981695</v>
      </c>
      <c r="G16" s="2">
        <v>6.0643728210182497E-2</v>
      </c>
      <c r="H16" s="2">
        <v>0.90539776170137098</v>
      </c>
      <c r="I16" s="2">
        <v>0.93935627178981695</v>
      </c>
      <c r="J16" s="2">
        <v>0.91938181346858106</v>
      </c>
      <c r="K16" s="2">
        <v>5.2192156365568697E-2</v>
      </c>
      <c r="L16" s="2">
        <v>0.66519166112596695</v>
      </c>
      <c r="M16" s="2">
        <v>127477</v>
      </c>
      <c r="N16" s="2">
        <v>1153</v>
      </c>
      <c r="O16" s="2">
        <v>7092</v>
      </c>
      <c r="P16" s="2">
        <v>236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0.93839126789155425</v>
      </c>
      <c r="F17" s="1">
        <f t="shared" ref="F17:P17" si="0">AVERAGE(F2,F5,F8,F11,F14)</f>
        <v>0.99096761815800605</v>
      </c>
      <c r="G17" s="1">
        <f t="shared" si="0"/>
        <v>9.0323818419933595E-3</v>
      </c>
      <c r="H17" s="1">
        <f t="shared" si="0"/>
        <v>0.9463746022318773</v>
      </c>
      <c r="I17" s="1">
        <f t="shared" si="0"/>
        <v>0.99096761815800605</v>
      </c>
      <c r="J17" s="1">
        <f t="shared" si="0"/>
        <v>0.96815763060206805</v>
      </c>
      <c r="K17" s="1">
        <f t="shared" si="0"/>
        <v>5.2314496186363357E-2</v>
      </c>
      <c r="L17" s="1">
        <f t="shared" si="0"/>
        <v>0.65337831994231654</v>
      </c>
      <c r="M17" s="1">
        <f t="shared" si="0"/>
        <v>127341.2</v>
      </c>
      <c r="N17" s="1">
        <f t="shared" si="0"/>
        <v>1160.5999999999999</v>
      </c>
      <c r="O17" s="1">
        <f t="shared" si="0"/>
        <v>7215.6</v>
      </c>
      <c r="P17" s="1">
        <f t="shared" si="0"/>
        <v>240.6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0.93839126789155425</v>
      </c>
      <c r="F18" s="1">
        <f t="shared" si="1"/>
        <v>3.2245039315769441E-2</v>
      </c>
      <c r="G18" s="1">
        <f t="shared" si="1"/>
        <v>0.96775496068423017</v>
      </c>
      <c r="H18" s="1">
        <f t="shared" si="1"/>
        <v>0.1719546222169866</v>
      </c>
      <c r="I18" s="1">
        <f t="shared" si="1"/>
        <v>3.2245039315769441E-2</v>
      </c>
      <c r="J18" s="1">
        <f t="shared" si="1"/>
        <v>5.420433898542474E-2</v>
      </c>
      <c r="K18" s="1">
        <f t="shared" si="1"/>
        <v>5.2314496186363357E-2</v>
      </c>
      <c r="L18" s="1">
        <f t="shared" si="1"/>
        <v>0.65337831994231654</v>
      </c>
      <c r="M18" s="1">
        <f t="shared" si="1"/>
        <v>127341.2</v>
      </c>
      <c r="N18" s="1">
        <f t="shared" si="1"/>
        <v>1160.5999999999999</v>
      </c>
      <c r="O18" s="1">
        <f t="shared" si="1"/>
        <v>7215.6</v>
      </c>
      <c r="P18" s="1">
        <f t="shared" si="1"/>
        <v>240.6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0.93839126789155425</v>
      </c>
      <c r="F19" s="1">
        <f t="shared" si="1"/>
        <v>0.93839126789155425</v>
      </c>
      <c r="G19" s="1">
        <f t="shared" si="1"/>
        <v>6.1608732108445183E-2</v>
      </c>
      <c r="H19" s="1">
        <f t="shared" si="1"/>
        <v>0.90390306404019238</v>
      </c>
      <c r="I19" s="1">
        <f t="shared" si="1"/>
        <v>0.93839126789155425</v>
      </c>
      <c r="J19" s="1">
        <f t="shared" si="1"/>
        <v>0.91803698798536237</v>
      </c>
      <c r="K19" s="1">
        <f t="shared" si="1"/>
        <v>5.2314496186363357E-2</v>
      </c>
      <c r="L19" s="1">
        <f t="shared" si="1"/>
        <v>0.65337831994231654</v>
      </c>
      <c r="M19" s="1">
        <f t="shared" si="1"/>
        <v>127341.2</v>
      </c>
      <c r="N19" s="1">
        <f t="shared" si="1"/>
        <v>1160.5999999999999</v>
      </c>
      <c r="O19" s="1">
        <f t="shared" si="1"/>
        <v>7215.6</v>
      </c>
      <c r="P19" s="1">
        <f t="shared" si="1"/>
        <v>240.6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65A-66CB-4424-98DD-59DBB7BA83C9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6.44140625" hidden="1" customWidth="1"/>
    <col min="3" max="3" width="31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8</v>
      </c>
      <c r="D2" s="2" t="s">
        <v>2</v>
      </c>
      <c r="E2" s="2">
        <v>0.920777004663204</v>
      </c>
      <c r="F2" s="2">
        <v>0.96530748767093399</v>
      </c>
      <c r="G2" s="2">
        <v>3.4692512329065402E-2</v>
      </c>
      <c r="H2" s="2">
        <v>0.951606100805926</v>
      </c>
      <c r="I2" s="2">
        <v>0.96530748767093399</v>
      </c>
      <c r="J2" s="2">
        <v>0.95840782802442004</v>
      </c>
      <c r="K2" s="2">
        <v>0.12895542343112101</v>
      </c>
      <c r="L2" s="2">
        <v>0.73709652978169904</v>
      </c>
      <c r="M2" s="2">
        <v>124098</v>
      </c>
      <c r="N2" s="2">
        <v>4460</v>
      </c>
      <c r="O2" s="2">
        <v>6311</v>
      </c>
      <c r="P2" s="2">
        <v>1089</v>
      </c>
    </row>
    <row r="3" spans="1:16" x14ac:dyDescent="0.3">
      <c r="A3" s="9"/>
      <c r="B3" s="2" t="s">
        <v>0</v>
      </c>
      <c r="C3" s="2" t="s">
        <v>8</v>
      </c>
      <c r="D3" s="2" t="s">
        <v>3</v>
      </c>
      <c r="E3" s="2">
        <v>0.920777004663204</v>
      </c>
      <c r="F3" s="2">
        <v>0.14716216216216199</v>
      </c>
      <c r="G3" s="2">
        <v>0.85283783783783695</v>
      </c>
      <c r="H3" s="2">
        <v>0.196251576860695</v>
      </c>
      <c r="I3" s="2">
        <v>0.14716216216216199</v>
      </c>
      <c r="J3" s="2">
        <v>0.16819831647231401</v>
      </c>
      <c r="K3" s="2">
        <v>0.12895542343112101</v>
      </c>
      <c r="L3" s="2">
        <v>0.73709652978169904</v>
      </c>
      <c r="M3" s="2">
        <v>124098</v>
      </c>
      <c r="N3" s="2">
        <v>4460</v>
      </c>
      <c r="O3" s="2">
        <v>6311</v>
      </c>
      <c r="P3" s="2">
        <v>1089</v>
      </c>
    </row>
    <row r="4" spans="1:16" x14ac:dyDescent="0.3">
      <c r="A4" s="9"/>
      <c r="B4" s="2" t="s">
        <v>0</v>
      </c>
      <c r="C4" s="2" t="s">
        <v>8</v>
      </c>
      <c r="D4" s="2" t="s">
        <v>4</v>
      </c>
      <c r="E4" s="2">
        <v>0.920777004663204</v>
      </c>
      <c r="F4" s="2">
        <v>0.920777004663204</v>
      </c>
      <c r="G4" s="2">
        <v>7.9222995336795096E-2</v>
      </c>
      <c r="H4" s="2">
        <v>0.91049323155810802</v>
      </c>
      <c r="I4" s="2">
        <v>0.920777004663204</v>
      </c>
      <c r="J4" s="2">
        <v>0.91539785152075204</v>
      </c>
      <c r="K4" s="2">
        <v>0.12895542343112101</v>
      </c>
      <c r="L4" s="2">
        <v>0.73709652978169904</v>
      </c>
      <c r="M4" s="2">
        <v>124098</v>
      </c>
      <c r="N4" s="2">
        <v>4460</v>
      </c>
      <c r="O4" s="2">
        <v>6311</v>
      </c>
      <c r="P4" s="2">
        <v>1089</v>
      </c>
    </row>
    <row r="5" spans="1:16" x14ac:dyDescent="0.3">
      <c r="A5" s="9">
        <v>300</v>
      </c>
      <c r="B5" s="2" t="s">
        <v>0</v>
      </c>
      <c r="C5" s="2" t="s">
        <v>8</v>
      </c>
      <c r="D5" s="2" t="s">
        <v>2</v>
      </c>
      <c r="E5" s="2">
        <v>0.91751864546404005</v>
      </c>
      <c r="F5" s="2">
        <v>0.96028498981068</v>
      </c>
      <c r="G5" s="2">
        <v>3.9715010189319097E-2</v>
      </c>
      <c r="H5" s="2">
        <v>0.95285873055075299</v>
      </c>
      <c r="I5" s="2">
        <v>0.96028498981068</v>
      </c>
      <c r="J5" s="2">
        <v>0.95655744690741995</v>
      </c>
      <c r="K5" s="2">
        <v>0.14355062763623</v>
      </c>
      <c r="L5" s="2">
        <v>0.73440844575137898</v>
      </c>
      <c r="M5" s="2">
        <v>123460</v>
      </c>
      <c r="N5" s="2">
        <v>5106</v>
      </c>
      <c r="O5" s="2">
        <v>6108</v>
      </c>
      <c r="P5" s="2">
        <v>1284</v>
      </c>
    </row>
    <row r="6" spans="1:16" x14ac:dyDescent="0.3">
      <c r="A6" s="9"/>
      <c r="B6" s="2" t="s">
        <v>0</v>
      </c>
      <c r="C6" s="2" t="s">
        <v>8</v>
      </c>
      <c r="D6" s="2" t="s">
        <v>3</v>
      </c>
      <c r="E6" s="2">
        <v>0.91751864546404005</v>
      </c>
      <c r="F6" s="2">
        <v>0.173701298701298</v>
      </c>
      <c r="G6" s="2">
        <v>0.82629870129870098</v>
      </c>
      <c r="H6" s="2">
        <v>0.20093896713615</v>
      </c>
      <c r="I6" s="2">
        <v>0.173701298701298</v>
      </c>
      <c r="J6" s="2">
        <v>0.18632999564649499</v>
      </c>
      <c r="K6" s="2">
        <v>0.14355062763623</v>
      </c>
      <c r="L6" s="2">
        <v>0.73440844575137898</v>
      </c>
      <c r="M6" s="2">
        <v>123460</v>
      </c>
      <c r="N6" s="2">
        <v>5106</v>
      </c>
      <c r="O6" s="2">
        <v>6108</v>
      </c>
      <c r="P6" s="2">
        <v>1284</v>
      </c>
    </row>
    <row r="7" spans="1:16" x14ac:dyDescent="0.3">
      <c r="A7" s="9"/>
      <c r="B7" s="2" t="s">
        <v>0</v>
      </c>
      <c r="C7" s="2" t="s">
        <v>8</v>
      </c>
      <c r="D7" s="2" t="s">
        <v>4</v>
      </c>
      <c r="E7" s="2">
        <v>0.91751864546404005</v>
      </c>
      <c r="F7" s="2">
        <v>0.91751864546404005</v>
      </c>
      <c r="G7" s="2">
        <v>8.2481354535959603E-2</v>
      </c>
      <c r="H7" s="2">
        <v>0.91197705465701595</v>
      </c>
      <c r="I7" s="2">
        <v>0.91751864546404005</v>
      </c>
      <c r="J7" s="2">
        <v>0.91468038693507003</v>
      </c>
      <c r="K7" s="2">
        <v>0.14355062763623</v>
      </c>
      <c r="L7" s="2">
        <v>0.73440844575137898</v>
      </c>
      <c r="M7" s="2">
        <v>123460</v>
      </c>
      <c r="N7" s="2">
        <v>5106</v>
      </c>
      <c r="O7" s="2">
        <v>6108</v>
      </c>
      <c r="P7" s="2">
        <v>1284</v>
      </c>
    </row>
    <row r="8" spans="1:16" x14ac:dyDescent="0.3">
      <c r="A8" s="9">
        <v>400</v>
      </c>
      <c r="B8" s="2" t="s">
        <v>0</v>
      </c>
      <c r="C8" s="2" t="s">
        <v>8</v>
      </c>
      <c r="D8" s="2" t="s">
        <v>2</v>
      </c>
      <c r="E8" s="2">
        <v>0.91690816281498699</v>
      </c>
      <c r="F8" s="2">
        <v>0.96074568404986804</v>
      </c>
      <c r="G8" s="2">
        <v>3.9254315950131902E-2</v>
      </c>
      <c r="H8" s="2">
        <v>0.95174105558726796</v>
      </c>
      <c r="I8" s="2">
        <v>0.96074568404986804</v>
      </c>
      <c r="J8" s="2">
        <v>0.95622217141439902</v>
      </c>
      <c r="K8" s="2">
        <v>0.14228092654226199</v>
      </c>
      <c r="L8" s="2">
        <v>0.72715302945235905</v>
      </c>
      <c r="M8" s="2">
        <v>123378</v>
      </c>
      <c r="N8" s="2">
        <v>5041</v>
      </c>
      <c r="O8" s="2">
        <v>6256</v>
      </c>
      <c r="P8" s="2">
        <v>1283</v>
      </c>
    </row>
    <row r="9" spans="1:16" x14ac:dyDescent="0.3">
      <c r="A9" s="9"/>
      <c r="B9" s="2" t="s">
        <v>0</v>
      </c>
      <c r="C9" s="2" t="s">
        <v>8</v>
      </c>
      <c r="D9" s="2" t="s">
        <v>3</v>
      </c>
      <c r="E9" s="2">
        <v>0.91690816281498699</v>
      </c>
      <c r="F9" s="2">
        <v>0.17018172171375501</v>
      </c>
      <c r="G9" s="2">
        <v>0.82981827828624399</v>
      </c>
      <c r="H9" s="2">
        <v>0.20287792536369301</v>
      </c>
      <c r="I9" s="2">
        <v>0.17018172171375501</v>
      </c>
      <c r="J9" s="2">
        <v>0.185097020846858</v>
      </c>
      <c r="K9" s="2">
        <v>0.14228092654226199</v>
      </c>
      <c r="L9" s="2">
        <v>0.72715302945235905</v>
      </c>
      <c r="M9" s="2">
        <v>123378</v>
      </c>
      <c r="N9" s="2">
        <v>5041</v>
      </c>
      <c r="O9" s="2">
        <v>6256</v>
      </c>
      <c r="P9" s="2">
        <v>1283</v>
      </c>
    </row>
    <row r="10" spans="1:16" x14ac:dyDescent="0.3">
      <c r="A10" s="9"/>
      <c r="B10" s="2" t="s">
        <v>0</v>
      </c>
      <c r="C10" s="2" t="s">
        <v>8</v>
      </c>
      <c r="D10" s="2" t="s">
        <v>4</v>
      </c>
      <c r="E10" s="2">
        <v>0.91690816281498699</v>
      </c>
      <c r="F10" s="2">
        <v>0.91690816281498699</v>
      </c>
      <c r="G10" s="2">
        <v>8.3091837185012896E-2</v>
      </c>
      <c r="H10" s="2">
        <v>0.91021588502904005</v>
      </c>
      <c r="I10" s="2">
        <v>0.91690816281498699</v>
      </c>
      <c r="J10" s="2">
        <v>0.91346255072176796</v>
      </c>
      <c r="K10" s="2">
        <v>0.14228092654226199</v>
      </c>
      <c r="L10" s="2">
        <v>0.72715302945235905</v>
      </c>
      <c r="M10" s="2">
        <v>123378</v>
      </c>
      <c r="N10" s="2">
        <v>5041</v>
      </c>
      <c r="O10" s="2">
        <v>6256</v>
      </c>
      <c r="P10" s="2">
        <v>1283</v>
      </c>
    </row>
    <row r="11" spans="1:16" x14ac:dyDescent="0.3">
      <c r="A11" s="9">
        <v>500</v>
      </c>
      <c r="B11" s="2" t="s">
        <v>0</v>
      </c>
      <c r="C11" s="2" t="s">
        <v>8</v>
      </c>
      <c r="D11" s="2" t="s">
        <v>2</v>
      </c>
      <c r="E11" s="2">
        <v>0.91957074979037601</v>
      </c>
      <c r="F11" s="2">
        <v>0.96576175040518597</v>
      </c>
      <c r="G11" s="2">
        <v>3.4238249594813502E-2</v>
      </c>
      <c r="H11" s="2">
        <v>0.94987086440379198</v>
      </c>
      <c r="I11" s="2">
        <v>0.96576175040518597</v>
      </c>
      <c r="J11" s="2">
        <v>0.95775039699558395</v>
      </c>
      <c r="K11" s="2">
        <v>0.125893613756559</v>
      </c>
      <c r="L11" s="2">
        <v>0.73496731305248197</v>
      </c>
      <c r="M11" s="2">
        <v>123942</v>
      </c>
      <c r="N11" s="2">
        <v>4394</v>
      </c>
      <c r="O11" s="2">
        <v>6541</v>
      </c>
      <c r="P11" s="2">
        <v>1081</v>
      </c>
    </row>
    <row r="12" spans="1:16" x14ac:dyDescent="0.3">
      <c r="A12" s="9"/>
      <c r="B12" s="2" t="s">
        <v>0</v>
      </c>
      <c r="C12" s="2" t="s">
        <v>8</v>
      </c>
      <c r="D12" s="2" t="s">
        <v>3</v>
      </c>
      <c r="E12" s="2">
        <v>0.91957074979037601</v>
      </c>
      <c r="F12" s="2">
        <v>0.141826292311729</v>
      </c>
      <c r="G12" s="2">
        <v>0.85817370768826995</v>
      </c>
      <c r="H12" s="2">
        <v>0.19744292237442901</v>
      </c>
      <c r="I12" s="2">
        <v>0.141826292311729</v>
      </c>
      <c r="J12" s="2">
        <v>0.16507597159654799</v>
      </c>
      <c r="K12" s="2">
        <v>0.125893613756559</v>
      </c>
      <c r="L12" s="2">
        <v>0.73496731305248197</v>
      </c>
      <c r="M12" s="2">
        <v>123942</v>
      </c>
      <c r="N12" s="2">
        <v>4394</v>
      </c>
      <c r="O12" s="2">
        <v>6541</v>
      </c>
      <c r="P12" s="2">
        <v>1081</v>
      </c>
    </row>
    <row r="13" spans="1:16" x14ac:dyDescent="0.3">
      <c r="A13" s="9"/>
      <c r="B13" s="2" t="s">
        <v>0</v>
      </c>
      <c r="C13" s="2" t="s">
        <v>8</v>
      </c>
      <c r="D13" s="2" t="s">
        <v>4</v>
      </c>
      <c r="E13" s="2">
        <v>0.91957074979037601</v>
      </c>
      <c r="F13" s="2">
        <v>0.91957074979037601</v>
      </c>
      <c r="G13" s="2">
        <v>8.0429250209623507E-2</v>
      </c>
      <c r="H13" s="2">
        <v>0.90768867744791004</v>
      </c>
      <c r="I13" s="2">
        <v>0.91957074979037601</v>
      </c>
      <c r="J13" s="2">
        <v>0.913311934599907</v>
      </c>
      <c r="K13" s="2">
        <v>0.125893613756559</v>
      </c>
      <c r="L13" s="2">
        <v>0.73496731305248197</v>
      </c>
      <c r="M13" s="2">
        <v>123942</v>
      </c>
      <c r="N13" s="2">
        <v>4394</v>
      </c>
      <c r="O13" s="2">
        <v>6541</v>
      </c>
      <c r="P13" s="2">
        <v>1081</v>
      </c>
    </row>
    <row r="14" spans="1:16" x14ac:dyDescent="0.3">
      <c r="A14" s="9">
        <v>600</v>
      </c>
      <c r="B14" s="2" t="s">
        <v>0</v>
      </c>
      <c r="C14" s="2" t="s">
        <v>8</v>
      </c>
      <c r="D14" s="2" t="s">
        <v>2</v>
      </c>
      <c r="E14" s="2">
        <v>0.92484443725268095</v>
      </c>
      <c r="F14" s="2">
        <v>0.971126486822669</v>
      </c>
      <c r="G14" s="2">
        <v>2.88735131773303E-2</v>
      </c>
      <c r="H14" s="2">
        <v>0.95050981585755601</v>
      </c>
      <c r="I14" s="2">
        <v>0.971126486822669</v>
      </c>
      <c r="J14" s="2">
        <v>0.96070755623918402</v>
      </c>
      <c r="K14" s="2">
        <v>0.10506575182040299</v>
      </c>
      <c r="L14" s="2">
        <v>0.72505916026112605</v>
      </c>
      <c r="M14" s="2">
        <v>124916</v>
      </c>
      <c r="N14" s="2">
        <v>3714</v>
      </c>
      <c r="O14" s="2">
        <v>6504</v>
      </c>
      <c r="P14" s="2">
        <v>824</v>
      </c>
    </row>
    <row r="15" spans="1:16" x14ac:dyDescent="0.3">
      <c r="A15" s="9"/>
      <c r="B15" s="2" t="s">
        <v>0</v>
      </c>
      <c r="C15" s="2" t="s">
        <v>8</v>
      </c>
      <c r="D15" s="2" t="s">
        <v>3</v>
      </c>
      <c r="E15" s="2">
        <v>0.92484443725268095</v>
      </c>
      <c r="F15" s="2">
        <v>0.112445414847161</v>
      </c>
      <c r="G15" s="2">
        <v>0.88755458515283803</v>
      </c>
      <c r="H15" s="2">
        <v>0.18157778757161699</v>
      </c>
      <c r="I15" s="2">
        <v>0.112445414847161</v>
      </c>
      <c r="J15" s="2">
        <v>0.13888420697792001</v>
      </c>
      <c r="K15" s="2">
        <v>0.10506575182040299</v>
      </c>
      <c r="L15" s="2">
        <v>0.72505916026112605</v>
      </c>
      <c r="M15" s="2">
        <v>124916</v>
      </c>
      <c r="N15" s="2">
        <v>3714</v>
      </c>
      <c r="O15" s="2">
        <v>6504</v>
      </c>
      <c r="P15" s="2">
        <v>824</v>
      </c>
    </row>
    <row r="16" spans="1:16" x14ac:dyDescent="0.3">
      <c r="A16" s="9"/>
      <c r="B16" s="2" t="s">
        <v>0</v>
      </c>
      <c r="C16" s="2" t="s">
        <v>8</v>
      </c>
      <c r="D16" s="2" t="s">
        <v>4</v>
      </c>
      <c r="E16" s="2">
        <v>0.92484443725268095</v>
      </c>
      <c r="F16" s="2">
        <v>0.92484443725268095</v>
      </c>
      <c r="G16" s="2">
        <v>7.5155562747318994E-2</v>
      </c>
      <c r="H16" s="2">
        <v>0.90906514983364095</v>
      </c>
      <c r="I16" s="2">
        <v>0.92484443725268095</v>
      </c>
      <c r="J16" s="2">
        <v>0.91641210100016501</v>
      </c>
      <c r="K16" s="2">
        <v>0.10506575182040299</v>
      </c>
      <c r="L16" s="2">
        <v>0.72505916026112605</v>
      </c>
      <c r="M16" s="2">
        <v>124916</v>
      </c>
      <c r="N16" s="2">
        <v>3714</v>
      </c>
      <c r="O16" s="2">
        <v>6504</v>
      </c>
      <c r="P16" s="2">
        <v>824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0.91992379999705776</v>
      </c>
      <c r="F17" s="1">
        <f t="shared" ref="F17:P17" si="0">AVERAGE(F2,F5,F8,F11,F14)</f>
        <v>0.96464527975186731</v>
      </c>
      <c r="G17" s="1">
        <f t="shared" si="0"/>
        <v>3.5354720248132042E-2</v>
      </c>
      <c r="H17" s="1">
        <f t="shared" si="0"/>
        <v>0.95131731344105896</v>
      </c>
      <c r="I17" s="1">
        <f t="shared" si="0"/>
        <v>0.96464527975186731</v>
      </c>
      <c r="J17" s="1">
        <f t="shared" si="0"/>
        <v>0.95792907991620135</v>
      </c>
      <c r="K17" s="1">
        <f t="shared" si="0"/>
        <v>0.12914926863731502</v>
      </c>
      <c r="L17" s="1">
        <f t="shared" si="0"/>
        <v>0.73173689565980893</v>
      </c>
      <c r="M17" s="1">
        <f t="shared" si="0"/>
        <v>123958.8</v>
      </c>
      <c r="N17" s="1">
        <f t="shared" si="0"/>
        <v>4543</v>
      </c>
      <c r="O17" s="1">
        <f t="shared" si="0"/>
        <v>6344</v>
      </c>
      <c r="P17" s="1">
        <f t="shared" si="0"/>
        <v>1112.2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0.91992379999705776</v>
      </c>
      <c r="F18" s="1">
        <f t="shared" si="1"/>
        <v>0.14906337794722097</v>
      </c>
      <c r="G18" s="1">
        <f t="shared" si="1"/>
        <v>0.85093662205277809</v>
      </c>
      <c r="H18" s="1">
        <f t="shared" si="1"/>
        <v>0.19581783586131679</v>
      </c>
      <c r="I18" s="1">
        <f t="shared" si="1"/>
        <v>0.14906337794722097</v>
      </c>
      <c r="J18" s="1">
        <f t="shared" si="1"/>
        <v>0.168717102308027</v>
      </c>
      <c r="K18" s="1">
        <f t="shared" si="1"/>
        <v>0.12914926863731502</v>
      </c>
      <c r="L18" s="1">
        <f t="shared" si="1"/>
        <v>0.73173689565980893</v>
      </c>
      <c r="M18" s="1">
        <f t="shared" si="1"/>
        <v>123958.8</v>
      </c>
      <c r="N18" s="1">
        <f t="shared" si="1"/>
        <v>4543</v>
      </c>
      <c r="O18" s="1">
        <f t="shared" si="1"/>
        <v>6344</v>
      </c>
      <c r="P18" s="1">
        <f t="shared" si="1"/>
        <v>1112.2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0.91992379999705776</v>
      </c>
      <c r="F19" s="1">
        <f t="shared" si="1"/>
        <v>0.91992379999705776</v>
      </c>
      <c r="G19" s="1">
        <f t="shared" si="1"/>
        <v>8.0076200002942022E-2</v>
      </c>
      <c r="H19" s="1">
        <f t="shared" si="1"/>
        <v>0.909887999705143</v>
      </c>
      <c r="I19" s="1">
        <f t="shared" si="1"/>
        <v>0.91992379999705776</v>
      </c>
      <c r="J19" s="1">
        <f t="shared" si="1"/>
        <v>0.91465296495553239</v>
      </c>
      <c r="K19" s="1">
        <f t="shared" si="1"/>
        <v>0.12914926863731502</v>
      </c>
      <c r="L19" s="1">
        <f t="shared" si="1"/>
        <v>0.73173689565980893</v>
      </c>
      <c r="M19" s="1">
        <f t="shared" si="1"/>
        <v>123958.8</v>
      </c>
      <c r="N19" s="1">
        <f t="shared" si="1"/>
        <v>4543</v>
      </c>
      <c r="O19" s="1">
        <f t="shared" si="1"/>
        <v>6344</v>
      </c>
      <c r="P19" s="1">
        <f t="shared" si="1"/>
        <v>1112.2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734-BD9C-454C-A563-E246EC6F90FE}">
  <dimension ref="B1:W16"/>
  <sheetViews>
    <sheetView workbookViewId="0"/>
  </sheetViews>
  <sheetFormatPr defaultRowHeight="15.6" x14ac:dyDescent="0.3"/>
  <cols>
    <col min="1" max="1" width="8.88671875" style="6"/>
    <col min="2" max="2" width="35" style="6" bestFit="1" customWidth="1"/>
    <col min="3" max="3" width="15.6640625" style="6" bestFit="1" customWidth="1"/>
    <col min="4" max="11" width="13.33203125" style="6" bestFit="1" customWidth="1"/>
    <col min="12" max="12" width="9.88671875" style="6" bestFit="1" customWidth="1"/>
    <col min="13" max="15" width="7.6640625" style="6" bestFit="1" customWidth="1"/>
    <col min="16" max="16" width="8.88671875" style="6"/>
    <col min="17" max="19" width="21.33203125" style="6" bestFit="1" customWidth="1"/>
    <col min="20" max="20" width="8.88671875" style="6"/>
    <col min="21" max="23" width="21.33203125" style="6" bestFit="1" customWidth="1"/>
    <col min="24" max="16384" width="8.88671875" style="6"/>
  </cols>
  <sheetData>
    <row r="1" spans="2:23" x14ac:dyDescent="0.3">
      <c r="B1" s="3" t="s">
        <v>10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4" t="s">
        <v>25</v>
      </c>
      <c r="M1" s="4" t="s">
        <v>26</v>
      </c>
      <c r="N1" s="4" t="s">
        <v>27</v>
      </c>
      <c r="O1" s="4" t="s">
        <v>28</v>
      </c>
    </row>
    <row r="2" spans="2:23" x14ac:dyDescent="0.3">
      <c r="B2" s="11" t="s">
        <v>11</v>
      </c>
      <c r="C2" s="7" t="s">
        <v>2</v>
      </c>
      <c r="D2" s="7">
        <v>0.93962253048735567</v>
      </c>
      <c r="E2" s="7">
        <v>0.99356629361051563</v>
      </c>
      <c r="F2" s="7">
        <v>6.4337063894840795E-3</v>
      </c>
      <c r="G2" s="7">
        <v>0.94533928645416232</v>
      </c>
      <c r="H2" s="7">
        <v>0.99356629361051563</v>
      </c>
      <c r="I2" s="7">
        <v>0.96885283642400211</v>
      </c>
      <c r="J2" s="7">
        <v>9.4578895165810389E-3</v>
      </c>
      <c r="K2" s="7">
        <v>0.38952160813507541</v>
      </c>
      <c r="L2" s="7">
        <v>127675.2</v>
      </c>
      <c r="M2" s="7">
        <v>826.6</v>
      </c>
      <c r="N2" s="7">
        <v>7382.2</v>
      </c>
      <c r="O2" s="7">
        <v>74</v>
      </c>
      <c r="Q2" s="10" t="s">
        <v>29</v>
      </c>
      <c r="R2" s="10"/>
      <c r="S2" s="10"/>
      <c r="U2" s="10" t="s">
        <v>5</v>
      </c>
      <c r="V2" s="10"/>
      <c r="W2" s="10"/>
    </row>
    <row r="3" spans="2:23" x14ac:dyDescent="0.3">
      <c r="B3" s="11"/>
      <c r="C3" s="7" t="s">
        <v>3</v>
      </c>
      <c r="D3" s="7">
        <v>0.93962253048735567</v>
      </c>
      <c r="E3" s="7">
        <v>9.889615616238601E-3</v>
      </c>
      <c r="F3" s="7">
        <v>0.99011038438376109</v>
      </c>
      <c r="G3" s="7">
        <v>8.0841391486723979E-2</v>
      </c>
      <c r="H3" s="7">
        <v>9.889615616238601E-3</v>
      </c>
      <c r="I3" s="7">
        <v>1.7544068788881824E-2</v>
      </c>
      <c r="J3" s="7">
        <v>9.4578895165810389E-3</v>
      </c>
      <c r="K3" s="7">
        <v>0.38952160813507541</v>
      </c>
      <c r="L3" s="7">
        <v>127675.2</v>
      </c>
      <c r="M3" s="7">
        <v>826.6</v>
      </c>
      <c r="N3" s="7">
        <v>7382.2</v>
      </c>
      <c r="O3" s="7">
        <v>74</v>
      </c>
      <c r="Q3" s="7"/>
      <c r="R3" s="8" t="s">
        <v>30</v>
      </c>
      <c r="S3" s="8" t="s">
        <v>31</v>
      </c>
      <c r="U3" s="7"/>
      <c r="V3" s="8" t="s">
        <v>30</v>
      </c>
      <c r="W3" s="8" t="s">
        <v>31</v>
      </c>
    </row>
    <row r="4" spans="2:23" x14ac:dyDescent="0.3">
      <c r="B4" s="11"/>
      <c r="C4" s="7" t="s">
        <v>4</v>
      </c>
      <c r="D4" s="7">
        <v>0.93962253048735567</v>
      </c>
      <c r="E4" s="7">
        <v>0.93962253048735567</v>
      </c>
      <c r="F4" s="7">
        <v>6.0377469512643576E-2</v>
      </c>
      <c r="G4" s="7">
        <v>0.89793209926812056</v>
      </c>
      <c r="H4" s="7">
        <v>0.93962253048735567</v>
      </c>
      <c r="I4" s="7">
        <v>0.9166851409137301</v>
      </c>
      <c r="J4" s="7">
        <v>9.4578895165810389E-3</v>
      </c>
      <c r="K4" s="7">
        <v>0.38952160813507541</v>
      </c>
      <c r="L4" s="7">
        <v>127675.2</v>
      </c>
      <c r="M4" s="7">
        <v>826.6</v>
      </c>
      <c r="N4" s="7">
        <v>7382.2</v>
      </c>
      <c r="O4" s="7">
        <v>74</v>
      </c>
      <c r="Q4" s="7" t="s">
        <v>30</v>
      </c>
      <c r="R4" s="7">
        <v>127675.2</v>
      </c>
      <c r="S4" s="7">
        <v>826.6</v>
      </c>
      <c r="U4" s="7" t="s">
        <v>30</v>
      </c>
      <c r="V4" s="7">
        <v>127760.2</v>
      </c>
      <c r="W4" s="7">
        <v>741.6</v>
      </c>
    </row>
    <row r="5" spans="2:23" x14ac:dyDescent="0.3">
      <c r="B5" s="11" t="s">
        <v>12</v>
      </c>
      <c r="C5" s="7" t="s">
        <v>2</v>
      </c>
      <c r="D5" s="7">
        <v>0.94081848806248947</v>
      </c>
      <c r="E5" s="7">
        <v>0.99422871094452669</v>
      </c>
      <c r="F5" s="7">
        <v>5.7712890554729203E-3</v>
      </c>
      <c r="G5" s="7">
        <v>0.94591773113836941</v>
      </c>
      <c r="H5" s="7">
        <v>0.99422871094452669</v>
      </c>
      <c r="I5" s="7">
        <v>0.96947151182330982</v>
      </c>
      <c r="J5" s="7">
        <v>4.0896709325620187E-2</v>
      </c>
      <c r="K5" s="7">
        <v>0.61952851071639103</v>
      </c>
      <c r="L5" s="7">
        <v>127760.2</v>
      </c>
      <c r="M5" s="7">
        <v>741.6</v>
      </c>
      <c r="N5" s="7">
        <v>7304.6</v>
      </c>
      <c r="O5" s="7">
        <v>151.6</v>
      </c>
      <c r="Q5" s="7" t="s">
        <v>31</v>
      </c>
      <c r="R5" s="7">
        <v>7382.2</v>
      </c>
      <c r="S5" s="7">
        <v>74</v>
      </c>
      <c r="U5" s="7" t="s">
        <v>31</v>
      </c>
      <c r="V5" s="7">
        <v>7304.6</v>
      </c>
      <c r="W5" s="7">
        <v>151.6</v>
      </c>
    </row>
    <row r="6" spans="2:23" x14ac:dyDescent="0.3">
      <c r="B6" s="11"/>
      <c r="C6" s="7" t="s">
        <v>3</v>
      </c>
      <c r="D6" s="7">
        <v>0.94081848806248947</v>
      </c>
      <c r="E6" s="7">
        <v>2.033155727289666E-2</v>
      </c>
      <c r="F6" s="7">
        <v>0.97966844272710252</v>
      </c>
      <c r="G6" s="7">
        <v>0.16929848502614439</v>
      </c>
      <c r="H6" s="7">
        <v>2.033155727289666E-2</v>
      </c>
      <c r="I6" s="7">
        <v>3.6262894717222736E-2</v>
      </c>
      <c r="J6" s="7">
        <v>4.0896709325620187E-2</v>
      </c>
      <c r="K6" s="7">
        <v>0.61952851071639103</v>
      </c>
      <c r="L6" s="7">
        <v>127760.2</v>
      </c>
      <c r="M6" s="7">
        <v>741.6</v>
      </c>
      <c r="N6" s="7">
        <v>7304.6</v>
      </c>
      <c r="O6" s="7">
        <v>151.6</v>
      </c>
    </row>
    <row r="7" spans="2:23" x14ac:dyDescent="0.3">
      <c r="B7" s="11"/>
      <c r="C7" s="7" t="s">
        <v>4</v>
      </c>
      <c r="D7" s="7">
        <v>0.94081848806248947</v>
      </c>
      <c r="E7" s="7">
        <v>0.94081848806248947</v>
      </c>
      <c r="F7" s="7">
        <v>5.9181511937510076E-2</v>
      </c>
      <c r="G7" s="7">
        <v>0.90332535711932227</v>
      </c>
      <c r="H7" s="7">
        <v>0.94081848806248947</v>
      </c>
      <c r="I7" s="7">
        <v>0.91829296320043685</v>
      </c>
      <c r="J7" s="7">
        <v>4.0896709325620187E-2</v>
      </c>
      <c r="K7" s="7">
        <v>0.61952851071639115</v>
      </c>
      <c r="L7" s="7">
        <v>127760.2</v>
      </c>
      <c r="M7" s="7">
        <v>741.6</v>
      </c>
      <c r="N7" s="7">
        <v>7304.6</v>
      </c>
      <c r="O7" s="7">
        <v>151.6</v>
      </c>
      <c r="Q7" s="10" t="s">
        <v>13</v>
      </c>
      <c r="R7" s="10"/>
      <c r="S7" s="10"/>
      <c r="U7" s="10" t="s">
        <v>14</v>
      </c>
      <c r="V7" s="10"/>
      <c r="W7" s="10"/>
    </row>
    <row r="8" spans="2:23" x14ac:dyDescent="0.3">
      <c r="B8" s="11" t="s">
        <v>13</v>
      </c>
      <c r="C8" s="7" t="s">
        <v>2</v>
      </c>
      <c r="D8" s="7">
        <v>0.93872519454537362</v>
      </c>
      <c r="E8" s="7">
        <v>0.99117626603345843</v>
      </c>
      <c r="F8" s="7">
        <v>8.82373396654146E-3</v>
      </c>
      <c r="G8" s="7">
        <v>0.94651709038942156</v>
      </c>
      <c r="H8" s="7">
        <v>0.99117626603345843</v>
      </c>
      <c r="I8" s="7">
        <v>0.96833008553638078</v>
      </c>
      <c r="J8" s="7">
        <v>5.8188161661649793E-2</v>
      </c>
      <c r="K8" s="7">
        <v>0.65906842156847145</v>
      </c>
      <c r="L8" s="7">
        <v>127368</v>
      </c>
      <c r="M8" s="7">
        <v>1133.8</v>
      </c>
      <c r="N8" s="7">
        <v>7197</v>
      </c>
      <c r="O8" s="7">
        <v>259.2</v>
      </c>
      <c r="Q8" s="7"/>
      <c r="R8" s="8" t="s">
        <v>30</v>
      </c>
      <c r="S8" s="8" t="s">
        <v>31</v>
      </c>
      <c r="U8" s="7"/>
      <c r="V8" s="8" t="s">
        <v>30</v>
      </c>
      <c r="W8" s="8" t="s">
        <v>31</v>
      </c>
    </row>
    <row r="9" spans="2:23" x14ac:dyDescent="0.3">
      <c r="B9" s="11"/>
      <c r="C9" s="7" t="s">
        <v>3</v>
      </c>
      <c r="D9" s="7">
        <v>0.93872519454537362</v>
      </c>
      <c r="E9" s="7">
        <v>3.4735476876055923E-2</v>
      </c>
      <c r="F9" s="7">
        <v>0.96526452312394362</v>
      </c>
      <c r="G9" s="7">
        <v>0.18656709273329722</v>
      </c>
      <c r="H9" s="7">
        <v>3.4735476876055923E-2</v>
      </c>
      <c r="I9" s="7">
        <v>5.7973981707162878E-2</v>
      </c>
      <c r="J9" s="7">
        <v>5.8188161661649793E-2</v>
      </c>
      <c r="K9" s="7">
        <v>0.65906842156847145</v>
      </c>
      <c r="L9" s="7">
        <v>127368</v>
      </c>
      <c r="M9" s="7">
        <v>1133.8</v>
      </c>
      <c r="N9" s="7">
        <v>7197</v>
      </c>
      <c r="O9" s="7">
        <v>259.2</v>
      </c>
      <c r="Q9" s="7" t="s">
        <v>30</v>
      </c>
      <c r="R9" s="7">
        <v>127368</v>
      </c>
      <c r="S9" s="7">
        <v>1133.8</v>
      </c>
      <c r="U9" s="7" t="s">
        <v>30</v>
      </c>
      <c r="V9" s="7">
        <v>127341.2</v>
      </c>
      <c r="W9" s="7">
        <v>1160.5999999999999</v>
      </c>
    </row>
    <row r="10" spans="2:23" x14ac:dyDescent="0.3">
      <c r="B10" s="11"/>
      <c r="C10" s="7" t="s">
        <v>4</v>
      </c>
      <c r="D10" s="7">
        <v>0.93872519454537362</v>
      </c>
      <c r="E10" s="7">
        <v>0.93872519454537362</v>
      </c>
      <c r="F10" s="7">
        <v>6.1274805454625672E-2</v>
      </c>
      <c r="G10" s="7">
        <v>0.904839790502321</v>
      </c>
      <c r="H10" s="7">
        <v>0.93872519454537362</v>
      </c>
      <c r="I10" s="7">
        <v>0.91840687920597264</v>
      </c>
      <c r="J10" s="7">
        <v>5.818816166164982E-2</v>
      </c>
      <c r="K10" s="7">
        <v>0.65906842156847145</v>
      </c>
      <c r="L10" s="7">
        <v>127368</v>
      </c>
      <c r="M10" s="7">
        <v>1133.8</v>
      </c>
      <c r="N10" s="7">
        <v>7197</v>
      </c>
      <c r="O10" s="7">
        <v>259.2</v>
      </c>
      <c r="Q10" s="7" t="s">
        <v>31</v>
      </c>
      <c r="R10" s="7">
        <v>7197</v>
      </c>
      <c r="S10" s="7">
        <v>259.2</v>
      </c>
      <c r="U10" s="7" t="s">
        <v>31</v>
      </c>
      <c r="V10" s="7">
        <v>7215.6</v>
      </c>
      <c r="W10" s="7">
        <v>240.6</v>
      </c>
    </row>
    <row r="11" spans="2:23" x14ac:dyDescent="0.3">
      <c r="B11" s="11" t="s">
        <v>14</v>
      </c>
      <c r="C11" s="7" t="s">
        <v>2</v>
      </c>
      <c r="D11" s="7">
        <v>0.93839126789155425</v>
      </c>
      <c r="E11" s="7">
        <v>0.99096761815800605</v>
      </c>
      <c r="F11" s="7">
        <v>9.0323818419933595E-3</v>
      </c>
      <c r="G11" s="7">
        <v>0.9463746022318773</v>
      </c>
      <c r="H11" s="7">
        <v>0.99096761815800605</v>
      </c>
      <c r="I11" s="7">
        <v>0.96815763060206805</v>
      </c>
      <c r="J11" s="7">
        <v>5.2314496186363357E-2</v>
      </c>
      <c r="K11" s="7">
        <v>0.65337831994231654</v>
      </c>
      <c r="L11" s="7">
        <v>127341.2</v>
      </c>
      <c r="M11" s="7">
        <v>1160.5999999999999</v>
      </c>
      <c r="N11" s="7">
        <v>7215.6</v>
      </c>
      <c r="O11" s="7">
        <v>240.6</v>
      </c>
    </row>
    <row r="12" spans="2:23" x14ac:dyDescent="0.3">
      <c r="B12" s="11"/>
      <c r="C12" s="7" t="s">
        <v>3</v>
      </c>
      <c r="D12" s="7">
        <v>0.93839126789155425</v>
      </c>
      <c r="E12" s="7">
        <v>3.2245039315769441E-2</v>
      </c>
      <c r="F12" s="7">
        <v>0.96775496068423017</v>
      </c>
      <c r="G12" s="7">
        <v>0.1719546222169866</v>
      </c>
      <c r="H12" s="7">
        <v>3.2245039315769441E-2</v>
      </c>
      <c r="I12" s="7">
        <v>5.420433898542474E-2</v>
      </c>
      <c r="J12" s="7">
        <v>5.2314496186363357E-2</v>
      </c>
      <c r="K12" s="7">
        <v>0.65337831994231654</v>
      </c>
      <c r="L12" s="7">
        <v>127341.2</v>
      </c>
      <c r="M12" s="7">
        <v>1160.5999999999999</v>
      </c>
      <c r="N12" s="7">
        <v>7215.6</v>
      </c>
      <c r="O12" s="7">
        <v>240.6</v>
      </c>
      <c r="Q12" s="10" t="s">
        <v>32</v>
      </c>
      <c r="R12" s="10"/>
      <c r="S12" s="10"/>
    </row>
    <row r="13" spans="2:23" x14ac:dyDescent="0.3">
      <c r="B13" s="11"/>
      <c r="C13" s="7" t="s">
        <v>4</v>
      </c>
      <c r="D13" s="7">
        <v>0.93839126789155425</v>
      </c>
      <c r="E13" s="7">
        <v>0.93839126789155425</v>
      </c>
      <c r="F13" s="7">
        <v>6.1608732108445183E-2</v>
      </c>
      <c r="G13" s="7">
        <v>0.90390306404019238</v>
      </c>
      <c r="H13" s="7">
        <v>0.93839126789155425</v>
      </c>
      <c r="I13" s="7">
        <v>0.91803698798536237</v>
      </c>
      <c r="J13" s="7">
        <v>5.2314496186363357E-2</v>
      </c>
      <c r="K13" s="7">
        <v>0.65337831994231654</v>
      </c>
      <c r="L13" s="7">
        <v>127341.2</v>
      </c>
      <c r="M13" s="7">
        <v>1160.5999999999999</v>
      </c>
      <c r="N13" s="7">
        <v>7215.6</v>
      </c>
      <c r="O13" s="7">
        <v>240.6</v>
      </c>
      <c r="Q13" s="7"/>
      <c r="R13" s="8" t="s">
        <v>30</v>
      </c>
      <c r="S13" s="8" t="s">
        <v>31</v>
      </c>
    </row>
    <row r="14" spans="2:23" x14ac:dyDescent="0.3">
      <c r="B14" s="11" t="s">
        <v>15</v>
      </c>
      <c r="C14" s="7" t="s">
        <v>2</v>
      </c>
      <c r="D14" s="7">
        <v>0.91992379999705776</v>
      </c>
      <c r="E14" s="7">
        <v>0.96464527975186731</v>
      </c>
      <c r="F14" s="7">
        <v>3.5354720248132042E-2</v>
      </c>
      <c r="G14" s="7">
        <v>0.95131731344105896</v>
      </c>
      <c r="H14" s="7">
        <v>0.96464527975186731</v>
      </c>
      <c r="I14" s="7">
        <v>0.95792907991620135</v>
      </c>
      <c r="J14" s="7">
        <v>0.12914926863731502</v>
      </c>
      <c r="K14" s="7">
        <v>0.73173689565980893</v>
      </c>
      <c r="L14" s="7">
        <v>123958.8</v>
      </c>
      <c r="M14" s="7">
        <v>4543</v>
      </c>
      <c r="N14" s="7">
        <v>6344</v>
      </c>
      <c r="O14" s="7">
        <v>1112.2</v>
      </c>
      <c r="Q14" s="7" t="s">
        <v>30</v>
      </c>
      <c r="R14" s="7">
        <v>123958.8</v>
      </c>
      <c r="S14" s="7">
        <v>4543</v>
      </c>
    </row>
    <row r="15" spans="2:23" x14ac:dyDescent="0.3">
      <c r="B15" s="11"/>
      <c r="C15" s="7" t="s">
        <v>3</v>
      </c>
      <c r="D15" s="7">
        <v>0.91992379999705776</v>
      </c>
      <c r="E15" s="7">
        <v>0.14906337794722097</v>
      </c>
      <c r="F15" s="7">
        <v>0.85093662205277809</v>
      </c>
      <c r="G15" s="7">
        <v>0.19581783586131679</v>
      </c>
      <c r="H15" s="7">
        <v>0.14906337794722097</v>
      </c>
      <c r="I15" s="7">
        <v>0.168717102308027</v>
      </c>
      <c r="J15" s="7">
        <v>0.12914926863731502</v>
      </c>
      <c r="K15" s="7">
        <v>0.73173689565980893</v>
      </c>
      <c r="L15" s="7">
        <v>123958.8</v>
      </c>
      <c r="M15" s="7">
        <v>4543</v>
      </c>
      <c r="N15" s="7">
        <v>6344</v>
      </c>
      <c r="O15" s="7">
        <v>1112.2</v>
      </c>
      <c r="Q15" s="7" t="s">
        <v>31</v>
      </c>
      <c r="R15" s="7">
        <v>6344</v>
      </c>
      <c r="S15" s="7">
        <v>1112.2</v>
      </c>
    </row>
    <row r="16" spans="2:23" x14ac:dyDescent="0.3">
      <c r="B16" s="11"/>
      <c r="C16" s="7" t="s">
        <v>4</v>
      </c>
      <c r="D16" s="7">
        <v>0.91992379999705776</v>
      </c>
      <c r="E16" s="7">
        <v>0.91992379999705776</v>
      </c>
      <c r="F16" s="7">
        <v>8.0076200002942022E-2</v>
      </c>
      <c r="G16" s="7">
        <v>0.909887999705143</v>
      </c>
      <c r="H16" s="7">
        <v>0.91992379999705776</v>
      </c>
      <c r="I16" s="7">
        <v>0.91465296495553239</v>
      </c>
      <c r="J16" s="7">
        <v>0.12914926863731502</v>
      </c>
      <c r="K16" s="7">
        <v>0.73173689565980893</v>
      </c>
      <c r="L16" s="7">
        <v>123958.8</v>
      </c>
      <c r="M16" s="7">
        <v>4543</v>
      </c>
      <c r="N16" s="7">
        <v>6344</v>
      </c>
      <c r="O16" s="7">
        <v>1112.2</v>
      </c>
    </row>
  </sheetData>
  <mergeCells count="10">
    <mergeCell ref="B2:B4"/>
    <mergeCell ref="B5:B7"/>
    <mergeCell ref="B8:B10"/>
    <mergeCell ref="B11:B13"/>
    <mergeCell ref="B14:B16"/>
    <mergeCell ref="Q2:S2"/>
    <mergeCell ref="U2:W2"/>
    <mergeCell ref="Q7:S7"/>
    <mergeCell ref="U7:W7"/>
    <mergeCell ref="Q12:S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Logistic + Corr</vt:lpstr>
      <vt:lpstr>Logistic + FScore</vt:lpstr>
      <vt:lpstr>Logistic + FSFS</vt:lpstr>
      <vt:lpstr>Logistic + RFE</vt:lpstr>
      <vt:lpstr>Logistic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2022-04-02T05:48:16Z</dcterms:created>
  <dcterms:modified xsi:type="dcterms:W3CDTF">2022-04-06T02:51:21Z</dcterms:modified>
</cp:coreProperties>
</file>