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ownloads\Semester 2\CS 699\Semester Project\Borderline SMOTE Results\"/>
    </mc:Choice>
  </mc:AlternateContent>
  <xr:revisionPtr revIDLastSave="0" documentId="13_ncr:1_{3C0B75A2-6D7B-41AA-902E-0D292696DA63}" xr6:coauthVersionLast="47" xr6:coauthVersionMax="47" xr10:uidLastSave="{00000000-0000-0000-0000-000000000000}"/>
  <bookViews>
    <workbookView xWindow="-108" yWindow="-108" windowWidth="23256" windowHeight="12456" xr2:uid="{E2D08657-2290-41B2-988B-9F8333F2B991}"/>
  </bookViews>
  <sheets>
    <sheet name="Bayes + Corr" sheetId="1" r:id="rId1"/>
    <sheet name="Bayes + FScore" sheetId="2" r:id="rId2"/>
    <sheet name="Bayes + FSFS" sheetId="3" r:id="rId3"/>
    <sheet name="Bayes + RFE" sheetId="4" r:id="rId4"/>
    <sheet name="Bayes + SFM" sheetId="5" r:id="rId5"/>
    <sheet name="Aver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5" l="1"/>
  <c r="N19" i="5"/>
  <c r="O19" i="5"/>
  <c r="P19" i="5"/>
  <c r="M18" i="5"/>
  <c r="N18" i="5"/>
  <c r="O18" i="5"/>
  <c r="P18" i="5"/>
  <c r="M17" i="5"/>
  <c r="N17" i="5"/>
  <c r="O17" i="5"/>
  <c r="P17" i="5"/>
  <c r="M19" i="4"/>
  <c r="N19" i="4"/>
  <c r="O19" i="4"/>
  <c r="P19" i="4"/>
  <c r="M18" i="4"/>
  <c r="N18" i="4"/>
  <c r="O18" i="4"/>
  <c r="P18" i="4"/>
  <c r="M17" i="4"/>
  <c r="N17" i="4"/>
  <c r="O17" i="4"/>
  <c r="P17" i="4"/>
  <c r="M19" i="3"/>
  <c r="N19" i="3"/>
  <c r="O19" i="3"/>
  <c r="P19" i="3"/>
  <c r="M18" i="3"/>
  <c r="N18" i="3"/>
  <c r="O18" i="3"/>
  <c r="P18" i="3"/>
  <c r="M17" i="3"/>
  <c r="N17" i="3"/>
  <c r="O17" i="3"/>
  <c r="P17" i="3"/>
  <c r="M19" i="2"/>
  <c r="N19" i="2"/>
  <c r="O19" i="2"/>
  <c r="P19" i="2"/>
  <c r="M18" i="2"/>
  <c r="N18" i="2"/>
  <c r="O18" i="2"/>
  <c r="P18" i="2"/>
  <c r="M17" i="2"/>
  <c r="N17" i="2"/>
  <c r="O17" i="2"/>
  <c r="P17" i="2"/>
  <c r="M19" i="1"/>
  <c r="N19" i="1"/>
  <c r="O19" i="1"/>
  <c r="P19" i="1"/>
  <c r="M18" i="1"/>
  <c r="N18" i="1"/>
  <c r="O18" i="1"/>
  <c r="P18" i="1"/>
  <c r="M17" i="1"/>
  <c r="N17" i="1"/>
  <c r="O17" i="1"/>
  <c r="P17" i="1"/>
  <c r="L19" i="5"/>
  <c r="K19" i="5"/>
  <c r="J19" i="5"/>
  <c r="I19" i="5"/>
  <c r="H19" i="5"/>
  <c r="G19" i="5"/>
  <c r="F19" i="5"/>
  <c r="E19" i="5"/>
  <c r="L18" i="5"/>
  <c r="K18" i="5"/>
  <c r="J18" i="5"/>
  <c r="I18" i="5"/>
  <c r="H18" i="5"/>
  <c r="G18" i="5"/>
  <c r="F18" i="5"/>
  <c r="E18" i="5"/>
  <c r="L17" i="5"/>
  <c r="K17" i="5"/>
  <c r="J17" i="5"/>
  <c r="I17" i="5"/>
  <c r="H17" i="5"/>
  <c r="G17" i="5"/>
  <c r="F17" i="5"/>
  <c r="E17" i="5"/>
  <c r="L19" i="4"/>
  <c r="K19" i="4"/>
  <c r="J19" i="4"/>
  <c r="I19" i="4"/>
  <c r="H19" i="4"/>
  <c r="G19" i="4"/>
  <c r="F19" i="4"/>
  <c r="E19" i="4"/>
  <c r="L18" i="4"/>
  <c r="K18" i="4"/>
  <c r="J18" i="4"/>
  <c r="I18" i="4"/>
  <c r="H18" i="4"/>
  <c r="G18" i="4"/>
  <c r="F18" i="4"/>
  <c r="E18" i="4"/>
  <c r="L17" i="4"/>
  <c r="K17" i="4"/>
  <c r="J17" i="4"/>
  <c r="I17" i="4"/>
  <c r="H17" i="4"/>
  <c r="G17" i="4"/>
  <c r="F17" i="4"/>
  <c r="E17" i="4"/>
  <c r="L19" i="3"/>
  <c r="K19" i="3"/>
  <c r="J19" i="3"/>
  <c r="I19" i="3"/>
  <c r="H19" i="3"/>
  <c r="G19" i="3"/>
  <c r="F19" i="3"/>
  <c r="E19" i="3"/>
  <c r="L18" i="3"/>
  <c r="K18" i="3"/>
  <c r="J18" i="3"/>
  <c r="I18" i="3"/>
  <c r="H18" i="3"/>
  <c r="G18" i="3"/>
  <c r="F18" i="3"/>
  <c r="E18" i="3"/>
  <c r="L17" i="3"/>
  <c r="K17" i="3"/>
  <c r="J17" i="3"/>
  <c r="I17" i="3"/>
  <c r="H17" i="3"/>
  <c r="G17" i="3"/>
  <c r="F17" i="3"/>
  <c r="E17" i="3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F19" i="1"/>
  <c r="G19" i="1"/>
  <c r="H19" i="1"/>
  <c r="I19" i="1"/>
  <c r="J19" i="1"/>
  <c r="K19" i="1"/>
  <c r="L19" i="1"/>
  <c r="F18" i="1"/>
  <c r="G18" i="1"/>
  <c r="H18" i="1"/>
  <c r="I18" i="1"/>
  <c r="J18" i="1"/>
  <c r="K18" i="1"/>
  <c r="L18" i="1"/>
  <c r="F17" i="1"/>
  <c r="G17" i="1"/>
  <c r="H17" i="1"/>
  <c r="I17" i="1"/>
  <c r="J17" i="1"/>
  <c r="K17" i="1"/>
  <c r="L17" i="1"/>
  <c r="E18" i="1"/>
  <c r="E19" i="1"/>
  <c r="E17" i="1"/>
</calcChain>
</file>

<file path=xl/sharedStrings.xml><?xml version="1.0" encoding="utf-8"?>
<sst xmlns="http://schemas.openxmlformats.org/spreadsheetml/2006/main" count="374" uniqueCount="34">
  <si>
    <t>Naive Bayes</t>
  </si>
  <si>
    <t>Correlation Feature Selection</t>
  </si>
  <si>
    <t>Heart Attack = 1</t>
  </si>
  <si>
    <t>Heart Attack = 2</t>
  </si>
  <si>
    <t>Weighted</t>
  </si>
  <si>
    <t>F Score Feature Selection</t>
  </si>
  <si>
    <t>Forward SFS</t>
  </si>
  <si>
    <t>RFE Feature Selection</t>
  </si>
  <si>
    <t>Select from Model Feature Selection</t>
  </si>
  <si>
    <t>Average</t>
  </si>
  <si>
    <t>Feature Selection</t>
  </si>
  <si>
    <t>Correlation based feature selection</t>
  </si>
  <si>
    <t>F Score feature selection</t>
  </si>
  <si>
    <t>Forward Sequential Feature Selection</t>
  </si>
  <si>
    <t>Recursive Feature Elimination</t>
  </si>
  <si>
    <t>Select from Model</t>
  </si>
  <si>
    <t>Class</t>
  </si>
  <si>
    <t>Accuracy</t>
  </si>
  <si>
    <t>TPR</t>
  </si>
  <si>
    <t>FPR</t>
  </si>
  <si>
    <t>Precision</t>
  </si>
  <si>
    <t>Recall</t>
  </si>
  <si>
    <t>F1 Score</t>
  </si>
  <si>
    <t>MCC</t>
  </si>
  <si>
    <t>ROC</t>
  </si>
  <si>
    <t>TN</t>
  </si>
  <si>
    <t>FP</t>
  </si>
  <si>
    <t>FN</t>
  </si>
  <si>
    <t>TP</t>
  </si>
  <si>
    <t>Correlation Based Feature Selection</t>
  </si>
  <si>
    <t>HEART ATTACK = 1</t>
  </si>
  <si>
    <t>HEART ATTACK = 2</t>
  </si>
  <si>
    <t>Select From Model Feature Selection</t>
  </si>
  <si>
    <t>Random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</si>
</sst>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E2ED-A25C-43C0-9E47-D8FF2C21A09E}">
  <dimension ref="A1:P19"/>
  <sheetViews>
    <sheetView tabSelected="1" workbookViewId="0"/>
  </sheetViews>
  <sheetFormatPr defaultRowHeight="14.4" x14ac:dyDescent="0.3"/>
  <cols>
    <col min="1" max="1" width="12.88671875" bestFit="1" customWidth="1"/>
    <col min="2" max="2" width="10.88671875" hidden="1" customWidth="1"/>
    <col min="3" max="3" width="25.109375" hidden="1" customWidth="1"/>
    <col min="4" max="4" width="14.21875" bestFit="1" customWidth="1"/>
    <col min="5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3">
      <c r="A2" s="9">
        <v>200</v>
      </c>
      <c r="B2" s="1" t="s">
        <v>0</v>
      </c>
      <c r="C2" s="1" t="s">
        <v>1</v>
      </c>
      <c r="D2" s="1" t="s">
        <v>2</v>
      </c>
      <c r="E2" s="2">
        <v>0.48970270230512303</v>
      </c>
      <c r="F2" s="2">
        <v>0.47878778450193599</v>
      </c>
      <c r="G2" s="2">
        <v>0.52121221549806296</v>
      </c>
      <c r="H2" s="2">
        <v>0.96287837309346802</v>
      </c>
      <c r="I2" s="2">
        <v>0.47878778450193599</v>
      </c>
      <c r="J2" s="2">
        <v>0.63955777912854594</v>
      </c>
      <c r="K2" s="2">
        <v>7.1866984936829095E-2</v>
      </c>
      <c r="L2" s="2">
        <v>0.63520992049860303</v>
      </c>
      <c r="M2" s="2">
        <v>61552</v>
      </c>
      <c r="N2" s="2">
        <v>67006</v>
      </c>
      <c r="O2" s="2">
        <v>2373</v>
      </c>
      <c r="P2" s="2">
        <v>5027</v>
      </c>
    </row>
    <row r="3" spans="1:16" x14ac:dyDescent="0.3">
      <c r="A3" s="9"/>
      <c r="B3" s="1" t="s">
        <v>0</v>
      </c>
      <c r="C3" s="1" t="s">
        <v>1</v>
      </c>
      <c r="D3" s="1" t="s">
        <v>3</v>
      </c>
      <c r="E3" s="2">
        <v>0.48970270230512303</v>
      </c>
      <c r="F3" s="2">
        <v>0.67932432432432399</v>
      </c>
      <c r="G3" s="2">
        <v>0.32067567567567501</v>
      </c>
      <c r="H3" s="2">
        <v>6.9787458525953305E-2</v>
      </c>
      <c r="I3" s="2">
        <v>0.67932432432432399</v>
      </c>
      <c r="J3" s="2">
        <v>0.126572079614266</v>
      </c>
      <c r="K3" s="2">
        <v>7.1866984936829095E-2</v>
      </c>
      <c r="L3" s="2">
        <v>0.63520992049860303</v>
      </c>
      <c r="M3" s="2">
        <v>61552</v>
      </c>
      <c r="N3" s="2">
        <v>67006</v>
      </c>
      <c r="O3" s="2">
        <v>2373</v>
      </c>
      <c r="P3" s="2">
        <v>5027</v>
      </c>
    </row>
    <row r="4" spans="1:16" x14ac:dyDescent="0.3">
      <c r="A4" s="9"/>
      <c r="B4" s="1" t="s">
        <v>0</v>
      </c>
      <c r="C4" s="1" t="s">
        <v>1</v>
      </c>
      <c r="D4" s="1" t="s">
        <v>4</v>
      </c>
      <c r="E4" s="2">
        <v>0.48970270230512303</v>
      </c>
      <c r="F4" s="2">
        <v>0.48970270230512303</v>
      </c>
      <c r="G4" s="2">
        <v>0.51029729769487597</v>
      </c>
      <c r="H4" s="2">
        <v>0.91426870858090103</v>
      </c>
      <c r="I4" s="2">
        <v>0.48970270230512303</v>
      </c>
      <c r="J4" s="2">
        <v>0.61163669926266295</v>
      </c>
      <c r="K4" s="2">
        <v>7.1866984936829095E-2</v>
      </c>
      <c r="L4" s="2">
        <v>0.63520992049860303</v>
      </c>
      <c r="M4" s="2">
        <v>61552</v>
      </c>
      <c r="N4" s="2">
        <v>67006</v>
      </c>
      <c r="O4" s="2">
        <v>2373</v>
      </c>
      <c r="P4" s="2">
        <v>5027</v>
      </c>
    </row>
    <row r="5" spans="1:16" x14ac:dyDescent="0.3">
      <c r="A5" s="9">
        <v>300</v>
      </c>
      <c r="B5" s="1" t="s">
        <v>0</v>
      </c>
      <c r="C5" s="1" t="s">
        <v>1</v>
      </c>
      <c r="D5" s="1" t="s">
        <v>2</v>
      </c>
      <c r="E5" s="2">
        <v>0.72487091601818199</v>
      </c>
      <c r="F5" s="2">
        <v>0.75033834761912099</v>
      </c>
      <c r="G5" s="2">
        <v>0.24966165238087801</v>
      </c>
      <c r="H5" s="2">
        <v>0.94784625058952998</v>
      </c>
      <c r="I5" s="2">
        <v>0.75033834761912099</v>
      </c>
      <c r="J5" s="2">
        <v>0.83760668918390901</v>
      </c>
      <c r="K5" s="2">
        <v>1.68636269633884E-2</v>
      </c>
      <c r="L5" s="2">
        <v>0.55985648718551895</v>
      </c>
      <c r="M5" s="2">
        <v>96468</v>
      </c>
      <c r="N5" s="2">
        <v>32098</v>
      </c>
      <c r="O5" s="2">
        <v>5308</v>
      </c>
      <c r="P5" s="2">
        <v>2084</v>
      </c>
    </row>
    <row r="6" spans="1:16" x14ac:dyDescent="0.3">
      <c r="A6" s="9"/>
      <c r="B6" s="1" t="s">
        <v>0</v>
      </c>
      <c r="C6" s="1" t="s">
        <v>1</v>
      </c>
      <c r="D6" s="1" t="s">
        <v>3</v>
      </c>
      <c r="E6" s="2">
        <v>0.72487091601818199</v>
      </c>
      <c r="F6" s="2">
        <v>0.28192640692640603</v>
      </c>
      <c r="G6" s="2">
        <v>0.71807359307359298</v>
      </c>
      <c r="H6" s="2">
        <v>6.0967760809782903E-2</v>
      </c>
      <c r="I6" s="2">
        <v>0.28192640692640603</v>
      </c>
      <c r="J6" s="2">
        <v>0.100254967046711</v>
      </c>
      <c r="K6" s="2">
        <v>1.68636269633884E-2</v>
      </c>
      <c r="L6" s="2">
        <v>0.55985648718551895</v>
      </c>
      <c r="M6" s="2">
        <v>96468</v>
      </c>
      <c r="N6" s="2">
        <v>32098</v>
      </c>
      <c r="O6" s="2">
        <v>5308</v>
      </c>
      <c r="P6" s="2">
        <v>2084</v>
      </c>
    </row>
    <row r="7" spans="1:16" x14ac:dyDescent="0.3">
      <c r="A7" s="9"/>
      <c r="B7" s="1" t="s">
        <v>0</v>
      </c>
      <c r="C7" s="1" t="s">
        <v>1</v>
      </c>
      <c r="D7" s="1" t="s">
        <v>4</v>
      </c>
      <c r="E7" s="2">
        <v>0.72487091601818199</v>
      </c>
      <c r="F7" s="2">
        <v>0.72487091601818199</v>
      </c>
      <c r="G7" s="2">
        <v>0.27512908398181701</v>
      </c>
      <c r="H7" s="2">
        <v>0.89962690493534303</v>
      </c>
      <c r="I7" s="2">
        <v>0.72487091601818199</v>
      </c>
      <c r="J7" s="2">
        <v>0.79751707378769698</v>
      </c>
      <c r="K7" s="2">
        <v>1.68636269633884E-2</v>
      </c>
      <c r="L7" s="2">
        <v>0.55985648718551895</v>
      </c>
      <c r="M7" s="2">
        <v>96468</v>
      </c>
      <c r="N7" s="2">
        <v>32098</v>
      </c>
      <c r="O7" s="2">
        <v>5308</v>
      </c>
      <c r="P7" s="2">
        <v>2084</v>
      </c>
    </row>
    <row r="8" spans="1:16" x14ac:dyDescent="0.3">
      <c r="A8" s="9">
        <v>400</v>
      </c>
      <c r="B8" s="1" t="s">
        <v>0</v>
      </c>
      <c r="C8" s="1" t="s">
        <v>1</v>
      </c>
      <c r="D8" s="1" t="s">
        <v>2</v>
      </c>
      <c r="E8" s="2">
        <v>0.34673943423704301</v>
      </c>
      <c r="F8" s="2">
        <v>0.31761655206784001</v>
      </c>
      <c r="G8" s="2">
        <v>0.68238344793215899</v>
      </c>
      <c r="H8" s="2">
        <v>0.97176756486312599</v>
      </c>
      <c r="I8" s="2">
        <v>0.31761655206784001</v>
      </c>
      <c r="J8" s="2">
        <v>0.47875487112070902</v>
      </c>
      <c r="K8" s="2">
        <v>7.9479180576602998E-2</v>
      </c>
      <c r="L8" s="2">
        <v>0.67437667907784205</v>
      </c>
      <c r="M8" s="2">
        <v>40788</v>
      </c>
      <c r="N8" s="2">
        <v>87631</v>
      </c>
      <c r="O8" s="2">
        <v>1185</v>
      </c>
      <c r="P8" s="2">
        <v>6354</v>
      </c>
    </row>
    <row r="9" spans="1:16" x14ac:dyDescent="0.3">
      <c r="A9" s="9"/>
      <c r="B9" s="1" t="s">
        <v>0</v>
      </c>
      <c r="C9" s="1" t="s">
        <v>1</v>
      </c>
      <c r="D9" s="1" t="s">
        <v>3</v>
      </c>
      <c r="E9" s="2">
        <v>0.34673943423704301</v>
      </c>
      <c r="F9" s="2">
        <v>0.84281734978113798</v>
      </c>
      <c r="G9" s="2">
        <v>0.15718265021886099</v>
      </c>
      <c r="H9" s="2">
        <v>6.7606532957386806E-2</v>
      </c>
      <c r="I9" s="2">
        <v>0.84281734978113798</v>
      </c>
      <c r="J9" s="2">
        <v>0.12517237303494699</v>
      </c>
      <c r="K9" s="2">
        <v>7.9479180576602998E-2</v>
      </c>
      <c r="L9" s="2">
        <v>0.67437667907784205</v>
      </c>
      <c r="M9" s="2">
        <v>40788</v>
      </c>
      <c r="N9" s="2">
        <v>87631</v>
      </c>
      <c r="O9" s="2">
        <v>1185</v>
      </c>
      <c r="P9" s="2">
        <v>6354</v>
      </c>
    </row>
    <row r="10" spans="1:16" x14ac:dyDescent="0.3">
      <c r="A10" s="9"/>
      <c r="B10" s="1" t="s">
        <v>0</v>
      </c>
      <c r="C10" s="1" t="s">
        <v>1</v>
      </c>
      <c r="D10" s="1" t="s">
        <v>4</v>
      </c>
      <c r="E10" s="2">
        <v>0.34673943423704301</v>
      </c>
      <c r="F10" s="2">
        <v>0.34673943423704301</v>
      </c>
      <c r="G10" s="2">
        <v>0.65326056576295599</v>
      </c>
      <c r="H10" s="2">
        <v>0.92163097842071495</v>
      </c>
      <c r="I10" s="2">
        <v>0.34673943423704301</v>
      </c>
      <c r="J10" s="2">
        <v>0.45914838637491601</v>
      </c>
      <c r="K10" s="2">
        <v>7.9479180576602998E-2</v>
      </c>
      <c r="L10" s="2">
        <v>0.67437667907784205</v>
      </c>
      <c r="M10" s="2">
        <v>40788</v>
      </c>
      <c r="N10" s="2">
        <v>87631</v>
      </c>
      <c r="O10" s="2">
        <v>1185</v>
      </c>
      <c r="P10" s="2">
        <v>6354</v>
      </c>
    </row>
    <row r="11" spans="1:16" x14ac:dyDescent="0.3">
      <c r="A11" s="9">
        <v>500</v>
      </c>
      <c r="B11" s="1" t="s">
        <v>0</v>
      </c>
      <c r="C11" s="1" t="s">
        <v>1</v>
      </c>
      <c r="D11" s="1" t="s">
        <v>2</v>
      </c>
      <c r="E11" s="2">
        <v>0.30967651774812799</v>
      </c>
      <c r="F11" s="2">
        <v>0.27670334122927298</v>
      </c>
      <c r="G11" s="2">
        <v>0.72329665877072602</v>
      </c>
      <c r="H11" s="2">
        <v>0.97181248460633196</v>
      </c>
      <c r="I11" s="2">
        <v>0.27670334122927298</v>
      </c>
      <c r="J11" s="2">
        <v>0.43075747375316098</v>
      </c>
      <c r="K11" s="2">
        <v>7.3460504998187806E-2</v>
      </c>
      <c r="L11" s="2">
        <v>0.66988921724709705</v>
      </c>
      <c r="M11" s="2">
        <v>35511</v>
      </c>
      <c r="N11" s="2">
        <v>92825</v>
      </c>
      <c r="O11" s="2">
        <v>1030</v>
      </c>
      <c r="P11" s="2">
        <v>6592</v>
      </c>
    </row>
    <row r="12" spans="1:16" x14ac:dyDescent="0.3">
      <c r="A12" s="9"/>
      <c r="B12" s="1" t="s">
        <v>0</v>
      </c>
      <c r="C12" s="1" t="s">
        <v>1</v>
      </c>
      <c r="D12" s="1" t="s">
        <v>3</v>
      </c>
      <c r="E12" s="2">
        <v>0.30967651774812799</v>
      </c>
      <c r="F12" s="2">
        <v>0.86486486486486402</v>
      </c>
      <c r="G12" s="2">
        <v>0.135135135135135</v>
      </c>
      <c r="H12" s="2">
        <v>6.6306567287284804E-2</v>
      </c>
      <c r="I12" s="2">
        <v>0.86486486486486402</v>
      </c>
      <c r="J12" s="2">
        <v>0.123170059511019</v>
      </c>
      <c r="K12" s="2">
        <v>7.3460504998187806E-2</v>
      </c>
      <c r="L12" s="2">
        <v>0.66988921724709705</v>
      </c>
      <c r="M12" s="2">
        <v>35511</v>
      </c>
      <c r="N12" s="2">
        <v>92825</v>
      </c>
      <c r="O12" s="2">
        <v>1030</v>
      </c>
      <c r="P12" s="2">
        <v>6592</v>
      </c>
    </row>
    <row r="13" spans="1:16" x14ac:dyDescent="0.3">
      <c r="A13" s="9"/>
      <c r="B13" s="1" t="s">
        <v>0</v>
      </c>
      <c r="C13" s="1" t="s">
        <v>1</v>
      </c>
      <c r="D13" s="1" t="s">
        <v>4</v>
      </c>
      <c r="E13" s="2">
        <v>0.30967651774812799</v>
      </c>
      <c r="F13" s="2">
        <v>0.30967651774812799</v>
      </c>
      <c r="G13" s="2">
        <v>0.69032348225187101</v>
      </c>
      <c r="H13" s="2">
        <v>0.92104852734154596</v>
      </c>
      <c r="I13" s="2">
        <v>0.30967651774812799</v>
      </c>
      <c r="J13" s="2">
        <v>0.41351368323437099</v>
      </c>
      <c r="K13" s="2">
        <v>7.3460504998187806E-2</v>
      </c>
      <c r="L13" s="2">
        <v>0.66988921724709705</v>
      </c>
      <c r="M13" s="2">
        <v>35511</v>
      </c>
      <c r="N13" s="2">
        <v>92825</v>
      </c>
      <c r="O13" s="2">
        <v>1030</v>
      </c>
      <c r="P13" s="2">
        <v>6592</v>
      </c>
    </row>
    <row r="14" spans="1:16" x14ac:dyDescent="0.3">
      <c r="A14" s="9">
        <v>600</v>
      </c>
      <c r="B14" s="1" t="s">
        <v>0</v>
      </c>
      <c r="C14" s="1" t="s">
        <v>1</v>
      </c>
      <c r="D14" s="1" t="s">
        <v>2</v>
      </c>
      <c r="E14" s="2">
        <v>0.71282307771517595</v>
      </c>
      <c r="F14" s="2">
        <v>0.72552281738319202</v>
      </c>
      <c r="G14" s="2">
        <v>0.27447718261680698</v>
      </c>
      <c r="H14" s="2">
        <v>0.961488533102553</v>
      </c>
      <c r="I14" s="2">
        <v>0.72552281738319202</v>
      </c>
      <c r="J14" s="2">
        <v>0.827003172465129</v>
      </c>
      <c r="K14" s="2">
        <v>0.10764205971294701</v>
      </c>
      <c r="L14" s="2">
        <v>0.62113548480085901</v>
      </c>
      <c r="M14" s="2">
        <v>93324</v>
      </c>
      <c r="N14" s="2">
        <v>35306</v>
      </c>
      <c r="O14" s="2">
        <v>3738</v>
      </c>
      <c r="P14" s="2">
        <v>3590</v>
      </c>
    </row>
    <row r="15" spans="1:16" x14ac:dyDescent="0.3">
      <c r="A15" s="9"/>
      <c r="B15" s="1" t="s">
        <v>0</v>
      </c>
      <c r="C15" s="1" t="s">
        <v>1</v>
      </c>
      <c r="D15" s="1" t="s">
        <v>3</v>
      </c>
      <c r="E15" s="2">
        <v>0.71282307771517595</v>
      </c>
      <c r="F15" s="2">
        <v>0.48990174672489001</v>
      </c>
      <c r="G15" s="2">
        <v>0.51009825327510905</v>
      </c>
      <c r="H15" s="2">
        <v>9.2297408473879003E-2</v>
      </c>
      <c r="I15" s="2">
        <v>0.48990174672489001</v>
      </c>
      <c r="J15" s="2">
        <v>0.15533056420906799</v>
      </c>
      <c r="K15" s="2">
        <v>0.10764205971294701</v>
      </c>
      <c r="L15" s="2">
        <v>0.62113548480085901</v>
      </c>
      <c r="M15" s="2">
        <v>93324</v>
      </c>
      <c r="N15" s="2">
        <v>35306</v>
      </c>
      <c r="O15" s="2">
        <v>3738</v>
      </c>
      <c r="P15" s="2">
        <v>3590</v>
      </c>
    </row>
    <row r="16" spans="1:16" x14ac:dyDescent="0.3">
      <c r="A16" s="9"/>
      <c r="B16" s="1" t="s">
        <v>0</v>
      </c>
      <c r="C16" s="1" t="s">
        <v>1</v>
      </c>
      <c r="D16" s="1" t="s">
        <v>4</v>
      </c>
      <c r="E16" s="2">
        <v>0.71282307771517595</v>
      </c>
      <c r="F16" s="2">
        <v>0.71282307771517595</v>
      </c>
      <c r="G16" s="2">
        <v>0.287176922284823</v>
      </c>
      <c r="H16" s="2">
        <v>0.91464000222331798</v>
      </c>
      <c r="I16" s="2">
        <v>0.71282307771517595</v>
      </c>
      <c r="J16" s="2">
        <v>0.79080069174828704</v>
      </c>
      <c r="K16" s="2">
        <v>0.10764205971294701</v>
      </c>
      <c r="L16" s="2">
        <v>0.62113548480085901</v>
      </c>
      <c r="M16" s="2">
        <v>93324</v>
      </c>
      <c r="N16" s="2">
        <v>35306</v>
      </c>
      <c r="O16" s="2">
        <v>3738</v>
      </c>
      <c r="P16" s="2">
        <v>3590</v>
      </c>
    </row>
    <row r="17" spans="1:16" x14ac:dyDescent="0.3">
      <c r="A17" s="9" t="s">
        <v>9</v>
      </c>
      <c r="B17" s="1"/>
      <c r="C17" s="1"/>
      <c r="D17" s="1" t="s">
        <v>2</v>
      </c>
      <c r="E17" s="1">
        <f>AVERAGE(E2,E5,E8,E11,E14)</f>
        <v>0.51676252960473046</v>
      </c>
      <c r="F17" s="1">
        <f t="shared" ref="F17:P17" si="0">AVERAGE(F2,F5,F8,F11,F14)</f>
        <v>0.50979376856027236</v>
      </c>
      <c r="G17" s="1">
        <f t="shared" si="0"/>
        <v>0.49020623143972664</v>
      </c>
      <c r="H17" s="1">
        <f t="shared" si="0"/>
        <v>0.96315864125100181</v>
      </c>
      <c r="I17" s="1">
        <f t="shared" si="0"/>
        <v>0.50979376856027236</v>
      </c>
      <c r="J17" s="1">
        <f t="shared" si="0"/>
        <v>0.64273599713029073</v>
      </c>
      <c r="K17" s="1">
        <f t="shared" si="0"/>
        <v>6.9862471437591056E-2</v>
      </c>
      <c r="L17" s="1">
        <f t="shared" si="0"/>
        <v>0.63209355776198406</v>
      </c>
      <c r="M17" s="1">
        <f t="shared" si="0"/>
        <v>65528.6</v>
      </c>
      <c r="N17" s="1">
        <f t="shared" si="0"/>
        <v>62973.2</v>
      </c>
      <c r="O17" s="1">
        <f t="shared" si="0"/>
        <v>2726.8</v>
      </c>
      <c r="P17" s="1">
        <f t="shared" si="0"/>
        <v>4729.3999999999996</v>
      </c>
    </row>
    <row r="18" spans="1:16" x14ac:dyDescent="0.3">
      <c r="A18" s="9"/>
      <c r="B18" s="1"/>
      <c r="C18" s="1"/>
      <c r="D18" s="1" t="s">
        <v>3</v>
      </c>
      <c r="E18" s="1">
        <f t="shared" ref="E18:P19" si="1">AVERAGE(E3,E6,E9,E12,E15)</f>
        <v>0.51676252960473046</v>
      </c>
      <c r="F18" s="1">
        <f t="shared" si="1"/>
        <v>0.63176693852432442</v>
      </c>
      <c r="G18" s="1">
        <f t="shared" si="1"/>
        <v>0.36823306147567458</v>
      </c>
      <c r="H18" s="1">
        <f t="shared" si="1"/>
        <v>7.139314561085737E-2</v>
      </c>
      <c r="I18" s="1">
        <f t="shared" si="1"/>
        <v>0.63176693852432442</v>
      </c>
      <c r="J18" s="1">
        <f t="shared" si="1"/>
        <v>0.1261000086832022</v>
      </c>
      <c r="K18" s="1">
        <f t="shared" si="1"/>
        <v>6.9862471437591056E-2</v>
      </c>
      <c r="L18" s="1">
        <f t="shared" si="1"/>
        <v>0.63209355776198406</v>
      </c>
      <c r="M18" s="1">
        <f t="shared" si="1"/>
        <v>65528.6</v>
      </c>
      <c r="N18" s="1">
        <f t="shared" si="1"/>
        <v>62973.2</v>
      </c>
      <c r="O18" s="1">
        <f t="shared" si="1"/>
        <v>2726.8</v>
      </c>
      <c r="P18" s="1">
        <f t="shared" si="1"/>
        <v>4729.3999999999996</v>
      </c>
    </row>
    <row r="19" spans="1:16" x14ac:dyDescent="0.3">
      <c r="A19" s="9"/>
      <c r="B19" s="1"/>
      <c r="C19" s="1"/>
      <c r="D19" s="1" t="s">
        <v>4</v>
      </c>
      <c r="E19" s="1">
        <f t="shared" si="1"/>
        <v>0.51676252960473046</v>
      </c>
      <c r="F19" s="1">
        <f t="shared" si="1"/>
        <v>0.51676252960473046</v>
      </c>
      <c r="G19" s="1">
        <f t="shared" si="1"/>
        <v>0.4832374703952686</v>
      </c>
      <c r="H19" s="1">
        <f t="shared" si="1"/>
        <v>0.91424302430036464</v>
      </c>
      <c r="I19" s="1">
        <f t="shared" si="1"/>
        <v>0.51676252960473046</v>
      </c>
      <c r="J19" s="1">
        <f t="shared" si="1"/>
        <v>0.61452330688158674</v>
      </c>
      <c r="K19" s="1">
        <f t="shared" si="1"/>
        <v>6.9862471437591056E-2</v>
      </c>
      <c r="L19" s="1">
        <f t="shared" si="1"/>
        <v>0.63209355776198406</v>
      </c>
      <c r="M19" s="1">
        <f t="shared" si="1"/>
        <v>65528.6</v>
      </c>
      <c r="N19" s="1">
        <f t="shared" si="1"/>
        <v>62973.2</v>
      </c>
      <c r="O19" s="1">
        <f t="shared" si="1"/>
        <v>2726.8</v>
      </c>
      <c r="P19" s="1">
        <f t="shared" si="1"/>
        <v>4729.3999999999996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239D-BAC4-4C3C-8883-5F84FCAD8F0E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0.88671875" hidden="1" customWidth="1"/>
    <col min="3" max="3" width="21.77734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3">
      <c r="A2" s="9">
        <v>200</v>
      </c>
      <c r="B2" s="2" t="s">
        <v>0</v>
      </c>
      <c r="C2" s="2" t="s">
        <v>5</v>
      </c>
      <c r="D2" s="2" t="s">
        <v>2</v>
      </c>
      <c r="E2" s="2">
        <v>0.936605422262757</v>
      </c>
      <c r="F2" s="2">
        <v>0.98996561863127897</v>
      </c>
      <c r="G2" s="2">
        <v>1.00343813687207E-2</v>
      </c>
      <c r="H2" s="2">
        <v>0.94554856348952798</v>
      </c>
      <c r="I2" s="2">
        <v>0.98996561863127897</v>
      </c>
      <c r="J2" s="2">
        <v>0.96724743972183702</v>
      </c>
      <c r="K2" s="2">
        <v>-1.0022148314412999E-3</v>
      </c>
      <c r="L2" s="2">
        <v>0.49072790575544101</v>
      </c>
      <c r="M2" s="2">
        <v>127268</v>
      </c>
      <c r="N2" s="2">
        <v>1290</v>
      </c>
      <c r="O2" s="2">
        <v>7329</v>
      </c>
      <c r="P2" s="2">
        <v>71</v>
      </c>
    </row>
    <row r="3" spans="1:16" x14ac:dyDescent="0.3">
      <c r="A3" s="9"/>
      <c r="B3" s="2" t="s">
        <v>0</v>
      </c>
      <c r="C3" s="2" t="s">
        <v>5</v>
      </c>
      <c r="D3" s="2" t="s">
        <v>3</v>
      </c>
      <c r="E3" s="2">
        <v>0.936605422262757</v>
      </c>
      <c r="F3" s="2">
        <v>9.5945945945945001E-3</v>
      </c>
      <c r="G3" s="2">
        <v>0.990405405405405</v>
      </c>
      <c r="H3" s="2">
        <v>5.2167523879500299E-2</v>
      </c>
      <c r="I3" s="2">
        <v>9.5945945945945001E-3</v>
      </c>
      <c r="J3" s="2">
        <v>1.62081954114827E-2</v>
      </c>
      <c r="K3" s="2">
        <v>-1.0022148314412999E-3</v>
      </c>
      <c r="L3" s="2">
        <v>0.49072790575544101</v>
      </c>
      <c r="M3" s="2">
        <v>127268</v>
      </c>
      <c r="N3" s="2">
        <v>1290</v>
      </c>
      <c r="O3" s="2">
        <v>7329</v>
      </c>
      <c r="P3" s="2">
        <v>71</v>
      </c>
    </row>
    <row r="4" spans="1:16" x14ac:dyDescent="0.3">
      <c r="A4" s="9"/>
      <c r="B4" s="2" t="s">
        <v>0</v>
      </c>
      <c r="C4" s="2" t="s">
        <v>5</v>
      </c>
      <c r="D4" s="2" t="s">
        <v>4</v>
      </c>
      <c r="E4" s="2">
        <v>0.936605422262757</v>
      </c>
      <c r="F4" s="2">
        <v>0.936605422262757</v>
      </c>
      <c r="G4" s="2">
        <v>6.3394577737242302E-2</v>
      </c>
      <c r="H4" s="2">
        <v>0.89692310788475105</v>
      </c>
      <c r="I4" s="2">
        <v>0.936605422262757</v>
      </c>
      <c r="J4" s="2">
        <v>0.91548373028291696</v>
      </c>
      <c r="K4" s="2">
        <v>-1.0022148314412999E-3</v>
      </c>
      <c r="L4" s="2">
        <v>0.49072790575544201</v>
      </c>
      <c r="M4" s="2">
        <v>127268</v>
      </c>
      <c r="N4" s="2">
        <v>1290</v>
      </c>
      <c r="O4" s="2">
        <v>7329</v>
      </c>
      <c r="P4" s="2">
        <v>71</v>
      </c>
    </row>
    <row r="5" spans="1:16" x14ac:dyDescent="0.3">
      <c r="A5" s="9">
        <v>300</v>
      </c>
      <c r="B5" s="2" t="s">
        <v>0</v>
      </c>
      <c r="C5" s="2" t="s">
        <v>5</v>
      </c>
      <c r="D5" s="2" t="s">
        <v>2</v>
      </c>
      <c r="E5" s="2">
        <v>0.93675252651554097</v>
      </c>
      <c r="F5" s="2">
        <v>0.98988846195728197</v>
      </c>
      <c r="G5" s="2">
        <v>1.01115380427173E-2</v>
      </c>
      <c r="H5" s="2">
        <v>0.94575855534499997</v>
      </c>
      <c r="I5" s="2">
        <v>0.98988846195728197</v>
      </c>
      <c r="J5" s="2">
        <v>0.96732046015102702</v>
      </c>
      <c r="K5" s="2">
        <v>5.5607639484044E-3</v>
      </c>
      <c r="L5" s="2">
        <v>0.49293337850443197</v>
      </c>
      <c r="M5" s="2">
        <v>127266</v>
      </c>
      <c r="N5" s="2">
        <v>1300</v>
      </c>
      <c r="O5" s="2">
        <v>7299</v>
      </c>
      <c r="P5" s="2">
        <v>93</v>
      </c>
    </row>
    <row r="6" spans="1:16" x14ac:dyDescent="0.3">
      <c r="A6" s="9"/>
      <c r="B6" s="2" t="s">
        <v>0</v>
      </c>
      <c r="C6" s="2" t="s">
        <v>5</v>
      </c>
      <c r="D6" s="2" t="s">
        <v>3</v>
      </c>
      <c r="E6" s="2">
        <v>0.93675252651554097</v>
      </c>
      <c r="F6" s="2">
        <v>1.2581168831168801E-2</v>
      </c>
      <c r="G6" s="2">
        <v>0.987418831168831</v>
      </c>
      <c r="H6" s="2">
        <v>6.6762383345297896E-2</v>
      </c>
      <c r="I6" s="2">
        <v>1.2581168831168801E-2</v>
      </c>
      <c r="J6" s="2">
        <v>2.1172453044962999E-2</v>
      </c>
      <c r="K6" s="2">
        <v>5.5607639484044E-3</v>
      </c>
      <c r="L6" s="2">
        <v>0.49293337850443197</v>
      </c>
      <c r="M6" s="2">
        <v>127266</v>
      </c>
      <c r="N6" s="2">
        <v>1300</v>
      </c>
      <c r="O6" s="2">
        <v>7299</v>
      </c>
      <c r="P6" s="2">
        <v>93</v>
      </c>
    </row>
    <row r="7" spans="1:16" x14ac:dyDescent="0.3">
      <c r="A7" s="9"/>
      <c r="B7" s="2" t="s">
        <v>0</v>
      </c>
      <c r="C7" s="2" t="s">
        <v>5</v>
      </c>
      <c r="D7" s="2" t="s">
        <v>4</v>
      </c>
      <c r="E7" s="2">
        <v>0.93675252651554097</v>
      </c>
      <c r="F7" s="2">
        <v>0.93675252651554097</v>
      </c>
      <c r="G7" s="2">
        <v>6.3247473484458402E-2</v>
      </c>
      <c r="H7" s="2">
        <v>0.897967769194705</v>
      </c>
      <c r="I7" s="2">
        <v>0.93675252651554097</v>
      </c>
      <c r="J7" s="2">
        <v>0.91587864673417796</v>
      </c>
      <c r="K7" s="2">
        <v>5.5607639484044E-3</v>
      </c>
      <c r="L7" s="2">
        <v>0.49293337850443197</v>
      </c>
      <c r="M7" s="2">
        <v>127266</v>
      </c>
      <c r="N7" s="2">
        <v>1300</v>
      </c>
      <c r="O7" s="2">
        <v>7299</v>
      </c>
      <c r="P7" s="2">
        <v>93</v>
      </c>
    </row>
    <row r="8" spans="1:16" x14ac:dyDescent="0.3">
      <c r="A8" s="9">
        <v>400</v>
      </c>
      <c r="B8" s="2" t="s">
        <v>0</v>
      </c>
      <c r="C8" s="2" t="s">
        <v>5</v>
      </c>
      <c r="D8" s="2" t="s">
        <v>2</v>
      </c>
      <c r="E8" s="2">
        <v>0.93401638741376003</v>
      </c>
      <c r="F8" s="2">
        <v>0.98806251411395496</v>
      </c>
      <c r="G8" s="2">
        <v>1.19374858860449E-2</v>
      </c>
      <c r="H8" s="2">
        <v>0.94462642565736499</v>
      </c>
      <c r="I8" s="2">
        <v>0.98806251411395496</v>
      </c>
      <c r="J8" s="2">
        <v>0.965856369151604</v>
      </c>
      <c r="K8" s="2">
        <v>3.0653329211707001E-3</v>
      </c>
      <c r="L8" s="2">
        <v>0.49013398264454899</v>
      </c>
      <c r="M8" s="2">
        <v>126886</v>
      </c>
      <c r="N8" s="2">
        <v>1533</v>
      </c>
      <c r="O8" s="2">
        <v>7438</v>
      </c>
      <c r="P8" s="2">
        <v>101</v>
      </c>
    </row>
    <row r="9" spans="1:16" x14ac:dyDescent="0.3">
      <c r="A9" s="9"/>
      <c r="B9" s="2" t="s">
        <v>0</v>
      </c>
      <c r="C9" s="2" t="s">
        <v>5</v>
      </c>
      <c r="D9" s="2" t="s">
        <v>3</v>
      </c>
      <c r="E9" s="2">
        <v>0.93401638741376003</v>
      </c>
      <c r="F9" s="2">
        <v>1.33970022549409E-2</v>
      </c>
      <c r="G9" s="2">
        <v>0.986602997745059</v>
      </c>
      <c r="H9" s="2">
        <v>6.1811505507955902E-2</v>
      </c>
      <c r="I9" s="2">
        <v>1.33970022549409E-2</v>
      </c>
      <c r="J9" s="2">
        <v>2.2021149024310401E-2</v>
      </c>
      <c r="K9" s="2">
        <v>3.0653329211707001E-3</v>
      </c>
      <c r="L9" s="2">
        <v>0.49013398264454899</v>
      </c>
      <c r="M9" s="2">
        <v>126886</v>
      </c>
      <c r="N9" s="2">
        <v>1533</v>
      </c>
      <c r="O9" s="2">
        <v>7438</v>
      </c>
      <c r="P9" s="2">
        <v>101</v>
      </c>
    </row>
    <row r="10" spans="1:16" x14ac:dyDescent="0.3">
      <c r="A10" s="9"/>
      <c r="B10" s="2" t="s">
        <v>0</v>
      </c>
      <c r="C10" s="2" t="s">
        <v>5</v>
      </c>
      <c r="D10" s="2" t="s">
        <v>4</v>
      </c>
      <c r="E10" s="2">
        <v>0.93401638741376003</v>
      </c>
      <c r="F10" s="2">
        <v>0.93401638741376003</v>
      </c>
      <c r="G10" s="2">
        <v>6.5983612586239901E-2</v>
      </c>
      <c r="H10" s="2">
        <v>0.89567350134981105</v>
      </c>
      <c r="I10" s="2">
        <v>0.93401638741376003</v>
      </c>
      <c r="J10" s="2">
        <v>0.91351981135772897</v>
      </c>
      <c r="K10" s="2">
        <v>3.0653329211707001E-3</v>
      </c>
      <c r="L10" s="2">
        <v>0.49013398264454899</v>
      </c>
      <c r="M10" s="2">
        <v>126886</v>
      </c>
      <c r="N10" s="2">
        <v>1533</v>
      </c>
      <c r="O10" s="2">
        <v>7438</v>
      </c>
      <c r="P10" s="2">
        <v>101</v>
      </c>
    </row>
    <row r="11" spans="1:16" x14ac:dyDescent="0.3">
      <c r="A11" s="9">
        <v>500</v>
      </c>
      <c r="B11" s="2" t="s">
        <v>0</v>
      </c>
      <c r="C11" s="2" t="s">
        <v>5</v>
      </c>
      <c r="D11" s="2" t="s">
        <v>2</v>
      </c>
      <c r="E11" s="2">
        <v>0.93464158048809198</v>
      </c>
      <c r="F11" s="2">
        <v>0.989371649420271</v>
      </c>
      <c r="G11" s="2">
        <v>1.0628350579728199E-2</v>
      </c>
      <c r="H11" s="2">
        <v>0.94407185450651998</v>
      </c>
      <c r="I11" s="2">
        <v>0.989371649420271</v>
      </c>
      <c r="J11" s="2">
        <v>0.96619107407830096</v>
      </c>
      <c r="K11" s="2">
        <v>5.5534009308322004E-3</v>
      </c>
      <c r="L11" s="2">
        <v>0.48858562244735299</v>
      </c>
      <c r="M11" s="2">
        <v>126972</v>
      </c>
      <c r="N11" s="2">
        <v>1364</v>
      </c>
      <c r="O11" s="2">
        <v>7522</v>
      </c>
      <c r="P11" s="2">
        <v>100</v>
      </c>
    </row>
    <row r="12" spans="1:16" x14ac:dyDescent="0.3">
      <c r="A12" s="9"/>
      <c r="B12" s="2" t="s">
        <v>0</v>
      </c>
      <c r="C12" s="2" t="s">
        <v>5</v>
      </c>
      <c r="D12" s="2" t="s">
        <v>3</v>
      </c>
      <c r="E12" s="2">
        <v>0.93464158048809198</v>
      </c>
      <c r="F12" s="2">
        <v>1.31199160325373E-2</v>
      </c>
      <c r="G12" s="2">
        <v>0.98688008396746196</v>
      </c>
      <c r="H12" s="2">
        <v>6.83060109289617E-2</v>
      </c>
      <c r="I12" s="2">
        <v>1.31199160325373E-2</v>
      </c>
      <c r="J12" s="2">
        <v>2.2011886418665999E-2</v>
      </c>
      <c r="K12" s="2">
        <v>5.5534009308322004E-3</v>
      </c>
      <c r="L12" s="2">
        <v>0.48858562244735299</v>
      </c>
      <c r="M12" s="2">
        <v>126972</v>
      </c>
      <c r="N12" s="2">
        <v>1364</v>
      </c>
      <c r="O12" s="2">
        <v>7522</v>
      </c>
      <c r="P12" s="2">
        <v>100</v>
      </c>
    </row>
    <row r="13" spans="1:16" x14ac:dyDescent="0.3">
      <c r="A13" s="9"/>
      <c r="B13" s="2" t="s">
        <v>0</v>
      </c>
      <c r="C13" s="2" t="s">
        <v>5</v>
      </c>
      <c r="D13" s="2" t="s">
        <v>4</v>
      </c>
      <c r="E13" s="2">
        <v>0.93464158048809198</v>
      </c>
      <c r="F13" s="2">
        <v>0.93464158048809198</v>
      </c>
      <c r="G13" s="2">
        <v>6.5358419511908003E-2</v>
      </c>
      <c r="H13" s="2">
        <v>0.89497516832587498</v>
      </c>
      <c r="I13" s="2">
        <v>0.93464158048809198</v>
      </c>
      <c r="J13" s="2">
        <v>0.91325903794698304</v>
      </c>
      <c r="K13" s="2">
        <v>5.5534009308322004E-3</v>
      </c>
      <c r="L13" s="2">
        <v>0.48858562244735299</v>
      </c>
      <c r="M13" s="2">
        <v>126972</v>
      </c>
      <c r="N13" s="2">
        <v>1364</v>
      </c>
      <c r="O13" s="2">
        <v>7522</v>
      </c>
      <c r="P13" s="2">
        <v>100</v>
      </c>
    </row>
    <row r="14" spans="1:16" x14ac:dyDescent="0.3">
      <c r="A14" s="9">
        <v>600</v>
      </c>
      <c r="B14" s="2" t="s">
        <v>0</v>
      </c>
      <c r="C14" s="2" t="s">
        <v>5</v>
      </c>
      <c r="D14" s="2" t="s">
        <v>2</v>
      </c>
      <c r="E14" s="2">
        <v>0.93726739140028503</v>
      </c>
      <c r="F14" s="2">
        <v>0.98996346108994804</v>
      </c>
      <c r="G14" s="2">
        <v>1.0036538910052E-2</v>
      </c>
      <c r="H14" s="2">
        <v>0.94621666406592497</v>
      </c>
      <c r="I14" s="2">
        <v>0.98996346108994804</v>
      </c>
      <c r="J14" s="2">
        <v>0.96759584661502096</v>
      </c>
      <c r="K14" s="2">
        <v>5.0561652062678002E-3</v>
      </c>
      <c r="L14" s="2">
        <v>0.49099778724953902</v>
      </c>
      <c r="M14" s="2">
        <v>127339</v>
      </c>
      <c r="N14" s="2">
        <v>1291</v>
      </c>
      <c r="O14" s="2">
        <v>7238</v>
      </c>
      <c r="P14" s="2">
        <v>90</v>
      </c>
    </row>
    <row r="15" spans="1:16" x14ac:dyDescent="0.3">
      <c r="A15" s="9"/>
      <c r="B15" s="2" t="s">
        <v>0</v>
      </c>
      <c r="C15" s="2" t="s">
        <v>5</v>
      </c>
      <c r="D15" s="2" t="s">
        <v>3</v>
      </c>
      <c r="E15" s="2">
        <v>0.93726739140028503</v>
      </c>
      <c r="F15" s="2">
        <v>1.2281659388646201E-2</v>
      </c>
      <c r="G15" s="2">
        <v>0.987718340611353</v>
      </c>
      <c r="H15" s="2">
        <v>6.5170166545981095E-2</v>
      </c>
      <c r="I15" s="2">
        <v>1.2281659388646201E-2</v>
      </c>
      <c r="J15" s="2">
        <v>2.0668274199104299E-2</v>
      </c>
      <c r="K15" s="2">
        <v>5.0561652062678002E-3</v>
      </c>
      <c r="L15" s="2">
        <v>0.49099778724953902</v>
      </c>
      <c r="M15" s="2">
        <v>127339</v>
      </c>
      <c r="N15" s="2">
        <v>1291</v>
      </c>
      <c r="O15" s="2">
        <v>7238</v>
      </c>
      <c r="P15" s="2">
        <v>90</v>
      </c>
    </row>
    <row r="16" spans="1:16" x14ac:dyDescent="0.3">
      <c r="A16" s="9"/>
      <c r="B16" s="2" t="s">
        <v>0</v>
      </c>
      <c r="C16" s="2" t="s">
        <v>5</v>
      </c>
      <c r="D16" s="2" t="s">
        <v>4</v>
      </c>
      <c r="E16" s="2">
        <v>0.93726739140028503</v>
      </c>
      <c r="F16" s="2">
        <v>0.93726739140028503</v>
      </c>
      <c r="G16" s="2">
        <v>6.2732608599714607E-2</v>
      </c>
      <c r="H16" s="2">
        <v>0.89872914046432595</v>
      </c>
      <c r="I16" s="2">
        <v>0.93726739140028503</v>
      </c>
      <c r="J16" s="2">
        <v>0.91655739907486999</v>
      </c>
      <c r="K16" s="2">
        <v>5.0561652062678002E-3</v>
      </c>
      <c r="L16" s="2">
        <v>0.49099778724953902</v>
      </c>
      <c r="M16" s="2">
        <v>127339</v>
      </c>
      <c r="N16" s="2">
        <v>1291</v>
      </c>
      <c r="O16" s="2">
        <v>7238</v>
      </c>
      <c r="P16" s="2">
        <v>90</v>
      </c>
    </row>
    <row r="17" spans="1:16" x14ac:dyDescent="0.3">
      <c r="A17" s="9" t="s">
        <v>9</v>
      </c>
      <c r="B17" s="2"/>
      <c r="C17" s="2"/>
      <c r="D17" s="1" t="s">
        <v>2</v>
      </c>
      <c r="E17" s="1">
        <f>AVERAGE(E2,E5,E8,E11,E14)</f>
        <v>0.93585666161608694</v>
      </c>
      <c r="F17" s="1">
        <f t="shared" ref="F17:P17" si="0">AVERAGE(F2,F5,F8,F11,F14)</f>
        <v>0.98945034104254703</v>
      </c>
      <c r="G17" s="1">
        <f t="shared" si="0"/>
        <v>1.0549658957452621E-2</v>
      </c>
      <c r="H17" s="1">
        <f t="shared" si="0"/>
        <v>0.94524441261286751</v>
      </c>
      <c r="I17" s="1">
        <f t="shared" si="0"/>
        <v>0.98945034104254703</v>
      </c>
      <c r="J17" s="1">
        <f t="shared" si="0"/>
        <v>0.96684223794355795</v>
      </c>
      <c r="K17" s="1">
        <f t="shared" si="0"/>
        <v>3.6466896350467598E-3</v>
      </c>
      <c r="L17" s="1">
        <f t="shared" si="0"/>
        <v>0.49067573532026287</v>
      </c>
      <c r="M17" s="1">
        <f t="shared" si="0"/>
        <v>127146.2</v>
      </c>
      <c r="N17" s="1">
        <f t="shared" si="0"/>
        <v>1355.6</v>
      </c>
      <c r="O17" s="1">
        <f t="shared" si="0"/>
        <v>7365.2</v>
      </c>
      <c r="P17" s="1">
        <f t="shared" si="0"/>
        <v>91</v>
      </c>
    </row>
    <row r="18" spans="1:16" x14ac:dyDescent="0.3">
      <c r="A18" s="9"/>
      <c r="B18" s="2"/>
      <c r="C18" s="2"/>
      <c r="D18" s="1" t="s">
        <v>3</v>
      </c>
      <c r="E18" s="1">
        <f t="shared" ref="E18:P19" si="1">AVERAGE(E3,E6,E9,E12,E15)</f>
        <v>0.93585666161608694</v>
      </c>
      <c r="F18" s="1">
        <f t="shared" si="1"/>
        <v>1.219486822037754E-2</v>
      </c>
      <c r="G18" s="1">
        <f t="shared" si="1"/>
        <v>0.98780513177962204</v>
      </c>
      <c r="H18" s="1">
        <f t="shared" si="1"/>
        <v>6.2843518041539384E-2</v>
      </c>
      <c r="I18" s="1">
        <f t="shared" si="1"/>
        <v>1.219486822037754E-2</v>
      </c>
      <c r="J18" s="1">
        <f t="shared" si="1"/>
        <v>2.0416391619705283E-2</v>
      </c>
      <c r="K18" s="1">
        <f t="shared" si="1"/>
        <v>3.6466896350467598E-3</v>
      </c>
      <c r="L18" s="1">
        <f t="shared" si="1"/>
        <v>0.49067573532026287</v>
      </c>
      <c r="M18" s="1">
        <f t="shared" si="1"/>
        <v>127146.2</v>
      </c>
      <c r="N18" s="1">
        <f t="shared" si="1"/>
        <v>1355.6</v>
      </c>
      <c r="O18" s="1">
        <f t="shared" si="1"/>
        <v>7365.2</v>
      </c>
      <c r="P18" s="1">
        <f t="shared" si="1"/>
        <v>91</v>
      </c>
    </row>
    <row r="19" spans="1:16" x14ac:dyDescent="0.3">
      <c r="A19" s="9"/>
      <c r="B19" s="2"/>
      <c r="C19" s="2"/>
      <c r="D19" s="1" t="s">
        <v>4</v>
      </c>
      <c r="E19" s="1">
        <f t="shared" si="1"/>
        <v>0.93585666161608694</v>
      </c>
      <c r="F19" s="1">
        <f t="shared" si="1"/>
        <v>0.93585666161608694</v>
      </c>
      <c r="G19" s="1">
        <f t="shared" si="1"/>
        <v>6.4143338383912646E-2</v>
      </c>
      <c r="H19" s="1">
        <f t="shared" si="1"/>
        <v>0.89685373744389363</v>
      </c>
      <c r="I19" s="1">
        <f t="shared" si="1"/>
        <v>0.93585666161608694</v>
      </c>
      <c r="J19" s="1">
        <f t="shared" si="1"/>
        <v>0.9149397250793353</v>
      </c>
      <c r="K19" s="1">
        <f t="shared" si="1"/>
        <v>3.6466896350467598E-3</v>
      </c>
      <c r="L19" s="1">
        <f t="shared" si="1"/>
        <v>0.49067573532026304</v>
      </c>
      <c r="M19" s="1">
        <f t="shared" si="1"/>
        <v>127146.2</v>
      </c>
      <c r="N19" s="1">
        <f t="shared" si="1"/>
        <v>1355.6</v>
      </c>
      <c r="O19" s="1">
        <f t="shared" si="1"/>
        <v>7365.2</v>
      </c>
      <c r="P19" s="1">
        <f t="shared" si="1"/>
        <v>91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5027-F6C1-4369-983C-C58DEF74A9F4}">
  <dimension ref="A1:P19"/>
  <sheetViews>
    <sheetView workbookViewId="0"/>
  </sheetViews>
  <sheetFormatPr defaultRowHeight="14.4" x14ac:dyDescent="0.3"/>
  <cols>
    <col min="1" max="1" width="12.88671875" bestFit="1" customWidth="1"/>
    <col min="2" max="3" width="10.886718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3">
      <c r="A2" s="9">
        <v>200</v>
      </c>
      <c r="B2" s="2" t="s">
        <v>0</v>
      </c>
      <c r="C2" s="2" t="s">
        <v>6</v>
      </c>
      <c r="D2" s="2" t="s">
        <v>2</v>
      </c>
      <c r="E2" s="2">
        <v>0.93375895497138806</v>
      </c>
      <c r="F2" s="2">
        <v>0.98653526034941397</v>
      </c>
      <c r="G2" s="2">
        <v>1.34647396505857E-2</v>
      </c>
      <c r="H2" s="2">
        <v>0.94575024980984601</v>
      </c>
      <c r="I2" s="2">
        <v>0.98653526034941397</v>
      </c>
      <c r="J2" s="2">
        <v>0.96571232772405402</v>
      </c>
      <c r="K2" s="2">
        <v>6.7002683570060997E-3</v>
      </c>
      <c r="L2" s="2">
        <v>0.58366614522081295</v>
      </c>
      <c r="M2" s="2">
        <v>126827</v>
      </c>
      <c r="N2" s="2">
        <v>1731</v>
      </c>
      <c r="O2" s="2">
        <v>7275</v>
      </c>
      <c r="P2" s="2">
        <v>125</v>
      </c>
    </row>
    <row r="3" spans="1:16" x14ac:dyDescent="0.3">
      <c r="A3" s="9"/>
      <c r="B3" s="2" t="s">
        <v>0</v>
      </c>
      <c r="C3" s="2" t="s">
        <v>6</v>
      </c>
      <c r="D3" s="2" t="s">
        <v>3</v>
      </c>
      <c r="E3" s="2">
        <v>0.93375895497138806</v>
      </c>
      <c r="F3" s="2">
        <v>1.6891891891891799E-2</v>
      </c>
      <c r="G3" s="2">
        <v>0.983108108108108</v>
      </c>
      <c r="H3" s="2">
        <v>6.7349137931034406E-2</v>
      </c>
      <c r="I3" s="2">
        <v>1.6891891891891799E-2</v>
      </c>
      <c r="J3" s="2">
        <v>2.7009507346585901E-2</v>
      </c>
      <c r="K3" s="2">
        <v>6.7002683570060997E-3</v>
      </c>
      <c r="L3" s="2">
        <v>0.58366614522081295</v>
      </c>
      <c r="M3" s="2">
        <v>126827</v>
      </c>
      <c r="N3" s="2">
        <v>1731</v>
      </c>
      <c r="O3" s="2">
        <v>7275</v>
      </c>
      <c r="P3" s="2">
        <v>125</v>
      </c>
    </row>
    <row r="4" spans="1:16" x14ac:dyDescent="0.3">
      <c r="A4" s="9"/>
      <c r="B4" s="2" t="s">
        <v>0</v>
      </c>
      <c r="C4" s="2" t="s">
        <v>6</v>
      </c>
      <c r="D4" s="2" t="s">
        <v>4</v>
      </c>
      <c r="E4" s="2">
        <v>0.93375895497138806</v>
      </c>
      <c r="F4" s="2">
        <v>0.93375895497138806</v>
      </c>
      <c r="G4" s="2">
        <v>6.6241045028611695E-2</v>
      </c>
      <c r="H4" s="2">
        <v>0.89794013030306297</v>
      </c>
      <c r="I4" s="2">
        <v>0.93375895497138806</v>
      </c>
      <c r="J4" s="2">
        <v>0.91462007224226305</v>
      </c>
      <c r="K4" s="2">
        <v>6.7002683570060997E-3</v>
      </c>
      <c r="L4" s="2">
        <v>0.58366614522081295</v>
      </c>
      <c r="M4" s="2">
        <v>126827</v>
      </c>
      <c r="N4" s="2">
        <v>1731</v>
      </c>
      <c r="O4" s="2">
        <v>7275</v>
      </c>
      <c r="P4" s="2">
        <v>125</v>
      </c>
    </row>
    <row r="5" spans="1:16" x14ac:dyDescent="0.3">
      <c r="A5" s="9">
        <v>300</v>
      </c>
      <c r="B5" s="2" t="s">
        <v>0</v>
      </c>
      <c r="C5" s="2" t="s">
        <v>6</v>
      </c>
      <c r="D5" s="2" t="s">
        <v>2</v>
      </c>
      <c r="E5" s="2">
        <v>0.94343105959193196</v>
      </c>
      <c r="F5" s="2">
        <v>0.99747211548932002</v>
      </c>
      <c r="G5" s="2">
        <v>2.5278845106792998E-3</v>
      </c>
      <c r="H5" s="2">
        <v>0.94568127014092196</v>
      </c>
      <c r="I5" s="2">
        <v>0.99747211548932002</v>
      </c>
      <c r="J5" s="2">
        <v>0.97088650240562002</v>
      </c>
      <c r="K5" s="2">
        <v>4.4211491708342999E-3</v>
      </c>
      <c r="L5" s="2">
        <v>0.59489751320224005</v>
      </c>
      <c r="M5" s="2">
        <v>128241</v>
      </c>
      <c r="N5" s="2">
        <v>325</v>
      </c>
      <c r="O5" s="2">
        <v>7366</v>
      </c>
      <c r="P5" s="2">
        <v>26</v>
      </c>
    </row>
    <row r="6" spans="1:16" x14ac:dyDescent="0.3">
      <c r="A6" s="9"/>
      <c r="B6" s="2" t="s">
        <v>0</v>
      </c>
      <c r="C6" s="2" t="s">
        <v>6</v>
      </c>
      <c r="D6" s="2" t="s">
        <v>3</v>
      </c>
      <c r="E6" s="2">
        <v>0.94343105959193196</v>
      </c>
      <c r="F6" s="2">
        <v>3.5173160173160001E-3</v>
      </c>
      <c r="G6" s="2">
        <v>0.99648268398268403</v>
      </c>
      <c r="H6" s="2">
        <v>7.4074074074074001E-2</v>
      </c>
      <c r="I6" s="2">
        <v>3.5173160173160001E-3</v>
      </c>
      <c r="J6" s="2">
        <v>6.7157432519694997E-3</v>
      </c>
      <c r="K6" s="2">
        <v>4.4211491708342999E-3</v>
      </c>
      <c r="L6" s="2">
        <v>0.59489751320224005</v>
      </c>
      <c r="M6" s="2">
        <v>128241</v>
      </c>
      <c r="N6" s="2">
        <v>325</v>
      </c>
      <c r="O6" s="2">
        <v>7366</v>
      </c>
      <c r="P6" s="2">
        <v>26</v>
      </c>
    </row>
    <row r="7" spans="1:16" x14ac:dyDescent="0.3">
      <c r="A7" s="9"/>
      <c r="B7" s="2" t="s">
        <v>0</v>
      </c>
      <c r="C7" s="2" t="s">
        <v>6</v>
      </c>
      <c r="D7" s="2" t="s">
        <v>4</v>
      </c>
      <c r="E7" s="2">
        <v>0.94343105959193196</v>
      </c>
      <c r="F7" s="2">
        <v>0.94343105959193196</v>
      </c>
      <c r="G7" s="2">
        <v>5.6568940408067099E-2</v>
      </c>
      <c r="H7" s="2">
        <v>0.898292220630586</v>
      </c>
      <c r="I7" s="2">
        <v>0.94343105959193196</v>
      </c>
      <c r="J7" s="2">
        <v>0.91846479679312398</v>
      </c>
      <c r="K7" s="2">
        <v>4.4211491708342999E-3</v>
      </c>
      <c r="L7" s="2">
        <v>0.59489751320224005</v>
      </c>
      <c r="M7" s="2">
        <v>128241</v>
      </c>
      <c r="N7" s="2">
        <v>325</v>
      </c>
      <c r="O7" s="2">
        <v>7366</v>
      </c>
      <c r="P7" s="2">
        <v>26</v>
      </c>
    </row>
    <row r="8" spans="1:16" x14ac:dyDescent="0.3">
      <c r="A8" s="9">
        <v>400</v>
      </c>
      <c r="B8" s="2" t="s">
        <v>0</v>
      </c>
      <c r="C8" s="2" t="s">
        <v>6</v>
      </c>
      <c r="D8" s="2" t="s">
        <v>2</v>
      </c>
      <c r="E8" s="2">
        <v>0.93186866532311396</v>
      </c>
      <c r="F8" s="2">
        <v>0.98525919061820999</v>
      </c>
      <c r="G8" s="2">
        <v>1.47408093817893E-2</v>
      </c>
      <c r="H8" s="2">
        <v>0.94495728027723003</v>
      </c>
      <c r="I8" s="2">
        <v>0.98525919061820999</v>
      </c>
      <c r="J8" s="2">
        <v>0.96468749404342102</v>
      </c>
      <c r="K8" s="2">
        <v>1.43739424442031E-2</v>
      </c>
      <c r="L8" s="2">
        <v>0.57938357562197196</v>
      </c>
      <c r="M8" s="2">
        <v>126526</v>
      </c>
      <c r="N8" s="2">
        <v>1893</v>
      </c>
      <c r="O8" s="2">
        <v>7370</v>
      </c>
      <c r="P8" s="2">
        <v>169</v>
      </c>
    </row>
    <row r="9" spans="1:16" x14ac:dyDescent="0.3">
      <c r="A9" s="9"/>
      <c r="B9" s="2" t="s">
        <v>0</v>
      </c>
      <c r="C9" s="2" t="s">
        <v>6</v>
      </c>
      <c r="D9" s="2" t="s">
        <v>3</v>
      </c>
      <c r="E9" s="2">
        <v>0.93186866532311396</v>
      </c>
      <c r="F9" s="2">
        <v>2.2416766149356601E-2</v>
      </c>
      <c r="G9" s="2">
        <v>0.97758323385064305</v>
      </c>
      <c r="H9" s="2">
        <v>8.1959262851600295E-2</v>
      </c>
      <c r="I9" s="2">
        <v>2.2416766149356601E-2</v>
      </c>
      <c r="J9" s="2">
        <v>3.5204666180606102E-2</v>
      </c>
      <c r="K9" s="2">
        <v>1.43739424442031E-2</v>
      </c>
      <c r="L9" s="2">
        <v>0.57938357562197196</v>
      </c>
      <c r="M9" s="2">
        <v>126526</v>
      </c>
      <c r="N9" s="2">
        <v>1893</v>
      </c>
      <c r="O9" s="2">
        <v>7370</v>
      </c>
      <c r="P9" s="2">
        <v>169</v>
      </c>
    </row>
    <row r="10" spans="1:16" x14ac:dyDescent="0.3">
      <c r="A10" s="9"/>
      <c r="B10" s="2" t="s">
        <v>0</v>
      </c>
      <c r="C10" s="2" t="s">
        <v>6</v>
      </c>
      <c r="D10" s="2" t="s">
        <v>4</v>
      </c>
      <c r="E10" s="2">
        <v>0.93186866532311396</v>
      </c>
      <c r="F10" s="2">
        <v>0.93186866532311396</v>
      </c>
      <c r="G10" s="2">
        <v>6.8131334676885494E-2</v>
      </c>
      <c r="H10" s="2">
        <v>0.89710322201385595</v>
      </c>
      <c r="I10" s="2">
        <v>0.93186866532311396</v>
      </c>
      <c r="J10" s="2">
        <v>0.91314679000792598</v>
      </c>
      <c r="K10" s="2">
        <v>1.43739424442031E-2</v>
      </c>
      <c r="L10" s="2">
        <v>0.57938357562197196</v>
      </c>
      <c r="M10" s="2">
        <v>126526</v>
      </c>
      <c r="N10" s="2">
        <v>1893</v>
      </c>
      <c r="O10" s="2">
        <v>7370</v>
      </c>
      <c r="P10" s="2">
        <v>169</v>
      </c>
    </row>
    <row r="11" spans="1:16" x14ac:dyDescent="0.3">
      <c r="A11" s="9">
        <v>500</v>
      </c>
      <c r="B11" s="2" t="s">
        <v>0</v>
      </c>
      <c r="C11" s="2" t="s">
        <v>6</v>
      </c>
      <c r="D11" s="2" t="s">
        <v>2</v>
      </c>
      <c r="E11" s="2">
        <v>0.93910619456008404</v>
      </c>
      <c r="F11" s="2">
        <v>0.99451439970078503</v>
      </c>
      <c r="G11" s="2">
        <v>5.4856002992144997E-3</v>
      </c>
      <c r="H11" s="2">
        <v>0.94397479420444197</v>
      </c>
      <c r="I11" s="2">
        <v>0.99451439970078503</v>
      </c>
      <c r="J11" s="2">
        <v>0.96858577158186698</v>
      </c>
      <c r="K11" s="2">
        <v>2.1129214163186998E-3</v>
      </c>
      <c r="L11" s="2">
        <v>0.61455653722838699</v>
      </c>
      <c r="M11" s="2">
        <v>127632</v>
      </c>
      <c r="N11" s="2">
        <v>704</v>
      </c>
      <c r="O11" s="2">
        <v>7575</v>
      </c>
      <c r="P11" s="2">
        <v>47</v>
      </c>
    </row>
    <row r="12" spans="1:16" x14ac:dyDescent="0.3">
      <c r="A12" s="9"/>
      <c r="B12" s="2" t="s">
        <v>0</v>
      </c>
      <c r="C12" s="2" t="s">
        <v>6</v>
      </c>
      <c r="D12" s="2" t="s">
        <v>3</v>
      </c>
      <c r="E12" s="2">
        <v>0.93910619456008404</v>
      </c>
      <c r="F12" s="2">
        <v>6.1663605352924996E-3</v>
      </c>
      <c r="G12" s="2">
        <v>0.99383363946470704</v>
      </c>
      <c r="H12" s="2">
        <v>6.2583222370173094E-2</v>
      </c>
      <c r="I12" s="2">
        <v>6.1663605352924996E-3</v>
      </c>
      <c r="J12" s="2">
        <v>1.1226561566941301E-2</v>
      </c>
      <c r="K12" s="2">
        <v>2.1129214163186998E-3</v>
      </c>
      <c r="L12" s="2">
        <v>0.61455653722838699</v>
      </c>
      <c r="M12" s="2">
        <v>127632</v>
      </c>
      <c r="N12" s="2">
        <v>704</v>
      </c>
      <c r="O12" s="2">
        <v>7575</v>
      </c>
      <c r="P12" s="2">
        <v>47</v>
      </c>
    </row>
    <row r="13" spans="1:16" x14ac:dyDescent="0.3">
      <c r="A13" s="9"/>
      <c r="B13" s="2" t="s">
        <v>0</v>
      </c>
      <c r="C13" s="2" t="s">
        <v>6</v>
      </c>
      <c r="D13" s="2" t="s">
        <v>4</v>
      </c>
      <c r="E13" s="2">
        <v>0.93910619456008404</v>
      </c>
      <c r="F13" s="2">
        <v>0.93910619456008404</v>
      </c>
      <c r="G13" s="2">
        <v>6.0893805439915197E-2</v>
      </c>
      <c r="H13" s="2">
        <v>0.89456272164879402</v>
      </c>
      <c r="I13" s="2">
        <v>0.93910619456008404</v>
      </c>
      <c r="J13" s="2">
        <v>0.91491484454017902</v>
      </c>
      <c r="K13" s="2">
        <v>2.1129214163186998E-3</v>
      </c>
      <c r="L13" s="2">
        <v>0.61455653722838699</v>
      </c>
      <c r="M13" s="2">
        <v>127632</v>
      </c>
      <c r="N13" s="2">
        <v>704</v>
      </c>
      <c r="O13" s="2">
        <v>7575</v>
      </c>
      <c r="P13" s="2">
        <v>47</v>
      </c>
    </row>
    <row r="14" spans="1:16" x14ac:dyDescent="0.3">
      <c r="A14" s="9">
        <v>600</v>
      </c>
      <c r="B14" s="2" t="s">
        <v>0</v>
      </c>
      <c r="C14" s="2" t="s">
        <v>6</v>
      </c>
      <c r="D14" s="2" t="s">
        <v>2</v>
      </c>
      <c r="E14" s="2">
        <v>0.94098912899571896</v>
      </c>
      <c r="F14" s="2">
        <v>0.99430148487910996</v>
      </c>
      <c r="G14" s="2">
        <v>5.6985151208892998E-3</v>
      </c>
      <c r="H14" s="2">
        <v>0.94607469653147103</v>
      </c>
      <c r="I14" s="2">
        <v>0.99430148487910996</v>
      </c>
      <c r="J14" s="2">
        <v>0.96958876797173799</v>
      </c>
      <c r="K14" s="2">
        <v>-1.5424943682186001E-3</v>
      </c>
      <c r="L14" s="2">
        <v>0.614085708662366</v>
      </c>
      <c r="M14" s="2">
        <v>127897</v>
      </c>
      <c r="N14" s="2">
        <v>733</v>
      </c>
      <c r="O14" s="2">
        <v>7290</v>
      </c>
      <c r="P14" s="2">
        <v>38</v>
      </c>
    </row>
    <row r="15" spans="1:16" x14ac:dyDescent="0.3">
      <c r="A15" s="9"/>
      <c r="B15" s="2" t="s">
        <v>0</v>
      </c>
      <c r="C15" s="2" t="s">
        <v>6</v>
      </c>
      <c r="D15" s="2" t="s">
        <v>3</v>
      </c>
      <c r="E15" s="2">
        <v>0.94098912899571896</v>
      </c>
      <c r="F15" s="2">
        <v>5.1855895196506003E-3</v>
      </c>
      <c r="G15" s="2">
        <v>0.99481441048034902</v>
      </c>
      <c r="H15" s="2">
        <v>4.9286640726329399E-2</v>
      </c>
      <c r="I15" s="2">
        <v>5.1855895196506003E-3</v>
      </c>
      <c r="J15" s="2">
        <v>9.3838745524138008E-3</v>
      </c>
      <c r="K15" s="2">
        <v>-1.5424943682186001E-3</v>
      </c>
      <c r="L15" s="2">
        <v>0.614085708662366</v>
      </c>
      <c r="M15" s="2">
        <v>127897</v>
      </c>
      <c r="N15" s="2">
        <v>733</v>
      </c>
      <c r="O15" s="2">
        <v>7290</v>
      </c>
      <c r="P15" s="2">
        <v>38</v>
      </c>
    </row>
    <row r="16" spans="1:16" x14ac:dyDescent="0.3">
      <c r="A16" s="9"/>
      <c r="B16" s="2" t="s">
        <v>0</v>
      </c>
      <c r="C16" s="2" t="s">
        <v>6</v>
      </c>
      <c r="D16" s="2" t="s">
        <v>4</v>
      </c>
      <c r="E16" s="2">
        <v>0.94098912899571896</v>
      </c>
      <c r="F16" s="2">
        <v>0.94098912899571896</v>
      </c>
      <c r="G16" s="2">
        <v>5.90108710042807E-2</v>
      </c>
      <c r="H16" s="2">
        <v>0.89773871870787803</v>
      </c>
      <c r="I16" s="2">
        <v>0.94098912899571896</v>
      </c>
      <c r="J16" s="2">
        <v>0.91783468613045704</v>
      </c>
      <c r="K16" s="2">
        <v>-1.5424943682186001E-3</v>
      </c>
      <c r="L16" s="2">
        <v>0.614085708662366</v>
      </c>
      <c r="M16" s="2">
        <v>127897</v>
      </c>
      <c r="N16" s="2">
        <v>733</v>
      </c>
      <c r="O16" s="2">
        <v>7290</v>
      </c>
      <c r="P16" s="2">
        <v>38</v>
      </c>
    </row>
    <row r="17" spans="1:16" x14ac:dyDescent="0.3">
      <c r="A17" s="9" t="s">
        <v>9</v>
      </c>
      <c r="B17" s="2"/>
      <c r="C17" s="2"/>
      <c r="D17" s="1" t="s">
        <v>2</v>
      </c>
      <c r="E17" s="1">
        <f>AVERAGE(E2,E5,E8,E11,E14)</f>
        <v>0.93783080068844737</v>
      </c>
      <c r="F17" s="1">
        <f t="shared" ref="F17:P17" si="0">AVERAGE(F2,F5,F8,F11,F14)</f>
        <v>0.99161649020736786</v>
      </c>
      <c r="G17" s="1">
        <f t="shared" si="0"/>
        <v>8.3835097926316209E-3</v>
      </c>
      <c r="H17" s="1">
        <f t="shared" si="0"/>
        <v>0.94528765819278215</v>
      </c>
      <c r="I17" s="1">
        <f t="shared" si="0"/>
        <v>0.99161649020736786</v>
      </c>
      <c r="J17" s="1">
        <f t="shared" si="0"/>
        <v>0.96789217274534001</v>
      </c>
      <c r="K17" s="1">
        <f t="shared" si="0"/>
        <v>5.2131574040287197E-3</v>
      </c>
      <c r="L17" s="1">
        <f t="shared" si="0"/>
        <v>0.59731789598715557</v>
      </c>
      <c r="M17" s="1">
        <f t="shared" si="0"/>
        <v>127424.6</v>
      </c>
      <c r="N17" s="1">
        <f t="shared" si="0"/>
        <v>1077.2</v>
      </c>
      <c r="O17" s="1">
        <f t="shared" si="0"/>
        <v>7375.2</v>
      </c>
      <c r="P17" s="1">
        <f t="shared" si="0"/>
        <v>81</v>
      </c>
    </row>
    <row r="18" spans="1:16" x14ac:dyDescent="0.3">
      <c r="A18" s="9"/>
      <c r="B18" s="2"/>
      <c r="C18" s="2"/>
      <c r="D18" s="1" t="s">
        <v>3</v>
      </c>
      <c r="E18" s="1">
        <f t="shared" ref="E18:P19" si="1">AVERAGE(E3,E6,E9,E12,E15)</f>
        <v>0.93783080068844737</v>
      </c>
      <c r="F18" s="1">
        <f t="shared" si="1"/>
        <v>1.0835584822701499E-2</v>
      </c>
      <c r="G18" s="1">
        <f t="shared" si="1"/>
        <v>0.98916441517729814</v>
      </c>
      <c r="H18" s="1">
        <f t="shared" si="1"/>
        <v>6.7050467590642232E-2</v>
      </c>
      <c r="I18" s="1">
        <f t="shared" si="1"/>
        <v>1.0835584822701499E-2</v>
      </c>
      <c r="J18" s="1">
        <f t="shared" si="1"/>
        <v>1.7908070579703318E-2</v>
      </c>
      <c r="K18" s="1">
        <f t="shared" si="1"/>
        <v>5.2131574040287197E-3</v>
      </c>
      <c r="L18" s="1">
        <f t="shared" si="1"/>
        <v>0.59731789598715557</v>
      </c>
      <c r="M18" s="1">
        <f t="shared" si="1"/>
        <v>127424.6</v>
      </c>
      <c r="N18" s="1">
        <f t="shared" si="1"/>
        <v>1077.2</v>
      </c>
      <c r="O18" s="1">
        <f t="shared" si="1"/>
        <v>7375.2</v>
      </c>
      <c r="P18" s="1">
        <f t="shared" si="1"/>
        <v>81</v>
      </c>
    </row>
    <row r="19" spans="1:16" x14ac:dyDescent="0.3">
      <c r="A19" s="9"/>
      <c r="B19" s="2"/>
      <c r="C19" s="2"/>
      <c r="D19" s="1" t="s">
        <v>4</v>
      </c>
      <c r="E19" s="1">
        <f t="shared" si="1"/>
        <v>0.93783080068844737</v>
      </c>
      <c r="F19" s="1">
        <f t="shared" si="1"/>
        <v>0.93783080068844737</v>
      </c>
      <c r="G19" s="1">
        <f t="shared" si="1"/>
        <v>6.2169199311552036E-2</v>
      </c>
      <c r="H19" s="1">
        <f t="shared" si="1"/>
        <v>0.89712740266083535</v>
      </c>
      <c r="I19" s="1">
        <f t="shared" si="1"/>
        <v>0.93783080068844737</v>
      </c>
      <c r="J19" s="1">
        <f t="shared" si="1"/>
        <v>0.91579623794278986</v>
      </c>
      <c r="K19" s="1">
        <f t="shared" si="1"/>
        <v>5.2131574040287197E-3</v>
      </c>
      <c r="L19" s="1">
        <f t="shared" si="1"/>
        <v>0.59731789598715557</v>
      </c>
      <c r="M19" s="1">
        <f t="shared" si="1"/>
        <v>127424.6</v>
      </c>
      <c r="N19" s="1">
        <f t="shared" si="1"/>
        <v>1077.2</v>
      </c>
      <c r="O19" s="1">
        <f t="shared" si="1"/>
        <v>7375.2</v>
      </c>
      <c r="P19" s="1">
        <f t="shared" si="1"/>
        <v>81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9CA1-B997-449F-835A-D4D70492C364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0.88671875" hidden="1" customWidth="1"/>
    <col min="3" max="3" width="18.77734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3">
      <c r="A2" s="9">
        <v>200</v>
      </c>
      <c r="B2" s="2" t="s">
        <v>0</v>
      </c>
      <c r="C2" s="2" t="s">
        <v>7</v>
      </c>
      <c r="D2" s="2" t="s">
        <v>2</v>
      </c>
      <c r="E2" s="2">
        <v>0.91947513202606601</v>
      </c>
      <c r="F2" s="2">
        <v>0.97038690707696096</v>
      </c>
      <c r="G2" s="2">
        <v>2.96130929230385E-2</v>
      </c>
      <c r="H2" s="2">
        <v>0.94585721651047805</v>
      </c>
      <c r="I2" s="2">
        <v>0.97038690707696096</v>
      </c>
      <c r="J2" s="2">
        <v>0.95796506047225904</v>
      </c>
      <c r="K2" s="2">
        <v>7.1748360829472996E-3</v>
      </c>
      <c r="L2" s="2">
        <v>0.58817853535873799</v>
      </c>
      <c r="M2" s="2">
        <v>124751</v>
      </c>
      <c r="N2" s="2">
        <v>3807</v>
      </c>
      <c r="O2" s="2">
        <v>7141</v>
      </c>
      <c r="P2" s="2">
        <v>259</v>
      </c>
    </row>
    <row r="3" spans="1:16" x14ac:dyDescent="0.3">
      <c r="A3" s="9"/>
      <c r="B3" s="2" t="s">
        <v>0</v>
      </c>
      <c r="C3" s="2" t="s">
        <v>7</v>
      </c>
      <c r="D3" s="2" t="s">
        <v>3</v>
      </c>
      <c r="E3" s="2">
        <v>0.91947513202606601</v>
      </c>
      <c r="F3" s="2">
        <v>3.5000000000000003E-2</v>
      </c>
      <c r="G3" s="2">
        <v>0.96499999999999997</v>
      </c>
      <c r="H3" s="2">
        <v>6.3698967043777602E-2</v>
      </c>
      <c r="I3" s="2">
        <v>3.5000000000000003E-2</v>
      </c>
      <c r="J3" s="2">
        <v>4.51770451770451E-2</v>
      </c>
      <c r="K3" s="2">
        <v>7.1748360829472996E-3</v>
      </c>
      <c r="L3" s="2">
        <v>0.58817853535873799</v>
      </c>
      <c r="M3" s="2">
        <v>124751</v>
      </c>
      <c r="N3" s="2">
        <v>3807</v>
      </c>
      <c r="O3" s="2">
        <v>7141</v>
      </c>
      <c r="P3" s="2">
        <v>259</v>
      </c>
    </row>
    <row r="4" spans="1:16" x14ac:dyDescent="0.3">
      <c r="A4" s="9"/>
      <c r="B4" s="2" t="s">
        <v>0</v>
      </c>
      <c r="C4" s="2" t="s">
        <v>7</v>
      </c>
      <c r="D4" s="2" t="s">
        <v>4</v>
      </c>
      <c r="E4" s="2">
        <v>0.91947513202606601</v>
      </c>
      <c r="F4" s="2">
        <v>0.91947513202606601</v>
      </c>
      <c r="G4" s="2">
        <v>8.0524867973933101E-2</v>
      </c>
      <c r="H4" s="2">
        <v>0.89784260136423</v>
      </c>
      <c r="I4" s="2">
        <v>0.91947513202606601</v>
      </c>
      <c r="J4" s="2">
        <v>0.90828331086440495</v>
      </c>
      <c r="K4" s="2">
        <v>7.1748360829472996E-3</v>
      </c>
      <c r="L4" s="2">
        <v>0.58817853535873799</v>
      </c>
      <c r="M4" s="2">
        <v>124751</v>
      </c>
      <c r="N4" s="2">
        <v>3807</v>
      </c>
      <c r="O4" s="2">
        <v>7141</v>
      </c>
      <c r="P4" s="2">
        <v>259</v>
      </c>
    </row>
    <row r="5" spans="1:16" x14ac:dyDescent="0.3">
      <c r="A5" s="9">
        <v>300</v>
      </c>
      <c r="B5" s="2" t="s">
        <v>0</v>
      </c>
      <c r="C5" s="2" t="s">
        <v>7</v>
      </c>
      <c r="D5" s="2" t="s">
        <v>2</v>
      </c>
      <c r="E5" s="2">
        <v>0.93486223686726799</v>
      </c>
      <c r="F5" s="2">
        <v>0.98744613661465697</v>
      </c>
      <c r="G5" s="2">
        <v>1.25538633853429E-2</v>
      </c>
      <c r="H5" s="2">
        <v>0.94603335469544003</v>
      </c>
      <c r="I5" s="2">
        <v>0.98744613661465697</v>
      </c>
      <c r="J5" s="2">
        <v>0.966296239914751</v>
      </c>
      <c r="K5" s="2">
        <v>1.5505160293500599E-2</v>
      </c>
      <c r="L5" s="2">
        <v>0.61667502413233199</v>
      </c>
      <c r="M5" s="2">
        <v>126952</v>
      </c>
      <c r="N5" s="2">
        <v>1614</v>
      </c>
      <c r="O5" s="2">
        <v>7242</v>
      </c>
      <c r="P5" s="2">
        <v>150</v>
      </c>
    </row>
    <row r="6" spans="1:16" x14ac:dyDescent="0.3">
      <c r="A6" s="9"/>
      <c r="B6" s="2" t="s">
        <v>0</v>
      </c>
      <c r="C6" s="2" t="s">
        <v>7</v>
      </c>
      <c r="D6" s="2" t="s">
        <v>3</v>
      </c>
      <c r="E6" s="2">
        <v>0.93486223686726799</v>
      </c>
      <c r="F6" s="2">
        <v>2.0292207792207698E-2</v>
      </c>
      <c r="G6" s="2">
        <v>0.97970779220779203</v>
      </c>
      <c r="H6" s="2">
        <v>8.5034013605442105E-2</v>
      </c>
      <c r="I6" s="2">
        <v>2.0292207792207698E-2</v>
      </c>
      <c r="J6" s="2">
        <v>3.2765399737876802E-2</v>
      </c>
      <c r="K6" s="2">
        <v>1.5505160293500599E-2</v>
      </c>
      <c r="L6" s="2">
        <v>0.61667502413233199</v>
      </c>
      <c r="M6" s="2">
        <v>126952</v>
      </c>
      <c r="N6" s="2">
        <v>1614</v>
      </c>
      <c r="O6" s="2">
        <v>7242</v>
      </c>
      <c r="P6" s="2">
        <v>150</v>
      </c>
    </row>
    <row r="7" spans="1:16" x14ac:dyDescent="0.3">
      <c r="A7" s="9"/>
      <c r="B7" s="2" t="s">
        <v>0</v>
      </c>
      <c r="C7" s="2" t="s">
        <v>7</v>
      </c>
      <c r="D7" s="2" t="s">
        <v>4</v>
      </c>
      <c r="E7" s="2">
        <v>0.93486223686726799</v>
      </c>
      <c r="F7" s="2">
        <v>0.93486223686726799</v>
      </c>
      <c r="G7" s="2">
        <v>6.5137763132732104E-2</v>
      </c>
      <c r="H7" s="2">
        <v>0.89922105141547704</v>
      </c>
      <c r="I7" s="2">
        <v>0.93486223686726799</v>
      </c>
      <c r="J7" s="2">
        <v>0.915540418480282</v>
      </c>
      <c r="K7" s="2">
        <v>1.5505160293500599E-2</v>
      </c>
      <c r="L7" s="2">
        <v>0.61667502413233199</v>
      </c>
      <c r="M7" s="2">
        <v>126952</v>
      </c>
      <c r="N7" s="2">
        <v>1614</v>
      </c>
      <c r="O7" s="2">
        <v>7242</v>
      </c>
      <c r="P7" s="2">
        <v>150</v>
      </c>
    </row>
    <row r="8" spans="1:16" x14ac:dyDescent="0.3">
      <c r="A8" s="9">
        <v>400</v>
      </c>
      <c r="B8" s="2" t="s">
        <v>0</v>
      </c>
      <c r="C8" s="2" t="s">
        <v>7</v>
      </c>
      <c r="D8" s="2" t="s">
        <v>2</v>
      </c>
      <c r="E8" s="2">
        <v>0.914988452316156</v>
      </c>
      <c r="F8" s="2">
        <v>0.96635233104135598</v>
      </c>
      <c r="G8" s="2">
        <v>3.3647668958643198E-2</v>
      </c>
      <c r="H8" s="2">
        <v>0.94489663836753301</v>
      </c>
      <c r="I8" s="2">
        <v>0.96635233104135598</v>
      </c>
      <c r="J8" s="2">
        <v>0.95550405383555204</v>
      </c>
      <c r="K8" s="2">
        <v>8.0951404807561994E-3</v>
      </c>
      <c r="L8" s="2">
        <v>0.58084407685806005</v>
      </c>
      <c r="M8" s="2">
        <v>124098</v>
      </c>
      <c r="N8" s="2">
        <v>4321</v>
      </c>
      <c r="O8" s="2">
        <v>7237</v>
      </c>
      <c r="P8" s="2">
        <v>302</v>
      </c>
    </row>
    <row r="9" spans="1:16" x14ac:dyDescent="0.3">
      <c r="A9" s="9"/>
      <c r="B9" s="2" t="s">
        <v>0</v>
      </c>
      <c r="C9" s="2" t="s">
        <v>7</v>
      </c>
      <c r="D9" s="2" t="s">
        <v>3</v>
      </c>
      <c r="E9" s="2">
        <v>0.914988452316156</v>
      </c>
      <c r="F9" s="2">
        <v>4.0058363178140301E-2</v>
      </c>
      <c r="G9" s="2">
        <v>0.95994163682185896</v>
      </c>
      <c r="H9" s="2">
        <v>6.5325546182132793E-2</v>
      </c>
      <c r="I9" s="2">
        <v>4.0058363178140301E-2</v>
      </c>
      <c r="J9" s="2">
        <v>4.9662884394014097E-2</v>
      </c>
      <c r="K9" s="2">
        <v>8.0951404807561994E-3</v>
      </c>
      <c r="L9" s="2">
        <v>0.58084407685806005</v>
      </c>
      <c r="M9" s="2">
        <v>124098</v>
      </c>
      <c r="N9" s="2">
        <v>4321</v>
      </c>
      <c r="O9" s="2">
        <v>7237</v>
      </c>
      <c r="P9" s="2">
        <v>302</v>
      </c>
    </row>
    <row r="10" spans="1:16" x14ac:dyDescent="0.3">
      <c r="A10" s="9"/>
      <c r="B10" s="2" t="s">
        <v>0</v>
      </c>
      <c r="C10" s="2" t="s">
        <v>7</v>
      </c>
      <c r="D10" s="2" t="s">
        <v>4</v>
      </c>
      <c r="E10" s="2">
        <v>0.914988452316156</v>
      </c>
      <c r="F10" s="2">
        <v>0.914988452316156</v>
      </c>
      <c r="G10" s="2">
        <v>8.50115476838436E-2</v>
      </c>
      <c r="H10" s="2">
        <v>0.89612358739601405</v>
      </c>
      <c r="I10" s="2">
        <v>0.914988452316156</v>
      </c>
      <c r="J10" s="2">
        <v>0.90527430217386395</v>
      </c>
      <c r="K10" s="2">
        <v>8.0951404807561994E-3</v>
      </c>
      <c r="L10" s="2">
        <v>0.58084407685806005</v>
      </c>
      <c r="M10" s="2">
        <v>124098</v>
      </c>
      <c r="N10" s="2">
        <v>4321</v>
      </c>
      <c r="O10" s="2">
        <v>7237</v>
      </c>
      <c r="P10" s="2">
        <v>302</v>
      </c>
    </row>
    <row r="11" spans="1:16" x14ac:dyDescent="0.3">
      <c r="A11" s="9">
        <v>500</v>
      </c>
      <c r="B11" s="2" t="s">
        <v>0</v>
      </c>
      <c r="C11" s="2" t="s">
        <v>7</v>
      </c>
      <c r="D11" s="2" t="s">
        <v>2</v>
      </c>
      <c r="E11" s="2">
        <v>0.91718030568263698</v>
      </c>
      <c r="F11" s="2">
        <v>0.96942401196858197</v>
      </c>
      <c r="G11" s="2">
        <v>3.0575988031417398E-2</v>
      </c>
      <c r="H11" s="2">
        <v>0.94431794031028904</v>
      </c>
      <c r="I11" s="2">
        <v>0.96942401196858197</v>
      </c>
      <c r="J11" s="2">
        <v>0.956706294889343</v>
      </c>
      <c r="K11" s="2">
        <v>9.2255272400092996E-3</v>
      </c>
      <c r="L11" s="2">
        <v>0.58664504398811301</v>
      </c>
      <c r="M11" s="2">
        <v>124412</v>
      </c>
      <c r="N11" s="2">
        <v>3924</v>
      </c>
      <c r="O11" s="2">
        <v>7336</v>
      </c>
      <c r="P11" s="2">
        <v>286</v>
      </c>
    </row>
    <row r="12" spans="1:16" x14ac:dyDescent="0.3">
      <c r="A12" s="9"/>
      <c r="B12" s="2" t="s">
        <v>0</v>
      </c>
      <c r="C12" s="2" t="s">
        <v>7</v>
      </c>
      <c r="D12" s="2" t="s">
        <v>3</v>
      </c>
      <c r="E12" s="2">
        <v>0.91718030568263698</v>
      </c>
      <c r="F12" s="2">
        <v>3.7522959853056898E-2</v>
      </c>
      <c r="G12" s="2">
        <v>0.96247704014694302</v>
      </c>
      <c r="H12" s="2">
        <v>6.7933491686460803E-2</v>
      </c>
      <c r="I12" s="2">
        <v>3.7522959853056898E-2</v>
      </c>
      <c r="J12" s="2">
        <v>4.8343475321162899E-2</v>
      </c>
      <c r="K12" s="2">
        <v>9.2255272400092996E-3</v>
      </c>
      <c r="L12" s="2">
        <v>0.58664504398811301</v>
      </c>
      <c r="M12" s="2">
        <v>124412</v>
      </c>
      <c r="N12" s="2">
        <v>3924</v>
      </c>
      <c r="O12" s="2">
        <v>7336</v>
      </c>
      <c r="P12" s="2">
        <v>286</v>
      </c>
    </row>
    <row r="13" spans="1:16" x14ac:dyDescent="0.3">
      <c r="A13" s="9"/>
      <c r="B13" s="2" t="s">
        <v>0</v>
      </c>
      <c r="C13" s="2" t="s">
        <v>7</v>
      </c>
      <c r="D13" s="2" t="s">
        <v>4</v>
      </c>
      <c r="E13" s="2">
        <v>0.91718030568263698</v>
      </c>
      <c r="F13" s="2">
        <v>0.91718030568263698</v>
      </c>
      <c r="G13" s="2">
        <v>8.2819694317362594E-2</v>
      </c>
      <c r="H13" s="2">
        <v>0.89518657424568904</v>
      </c>
      <c r="I13" s="2">
        <v>0.91718030568263698</v>
      </c>
      <c r="J13" s="2">
        <v>0.90578217559699803</v>
      </c>
      <c r="K13" s="2">
        <v>9.2255272400092996E-3</v>
      </c>
      <c r="L13" s="2">
        <v>0.58664504398811301</v>
      </c>
      <c r="M13" s="2">
        <v>124412</v>
      </c>
      <c r="N13" s="2">
        <v>3924</v>
      </c>
      <c r="O13" s="2">
        <v>7336</v>
      </c>
      <c r="P13" s="2">
        <v>286</v>
      </c>
    </row>
    <row r="14" spans="1:16" x14ac:dyDescent="0.3">
      <c r="A14" s="9">
        <v>600</v>
      </c>
      <c r="B14" s="2" t="s">
        <v>0</v>
      </c>
      <c r="C14" s="2" t="s">
        <v>7</v>
      </c>
      <c r="D14" s="2" t="s">
        <v>2</v>
      </c>
      <c r="E14" s="2">
        <v>0.93506818282116499</v>
      </c>
      <c r="F14" s="2">
        <v>0.98712586488377496</v>
      </c>
      <c r="G14" s="2">
        <v>1.2874135116224801E-2</v>
      </c>
      <c r="H14" s="2">
        <v>0.94653586390947098</v>
      </c>
      <c r="I14" s="2">
        <v>0.98712586488377496</v>
      </c>
      <c r="J14" s="2">
        <v>0.96640484671354998</v>
      </c>
      <c r="K14" s="2">
        <v>1.6569227363467599E-2</v>
      </c>
      <c r="L14" s="2">
        <v>0.61109970920452505</v>
      </c>
      <c r="M14" s="2">
        <v>126974</v>
      </c>
      <c r="N14" s="2">
        <v>1656</v>
      </c>
      <c r="O14" s="2">
        <v>7172</v>
      </c>
      <c r="P14" s="2">
        <v>156</v>
      </c>
    </row>
    <row r="15" spans="1:16" x14ac:dyDescent="0.3">
      <c r="A15" s="9"/>
      <c r="B15" s="2" t="s">
        <v>0</v>
      </c>
      <c r="C15" s="2" t="s">
        <v>7</v>
      </c>
      <c r="D15" s="2" t="s">
        <v>3</v>
      </c>
      <c r="E15" s="2">
        <v>0.93506818282116499</v>
      </c>
      <c r="F15" s="2">
        <v>2.1288209606986901E-2</v>
      </c>
      <c r="G15" s="2">
        <v>0.97871179039301304</v>
      </c>
      <c r="H15" s="2">
        <v>8.6092715231788006E-2</v>
      </c>
      <c r="I15" s="2">
        <v>2.1288209606986901E-2</v>
      </c>
      <c r="J15" s="2">
        <v>3.4135667396061199E-2</v>
      </c>
      <c r="K15" s="2">
        <v>1.6569227363467599E-2</v>
      </c>
      <c r="L15" s="2">
        <v>0.61109970920452505</v>
      </c>
      <c r="M15" s="2">
        <v>126974</v>
      </c>
      <c r="N15" s="2">
        <v>1656</v>
      </c>
      <c r="O15" s="2">
        <v>7172</v>
      </c>
      <c r="P15" s="2">
        <v>156</v>
      </c>
    </row>
    <row r="16" spans="1:16" x14ac:dyDescent="0.3">
      <c r="A16" s="9"/>
      <c r="B16" s="2" t="s">
        <v>0</v>
      </c>
      <c r="C16" s="2" t="s">
        <v>7</v>
      </c>
      <c r="D16" s="2" t="s">
        <v>4</v>
      </c>
      <c r="E16" s="2">
        <v>0.93506818282116499</v>
      </c>
      <c r="F16" s="2">
        <v>0.93506818282116499</v>
      </c>
      <c r="G16" s="2">
        <v>6.4931817178834603E-2</v>
      </c>
      <c r="H16" s="2">
        <v>0.900158840170448</v>
      </c>
      <c r="I16" s="2">
        <v>0.93506818282116499</v>
      </c>
      <c r="J16" s="2">
        <v>0.91615647187691995</v>
      </c>
      <c r="K16" s="2">
        <v>1.6569227363467599E-2</v>
      </c>
      <c r="L16" s="2">
        <v>0.61109970920452505</v>
      </c>
      <c r="M16" s="2">
        <v>126974</v>
      </c>
      <c r="N16" s="2">
        <v>1656</v>
      </c>
      <c r="O16" s="2">
        <v>7172</v>
      </c>
      <c r="P16" s="2">
        <v>156</v>
      </c>
    </row>
    <row r="17" spans="1:16" x14ac:dyDescent="0.3">
      <c r="A17" s="9" t="s">
        <v>9</v>
      </c>
      <c r="B17" s="2"/>
      <c r="C17" s="2"/>
      <c r="D17" s="1" t="s">
        <v>2</v>
      </c>
      <c r="E17" s="1">
        <f>AVERAGE(E2,E5,E8,E11,E14)</f>
        <v>0.92431486194265844</v>
      </c>
      <c r="F17" s="1">
        <f t="shared" ref="F17:P17" si="0">AVERAGE(F2,F5,F8,F11,F14)</f>
        <v>0.97614705031706617</v>
      </c>
      <c r="G17" s="1">
        <f t="shared" si="0"/>
        <v>2.3852949682933357E-2</v>
      </c>
      <c r="H17" s="1">
        <f t="shared" si="0"/>
        <v>0.94552820275864224</v>
      </c>
      <c r="I17" s="1">
        <f t="shared" si="0"/>
        <v>0.97614705031706617</v>
      </c>
      <c r="J17" s="1">
        <f t="shared" si="0"/>
        <v>0.96057529916509099</v>
      </c>
      <c r="K17" s="1">
        <f t="shared" si="0"/>
        <v>1.1313978292136198E-2</v>
      </c>
      <c r="L17" s="1">
        <f t="shared" si="0"/>
        <v>0.59668847790835366</v>
      </c>
      <c r="M17" s="1">
        <f t="shared" si="0"/>
        <v>125437.4</v>
      </c>
      <c r="N17" s="1">
        <f t="shared" si="0"/>
        <v>3064.4</v>
      </c>
      <c r="O17" s="1">
        <f t="shared" si="0"/>
        <v>7225.6</v>
      </c>
      <c r="P17" s="1">
        <f t="shared" si="0"/>
        <v>230.6</v>
      </c>
    </row>
    <row r="18" spans="1:16" x14ac:dyDescent="0.3">
      <c r="A18" s="9"/>
      <c r="B18" s="2"/>
      <c r="C18" s="2"/>
      <c r="D18" s="1" t="s">
        <v>3</v>
      </c>
      <c r="E18" s="1">
        <f t="shared" ref="E18:P19" si="1">AVERAGE(E3,E6,E9,E12,E15)</f>
        <v>0.92431486194265844</v>
      </c>
      <c r="F18" s="1">
        <f t="shared" si="1"/>
        <v>3.0832348086078359E-2</v>
      </c>
      <c r="G18" s="1">
        <f t="shared" si="1"/>
        <v>0.9691676519139214</v>
      </c>
      <c r="H18" s="1">
        <f t="shared" si="1"/>
        <v>7.3616946749920267E-2</v>
      </c>
      <c r="I18" s="1">
        <f t="shared" si="1"/>
        <v>3.0832348086078359E-2</v>
      </c>
      <c r="J18" s="1">
        <f t="shared" si="1"/>
        <v>4.2016894405232021E-2</v>
      </c>
      <c r="K18" s="1">
        <f t="shared" si="1"/>
        <v>1.1313978292136198E-2</v>
      </c>
      <c r="L18" s="1">
        <f t="shared" si="1"/>
        <v>0.59668847790835366</v>
      </c>
      <c r="M18" s="1">
        <f t="shared" si="1"/>
        <v>125437.4</v>
      </c>
      <c r="N18" s="1">
        <f t="shared" si="1"/>
        <v>3064.4</v>
      </c>
      <c r="O18" s="1">
        <f t="shared" si="1"/>
        <v>7225.6</v>
      </c>
      <c r="P18" s="1">
        <f t="shared" si="1"/>
        <v>230.6</v>
      </c>
    </row>
    <row r="19" spans="1:16" x14ac:dyDescent="0.3">
      <c r="A19" s="9"/>
      <c r="B19" s="2"/>
      <c r="C19" s="2"/>
      <c r="D19" s="1" t="s">
        <v>4</v>
      </c>
      <c r="E19" s="1">
        <f t="shared" si="1"/>
        <v>0.92431486194265844</v>
      </c>
      <c r="F19" s="1">
        <f t="shared" si="1"/>
        <v>0.92431486194265844</v>
      </c>
      <c r="G19" s="1">
        <f t="shared" si="1"/>
        <v>7.56851380573412E-2</v>
      </c>
      <c r="H19" s="1">
        <f t="shared" si="1"/>
        <v>0.8977065309183716</v>
      </c>
      <c r="I19" s="1">
        <f t="shared" si="1"/>
        <v>0.92431486194265844</v>
      </c>
      <c r="J19" s="1">
        <f t="shared" si="1"/>
        <v>0.91020733579849389</v>
      </c>
      <c r="K19" s="1">
        <f t="shared" si="1"/>
        <v>1.1313978292136198E-2</v>
      </c>
      <c r="L19" s="1">
        <f t="shared" si="1"/>
        <v>0.59668847790835366</v>
      </c>
      <c r="M19" s="1">
        <f t="shared" si="1"/>
        <v>125437.4</v>
      </c>
      <c r="N19" s="1">
        <f t="shared" si="1"/>
        <v>3064.4</v>
      </c>
      <c r="O19" s="1">
        <f t="shared" si="1"/>
        <v>7225.6</v>
      </c>
      <c r="P19" s="1">
        <f t="shared" si="1"/>
        <v>230.6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EE35-37D9-49F9-8FF9-A1001674A2C1}">
  <dimension ref="A1:P19"/>
  <sheetViews>
    <sheetView workbookViewId="0"/>
  </sheetViews>
  <sheetFormatPr defaultRowHeight="14.4" x14ac:dyDescent="0.3"/>
  <cols>
    <col min="1" max="1" width="12.88671875" bestFit="1" customWidth="1"/>
    <col min="2" max="2" width="10.88671875" hidden="1" customWidth="1"/>
    <col min="3" max="3" width="31.109375" hidden="1" customWidth="1"/>
    <col min="4" max="4" width="14.21875" bestFit="1" customWidth="1"/>
    <col min="5" max="10" width="12" bestFit="1" customWidth="1"/>
    <col min="11" max="11" width="12.6640625" bestFit="1" customWidth="1"/>
    <col min="12" max="12" width="12" bestFit="1" customWidth="1"/>
  </cols>
  <sheetData>
    <row r="1" spans="1:16" ht="15.6" x14ac:dyDescent="0.3">
      <c r="A1" s="12" t="s">
        <v>33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5" t="s">
        <v>25</v>
      </c>
      <c r="N1" s="5" t="s">
        <v>26</v>
      </c>
      <c r="O1" s="5" t="s">
        <v>27</v>
      </c>
      <c r="P1" s="5" t="s">
        <v>28</v>
      </c>
    </row>
    <row r="2" spans="1:16" x14ac:dyDescent="0.3">
      <c r="A2" s="9">
        <v>200</v>
      </c>
      <c r="B2" s="2" t="s">
        <v>0</v>
      </c>
      <c r="C2" s="2" t="s">
        <v>8</v>
      </c>
      <c r="D2" s="2" t="s">
        <v>2</v>
      </c>
      <c r="E2" s="2">
        <v>0.91947513202606601</v>
      </c>
      <c r="F2" s="2">
        <v>0.97038690707696096</v>
      </c>
      <c r="G2" s="2">
        <v>2.96130929230385E-2</v>
      </c>
      <c r="H2" s="2">
        <v>0.94585721651047805</v>
      </c>
      <c r="I2" s="2">
        <v>0.97038690707696096</v>
      </c>
      <c r="J2" s="2">
        <v>0.95796506047225904</v>
      </c>
      <c r="K2" s="2">
        <v>7.1748360829472996E-3</v>
      </c>
      <c r="L2" s="2">
        <v>0.58817853535873799</v>
      </c>
      <c r="M2" s="2">
        <v>124751</v>
      </c>
      <c r="N2" s="2">
        <v>3807</v>
      </c>
      <c r="O2" s="2">
        <v>7141</v>
      </c>
      <c r="P2" s="2">
        <v>259</v>
      </c>
    </row>
    <row r="3" spans="1:16" x14ac:dyDescent="0.3">
      <c r="A3" s="9"/>
      <c r="B3" s="2" t="s">
        <v>0</v>
      </c>
      <c r="C3" s="2" t="s">
        <v>8</v>
      </c>
      <c r="D3" s="2" t="s">
        <v>3</v>
      </c>
      <c r="E3" s="2">
        <v>0.91947513202606601</v>
      </c>
      <c r="F3" s="2">
        <v>3.5000000000000003E-2</v>
      </c>
      <c r="G3" s="2">
        <v>0.96499999999999997</v>
      </c>
      <c r="H3" s="2">
        <v>6.3698967043777602E-2</v>
      </c>
      <c r="I3" s="2">
        <v>3.5000000000000003E-2</v>
      </c>
      <c r="J3" s="2">
        <v>4.51770451770451E-2</v>
      </c>
      <c r="K3" s="2">
        <v>7.1748360829472996E-3</v>
      </c>
      <c r="L3" s="2">
        <v>0.58817853535873799</v>
      </c>
      <c r="M3" s="2">
        <v>124751</v>
      </c>
      <c r="N3" s="2">
        <v>3807</v>
      </c>
      <c r="O3" s="2">
        <v>7141</v>
      </c>
      <c r="P3" s="2">
        <v>259</v>
      </c>
    </row>
    <row r="4" spans="1:16" x14ac:dyDescent="0.3">
      <c r="A4" s="9"/>
      <c r="B4" s="2" t="s">
        <v>0</v>
      </c>
      <c r="C4" s="2" t="s">
        <v>8</v>
      </c>
      <c r="D4" s="2" t="s">
        <v>4</v>
      </c>
      <c r="E4" s="2">
        <v>0.91947513202606601</v>
      </c>
      <c r="F4" s="2">
        <v>0.91947513202606601</v>
      </c>
      <c r="G4" s="2">
        <v>8.0524867973933101E-2</v>
      </c>
      <c r="H4" s="2">
        <v>0.89784260136423</v>
      </c>
      <c r="I4" s="2">
        <v>0.91947513202606601</v>
      </c>
      <c r="J4" s="2">
        <v>0.90828331086440495</v>
      </c>
      <c r="K4" s="2">
        <v>7.1748360829472996E-3</v>
      </c>
      <c r="L4" s="2">
        <v>0.58817853535873799</v>
      </c>
      <c r="M4" s="2">
        <v>124751</v>
      </c>
      <c r="N4" s="2">
        <v>3807</v>
      </c>
      <c r="O4" s="2">
        <v>7141</v>
      </c>
      <c r="P4" s="2">
        <v>259</v>
      </c>
    </row>
    <row r="5" spans="1:16" x14ac:dyDescent="0.3">
      <c r="A5" s="9">
        <v>300</v>
      </c>
      <c r="B5" s="2" t="s">
        <v>0</v>
      </c>
      <c r="C5" s="2" t="s">
        <v>8</v>
      </c>
      <c r="D5" s="2" t="s">
        <v>2</v>
      </c>
      <c r="E5" s="2">
        <v>0.93486223686726799</v>
      </c>
      <c r="F5" s="2">
        <v>0.98744613661465697</v>
      </c>
      <c r="G5" s="2">
        <v>1.25538633853429E-2</v>
      </c>
      <c r="H5" s="2">
        <v>0.94603335469544003</v>
      </c>
      <c r="I5" s="2">
        <v>0.98744613661465697</v>
      </c>
      <c r="J5" s="2">
        <v>0.966296239914751</v>
      </c>
      <c r="K5" s="2">
        <v>1.5505160293500599E-2</v>
      </c>
      <c r="L5" s="2">
        <v>0.61667502413233199</v>
      </c>
      <c r="M5" s="2">
        <v>126952</v>
      </c>
      <c r="N5" s="2">
        <v>1614</v>
      </c>
      <c r="O5" s="2">
        <v>7242</v>
      </c>
      <c r="P5" s="2">
        <v>150</v>
      </c>
    </row>
    <row r="6" spans="1:16" x14ac:dyDescent="0.3">
      <c r="A6" s="9"/>
      <c r="B6" s="2" t="s">
        <v>0</v>
      </c>
      <c r="C6" s="2" t="s">
        <v>8</v>
      </c>
      <c r="D6" s="2" t="s">
        <v>3</v>
      </c>
      <c r="E6" s="2">
        <v>0.93486223686726799</v>
      </c>
      <c r="F6" s="2">
        <v>2.0292207792207698E-2</v>
      </c>
      <c r="G6" s="2">
        <v>0.97970779220779203</v>
      </c>
      <c r="H6" s="2">
        <v>8.5034013605442105E-2</v>
      </c>
      <c r="I6" s="2">
        <v>2.0292207792207698E-2</v>
      </c>
      <c r="J6" s="2">
        <v>3.2765399737876802E-2</v>
      </c>
      <c r="K6" s="2">
        <v>1.5505160293500599E-2</v>
      </c>
      <c r="L6" s="2">
        <v>0.61667502413233199</v>
      </c>
      <c r="M6" s="2">
        <v>126952</v>
      </c>
      <c r="N6" s="2">
        <v>1614</v>
      </c>
      <c r="O6" s="2">
        <v>7242</v>
      </c>
      <c r="P6" s="2">
        <v>150</v>
      </c>
    </row>
    <row r="7" spans="1:16" x14ac:dyDescent="0.3">
      <c r="A7" s="9"/>
      <c r="B7" s="2" t="s">
        <v>0</v>
      </c>
      <c r="C7" s="2" t="s">
        <v>8</v>
      </c>
      <c r="D7" s="2" t="s">
        <v>4</v>
      </c>
      <c r="E7" s="2">
        <v>0.93486223686726799</v>
      </c>
      <c r="F7" s="2">
        <v>0.93486223686726799</v>
      </c>
      <c r="G7" s="2">
        <v>6.5137763132732104E-2</v>
      </c>
      <c r="H7" s="2">
        <v>0.89922105141547704</v>
      </c>
      <c r="I7" s="2">
        <v>0.93486223686726799</v>
      </c>
      <c r="J7" s="2">
        <v>0.915540418480282</v>
      </c>
      <c r="K7" s="2">
        <v>1.5505160293500599E-2</v>
      </c>
      <c r="L7" s="2">
        <v>0.61667502413233199</v>
      </c>
      <c r="M7" s="2">
        <v>126952</v>
      </c>
      <c r="N7" s="2">
        <v>1614</v>
      </c>
      <c r="O7" s="2">
        <v>7242</v>
      </c>
      <c r="P7" s="2">
        <v>150</v>
      </c>
    </row>
    <row r="8" spans="1:16" x14ac:dyDescent="0.3">
      <c r="A8" s="9">
        <v>400</v>
      </c>
      <c r="B8" s="2" t="s">
        <v>0</v>
      </c>
      <c r="C8" s="2" t="s">
        <v>8</v>
      </c>
      <c r="D8" s="2" t="s">
        <v>2</v>
      </c>
      <c r="E8" s="2">
        <v>0.914988452316156</v>
      </c>
      <c r="F8" s="2">
        <v>0.96635233104135598</v>
      </c>
      <c r="G8" s="2">
        <v>3.3647668958643198E-2</v>
      </c>
      <c r="H8" s="2">
        <v>0.94489663836753301</v>
      </c>
      <c r="I8" s="2">
        <v>0.96635233104135598</v>
      </c>
      <c r="J8" s="2">
        <v>0.95550405383555204</v>
      </c>
      <c r="K8" s="2">
        <v>8.0951404807561994E-3</v>
      </c>
      <c r="L8" s="2">
        <v>0.58084407685806005</v>
      </c>
      <c r="M8" s="2">
        <v>124098</v>
      </c>
      <c r="N8" s="2">
        <v>4321</v>
      </c>
      <c r="O8" s="2">
        <v>7237</v>
      </c>
      <c r="P8" s="2">
        <v>302</v>
      </c>
    </row>
    <row r="9" spans="1:16" x14ac:dyDescent="0.3">
      <c r="A9" s="9"/>
      <c r="B9" s="2" t="s">
        <v>0</v>
      </c>
      <c r="C9" s="2" t="s">
        <v>8</v>
      </c>
      <c r="D9" s="2" t="s">
        <v>3</v>
      </c>
      <c r="E9" s="2">
        <v>0.914988452316156</v>
      </c>
      <c r="F9" s="2">
        <v>4.0058363178140301E-2</v>
      </c>
      <c r="G9" s="2">
        <v>0.95994163682185896</v>
      </c>
      <c r="H9" s="2">
        <v>6.5325546182132793E-2</v>
      </c>
      <c r="I9" s="2">
        <v>4.0058363178140301E-2</v>
      </c>
      <c r="J9" s="2">
        <v>4.9662884394014097E-2</v>
      </c>
      <c r="K9" s="2">
        <v>8.0951404807561994E-3</v>
      </c>
      <c r="L9" s="2">
        <v>0.58084407685806005</v>
      </c>
      <c r="M9" s="2">
        <v>124098</v>
      </c>
      <c r="N9" s="2">
        <v>4321</v>
      </c>
      <c r="O9" s="2">
        <v>7237</v>
      </c>
      <c r="P9" s="2">
        <v>302</v>
      </c>
    </row>
    <row r="10" spans="1:16" x14ac:dyDescent="0.3">
      <c r="A10" s="9"/>
      <c r="B10" s="2" t="s">
        <v>0</v>
      </c>
      <c r="C10" s="2" t="s">
        <v>8</v>
      </c>
      <c r="D10" s="2" t="s">
        <v>4</v>
      </c>
      <c r="E10" s="2">
        <v>0.914988452316156</v>
      </c>
      <c r="F10" s="2">
        <v>0.914988452316156</v>
      </c>
      <c r="G10" s="2">
        <v>8.50115476838436E-2</v>
      </c>
      <c r="H10" s="2">
        <v>0.89612358739601405</v>
      </c>
      <c r="I10" s="2">
        <v>0.914988452316156</v>
      </c>
      <c r="J10" s="2">
        <v>0.90527430217386395</v>
      </c>
      <c r="K10" s="2">
        <v>8.0951404807561994E-3</v>
      </c>
      <c r="L10" s="2">
        <v>0.58084407685806005</v>
      </c>
      <c r="M10" s="2">
        <v>124098</v>
      </c>
      <c r="N10" s="2">
        <v>4321</v>
      </c>
      <c r="O10" s="2">
        <v>7237</v>
      </c>
      <c r="P10" s="2">
        <v>302</v>
      </c>
    </row>
    <row r="11" spans="1:16" x14ac:dyDescent="0.3">
      <c r="A11" s="9">
        <v>500</v>
      </c>
      <c r="B11" s="2" t="s">
        <v>0</v>
      </c>
      <c r="C11" s="2" t="s">
        <v>8</v>
      </c>
      <c r="D11" s="2" t="s">
        <v>2</v>
      </c>
      <c r="E11" s="2">
        <v>0.91718030568263698</v>
      </c>
      <c r="F11" s="2">
        <v>0.96942401196858197</v>
      </c>
      <c r="G11" s="2">
        <v>3.0575988031417398E-2</v>
      </c>
      <c r="H11" s="2">
        <v>0.94431794031028904</v>
      </c>
      <c r="I11" s="2">
        <v>0.96942401196858197</v>
      </c>
      <c r="J11" s="2">
        <v>0.956706294889343</v>
      </c>
      <c r="K11" s="2">
        <v>9.2255272400092996E-3</v>
      </c>
      <c r="L11" s="2">
        <v>0.58664504398811301</v>
      </c>
      <c r="M11" s="2">
        <v>124412</v>
      </c>
      <c r="N11" s="2">
        <v>3924</v>
      </c>
      <c r="O11" s="2">
        <v>7336</v>
      </c>
      <c r="P11" s="2">
        <v>286</v>
      </c>
    </row>
    <row r="12" spans="1:16" x14ac:dyDescent="0.3">
      <c r="A12" s="9"/>
      <c r="B12" s="2" t="s">
        <v>0</v>
      </c>
      <c r="C12" s="2" t="s">
        <v>8</v>
      </c>
      <c r="D12" s="2" t="s">
        <v>3</v>
      </c>
      <c r="E12" s="2">
        <v>0.91718030568263698</v>
      </c>
      <c r="F12" s="2">
        <v>3.7522959853056898E-2</v>
      </c>
      <c r="G12" s="2">
        <v>0.96247704014694302</v>
      </c>
      <c r="H12" s="2">
        <v>6.7933491686460803E-2</v>
      </c>
      <c r="I12" s="2">
        <v>3.7522959853056898E-2</v>
      </c>
      <c r="J12" s="2">
        <v>4.8343475321162899E-2</v>
      </c>
      <c r="K12" s="2">
        <v>9.2255272400092996E-3</v>
      </c>
      <c r="L12" s="2">
        <v>0.58664504398811301</v>
      </c>
      <c r="M12" s="2">
        <v>124412</v>
      </c>
      <c r="N12" s="2">
        <v>3924</v>
      </c>
      <c r="O12" s="2">
        <v>7336</v>
      </c>
      <c r="P12" s="2">
        <v>286</v>
      </c>
    </row>
    <row r="13" spans="1:16" x14ac:dyDescent="0.3">
      <c r="A13" s="9"/>
      <c r="B13" s="2" t="s">
        <v>0</v>
      </c>
      <c r="C13" s="2" t="s">
        <v>8</v>
      </c>
      <c r="D13" s="2" t="s">
        <v>4</v>
      </c>
      <c r="E13" s="2">
        <v>0.91718030568263698</v>
      </c>
      <c r="F13" s="2">
        <v>0.91718030568263698</v>
      </c>
      <c r="G13" s="2">
        <v>8.2819694317362594E-2</v>
      </c>
      <c r="H13" s="2">
        <v>0.89518657424568904</v>
      </c>
      <c r="I13" s="2">
        <v>0.91718030568263698</v>
      </c>
      <c r="J13" s="2">
        <v>0.90578217559699803</v>
      </c>
      <c r="K13" s="2">
        <v>9.2255272400092996E-3</v>
      </c>
      <c r="L13" s="2">
        <v>0.58664504398811301</v>
      </c>
      <c r="M13" s="2">
        <v>124412</v>
      </c>
      <c r="N13" s="2">
        <v>3924</v>
      </c>
      <c r="O13" s="2">
        <v>7336</v>
      </c>
      <c r="P13" s="2">
        <v>286</v>
      </c>
    </row>
    <row r="14" spans="1:16" x14ac:dyDescent="0.3">
      <c r="A14" s="9">
        <v>600</v>
      </c>
      <c r="B14" s="2" t="s">
        <v>0</v>
      </c>
      <c r="C14" s="2" t="s">
        <v>8</v>
      </c>
      <c r="D14" s="2" t="s">
        <v>2</v>
      </c>
      <c r="E14" s="2">
        <v>0.93506818282116499</v>
      </c>
      <c r="F14" s="2">
        <v>0.98712586488377496</v>
      </c>
      <c r="G14" s="2">
        <v>1.2874135116224801E-2</v>
      </c>
      <c r="H14" s="2">
        <v>0.94653586390947098</v>
      </c>
      <c r="I14" s="2">
        <v>0.98712586488377496</v>
      </c>
      <c r="J14" s="2">
        <v>0.96640484671354998</v>
      </c>
      <c r="K14" s="2">
        <v>1.6569227363467599E-2</v>
      </c>
      <c r="L14" s="2">
        <v>0.61109970920452505</v>
      </c>
      <c r="M14" s="2">
        <v>126974</v>
      </c>
      <c r="N14" s="2">
        <v>1656</v>
      </c>
      <c r="O14" s="2">
        <v>7172</v>
      </c>
      <c r="P14" s="2">
        <v>156</v>
      </c>
    </row>
    <row r="15" spans="1:16" x14ac:dyDescent="0.3">
      <c r="A15" s="9"/>
      <c r="B15" s="2" t="s">
        <v>0</v>
      </c>
      <c r="C15" s="2" t="s">
        <v>8</v>
      </c>
      <c r="D15" s="2" t="s">
        <v>3</v>
      </c>
      <c r="E15" s="2">
        <v>0.93506818282116499</v>
      </c>
      <c r="F15" s="2">
        <v>2.1288209606986901E-2</v>
      </c>
      <c r="G15" s="2">
        <v>0.97871179039301304</v>
      </c>
      <c r="H15" s="2">
        <v>8.6092715231788006E-2</v>
      </c>
      <c r="I15" s="2">
        <v>2.1288209606986901E-2</v>
      </c>
      <c r="J15" s="2">
        <v>3.4135667396061199E-2</v>
      </c>
      <c r="K15" s="2">
        <v>1.6569227363467599E-2</v>
      </c>
      <c r="L15" s="2">
        <v>0.61109970920452505</v>
      </c>
      <c r="M15" s="2">
        <v>126974</v>
      </c>
      <c r="N15" s="2">
        <v>1656</v>
      </c>
      <c r="O15" s="2">
        <v>7172</v>
      </c>
      <c r="P15" s="2">
        <v>156</v>
      </c>
    </row>
    <row r="16" spans="1:16" x14ac:dyDescent="0.3">
      <c r="A16" s="9"/>
      <c r="B16" s="2" t="s">
        <v>0</v>
      </c>
      <c r="C16" s="2" t="s">
        <v>8</v>
      </c>
      <c r="D16" s="2" t="s">
        <v>4</v>
      </c>
      <c r="E16" s="2">
        <v>0.93506818282116499</v>
      </c>
      <c r="F16" s="2">
        <v>0.93506818282116499</v>
      </c>
      <c r="G16" s="2">
        <v>6.4931817178834603E-2</v>
      </c>
      <c r="H16" s="2">
        <v>0.900158840170448</v>
      </c>
      <c r="I16" s="2">
        <v>0.93506818282116499</v>
      </c>
      <c r="J16" s="2">
        <v>0.91615647187691995</v>
      </c>
      <c r="K16" s="2">
        <v>1.6569227363467599E-2</v>
      </c>
      <c r="L16" s="2">
        <v>0.61109970920452505</v>
      </c>
      <c r="M16" s="2">
        <v>126974</v>
      </c>
      <c r="N16" s="2">
        <v>1656</v>
      </c>
      <c r="O16" s="2">
        <v>7172</v>
      </c>
      <c r="P16" s="2">
        <v>156</v>
      </c>
    </row>
    <row r="17" spans="1:16" x14ac:dyDescent="0.3">
      <c r="A17" s="9" t="s">
        <v>9</v>
      </c>
      <c r="B17" s="2"/>
      <c r="C17" s="2"/>
      <c r="D17" s="1" t="s">
        <v>2</v>
      </c>
      <c r="E17" s="1">
        <f>AVERAGE(E2,E5,E8,E11,E14)</f>
        <v>0.92431486194265844</v>
      </c>
      <c r="F17" s="1">
        <f t="shared" ref="F17:P17" si="0">AVERAGE(F2,F5,F8,F11,F14)</f>
        <v>0.97614705031706617</v>
      </c>
      <c r="G17" s="1">
        <f t="shared" si="0"/>
        <v>2.3852949682933357E-2</v>
      </c>
      <c r="H17" s="1">
        <f t="shared" si="0"/>
        <v>0.94552820275864224</v>
      </c>
      <c r="I17" s="1">
        <f t="shared" si="0"/>
        <v>0.97614705031706617</v>
      </c>
      <c r="J17" s="1">
        <f t="shared" si="0"/>
        <v>0.96057529916509099</v>
      </c>
      <c r="K17" s="1">
        <f t="shared" si="0"/>
        <v>1.1313978292136198E-2</v>
      </c>
      <c r="L17" s="1">
        <f t="shared" si="0"/>
        <v>0.59668847790835366</v>
      </c>
      <c r="M17" s="1">
        <f t="shared" si="0"/>
        <v>125437.4</v>
      </c>
      <c r="N17" s="1">
        <f t="shared" si="0"/>
        <v>3064.4</v>
      </c>
      <c r="O17" s="1">
        <f t="shared" si="0"/>
        <v>7225.6</v>
      </c>
      <c r="P17" s="1">
        <f t="shared" si="0"/>
        <v>230.6</v>
      </c>
    </row>
    <row r="18" spans="1:16" x14ac:dyDescent="0.3">
      <c r="A18" s="9"/>
      <c r="B18" s="2"/>
      <c r="C18" s="2"/>
      <c r="D18" s="1" t="s">
        <v>3</v>
      </c>
      <c r="E18" s="1">
        <f t="shared" ref="E18:P19" si="1">AVERAGE(E3,E6,E9,E12,E15)</f>
        <v>0.92431486194265844</v>
      </c>
      <c r="F18" s="1">
        <f t="shared" si="1"/>
        <v>3.0832348086078359E-2</v>
      </c>
      <c r="G18" s="1">
        <f t="shared" si="1"/>
        <v>0.9691676519139214</v>
      </c>
      <c r="H18" s="1">
        <f t="shared" si="1"/>
        <v>7.3616946749920267E-2</v>
      </c>
      <c r="I18" s="1">
        <f t="shared" si="1"/>
        <v>3.0832348086078359E-2</v>
      </c>
      <c r="J18" s="1">
        <f t="shared" si="1"/>
        <v>4.2016894405232021E-2</v>
      </c>
      <c r="K18" s="1">
        <f t="shared" si="1"/>
        <v>1.1313978292136198E-2</v>
      </c>
      <c r="L18" s="1">
        <f t="shared" si="1"/>
        <v>0.59668847790835366</v>
      </c>
      <c r="M18" s="1">
        <f t="shared" si="1"/>
        <v>125437.4</v>
      </c>
      <c r="N18" s="1">
        <f t="shared" si="1"/>
        <v>3064.4</v>
      </c>
      <c r="O18" s="1">
        <f t="shared" si="1"/>
        <v>7225.6</v>
      </c>
      <c r="P18" s="1">
        <f t="shared" si="1"/>
        <v>230.6</v>
      </c>
    </row>
    <row r="19" spans="1:16" x14ac:dyDescent="0.3">
      <c r="A19" s="9"/>
      <c r="B19" s="2"/>
      <c r="C19" s="2"/>
      <c r="D19" s="1" t="s">
        <v>4</v>
      </c>
      <c r="E19" s="1">
        <f t="shared" si="1"/>
        <v>0.92431486194265844</v>
      </c>
      <c r="F19" s="1">
        <f t="shared" si="1"/>
        <v>0.92431486194265844</v>
      </c>
      <c r="G19" s="1">
        <f t="shared" si="1"/>
        <v>7.56851380573412E-2</v>
      </c>
      <c r="H19" s="1">
        <f t="shared" si="1"/>
        <v>0.8977065309183716</v>
      </c>
      <c r="I19" s="1">
        <f t="shared" si="1"/>
        <v>0.92431486194265844</v>
      </c>
      <c r="J19" s="1">
        <f t="shared" si="1"/>
        <v>0.91020733579849389</v>
      </c>
      <c r="K19" s="1">
        <f t="shared" si="1"/>
        <v>1.1313978292136198E-2</v>
      </c>
      <c r="L19" s="1">
        <f t="shared" si="1"/>
        <v>0.59668847790835366</v>
      </c>
      <c r="M19" s="1">
        <f t="shared" si="1"/>
        <v>125437.4</v>
      </c>
      <c r="N19" s="1">
        <f t="shared" si="1"/>
        <v>3064.4</v>
      </c>
      <c r="O19" s="1">
        <f t="shared" si="1"/>
        <v>7225.6</v>
      </c>
      <c r="P19" s="1">
        <f t="shared" si="1"/>
        <v>230.6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4DCE-B42D-455D-8CCD-5ACAADDC6E75}">
  <dimension ref="B1:W16"/>
  <sheetViews>
    <sheetView workbookViewId="0"/>
  </sheetViews>
  <sheetFormatPr defaultRowHeight="15.6" x14ac:dyDescent="0.3"/>
  <cols>
    <col min="1" max="1" width="8.88671875" style="6"/>
    <col min="2" max="2" width="35" style="6" bestFit="1" customWidth="1"/>
    <col min="3" max="3" width="15.6640625" style="6" bestFit="1" customWidth="1"/>
    <col min="4" max="11" width="13.33203125" style="6" bestFit="1" customWidth="1"/>
    <col min="12" max="12" width="9.88671875" style="6" bestFit="1" customWidth="1"/>
    <col min="13" max="13" width="8.77734375" style="6" bestFit="1" customWidth="1"/>
    <col min="14" max="15" width="7.6640625" style="6" bestFit="1" customWidth="1"/>
    <col min="16" max="16" width="8.88671875" style="6"/>
    <col min="17" max="19" width="21.33203125" style="6" bestFit="1" customWidth="1"/>
    <col min="20" max="20" width="8.88671875" style="6"/>
    <col min="21" max="23" width="21.33203125" style="6" bestFit="1" customWidth="1"/>
    <col min="24" max="16384" width="8.88671875" style="6"/>
  </cols>
  <sheetData>
    <row r="1" spans="2:23" x14ac:dyDescent="0.3">
      <c r="B1" s="3" t="s">
        <v>10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4" t="s">
        <v>25</v>
      </c>
      <c r="M1" s="4" t="s">
        <v>26</v>
      </c>
      <c r="N1" s="4" t="s">
        <v>27</v>
      </c>
      <c r="O1" s="4" t="s">
        <v>28</v>
      </c>
    </row>
    <row r="2" spans="2:23" x14ac:dyDescent="0.3">
      <c r="B2" s="11" t="s">
        <v>11</v>
      </c>
      <c r="C2" s="7" t="s">
        <v>2</v>
      </c>
      <c r="D2" s="7">
        <v>0.51676252960473046</v>
      </c>
      <c r="E2" s="7">
        <v>0.50979376856027236</v>
      </c>
      <c r="F2" s="7">
        <v>0.49020623143972664</v>
      </c>
      <c r="G2" s="7">
        <v>0.96315864125100181</v>
      </c>
      <c r="H2" s="7">
        <v>0.50979376856027236</v>
      </c>
      <c r="I2" s="7">
        <v>0.64273599713029073</v>
      </c>
      <c r="J2" s="7">
        <v>6.9862471437591056E-2</v>
      </c>
      <c r="K2" s="7">
        <v>0.63209355776198406</v>
      </c>
      <c r="L2" s="7">
        <v>65528.6</v>
      </c>
      <c r="M2" s="7">
        <v>62973.2</v>
      </c>
      <c r="N2" s="7">
        <v>2726.8</v>
      </c>
      <c r="O2" s="7">
        <v>4729.3999999999996</v>
      </c>
      <c r="Q2" s="10" t="s">
        <v>29</v>
      </c>
      <c r="R2" s="10"/>
      <c r="S2" s="10"/>
      <c r="U2" s="10" t="s">
        <v>5</v>
      </c>
      <c r="V2" s="10"/>
      <c r="W2" s="10"/>
    </row>
    <row r="3" spans="2:23" x14ac:dyDescent="0.3">
      <c r="B3" s="11"/>
      <c r="C3" s="7" t="s">
        <v>3</v>
      </c>
      <c r="D3" s="7">
        <v>0.51676252960473046</v>
      </c>
      <c r="E3" s="7">
        <v>0.63176693852432442</v>
      </c>
      <c r="F3" s="7">
        <v>0.36823306147567458</v>
      </c>
      <c r="G3" s="7">
        <v>7.139314561085737E-2</v>
      </c>
      <c r="H3" s="7">
        <v>0.63176693852432442</v>
      </c>
      <c r="I3" s="7">
        <v>0.1261000086832022</v>
      </c>
      <c r="J3" s="7">
        <v>6.9862471437591056E-2</v>
      </c>
      <c r="K3" s="7">
        <v>0.63209355776198406</v>
      </c>
      <c r="L3" s="7">
        <v>65528.6</v>
      </c>
      <c r="M3" s="7">
        <v>62973.2</v>
      </c>
      <c r="N3" s="7">
        <v>2726.8</v>
      </c>
      <c r="O3" s="7">
        <v>4729.3999999999996</v>
      </c>
      <c r="Q3" s="7"/>
      <c r="R3" s="8" t="s">
        <v>30</v>
      </c>
      <c r="S3" s="8" t="s">
        <v>31</v>
      </c>
      <c r="U3" s="7"/>
      <c r="V3" s="8" t="s">
        <v>30</v>
      </c>
      <c r="W3" s="8" t="s">
        <v>31</v>
      </c>
    </row>
    <row r="4" spans="2:23" x14ac:dyDescent="0.3">
      <c r="B4" s="11"/>
      <c r="C4" s="7" t="s">
        <v>4</v>
      </c>
      <c r="D4" s="7">
        <v>0.51676252960473046</v>
      </c>
      <c r="E4" s="7">
        <v>0.51676252960473046</v>
      </c>
      <c r="F4" s="7">
        <v>0.4832374703952686</v>
      </c>
      <c r="G4" s="7">
        <v>0.91424302430036464</v>
      </c>
      <c r="H4" s="7">
        <v>0.51676252960473046</v>
      </c>
      <c r="I4" s="7">
        <v>0.61452330688158674</v>
      </c>
      <c r="J4" s="7">
        <v>6.9862471437591056E-2</v>
      </c>
      <c r="K4" s="7">
        <v>0.63209355776198406</v>
      </c>
      <c r="L4" s="7">
        <v>65528.6</v>
      </c>
      <c r="M4" s="7">
        <v>62973.2</v>
      </c>
      <c r="N4" s="7">
        <v>2726.8</v>
      </c>
      <c r="O4" s="7">
        <v>4729.3999999999996</v>
      </c>
      <c r="Q4" s="7" t="s">
        <v>30</v>
      </c>
      <c r="R4" s="7">
        <v>65528.6</v>
      </c>
      <c r="S4" s="7">
        <v>62973.2</v>
      </c>
      <c r="U4" s="7" t="s">
        <v>30</v>
      </c>
      <c r="V4" s="7">
        <v>127146.2</v>
      </c>
      <c r="W4" s="7">
        <v>1355.6</v>
      </c>
    </row>
    <row r="5" spans="2:23" x14ac:dyDescent="0.3">
      <c r="B5" s="11" t="s">
        <v>12</v>
      </c>
      <c r="C5" s="7" t="s">
        <v>2</v>
      </c>
      <c r="D5" s="7">
        <v>0.93585666161608694</v>
      </c>
      <c r="E5" s="7">
        <v>0.98945034104254703</v>
      </c>
      <c r="F5" s="7">
        <v>1.0549658957452621E-2</v>
      </c>
      <c r="G5" s="7">
        <v>0.94524441261286751</v>
      </c>
      <c r="H5" s="7">
        <v>0.98945034104254703</v>
      </c>
      <c r="I5" s="7">
        <v>0.96684223794355795</v>
      </c>
      <c r="J5" s="7">
        <v>3.6466896350467598E-3</v>
      </c>
      <c r="K5" s="7">
        <v>0.49067573532026287</v>
      </c>
      <c r="L5" s="7">
        <v>127146.2</v>
      </c>
      <c r="M5" s="7">
        <v>1355.6</v>
      </c>
      <c r="N5" s="7">
        <v>7365.2</v>
      </c>
      <c r="O5" s="7">
        <v>91</v>
      </c>
      <c r="Q5" s="7" t="s">
        <v>31</v>
      </c>
      <c r="R5" s="7">
        <v>2726.8</v>
      </c>
      <c r="S5" s="7">
        <v>4729.3999999999996</v>
      </c>
      <c r="U5" s="7" t="s">
        <v>31</v>
      </c>
      <c r="V5" s="7">
        <v>7365.2</v>
      </c>
      <c r="W5" s="7">
        <v>91</v>
      </c>
    </row>
    <row r="6" spans="2:23" x14ac:dyDescent="0.3">
      <c r="B6" s="11"/>
      <c r="C6" s="7" t="s">
        <v>3</v>
      </c>
      <c r="D6" s="7">
        <v>0.93585666161608694</v>
      </c>
      <c r="E6" s="7">
        <v>1.219486822037754E-2</v>
      </c>
      <c r="F6" s="7">
        <v>0.98780513177962204</v>
      </c>
      <c r="G6" s="7">
        <v>6.2843518041539384E-2</v>
      </c>
      <c r="H6" s="7">
        <v>1.219486822037754E-2</v>
      </c>
      <c r="I6" s="7">
        <v>2.0416391619705283E-2</v>
      </c>
      <c r="J6" s="7">
        <v>3.6466896350467598E-3</v>
      </c>
      <c r="K6" s="7">
        <v>0.49067573532026287</v>
      </c>
      <c r="L6" s="7">
        <v>127146.2</v>
      </c>
      <c r="M6" s="7">
        <v>1355.6</v>
      </c>
      <c r="N6" s="7">
        <v>7365.2</v>
      </c>
      <c r="O6" s="7">
        <v>91</v>
      </c>
    </row>
    <row r="7" spans="2:23" x14ac:dyDescent="0.3">
      <c r="B7" s="11"/>
      <c r="C7" s="7" t="s">
        <v>4</v>
      </c>
      <c r="D7" s="7">
        <v>0.93585666161608694</v>
      </c>
      <c r="E7" s="7">
        <v>0.93585666161608694</v>
      </c>
      <c r="F7" s="7">
        <v>6.4143338383912646E-2</v>
      </c>
      <c r="G7" s="7">
        <v>0.89685373744389363</v>
      </c>
      <c r="H7" s="7">
        <v>0.93585666161608694</v>
      </c>
      <c r="I7" s="7">
        <v>0.9149397250793353</v>
      </c>
      <c r="J7" s="7">
        <v>3.6466896350467598E-3</v>
      </c>
      <c r="K7" s="7">
        <v>0.49067573532026304</v>
      </c>
      <c r="L7" s="7">
        <v>127146.2</v>
      </c>
      <c r="M7" s="7">
        <v>1355.6</v>
      </c>
      <c r="N7" s="7">
        <v>7365.2</v>
      </c>
      <c r="O7" s="7">
        <v>91</v>
      </c>
      <c r="Q7" s="10" t="s">
        <v>13</v>
      </c>
      <c r="R7" s="10"/>
      <c r="S7" s="10"/>
      <c r="U7" s="10" t="s">
        <v>14</v>
      </c>
      <c r="V7" s="10"/>
      <c r="W7" s="10"/>
    </row>
    <row r="8" spans="2:23" x14ac:dyDescent="0.3">
      <c r="B8" s="11" t="s">
        <v>13</v>
      </c>
      <c r="C8" s="7" t="s">
        <v>2</v>
      </c>
      <c r="D8" s="7">
        <v>0.93783080068844737</v>
      </c>
      <c r="E8" s="7">
        <v>0.99161649020736786</v>
      </c>
      <c r="F8" s="7">
        <v>8.3835097926316209E-3</v>
      </c>
      <c r="G8" s="7">
        <v>0.94528765819278215</v>
      </c>
      <c r="H8" s="7">
        <v>0.99161649020736786</v>
      </c>
      <c r="I8" s="7">
        <v>0.96789217274534001</v>
      </c>
      <c r="J8" s="7">
        <v>5.2131574040287197E-3</v>
      </c>
      <c r="K8" s="7">
        <v>0.59731789598715557</v>
      </c>
      <c r="L8" s="7">
        <v>127424.6</v>
      </c>
      <c r="M8" s="7">
        <v>1077.2</v>
      </c>
      <c r="N8" s="7">
        <v>7375.2</v>
      </c>
      <c r="O8" s="7">
        <v>81</v>
      </c>
      <c r="Q8" s="7"/>
      <c r="R8" s="8" t="s">
        <v>30</v>
      </c>
      <c r="S8" s="8" t="s">
        <v>31</v>
      </c>
      <c r="U8" s="7"/>
      <c r="V8" s="8" t="s">
        <v>30</v>
      </c>
      <c r="W8" s="8" t="s">
        <v>31</v>
      </c>
    </row>
    <row r="9" spans="2:23" x14ac:dyDescent="0.3">
      <c r="B9" s="11"/>
      <c r="C9" s="7" t="s">
        <v>3</v>
      </c>
      <c r="D9" s="7">
        <v>0.93783080068844737</v>
      </c>
      <c r="E9" s="7">
        <v>1.0835584822701499E-2</v>
      </c>
      <c r="F9" s="7">
        <v>0.98916441517729814</v>
      </c>
      <c r="G9" s="7">
        <v>6.7050467590642232E-2</v>
      </c>
      <c r="H9" s="7">
        <v>1.0835584822701499E-2</v>
      </c>
      <c r="I9" s="7">
        <v>1.7908070579703318E-2</v>
      </c>
      <c r="J9" s="7">
        <v>5.2131574040287197E-3</v>
      </c>
      <c r="K9" s="7">
        <v>0.59731789598715557</v>
      </c>
      <c r="L9" s="7">
        <v>127424.6</v>
      </c>
      <c r="M9" s="7">
        <v>1077.2</v>
      </c>
      <c r="N9" s="7">
        <v>7375.2</v>
      </c>
      <c r="O9" s="7">
        <v>81</v>
      </c>
      <c r="Q9" s="7" t="s">
        <v>30</v>
      </c>
      <c r="R9" s="7">
        <v>127424.6</v>
      </c>
      <c r="S9" s="7">
        <v>1077.2</v>
      </c>
      <c r="U9" s="7" t="s">
        <v>30</v>
      </c>
      <c r="V9" s="7">
        <v>125437.4</v>
      </c>
      <c r="W9" s="7">
        <v>3064.4</v>
      </c>
    </row>
    <row r="10" spans="2:23" x14ac:dyDescent="0.3">
      <c r="B10" s="11"/>
      <c r="C10" s="7" t="s">
        <v>4</v>
      </c>
      <c r="D10" s="7">
        <v>0.93783080068844737</v>
      </c>
      <c r="E10" s="7">
        <v>0.93783080068844737</v>
      </c>
      <c r="F10" s="7">
        <v>6.2169199311552036E-2</v>
      </c>
      <c r="G10" s="7">
        <v>0.89712740266083535</v>
      </c>
      <c r="H10" s="7">
        <v>0.93783080068844737</v>
      </c>
      <c r="I10" s="7">
        <v>0.91579623794278986</v>
      </c>
      <c r="J10" s="7">
        <v>5.2131574040287197E-3</v>
      </c>
      <c r="K10" s="7">
        <v>0.59731789598715557</v>
      </c>
      <c r="L10" s="7">
        <v>127424.6</v>
      </c>
      <c r="M10" s="7">
        <v>1077.2</v>
      </c>
      <c r="N10" s="7">
        <v>7375.2</v>
      </c>
      <c r="O10" s="7">
        <v>81</v>
      </c>
      <c r="Q10" s="7" t="s">
        <v>31</v>
      </c>
      <c r="R10" s="7">
        <v>7375.2</v>
      </c>
      <c r="S10" s="7">
        <v>81</v>
      </c>
      <c r="U10" s="7" t="s">
        <v>31</v>
      </c>
      <c r="V10" s="7">
        <v>7225.6</v>
      </c>
      <c r="W10" s="7">
        <v>230.6</v>
      </c>
    </row>
    <row r="11" spans="2:23" x14ac:dyDescent="0.3">
      <c r="B11" s="11" t="s">
        <v>14</v>
      </c>
      <c r="C11" s="7" t="s">
        <v>2</v>
      </c>
      <c r="D11" s="7">
        <v>0.92431486194265844</v>
      </c>
      <c r="E11" s="7">
        <v>0.97614705031706617</v>
      </c>
      <c r="F11" s="7">
        <v>2.3852949682933357E-2</v>
      </c>
      <c r="G11" s="7">
        <v>0.94552820275864224</v>
      </c>
      <c r="H11" s="7">
        <v>0.97614705031706617</v>
      </c>
      <c r="I11" s="7">
        <v>0.96057529916509099</v>
      </c>
      <c r="J11" s="7">
        <v>1.1313978292136198E-2</v>
      </c>
      <c r="K11" s="7">
        <v>0.59668847790835366</v>
      </c>
      <c r="L11" s="7">
        <v>125437.4</v>
      </c>
      <c r="M11" s="7">
        <v>3064.4</v>
      </c>
      <c r="N11" s="7">
        <v>7225.6</v>
      </c>
      <c r="O11" s="7">
        <v>230.6</v>
      </c>
    </row>
    <row r="12" spans="2:23" x14ac:dyDescent="0.3">
      <c r="B12" s="11"/>
      <c r="C12" s="7" t="s">
        <v>3</v>
      </c>
      <c r="D12" s="7">
        <v>0.92431486194265844</v>
      </c>
      <c r="E12" s="7">
        <v>3.0832348086078359E-2</v>
      </c>
      <c r="F12" s="7">
        <v>0.9691676519139214</v>
      </c>
      <c r="G12" s="7">
        <v>7.3616946749920267E-2</v>
      </c>
      <c r="H12" s="7">
        <v>3.0832348086078359E-2</v>
      </c>
      <c r="I12" s="7">
        <v>4.2016894405232021E-2</v>
      </c>
      <c r="J12" s="7">
        <v>1.1313978292136198E-2</v>
      </c>
      <c r="K12" s="7">
        <v>0.59668847790835366</v>
      </c>
      <c r="L12" s="7">
        <v>125437.4</v>
      </c>
      <c r="M12" s="7">
        <v>3064.4</v>
      </c>
      <c r="N12" s="7">
        <v>7225.6</v>
      </c>
      <c r="O12" s="7">
        <v>230.6</v>
      </c>
      <c r="Q12" s="10" t="s">
        <v>32</v>
      </c>
      <c r="R12" s="10"/>
      <c r="S12" s="10"/>
    </row>
    <row r="13" spans="2:23" x14ac:dyDescent="0.3">
      <c r="B13" s="11"/>
      <c r="C13" s="7" t="s">
        <v>4</v>
      </c>
      <c r="D13" s="7">
        <v>0.92431486194265844</v>
      </c>
      <c r="E13" s="7">
        <v>0.92431486194265844</v>
      </c>
      <c r="F13" s="7">
        <v>7.56851380573412E-2</v>
      </c>
      <c r="G13" s="7">
        <v>0.8977065309183716</v>
      </c>
      <c r="H13" s="7">
        <v>0.92431486194265844</v>
      </c>
      <c r="I13" s="7">
        <v>0.91020733579849389</v>
      </c>
      <c r="J13" s="7">
        <v>1.1313978292136198E-2</v>
      </c>
      <c r="K13" s="7">
        <v>0.59668847790835366</v>
      </c>
      <c r="L13" s="7">
        <v>125437.4</v>
      </c>
      <c r="M13" s="7">
        <v>3064.4</v>
      </c>
      <c r="N13" s="7">
        <v>7225.6</v>
      </c>
      <c r="O13" s="7">
        <v>230.6</v>
      </c>
      <c r="Q13" s="7"/>
      <c r="R13" s="8" t="s">
        <v>30</v>
      </c>
      <c r="S13" s="8" t="s">
        <v>31</v>
      </c>
    </row>
    <row r="14" spans="2:23" x14ac:dyDescent="0.3">
      <c r="B14" s="11" t="s">
        <v>15</v>
      </c>
      <c r="C14" s="7" t="s">
        <v>2</v>
      </c>
      <c r="D14" s="7">
        <v>0.92431486194265844</v>
      </c>
      <c r="E14" s="7">
        <v>0.97614705031706617</v>
      </c>
      <c r="F14" s="7">
        <v>2.3852949682933357E-2</v>
      </c>
      <c r="G14" s="7">
        <v>0.94552820275864224</v>
      </c>
      <c r="H14" s="7">
        <v>0.97614705031706617</v>
      </c>
      <c r="I14" s="7">
        <v>0.96057529916509099</v>
      </c>
      <c r="J14" s="7">
        <v>1.1313978292136198E-2</v>
      </c>
      <c r="K14" s="7">
        <v>0.59668847790835366</v>
      </c>
      <c r="L14" s="7">
        <v>125437.4</v>
      </c>
      <c r="M14" s="7">
        <v>3064.4</v>
      </c>
      <c r="N14" s="7">
        <v>7225.6</v>
      </c>
      <c r="O14" s="7">
        <v>230.6</v>
      </c>
      <c r="Q14" s="7" t="s">
        <v>30</v>
      </c>
      <c r="R14" s="7">
        <v>125437.4</v>
      </c>
      <c r="S14" s="7">
        <v>3064.4</v>
      </c>
    </row>
    <row r="15" spans="2:23" x14ac:dyDescent="0.3">
      <c r="B15" s="11"/>
      <c r="C15" s="7" t="s">
        <v>3</v>
      </c>
      <c r="D15" s="7">
        <v>0.92431486194265844</v>
      </c>
      <c r="E15" s="7">
        <v>3.0832348086078359E-2</v>
      </c>
      <c r="F15" s="7">
        <v>0.9691676519139214</v>
      </c>
      <c r="G15" s="7">
        <v>7.3616946749920267E-2</v>
      </c>
      <c r="H15" s="7">
        <v>3.0832348086078359E-2</v>
      </c>
      <c r="I15" s="7">
        <v>4.2016894405232021E-2</v>
      </c>
      <c r="J15" s="7">
        <v>1.1313978292136198E-2</v>
      </c>
      <c r="K15" s="7">
        <v>0.59668847790835366</v>
      </c>
      <c r="L15" s="7">
        <v>125437.4</v>
      </c>
      <c r="M15" s="7">
        <v>3064.4</v>
      </c>
      <c r="N15" s="7">
        <v>7225.6</v>
      </c>
      <c r="O15" s="7">
        <v>230.6</v>
      </c>
      <c r="Q15" s="7" t="s">
        <v>31</v>
      </c>
      <c r="R15" s="7">
        <v>7225.6</v>
      </c>
      <c r="S15" s="7">
        <v>230.6</v>
      </c>
    </row>
    <row r="16" spans="2:23" x14ac:dyDescent="0.3">
      <c r="B16" s="11"/>
      <c r="C16" s="7" t="s">
        <v>4</v>
      </c>
      <c r="D16" s="7">
        <v>0.92431486194265844</v>
      </c>
      <c r="E16" s="7">
        <v>0.92431486194265844</v>
      </c>
      <c r="F16" s="7">
        <v>7.56851380573412E-2</v>
      </c>
      <c r="G16" s="7">
        <v>0.8977065309183716</v>
      </c>
      <c r="H16" s="7">
        <v>0.92431486194265844</v>
      </c>
      <c r="I16" s="7">
        <v>0.91020733579849389</v>
      </c>
      <c r="J16" s="7">
        <v>1.1313978292136198E-2</v>
      </c>
      <c r="K16" s="7">
        <v>0.59668847790835366</v>
      </c>
      <c r="L16" s="7">
        <v>125437.4</v>
      </c>
      <c r="M16" s="7">
        <v>3064.4</v>
      </c>
      <c r="N16" s="7">
        <v>7225.6</v>
      </c>
      <c r="O16" s="7">
        <v>230.6</v>
      </c>
    </row>
  </sheetData>
  <mergeCells count="10">
    <mergeCell ref="B2:B4"/>
    <mergeCell ref="B5:B7"/>
    <mergeCell ref="B8:B10"/>
    <mergeCell ref="B11:B13"/>
    <mergeCell ref="B14:B16"/>
    <mergeCell ref="Q2:S2"/>
    <mergeCell ref="U2:W2"/>
    <mergeCell ref="Q7:S7"/>
    <mergeCell ref="U7:W7"/>
    <mergeCell ref="Q12:S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Bayes + Corr</vt:lpstr>
      <vt:lpstr>Bayes + FScore</vt:lpstr>
      <vt:lpstr>Bayes + FSFS</vt:lpstr>
      <vt:lpstr>Bayes + RFE</vt:lpstr>
      <vt:lpstr>Bayes + SFM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Osama</dc:creator>
  <cp:lastModifiedBy>Muhammad Osama</cp:lastModifiedBy>
  <dcterms:created xsi:type="dcterms:W3CDTF">2022-04-02T06:03:35Z</dcterms:created>
  <dcterms:modified xsi:type="dcterms:W3CDTF">2022-04-06T02:52:22Z</dcterms:modified>
</cp:coreProperties>
</file>