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SMOTE Results\"/>
    </mc:Choice>
  </mc:AlternateContent>
  <xr:revisionPtr revIDLastSave="0" documentId="13_ncr:1_{F481CDE9-6662-47FC-A0DE-726B86E7965F}" xr6:coauthVersionLast="47" xr6:coauthVersionMax="47" xr10:uidLastSave="{00000000-0000-0000-0000-000000000000}"/>
  <bookViews>
    <workbookView xWindow="-108" yWindow="-108" windowWidth="23256" windowHeight="12456" xr2:uid="{720ED510-DDBA-4A55-A833-7DA85BA513F1}"/>
  </bookViews>
  <sheets>
    <sheet name="Decision + Corr" sheetId="1" r:id="rId1"/>
    <sheet name="Decision + FScore" sheetId="2" r:id="rId2"/>
    <sheet name="Decision + FSFS" sheetId="3" r:id="rId3"/>
    <sheet name="Decision + RFE" sheetId="4" r:id="rId4"/>
    <sheet name="Decision + SFM" sheetId="5" r:id="rId5"/>
    <sheet name="Averag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F18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9" i="1"/>
  <c r="E18" i="1"/>
  <c r="E17" i="1"/>
</calcChain>
</file>

<file path=xl/sharedStrings.xml><?xml version="1.0" encoding="utf-8"?>
<sst xmlns="http://schemas.openxmlformats.org/spreadsheetml/2006/main" count="374" uniqueCount="34">
  <si>
    <t>Decision Tree</t>
  </si>
  <si>
    <t>Correlation Feature Selection</t>
  </si>
  <si>
    <t>Heart Attack = 1</t>
  </si>
  <si>
    <t>Heart Attack = 2</t>
  </si>
  <si>
    <t>Weighted</t>
  </si>
  <si>
    <t>F Score Feature Selection</t>
  </si>
  <si>
    <t>Forward SFS</t>
  </si>
  <si>
    <t>RFE Feature Selection</t>
  </si>
  <si>
    <t>Select from Model Feature Selection</t>
  </si>
  <si>
    <t>Average</t>
  </si>
  <si>
    <t>Random State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</si>
  <si>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</si>
  <si>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</si>
  <si>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</si>
  <si>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</si>
  <si>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</si>
  <si>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</si>
  <si>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</si>
  <si>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</si>
  <si>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</si>
  <si>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</si>
  <si>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</si>
  <si>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</si>
  <si>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</si>
  <si>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</si>
  <si>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</si>
  <si>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Select From Model Feature Selection</t>
  </si>
  <si>
    <t>TN</t>
  </si>
  <si>
    <t>FP</t>
  </si>
  <si>
    <t>FN</t>
  </si>
  <si>
    <t>TP</t>
  </si>
  <si>
    <t>Correlation Based Feature Selection</t>
  </si>
  <si>
    <t>HEART ATTACK = 1</t>
  </si>
  <si>
    <t>HEART ATTACK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</si>
</sst>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67A3-9634-4B76-8A13-845F3ECA4251}">
  <dimension ref="A1:P19"/>
  <sheetViews>
    <sheetView tabSelected="1" workbookViewId="0"/>
  </sheetViews>
  <sheetFormatPr defaultRowHeight="14.4" x14ac:dyDescent="0.3"/>
  <cols>
    <col min="1" max="1" width="12.44140625" bestFit="1" customWidth="1"/>
    <col min="2" max="2" width="12" hidden="1" customWidth="1"/>
    <col min="3" max="3" width="25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1</v>
      </c>
      <c r="D2" s="1" t="s">
        <v>2</v>
      </c>
      <c r="E2" s="2">
        <v>7.9951161388075703E-2</v>
      </c>
      <c r="F2" s="2">
        <v>2.8702997868666199E-2</v>
      </c>
      <c r="G2" s="2">
        <v>0.97129700213133296</v>
      </c>
      <c r="H2" s="2">
        <v>0.94373401534526802</v>
      </c>
      <c r="I2" s="2">
        <v>2.8702997868666199E-2</v>
      </c>
      <c r="J2" s="2">
        <v>5.5711568076818499E-2</v>
      </c>
      <c r="K2" s="2">
        <v>-1.3936963416258E-3</v>
      </c>
      <c r="L2" s="2">
        <v>0.49948640281408302</v>
      </c>
      <c r="M2" s="2">
        <v>3690</v>
      </c>
      <c r="N2" s="2">
        <v>124868</v>
      </c>
      <c r="O2" s="2">
        <v>220</v>
      </c>
      <c r="P2" s="2">
        <v>7180</v>
      </c>
    </row>
    <row r="3" spans="1:16" x14ac:dyDescent="0.3">
      <c r="A3" s="12"/>
      <c r="B3" s="1" t="s">
        <v>0</v>
      </c>
      <c r="C3" s="1" t="s">
        <v>1</v>
      </c>
      <c r="D3" s="1" t="s">
        <v>3</v>
      </c>
      <c r="E3" s="2">
        <v>7.9951161388075703E-2</v>
      </c>
      <c r="F3" s="2">
        <v>0.97027027027027002</v>
      </c>
      <c r="G3" s="2">
        <v>2.97297297297297E-2</v>
      </c>
      <c r="H3" s="2">
        <v>5.4374166969586801E-2</v>
      </c>
      <c r="I3" s="2">
        <v>0.97027027027027002</v>
      </c>
      <c r="J3" s="2">
        <v>0.102977453961333</v>
      </c>
      <c r="K3" s="2">
        <v>-1.3936963416258E-3</v>
      </c>
      <c r="L3" s="2">
        <v>0.49948640281408302</v>
      </c>
      <c r="M3" s="2">
        <v>3690</v>
      </c>
      <c r="N3" s="2">
        <v>124868</v>
      </c>
      <c r="O3" s="2">
        <v>220</v>
      </c>
      <c r="P3" s="2">
        <v>7180</v>
      </c>
    </row>
    <row r="4" spans="1:16" x14ac:dyDescent="0.3">
      <c r="A4" s="12"/>
      <c r="B4" s="1" t="s">
        <v>0</v>
      </c>
      <c r="C4" s="1" t="s">
        <v>1</v>
      </c>
      <c r="D4" s="1" t="s">
        <v>4</v>
      </c>
      <c r="E4" s="2">
        <v>7.9951161388075703E-2</v>
      </c>
      <c r="F4" s="2">
        <v>7.9951161388075703E-2</v>
      </c>
      <c r="G4" s="2">
        <v>0.92004883861192399</v>
      </c>
      <c r="H4" s="2">
        <v>0.89532742744326899</v>
      </c>
      <c r="I4" s="2">
        <v>7.9951161388075703E-2</v>
      </c>
      <c r="J4" s="2">
        <v>5.8284182822147299E-2</v>
      </c>
      <c r="K4" s="2">
        <v>-1.3936963416258E-3</v>
      </c>
      <c r="L4" s="2">
        <v>0.49948640281408302</v>
      </c>
      <c r="M4" s="2">
        <v>3690</v>
      </c>
      <c r="N4" s="2">
        <v>124868</v>
      </c>
      <c r="O4" s="2">
        <v>220</v>
      </c>
      <c r="P4" s="2">
        <v>7180</v>
      </c>
    </row>
    <row r="5" spans="1:16" x14ac:dyDescent="0.3">
      <c r="A5" s="12">
        <v>300</v>
      </c>
      <c r="B5" s="1" t="s">
        <v>0</v>
      </c>
      <c r="C5" s="1" t="s">
        <v>1</v>
      </c>
      <c r="D5" s="1" t="s">
        <v>2</v>
      </c>
      <c r="E5" s="2">
        <v>0.675701319525147</v>
      </c>
      <c r="F5" s="2">
        <v>0.700916260908793</v>
      </c>
      <c r="G5" s="2">
        <v>0.299083739091206</v>
      </c>
      <c r="H5" s="2">
        <v>0.94110889476047699</v>
      </c>
      <c r="I5" s="2">
        <v>0.700916260908793</v>
      </c>
      <c r="J5" s="2">
        <v>0.80344509381728701</v>
      </c>
      <c r="K5" s="2">
        <v>-3.07728173870504E-2</v>
      </c>
      <c r="L5" s="2">
        <v>0.46903226465353098</v>
      </c>
      <c r="M5" s="2">
        <v>90114</v>
      </c>
      <c r="N5" s="2">
        <v>38452</v>
      </c>
      <c r="O5" s="2">
        <v>5639</v>
      </c>
      <c r="P5" s="2">
        <v>1753</v>
      </c>
    </row>
    <row r="6" spans="1:16" x14ac:dyDescent="0.3">
      <c r="A6" s="12"/>
      <c r="B6" s="1" t="s">
        <v>0</v>
      </c>
      <c r="C6" s="1" t="s">
        <v>1</v>
      </c>
      <c r="D6" s="1" t="s">
        <v>3</v>
      </c>
      <c r="E6" s="2">
        <v>0.675701319525147</v>
      </c>
      <c r="F6" s="2">
        <v>0.237148268398268</v>
      </c>
      <c r="G6" s="2">
        <v>0.76285173160173103</v>
      </c>
      <c r="H6" s="2">
        <v>4.3601542096754098E-2</v>
      </c>
      <c r="I6" s="2">
        <v>0.237148268398268</v>
      </c>
      <c r="J6" s="2">
        <v>7.3660104628442899E-2</v>
      </c>
      <c r="K6" s="2">
        <v>-3.07728173870504E-2</v>
      </c>
      <c r="L6" s="2">
        <v>0.46903226465353098</v>
      </c>
      <c r="M6" s="2">
        <v>90114</v>
      </c>
      <c r="N6" s="2">
        <v>38452</v>
      </c>
      <c r="O6" s="2">
        <v>5639</v>
      </c>
      <c r="P6" s="2">
        <v>1753</v>
      </c>
    </row>
    <row r="7" spans="1:16" x14ac:dyDescent="0.3">
      <c r="A7" s="12"/>
      <c r="B7" s="1" t="s">
        <v>0</v>
      </c>
      <c r="C7" s="1" t="s">
        <v>1</v>
      </c>
      <c r="D7" s="1" t="s">
        <v>4</v>
      </c>
      <c r="E7" s="2">
        <v>0.675701319525147</v>
      </c>
      <c r="F7" s="2">
        <v>0.675701319525147</v>
      </c>
      <c r="G7" s="2">
        <v>0.324298680474852</v>
      </c>
      <c r="H7" s="2">
        <v>0.89231166068164203</v>
      </c>
      <c r="I7" s="2">
        <v>0.675701319525147</v>
      </c>
      <c r="J7" s="2">
        <v>0.76376687966229795</v>
      </c>
      <c r="K7" s="2">
        <v>-3.07728173870504E-2</v>
      </c>
      <c r="L7" s="2">
        <v>0.46903226465353098</v>
      </c>
      <c r="M7" s="2">
        <v>90114</v>
      </c>
      <c r="N7" s="2">
        <v>38452</v>
      </c>
      <c r="O7" s="2">
        <v>5639</v>
      </c>
      <c r="P7" s="2">
        <v>1753</v>
      </c>
    </row>
    <row r="8" spans="1:16" x14ac:dyDescent="0.3">
      <c r="A8" s="12">
        <v>400</v>
      </c>
      <c r="B8" s="1" t="s">
        <v>0</v>
      </c>
      <c r="C8" s="1" t="s">
        <v>1</v>
      </c>
      <c r="D8" s="1" t="s">
        <v>2</v>
      </c>
      <c r="E8" s="2">
        <v>0.34475352682445998</v>
      </c>
      <c r="F8" s="2">
        <v>0.31710260942695301</v>
      </c>
      <c r="G8" s="2">
        <v>0.68289739057304599</v>
      </c>
      <c r="H8" s="2">
        <v>0.96701574410486502</v>
      </c>
      <c r="I8" s="2">
        <v>0.31710260942695301</v>
      </c>
      <c r="J8" s="2">
        <v>0.47759338532809398</v>
      </c>
      <c r="K8" s="2">
        <v>6.5759722107879698E-2</v>
      </c>
      <c r="L8" s="2">
        <v>0.56643033376242202</v>
      </c>
      <c r="M8" s="2">
        <v>40722</v>
      </c>
      <c r="N8" s="2">
        <v>87697</v>
      </c>
      <c r="O8" s="2">
        <v>1389</v>
      </c>
      <c r="P8" s="2">
        <v>6150</v>
      </c>
    </row>
    <row r="9" spans="1:16" x14ac:dyDescent="0.3">
      <c r="A9" s="12"/>
      <c r="B9" s="1" t="s">
        <v>0</v>
      </c>
      <c r="C9" s="1" t="s">
        <v>1</v>
      </c>
      <c r="D9" s="1" t="s">
        <v>3</v>
      </c>
      <c r="E9" s="2">
        <v>0.34475352682445998</v>
      </c>
      <c r="F9" s="2">
        <v>0.81575805809789004</v>
      </c>
      <c r="G9" s="2">
        <v>0.18424194190210899</v>
      </c>
      <c r="H9" s="2">
        <v>6.5532196021183403E-2</v>
      </c>
      <c r="I9" s="2">
        <v>0.81575805809789004</v>
      </c>
      <c r="J9" s="2">
        <v>0.121318525240171</v>
      </c>
      <c r="K9" s="2">
        <v>6.5759722107879698E-2</v>
      </c>
      <c r="L9" s="2">
        <v>0.56643033376242202</v>
      </c>
      <c r="M9" s="2">
        <v>40722</v>
      </c>
      <c r="N9" s="2">
        <v>87697</v>
      </c>
      <c r="O9" s="2">
        <v>1389</v>
      </c>
      <c r="P9" s="2">
        <v>6150</v>
      </c>
    </row>
    <row r="10" spans="1:16" x14ac:dyDescent="0.3">
      <c r="A10" s="12"/>
      <c r="B10" s="1" t="s">
        <v>0</v>
      </c>
      <c r="C10" s="1" t="s">
        <v>1</v>
      </c>
      <c r="D10" s="1" t="s">
        <v>4</v>
      </c>
      <c r="E10" s="2">
        <v>0.34475352682445998</v>
      </c>
      <c r="F10" s="2">
        <v>0.34475352682445998</v>
      </c>
      <c r="G10" s="2">
        <v>0.65524647317553897</v>
      </c>
      <c r="H10" s="2">
        <v>0.91702762667887405</v>
      </c>
      <c r="I10" s="2">
        <v>0.34475352682445998</v>
      </c>
      <c r="J10" s="2">
        <v>0.45783760655668798</v>
      </c>
      <c r="K10" s="2">
        <v>6.5759722107879698E-2</v>
      </c>
      <c r="L10" s="2">
        <v>0.56643033376242202</v>
      </c>
      <c r="M10" s="2">
        <v>40722</v>
      </c>
      <c r="N10" s="2">
        <v>87697</v>
      </c>
      <c r="O10" s="2">
        <v>1389</v>
      </c>
      <c r="P10" s="2">
        <v>6150</v>
      </c>
    </row>
    <row r="11" spans="1:16" x14ac:dyDescent="0.3">
      <c r="A11" s="12">
        <v>500</v>
      </c>
      <c r="B11" s="1" t="s">
        <v>0</v>
      </c>
      <c r="C11" s="1" t="s">
        <v>1</v>
      </c>
      <c r="D11" s="1" t="s">
        <v>2</v>
      </c>
      <c r="E11" s="2">
        <v>8.0296856382118004E-2</v>
      </c>
      <c r="F11" s="2">
        <v>2.7108527615010598E-2</v>
      </c>
      <c r="G11" s="2">
        <v>0.97289147238498896</v>
      </c>
      <c r="H11" s="2">
        <v>0.94976794976794898</v>
      </c>
      <c r="I11" s="2">
        <v>2.7108527615010598E-2</v>
      </c>
      <c r="J11" s="2">
        <v>5.2712520549398102E-2</v>
      </c>
      <c r="K11" s="2">
        <v>4.2166270819528999E-3</v>
      </c>
      <c r="L11" s="2">
        <v>0.50148384700506199</v>
      </c>
      <c r="M11" s="2">
        <v>3479</v>
      </c>
      <c r="N11" s="2">
        <v>124857</v>
      </c>
      <c r="O11" s="2">
        <v>184</v>
      </c>
      <c r="P11" s="2">
        <v>7438</v>
      </c>
    </row>
    <row r="12" spans="1:16" x14ac:dyDescent="0.3">
      <c r="A12" s="12"/>
      <c r="B12" s="1" t="s">
        <v>0</v>
      </c>
      <c r="C12" s="1" t="s">
        <v>1</v>
      </c>
      <c r="D12" s="1" t="s">
        <v>3</v>
      </c>
      <c r="E12" s="2">
        <v>8.0296856382118004E-2</v>
      </c>
      <c r="F12" s="2">
        <v>0.97585935450013095</v>
      </c>
      <c r="G12" s="2">
        <v>2.4140645499868801E-2</v>
      </c>
      <c r="H12" s="2">
        <v>5.6222835330133399E-2</v>
      </c>
      <c r="I12" s="2">
        <v>0.97585935450013095</v>
      </c>
      <c r="J12" s="2">
        <v>0.10632017553263701</v>
      </c>
      <c r="K12" s="2">
        <v>4.2166270819528999E-3</v>
      </c>
      <c r="L12" s="2">
        <v>0.50148384700506199</v>
      </c>
      <c r="M12" s="2">
        <v>3479</v>
      </c>
      <c r="N12" s="2">
        <v>124857</v>
      </c>
      <c r="O12" s="2">
        <v>184</v>
      </c>
      <c r="P12" s="2">
        <v>7438</v>
      </c>
    </row>
    <row r="13" spans="1:16" x14ac:dyDescent="0.3">
      <c r="A13" s="12"/>
      <c r="B13" s="1" t="s">
        <v>0</v>
      </c>
      <c r="C13" s="1" t="s">
        <v>1</v>
      </c>
      <c r="D13" s="1" t="s">
        <v>4</v>
      </c>
      <c r="E13" s="2">
        <v>8.0296856382118004E-2</v>
      </c>
      <c r="F13" s="2">
        <v>8.0296856382118004E-2</v>
      </c>
      <c r="G13" s="2">
        <v>0.91970314361788197</v>
      </c>
      <c r="H13" s="2">
        <v>0.89967453222543603</v>
      </c>
      <c r="I13" s="2">
        <v>8.0296856382118004E-2</v>
      </c>
      <c r="J13" s="2">
        <v>5.5717842386158303E-2</v>
      </c>
      <c r="K13" s="2">
        <v>4.2166270819528999E-3</v>
      </c>
      <c r="L13" s="2">
        <v>0.50148384700506199</v>
      </c>
      <c r="M13" s="2">
        <v>3479</v>
      </c>
      <c r="N13" s="2">
        <v>124857</v>
      </c>
      <c r="O13" s="2">
        <v>184</v>
      </c>
      <c r="P13" s="2">
        <v>7438</v>
      </c>
    </row>
    <row r="14" spans="1:16" x14ac:dyDescent="0.3">
      <c r="A14" s="12">
        <v>600</v>
      </c>
      <c r="B14" s="1" t="s">
        <v>0</v>
      </c>
      <c r="C14" s="1" t="s">
        <v>1</v>
      </c>
      <c r="D14" s="1" t="s">
        <v>2</v>
      </c>
      <c r="E14" s="2">
        <v>0.45590550022801102</v>
      </c>
      <c r="F14" s="2">
        <v>0.452421674570473</v>
      </c>
      <c r="G14" s="2">
        <v>0.547578325429526</v>
      </c>
      <c r="H14" s="2">
        <v>0.94267340525480203</v>
      </c>
      <c r="I14" s="2">
        <v>0.452421674570473</v>
      </c>
      <c r="J14" s="2">
        <v>0.61140761908764196</v>
      </c>
      <c r="K14" s="2">
        <v>-1.38426942725515E-2</v>
      </c>
      <c r="L14" s="2">
        <v>0.48471952077180802</v>
      </c>
      <c r="M14" s="2">
        <v>58195</v>
      </c>
      <c r="N14" s="2">
        <v>70435</v>
      </c>
      <c r="O14" s="2">
        <v>3539</v>
      </c>
      <c r="P14" s="2">
        <v>3789</v>
      </c>
    </row>
    <row r="15" spans="1:16" x14ac:dyDescent="0.3">
      <c r="A15" s="12"/>
      <c r="B15" s="1" t="s">
        <v>0</v>
      </c>
      <c r="C15" s="1" t="s">
        <v>1</v>
      </c>
      <c r="D15" s="1" t="s">
        <v>3</v>
      </c>
      <c r="E15" s="2">
        <v>0.45590550022801102</v>
      </c>
      <c r="F15" s="2">
        <v>0.51705786026200795</v>
      </c>
      <c r="G15" s="2">
        <v>0.48294213973799099</v>
      </c>
      <c r="H15" s="2">
        <v>5.1048178486742798E-2</v>
      </c>
      <c r="I15" s="2">
        <v>0.51705786026200795</v>
      </c>
      <c r="J15" s="2">
        <v>9.2922307239552596E-2</v>
      </c>
      <c r="K15" s="2">
        <v>-1.38426942725515E-2</v>
      </c>
      <c r="L15" s="2">
        <v>0.48471952077180802</v>
      </c>
      <c r="M15" s="2">
        <v>58195</v>
      </c>
      <c r="N15" s="2">
        <v>70435</v>
      </c>
      <c r="O15" s="2">
        <v>3539</v>
      </c>
      <c r="P15" s="2">
        <v>3789</v>
      </c>
    </row>
    <row r="16" spans="1:16" x14ac:dyDescent="0.3">
      <c r="A16" s="12"/>
      <c r="B16" s="1" t="s">
        <v>0</v>
      </c>
      <c r="C16" s="1" t="s">
        <v>1</v>
      </c>
      <c r="D16" s="1" t="s">
        <v>4</v>
      </c>
      <c r="E16" s="2">
        <v>0.45590550022801102</v>
      </c>
      <c r="F16" s="2">
        <v>0.45590550022801102</v>
      </c>
      <c r="G16" s="2">
        <v>0.54409449977198798</v>
      </c>
      <c r="H16" s="2">
        <v>0.89461569874428903</v>
      </c>
      <c r="I16" s="2">
        <v>0.45590550022801102</v>
      </c>
      <c r="J16" s="2">
        <v>0.58346178018722605</v>
      </c>
      <c r="K16" s="2">
        <v>-1.38426942725515E-2</v>
      </c>
      <c r="L16" s="2">
        <v>0.48471952077180802</v>
      </c>
      <c r="M16" s="2">
        <v>58195</v>
      </c>
      <c r="N16" s="2">
        <v>70435</v>
      </c>
      <c r="O16" s="2">
        <v>3539</v>
      </c>
      <c r="P16" s="2">
        <v>3789</v>
      </c>
    </row>
    <row r="17" spans="1:16" x14ac:dyDescent="0.3">
      <c r="A17" s="12" t="s">
        <v>9</v>
      </c>
      <c r="B17" s="1"/>
      <c r="C17" s="1"/>
      <c r="D17" s="1" t="s">
        <v>2</v>
      </c>
      <c r="E17" s="1">
        <f>AVERAGE(E2,E5,E8,E11,E14)</f>
        <v>0.32732167286956237</v>
      </c>
      <c r="F17" s="1">
        <f t="shared" ref="F17:P17" si="0">AVERAGE(F2,F5,F8,F11,F14)</f>
        <v>0.30525041407797915</v>
      </c>
      <c r="G17" s="1">
        <f t="shared" si="0"/>
        <v>0.69474958592201996</v>
      </c>
      <c r="H17" s="1">
        <f t="shared" si="0"/>
        <v>0.9488600018466723</v>
      </c>
      <c r="I17" s="1">
        <f t="shared" si="0"/>
        <v>0.30525041407797915</v>
      </c>
      <c r="J17" s="1">
        <f t="shared" si="0"/>
        <v>0.40017403737184792</v>
      </c>
      <c r="K17" s="1">
        <f t="shared" si="0"/>
        <v>4.7934282377209815E-3</v>
      </c>
      <c r="L17" s="1">
        <f t="shared" si="0"/>
        <v>0.5042304738013812</v>
      </c>
      <c r="M17" s="1">
        <f t="shared" si="0"/>
        <v>39240</v>
      </c>
      <c r="N17" s="1">
        <f t="shared" si="0"/>
        <v>89261.8</v>
      </c>
      <c r="O17" s="1">
        <f t="shared" si="0"/>
        <v>2194.1999999999998</v>
      </c>
      <c r="P17" s="1">
        <f t="shared" si="0"/>
        <v>5262</v>
      </c>
    </row>
    <row r="18" spans="1:16" x14ac:dyDescent="0.3">
      <c r="A18" s="12"/>
      <c r="B18" s="1"/>
      <c r="C18" s="1"/>
      <c r="D18" s="1" t="s">
        <v>3</v>
      </c>
      <c r="E18" s="1">
        <f>AVERAGE(E3,E6,E9,E12,E15)</f>
        <v>0.32732167286956237</v>
      </c>
      <c r="F18" s="1">
        <f t="shared" ref="F18:P18" si="1">AVERAGE(F3,F6,F9,F12,F15)</f>
        <v>0.70321876230571334</v>
      </c>
      <c r="G18" s="1">
        <f t="shared" si="1"/>
        <v>0.29678123769428588</v>
      </c>
      <c r="H18" s="1">
        <f t="shared" si="1"/>
        <v>5.4155783780880096E-2</v>
      </c>
      <c r="I18" s="1">
        <f t="shared" si="1"/>
        <v>0.70321876230571334</v>
      </c>
      <c r="J18" s="1">
        <f t="shared" si="1"/>
        <v>9.9439713320427295E-2</v>
      </c>
      <c r="K18" s="1">
        <f t="shared" si="1"/>
        <v>4.7934282377209815E-3</v>
      </c>
      <c r="L18" s="1">
        <f t="shared" si="1"/>
        <v>0.5042304738013812</v>
      </c>
      <c r="M18" s="1">
        <f t="shared" si="1"/>
        <v>39240</v>
      </c>
      <c r="N18" s="1">
        <f t="shared" si="1"/>
        <v>89261.8</v>
      </c>
      <c r="O18" s="1">
        <f t="shared" si="1"/>
        <v>2194.1999999999998</v>
      </c>
      <c r="P18" s="1">
        <f t="shared" si="1"/>
        <v>5262</v>
      </c>
    </row>
    <row r="19" spans="1:16" x14ac:dyDescent="0.3">
      <c r="A19" s="12"/>
      <c r="B19" s="1"/>
      <c r="C19" s="1"/>
      <c r="D19" s="1" t="s">
        <v>4</v>
      </c>
      <c r="E19" s="1">
        <f>AVERAGE(E4,E7,E10,E13,E16)</f>
        <v>0.32732167286956237</v>
      </c>
      <c r="F19" s="1">
        <f t="shared" ref="F19:P19" si="2">AVERAGE(F4,F7,F10,F13,F16)</f>
        <v>0.32732167286956237</v>
      </c>
      <c r="G19" s="1">
        <f t="shared" si="2"/>
        <v>0.67267832713043707</v>
      </c>
      <c r="H19" s="1">
        <f t="shared" si="2"/>
        <v>0.89979138915470203</v>
      </c>
      <c r="I19" s="1">
        <f t="shared" si="2"/>
        <v>0.32732167286956237</v>
      </c>
      <c r="J19" s="1">
        <f t="shared" si="2"/>
        <v>0.38381365832290354</v>
      </c>
      <c r="K19" s="1">
        <f t="shared" si="2"/>
        <v>4.7934282377209815E-3</v>
      </c>
      <c r="L19" s="1">
        <f t="shared" si="2"/>
        <v>0.5042304738013812</v>
      </c>
      <c r="M19" s="1">
        <f t="shared" si="2"/>
        <v>39240</v>
      </c>
      <c r="N19" s="1">
        <f t="shared" si="2"/>
        <v>89261.8</v>
      </c>
      <c r="O19" s="1">
        <f t="shared" si="2"/>
        <v>2194.1999999999998</v>
      </c>
      <c r="P19" s="1">
        <f t="shared" si="2"/>
        <v>5262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51A-3049-498C-A6A3-4F4D9A116A83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12" hidden="1" customWidth="1"/>
    <col min="3" max="3" width="21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5</v>
      </c>
      <c r="D2" s="2" t="s">
        <v>2</v>
      </c>
      <c r="E2" s="2">
        <v>0.30119595757513301</v>
      </c>
      <c r="F2" s="2">
        <v>0.28267396817000801</v>
      </c>
      <c r="G2" s="2">
        <v>0.717326031829991</v>
      </c>
      <c r="H2" s="2">
        <v>0.92869920776897497</v>
      </c>
      <c r="I2" s="2">
        <v>0.28267396817000801</v>
      </c>
      <c r="J2" s="2">
        <v>0.433423977863651</v>
      </c>
      <c r="K2" s="2">
        <v>-4.7278750801410502E-2</v>
      </c>
      <c r="L2" s="2">
        <v>0.452725325786278</v>
      </c>
      <c r="M2" s="2">
        <v>36340</v>
      </c>
      <c r="N2" s="2">
        <v>92218</v>
      </c>
      <c r="O2" s="2">
        <v>2790</v>
      </c>
      <c r="P2" s="2">
        <v>4610</v>
      </c>
    </row>
    <row r="3" spans="1:16" x14ac:dyDescent="0.3">
      <c r="A3" s="12"/>
      <c r="B3" s="2" t="s">
        <v>0</v>
      </c>
      <c r="C3" s="2" t="s">
        <v>5</v>
      </c>
      <c r="D3" s="2" t="s">
        <v>3</v>
      </c>
      <c r="E3" s="2">
        <v>0.30119595757513301</v>
      </c>
      <c r="F3" s="2">
        <v>0.62297297297297205</v>
      </c>
      <c r="G3" s="2">
        <v>0.37702702702702701</v>
      </c>
      <c r="H3" s="2">
        <v>4.7610195398025301E-2</v>
      </c>
      <c r="I3" s="2">
        <v>0.62297297297297205</v>
      </c>
      <c r="J3" s="2">
        <v>8.8459914802164405E-2</v>
      </c>
      <c r="K3" s="2">
        <v>-4.7278750801410502E-2</v>
      </c>
      <c r="L3" s="2">
        <v>0.452725325786278</v>
      </c>
      <c r="M3" s="2">
        <v>36340</v>
      </c>
      <c r="N3" s="2">
        <v>92218</v>
      </c>
      <c r="O3" s="2">
        <v>2790</v>
      </c>
      <c r="P3" s="2">
        <v>4610</v>
      </c>
    </row>
    <row r="4" spans="1:16" x14ac:dyDescent="0.3">
      <c r="A4" s="12"/>
      <c r="B4" s="2" t="s">
        <v>0</v>
      </c>
      <c r="C4" s="2" t="s">
        <v>5</v>
      </c>
      <c r="D4" s="2" t="s">
        <v>4</v>
      </c>
      <c r="E4" s="2">
        <v>0.30119595757513301</v>
      </c>
      <c r="F4" s="2">
        <v>0.30119595757513301</v>
      </c>
      <c r="G4" s="2">
        <v>0.69880404242486605</v>
      </c>
      <c r="H4" s="2">
        <v>0.88074278967261399</v>
      </c>
      <c r="I4" s="2">
        <v>0.30119595757513301</v>
      </c>
      <c r="J4" s="2">
        <v>0.41464807599207998</v>
      </c>
      <c r="K4" s="2">
        <v>-4.7278750801410599E-2</v>
      </c>
      <c r="L4" s="2">
        <v>0.452725325786278</v>
      </c>
      <c r="M4" s="2">
        <v>36340</v>
      </c>
      <c r="N4" s="2">
        <v>92218</v>
      </c>
      <c r="O4" s="2">
        <v>2790</v>
      </c>
      <c r="P4" s="2">
        <v>4610</v>
      </c>
    </row>
    <row r="5" spans="1:16" x14ac:dyDescent="0.3">
      <c r="A5" s="12">
        <v>300</v>
      </c>
      <c r="B5" s="2" t="s">
        <v>0</v>
      </c>
      <c r="C5" s="2" t="s">
        <v>5</v>
      </c>
      <c r="D5" s="2" t="s">
        <v>2</v>
      </c>
      <c r="E5" s="2">
        <v>0.58198855528913296</v>
      </c>
      <c r="F5" s="2">
        <v>0.59156386602989897</v>
      </c>
      <c r="G5" s="2">
        <v>0.40843613397009998</v>
      </c>
      <c r="H5" s="2">
        <v>0.94624017119538095</v>
      </c>
      <c r="I5" s="2">
        <v>0.59156386602989897</v>
      </c>
      <c r="J5" s="2">
        <v>0.72800107206784603</v>
      </c>
      <c r="K5" s="2">
        <v>3.2345779280059999E-3</v>
      </c>
      <c r="L5" s="2">
        <v>0.50352832816156601</v>
      </c>
      <c r="M5" s="2">
        <v>76055</v>
      </c>
      <c r="N5" s="2">
        <v>52511</v>
      </c>
      <c r="O5" s="2">
        <v>4321</v>
      </c>
      <c r="P5" s="2">
        <v>3071</v>
      </c>
    </row>
    <row r="6" spans="1:16" x14ac:dyDescent="0.3">
      <c r="A6" s="12"/>
      <c r="B6" s="2" t="s">
        <v>0</v>
      </c>
      <c r="C6" s="2" t="s">
        <v>5</v>
      </c>
      <c r="D6" s="2" t="s">
        <v>3</v>
      </c>
      <c r="E6" s="2">
        <v>0.58198855528913296</v>
      </c>
      <c r="F6" s="2">
        <v>0.41544913419913398</v>
      </c>
      <c r="G6" s="2">
        <v>0.58455086580086502</v>
      </c>
      <c r="H6" s="2">
        <v>5.5251700190709199E-2</v>
      </c>
      <c r="I6" s="2">
        <v>0.41544913419913398</v>
      </c>
      <c r="J6" s="2">
        <v>9.7532314923619204E-2</v>
      </c>
      <c r="K6" s="2">
        <v>3.2345779280059999E-3</v>
      </c>
      <c r="L6" s="2">
        <v>0.50352832816156601</v>
      </c>
      <c r="M6" s="2">
        <v>76055</v>
      </c>
      <c r="N6" s="2">
        <v>52511</v>
      </c>
      <c r="O6" s="2">
        <v>4321</v>
      </c>
      <c r="P6" s="2">
        <v>3071</v>
      </c>
    </row>
    <row r="7" spans="1:16" x14ac:dyDescent="0.3">
      <c r="A7" s="12"/>
      <c r="B7" s="2" t="s">
        <v>0</v>
      </c>
      <c r="C7" s="2" t="s">
        <v>5</v>
      </c>
      <c r="D7" s="2" t="s">
        <v>4</v>
      </c>
      <c r="E7" s="2">
        <v>0.58198855528913296</v>
      </c>
      <c r="F7" s="2">
        <v>0.58198855528913296</v>
      </c>
      <c r="G7" s="2">
        <v>0.41801144471086599</v>
      </c>
      <c r="H7" s="2">
        <v>0.897797366964174</v>
      </c>
      <c r="I7" s="2">
        <v>0.58198855528913296</v>
      </c>
      <c r="J7" s="2">
        <v>0.69372265481538498</v>
      </c>
      <c r="K7" s="2">
        <v>3.2345779280059999E-3</v>
      </c>
      <c r="L7" s="2">
        <v>0.50352832816156601</v>
      </c>
      <c r="M7" s="2">
        <v>76055</v>
      </c>
      <c r="N7" s="2">
        <v>52511</v>
      </c>
      <c r="O7" s="2">
        <v>4321</v>
      </c>
      <c r="P7" s="2">
        <v>3071</v>
      </c>
    </row>
    <row r="8" spans="1:16" x14ac:dyDescent="0.3">
      <c r="A8" s="12">
        <v>400</v>
      </c>
      <c r="B8" s="2" t="s">
        <v>0</v>
      </c>
      <c r="C8" s="2" t="s">
        <v>5</v>
      </c>
      <c r="D8" s="2" t="s">
        <v>2</v>
      </c>
      <c r="E8" s="2">
        <v>0.34262051515909298</v>
      </c>
      <c r="F8" s="2">
        <v>0.33256761071181001</v>
      </c>
      <c r="G8" s="2">
        <v>0.66743238928818904</v>
      </c>
      <c r="H8" s="2">
        <v>0.92096694197054296</v>
      </c>
      <c r="I8" s="2">
        <v>0.33256761071181001</v>
      </c>
      <c r="J8" s="2">
        <v>0.48867225044624402</v>
      </c>
      <c r="K8" s="2">
        <v>-7.4136292039402599E-2</v>
      </c>
      <c r="L8" s="2">
        <v>0.42325470541010402</v>
      </c>
      <c r="M8" s="2">
        <v>42708</v>
      </c>
      <c r="N8" s="2">
        <v>85711</v>
      </c>
      <c r="O8" s="2">
        <v>3665</v>
      </c>
      <c r="P8" s="2">
        <v>3874</v>
      </c>
    </row>
    <row r="9" spans="1:16" x14ac:dyDescent="0.3">
      <c r="A9" s="12"/>
      <c r="B9" s="2" t="s">
        <v>0</v>
      </c>
      <c r="C9" s="2" t="s">
        <v>5</v>
      </c>
      <c r="D9" s="2" t="s">
        <v>3</v>
      </c>
      <c r="E9" s="2">
        <v>0.34262051515909298</v>
      </c>
      <c r="F9" s="2">
        <v>0.51386125480833</v>
      </c>
      <c r="G9" s="2">
        <v>0.48613874519167</v>
      </c>
      <c r="H9" s="2">
        <v>4.3243846626109202E-2</v>
      </c>
      <c r="I9" s="2">
        <v>0.51386125480833</v>
      </c>
      <c r="J9" s="2">
        <v>7.9774309130595897E-2</v>
      </c>
      <c r="K9" s="2">
        <v>-7.4136292039402599E-2</v>
      </c>
      <c r="L9" s="2">
        <v>0.42325470541010402</v>
      </c>
      <c r="M9" s="2">
        <v>42708</v>
      </c>
      <c r="N9" s="2">
        <v>85711</v>
      </c>
      <c r="O9" s="2">
        <v>3665</v>
      </c>
      <c r="P9" s="2">
        <v>3874</v>
      </c>
    </row>
    <row r="10" spans="1:16" x14ac:dyDescent="0.3">
      <c r="A10" s="12"/>
      <c r="B10" s="2" t="s">
        <v>0</v>
      </c>
      <c r="C10" s="2" t="s">
        <v>5</v>
      </c>
      <c r="D10" s="2" t="s">
        <v>4</v>
      </c>
      <c r="E10" s="2">
        <v>0.34262051515909298</v>
      </c>
      <c r="F10" s="2">
        <v>0.34262051515909298</v>
      </c>
      <c r="G10" s="2">
        <v>0.65737948484090603</v>
      </c>
      <c r="H10" s="2">
        <v>0.87229636417591705</v>
      </c>
      <c r="I10" s="2">
        <v>0.34262051515909298</v>
      </c>
      <c r="J10" s="2">
        <v>0.465998471929506</v>
      </c>
      <c r="K10" s="2">
        <v>-7.4136292039402599E-2</v>
      </c>
      <c r="L10" s="2">
        <v>0.42325470541010402</v>
      </c>
      <c r="M10" s="2">
        <v>42708</v>
      </c>
      <c r="N10" s="2">
        <v>85711</v>
      </c>
      <c r="O10" s="2">
        <v>3665</v>
      </c>
      <c r="P10" s="2">
        <v>3874</v>
      </c>
    </row>
    <row r="11" spans="1:16" x14ac:dyDescent="0.3">
      <c r="A11" s="12">
        <v>500</v>
      </c>
      <c r="B11" s="2" t="s">
        <v>0</v>
      </c>
      <c r="C11" s="2" t="s">
        <v>5</v>
      </c>
      <c r="D11" s="2" t="s">
        <v>2</v>
      </c>
      <c r="E11" s="2">
        <v>0.54410921019726599</v>
      </c>
      <c r="F11" s="2">
        <v>0.55597026555292295</v>
      </c>
      <c r="G11" s="2">
        <v>0.444029734447076</v>
      </c>
      <c r="H11" s="2">
        <v>0.93454969350867001</v>
      </c>
      <c r="I11" s="2">
        <v>0.55597026555292295</v>
      </c>
      <c r="J11" s="2">
        <v>0.69718199761583699</v>
      </c>
      <c r="K11" s="2">
        <v>-4.6190100702963102E-2</v>
      </c>
      <c r="L11" s="2">
        <v>0.449462562599305</v>
      </c>
      <c r="M11" s="2">
        <v>71351</v>
      </c>
      <c r="N11" s="2">
        <v>56985</v>
      </c>
      <c r="O11" s="2">
        <v>4997</v>
      </c>
      <c r="P11" s="2">
        <v>2625</v>
      </c>
    </row>
    <row r="12" spans="1:16" x14ac:dyDescent="0.3">
      <c r="A12" s="12"/>
      <c r="B12" s="2" t="s">
        <v>0</v>
      </c>
      <c r="C12" s="2" t="s">
        <v>5</v>
      </c>
      <c r="D12" s="2" t="s">
        <v>3</v>
      </c>
      <c r="E12" s="2">
        <v>0.54410921019726599</v>
      </c>
      <c r="F12" s="2">
        <v>0.34439779585410601</v>
      </c>
      <c r="G12" s="2">
        <v>0.65560220414589299</v>
      </c>
      <c r="H12" s="2">
        <v>4.4036235530951102E-2</v>
      </c>
      <c r="I12" s="2">
        <v>0.34439779585410601</v>
      </c>
      <c r="J12" s="2">
        <v>7.8087815326035204E-2</v>
      </c>
      <c r="K12" s="2">
        <v>-4.6190100702963102E-2</v>
      </c>
      <c r="L12" s="2">
        <v>0.449462562599305</v>
      </c>
      <c r="M12" s="2">
        <v>71351</v>
      </c>
      <c r="N12" s="2">
        <v>56985</v>
      </c>
      <c r="O12" s="2">
        <v>4997</v>
      </c>
      <c r="P12" s="2">
        <v>2625</v>
      </c>
    </row>
    <row r="13" spans="1:16" x14ac:dyDescent="0.3">
      <c r="A13" s="12"/>
      <c r="B13" s="2" t="s">
        <v>0</v>
      </c>
      <c r="C13" s="2" t="s">
        <v>5</v>
      </c>
      <c r="D13" s="2" t="s">
        <v>4</v>
      </c>
      <c r="E13" s="2">
        <v>0.54410921019726599</v>
      </c>
      <c r="F13" s="2">
        <v>0.54410921019726599</v>
      </c>
      <c r="G13" s="2">
        <v>0.45589078980273301</v>
      </c>
      <c r="H13" s="2">
        <v>0.88462623496480997</v>
      </c>
      <c r="I13" s="2">
        <v>0.54410921019726599</v>
      </c>
      <c r="J13" s="2">
        <v>0.662474691996359</v>
      </c>
      <c r="K13" s="2">
        <v>-4.6190100702963102E-2</v>
      </c>
      <c r="L13" s="2">
        <v>0.449462562599305</v>
      </c>
      <c r="M13" s="2">
        <v>71351</v>
      </c>
      <c r="N13" s="2">
        <v>56985</v>
      </c>
      <c r="O13" s="2">
        <v>4997</v>
      </c>
      <c r="P13" s="2">
        <v>2625</v>
      </c>
    </row>
    <row r="14" spans="1:16" x14ac:dyDescent="0.3">
      <c r="A14" s="12">
        <v>600</v>
      </c>
      <c r="B14" s="2" t="s">
        <v>0</v>
      </c>
      <c r="C14" s="2" t="s">
        <v>5</v>
      </c>
      <c r="D14" s="2" t="s">
        <v>2</v>
      </c>
      <c r="E14" s="2">
        <v>0.379683431648008</v>
      </c>
      <c r="F14" s="2">
        <v>0.376825001943559</v>
      </c>
      <c r="G14" s="2">
        <v>0.62317499805644005</v>
      </c>
      <c r="H14" s="2">
        <v>0.92064426674770605</v>
      </c>
      <c r="I14" s="2">
        <v>0.376825001943559</v>
      </c>
      <c r="J14" s="2">
        <v>0.53476685109692701</v>
      </c>
      <c r="K14" s="2">
        <v>-8.9617475750600806E-2</v>
      </c>
      <c r="L14" s="2">
        <v>0.40334419569246199</v>
      </c>
      <c r="M14" s="2">
        <v>48471</v>
      </c>
      <c r="N14" s="2">
        <v>80159</v>
      </c>
      <c r="O14" s="2">
        <v>4178</v>
      </c>
      <c r="P14" s="2">
        <v>3150</v>
      </c>
    </row>
    <row r="15" spans="1:16" x14ac:dyDescent="0.3">
      <c r="A15" s="12"/>
      <c r="B15" s="2" t="s">
        <v>0</v>
      </c>
      <c r="C15" s="2" t="s">
        <v>5</v>
      </c>
      <c r="D15" s="2" t="s">
        <v>3</v>
      </c>
      <c r="E15" s="2">
        <v>0.379683431648008</v>
      </c>
      <c r="F15" s="2">
        <v>0.42985807860261999</v>
      </c>
      <c r="G15" s="2">
        <v>0.57014192139737996</v>
      </c>
      <c r="H15" s="2">
        <v>3.7811040823920498E-2</v>
      </c>
      <c r="I15" s="2">
        <v>0.42985807860261999</v>
      </c>
      <c r="J15" s="2">
        <v>6.9508037556406305E-2</v>
      </c>
      <c r="K15" s="2">
        <v>-8.9617475750600806E-2</v>
      </c>
      <c r="L15" s="2">
        <v>0.40334419569246199</v>
      </c>
      <c r="M15" s="2">
        <v>48471</v>
      </c>
      <c r="N15" s="2">
        <v>80159</v>
      </c>
      <c r="O15" s="2">
        <v>4178</v>
      </c>
      <c r="P15" s="2">
        <v>3150</v>
      </c>
    </row>
    <row r="16" spans="1:16" x14ac:dyDescent="0.3">
      <c r="A16" s="12"/>
      <c r="B16" s="2" t="s">
        <v>0</v>
      </c>
      <c r="C16" s="2" t="s">
        <v>5</v>
      </c>
      <c r="D16" s="2" t="s">
        <v>4</v>
      </c>
      <c r="E16" s="2">
        <v>0.379683431648008</v>
      </c>
      <c r="F16" s="2">
        <v>0.379683431648008</v>
      </c>
      <c r="G16" s="2">
        <v>0.620316568351991</v>
      </c>
      <c r="H16" s="2">
        <v>0.87306044027504903</v>
      </c>
      <c r="I16" s="2">
        <v>0.379683431648008</v>
      </c>
      <c r="J16" s="2">
        <v>0.50968986713404996</v>
      </c>
      <c r="K16" s="2">
        <v>-8.9617475750600806E-2</v>
      </c>
      <c r="L16" s="2">
        <v>0.40334419569246199</v>
      </c>
      <c r="M16" s="2">
        <v>48471</v>
      </c>
      <c r="N16" s="2">
        <v>80159</v>
      </c>
      <c r="O16" s="2">
        <v>4178</v>
      </c>
      <c r="P16" s="2">
        <v>3150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0.42991953397372662</v>
      </c>
      <c r="F17" s="1">
        <f t="shared" ref="F17:P19" si="0">AVERAGE(F2,F5,F8,F11,F14)</f>
        <v>0.42792014248163979</v>
      </c>
      <c r="G17" s="1">
        <f t="shared" si="0"/>
        <v>0.57207985751835921</v>
      </c>
      <c r="H17" s="1">
        <f t="shared" si="0"/>
        <v>0.93022005623825499</v>
      </c>
      <c r="I17" s="1">
        <f t="shared" si="0"/>
        <v>0.42792014248163979</v>
      </c>
      <c r="J17" s="1">
        <f t="shared" si="0"/>
        <v>0.57640922981810105</v>
      </c>
      <c r="K17" s="1">
        <f t="shared" si="0"/>
        <v>-5.0797608273274196E-2</v>
      </c>
      <c r="L17" s="1">
        <f t="shared" si="0"/>
        <v>0.44646302352994305</v>
      </c>
      <c r="M17" s="1">
        <f t="shared" si="0"/>
        <v>54985</v>
      </c>
      <c r="N17" s="1">
        <f t="shared" si="0"/>
        <v>73516.800000000003</v>
      </c>
      <c r="O17" s="1">
        <f t="shared" si="0"/>
        <v>3990.2</v>
      </c>
      <c r="P17" s="1">
        <f t="shared" si="0"/>
        <v>3466</v>
      </c>
    </row>
    <row r="18" spans="1:16" x14ac:dyDescent="0.3">
      <c r="A18" s="12"/>
      <c r="B18" s="2"/>
      <c r="C18" s="2"/>
      <c r="D18" s="1" t="s">
        <v>3</v>
      </c>
      <c r="E18" s="1">
        <f>AVERAGE(E3,E6,E9,E12,E15)</f>
        <v>0.42991953397372662</v>
      </c>
      <c r="F18" s="1">
        <f>AVERAGE(F3,F6,F9,F12,F15)</f>
        <v>0.46530784728743235</v>
      </c>
      <c r="G18" s="1">
        <f t="shared" si="0"/>
        <v>0.53469215271256698</v>
      </c>
      <c r="H18" s="1">
        <f t="shared" si="0"/>
        <v>4.5590603713943065E-2</v>
      </c>
      <c r="I18" s="1">
        <f t="shared" si="0"/>
        <v>0.46530784728743235</v>
      </c>
      <c r="J18" s="1">
        <f t="shared" si="0"/>
        <v>8.2672478347764214E-2</v>
      </c>
      <c r="K18" s="1">
        <f t="shared" si="0"/>
        <v>-5.0797608273274196E-2</v>
      </c>
      <c r="L18" s="1">
        <f t="shared" si="0"/>
        <v>0.44646302352994305</v>
      </c>
      <c r="M18" s="1">
        <f t="shared" si="0"/>
        <v>54985</v>
      </c>
      <c r="N18" s="1">
        <f t="shared" si="0"/>
        <v>73516.800000000003</v>
      </c>
      <c r="O18" s="1">
        <f t="shared" si="0"/>
        <v>3990.2</v>
      </c>
      <c r="P18" s="1">
        <f t="shared" si="0"/>
        <v>3466</v>
      </c>
    </row>
    <row r="19" spans="1:16" x14ac:dyDescent="0.3">
      <c r="A19" s="12"/>
      <c r="B19" s="2"/>
      <c r="C19" s="2"/>
      <c r="D19" s="1" t="s">
        <v>4</v>
      </c>
      <c r="E19" s="1">
        <f>AVERAGE(E4,E7,E10,E13,E16)</f>
        <v>0.42991953397372662</v>
      </c>
      <c r="F19" s="1">
        <f t="shared" si="0"/>
        <v>0.42991953397372662</v>
      </c>
      <c r="G19" s="1">
        <f t="shared" si="0"/>
        <v>0.57008046602627238</v>
      </c>
      <c r="H19" s="1">
        <f t="shared" si="0"/>
        <v>0.88170463921051279</v>
      </c>
      <c r="I19" s="1">
        <f t="shared" si="0"/>
        <v>0.42991953397372662</v>
      </c>
      <c r="J19" s="1">
        <f t="shared" si="0"/>
        <v>0.54930675237347604</v>
      </c>
      <c r="K19" s="1">
        <f t="shared" si="0"/>
        <v>-5.0797608273274217E-2</v>
      </c>
      <c r="L19" s="1">
        <f t="shared" si="0"/>
        <v>0.44646302352994305</v>
      </c>
      <c r="M19" s="1">
        <f t="shared" si="0"/>
        <v>54985</v>
      </c>
      <c r="N19" s="1">
        <f t="shared" si="0"/>
        <v>73516.800000000003</v>
      </c>
      <c r="O19" s="1">
        <f t="shared" si="0"/>
        <v>3990.2</v>
      </c>
      <c r="P19" s="1">
        <f t="shared" si="0"/>
        <v>3466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8C29-D167-462D-95BD-20B894F577F9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12" hidden="1" customWidth="1"/>
    <col min="3" max="3" width="10.886718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6</v>
      </c>
      <c r="D2" s="2" t="s">
        <v>2</v>
      </c>
      <c r="E2" s="2">
        <v>0.72029597375660104</v>
      </c>
      <c r="F2" s="2">
        <v>0.738709376312637</v>
      </c>
      <c r="G2" s="2">
        <v>0.261290623687362</v>
      </c>
      <c r="H2" s="2">
        <v>0.95536396925677003</v>
      </c>
      <c r="I2" s="2">
        <v>0.738709376312637</v>
      </c>
      <c r="J2" s="2">
        <v>0.83318272343636202</v>
      </c>
      <c r="K2" s="2">
        <v>7.1181856079628403E-2</v>
      </c>
      <c r="L2" s="2">
        <v>0.56962923560004197</v>
      </c>
      <c r="M2" s="2">
        <v>94967</v>
      </c>
      <c r="N2" s="2">
        <v>33591</v>
      </c>
      <c r="O2" s="2">
        <v>4437</v>
      </c>
      <c r="P2" s="2">
        <v>2963</v>
      </c>
    </row>
    <row r="3" spans="1:16" x14ac:dyDescent="0.3">
      <c r="A3" s="12"/>
      <c r="B3" s="2" t="s">
        <v>0</v>
      </c>
      <c r="C3" s="2" t="s">
        <v>6</v>
      </c>
      <c r="D3" s="2" t="s">
        <v>3</v>
      </c>
      <c r="E3" s="2">
        <v>0.72029597375660104</v>
      </c>
      <c r="F3" s="2">
        <v>0.40040540540540498</v>
      </c>
      <c r="G3" s="2">
        <v>0.59959459459459397</v>
      </c>
      <c r="H3" s="2">
        <v>8.1058160529627402E-2</v>
      </c>
      <c r="I3" s="2">
        <v>0.40040540540540498</v>
      </c>
      <c r="J3" s="2">
        <v>0.13482276925876999</v>
      </c>
      <c r="K3" s="2">
        <v>7.1181856079628403E-2</v>
      </c>
      <c r="L3" s="2">
        <v>0.56962923560004197</v>
      </c>
      <c r="M3" s="2">
        <v>94967</v>
      </c>
      <c r="N3" s="2">
        <v>33591</v>
      </c>
      <c r="O3" s="2">
        <v>4437</v>
      </c>
      <c r="P3" s="2">
        <v>2963</v>
      </c>
    </row>
    <row r="4" spans="1:16" x14ac:dyDescent="0.3">
      <c r="A4" s="12"/>
      <c r="B4" s="2" t="s">
        <v>0</v>
      </c>
      <c r="C4" s="2" t="s">
        <v>6</v>
      </c>
      <c r="D4" s="2" t="s">
        <v>4</v>
      </c>
      <c r="E4" s="2">
        <v>0.72029597375660104</v>
      </c>
      <c r="F4" s="2">
        <v>0.72029597375660104</v>
      </c>
      <c r="G4" s="2">
        <v>0.27970402624339802</v>
      </c>
      <c r="H4" s="2">
        <v>0.90777675125870505</v>
      </c>
      <c r="I4" s="2">
        <v>0.72029597375660104</v>
      </c>
      <c r="J4" s="2">
        <v>0.79517198731995697</v>
      </c>
      <c r="K4" s="2">
        <v>7.1181856079628403E-2</v>
      </c>
      <c r="L4" s="2">
        <v>0.56962923560004197</v>
      </c>
      <c r="M4" s="2">
        <v>94967</v>
      </c>
      <c r="N4" s="2">
        <v>33591</v>
      </c>
      <c r="O4" s="2">
        <v>4437</v>
      </c>
      <c r="P4" s="2">
        <v>2963</v>
      </c>
    </row>
    <row r="5" spans="1:16" x14ac:dyDescent="0.3">
      <c r="A5" s="12">
        <v>300</v>
      </c>
      <c r="B5" s="2" t="s">
        <v>0</v>
      </c>
      <c r="C5" s="2" t="s">
        <v>6</v>
      </c>
      <c r="D5" s="2" t="s">
        <v>2</v>
      </c>
      <c r="E5" s="2">
        <v>0.669706821224201</v>
      </c>
      <c r="F5" s="2">
        <v>0.69653718712567803</v>
      </c>
      <c r="G5" s="2">
        <v>0.30346281287432098</v>
      </c>
      <c r="H5" s="2">
        <v>0.93827664969300695</v>
      </c>
      <c r="I5" s="2">
        <v>0.69653718712567803</v>
      </c>
      <c r="J5" s="2">
        <v>0.79953394521624199</v>
      </c>
      <c r="K5" s="2">
        <v>-4.9775805937998498E-2</v>
      </c>
      <c r="L5" s="2">
        <v>0.45000151742518002</v>
      </c>
      <c r="M5" s="2">
        <v>89551</v>
      </c>
      <c r="N5" s="2">
        <v>39015</v>
      </c>
      <c r="O5" s="2">
        <v>5891</v>
      </c>
      <c r="P5" s="2">
        <v>1501</v>
      </c>
    </row>
    <row r="6" spans="1:16" x14ac:dyDescent="0.3">
      <c r="A6" s="12"/>
      <c r="B6" s="2" t="s">
        <v>0</v>
      </c>
      <c r="C6" s="2" t="s">
        <v>6</v>
      </c>
      <c r="D6" s="2" t="s">
        <v>3</v>
      </c>
      <c r="E6" s="2">
        <v>0.669706821224201</v>
      </c>
      <c r="F6" s="2">
        <v>0.20305735930735899</v>
      </c>
      <c r="G6" s="2">
        <v>0.79694264069263998</v>
      </c>
      <c r="H6" s="2">
        <v>3.7047092506663999E-2</v>
      </c>
      <c r="I6" s="2">
        <v>0.20305735930735899</v>
      </c>
      <c r="J6" s="2">
        <v>6.2661768389412995E-2</v>
      </c>
      <c r="K6" s="2">
        <v>-4.9775805937998498E-2</v>
      </c>
      <c r="L6" s="2">
        <v>0.45000151742518002</v>
      </c>
      <c r="M6" s="2">
        <v>89551</v>
      </c>
      <c r="N6" s="2">
        <v>39015</v>
      </c>
      <c r="O6" s="2">
        <v>5891</v>
      </c>
      <c r="P6" s="2">
        <v>1501</v>
      </c>
    </row>
    <row r="7" spans="1:16" x14ac:dyDescent="0.3">
      <c r="A7" s="12"/>
      <c r="B7" s="2" t="s">
        <v>0</v>
      </c>
      <c r="C7" s="2" t="s">
        <v>6</v>
      </c>
      <c r="D7" s="2" t="s">
        <v>4</v>
      </c>
      <c r="E7" s="2">
        <v>0.669706821224201</v>
      </c>
      <c r="F7" s="2">
        <v>0.669706821224201</v>
      </c>
      <c r="G7" s="2">
        <v>0.330293178775798</v>
      </c>
      <c r="H7" s="2">
        <v>0.88927704035246402</v>
      </c>
      <c r="I7" s="2">
        <v>0.669706821224201</v>
      </c>
      <c r="J7" s="2">
        <v>0.75947040256995502</v>
      </c>
      <c r="K7" s="2">
        <v>-4.9775805937998498E-2</v>
      </c>
      <c r="L7" s="2">
        <v>0.45000151742518002</v>
      </c>
      <c r="M7" s="2">
        <v>89551</v>
      </c>
      <c r="N7" s="2">
        <v>39015</v>
      </c>
      <c r="O7" s="2">
        <v>5891</v>
      </c>
      <c r="P7" s="2">
        <v>1501</v>
      </c>
    </row>
    <row r="8" spans="1:16" x14ac:dyDescent="0.3">
      <c r="A8" s="12">
        <v>400</v>
      </c>
      <c r="B8" s="2" t="s">
        <v>0</v>
      </c>
      <c r="C8" s="2" t="s">
        <v>6</v>
      </c>
      <c r="D8" s="2" t="s">
        <v>2</v>
      </c>
      <c r="E8" s="2">
        <v>0.47320496035540299</v>
      </c>
      <c r="F8" s="2">
        <v>0.47056120978982802</v>
      </c>
      <c r="G8" s="2">
        <v>0.52943879021017104</v>
      </c>
      <c r="H8" s="2">
        <v>0.943304038338458</v>
      </c>
      <c r="I8" s="2">
        <v>0.47056120978982802</v>
      </c>
      <c r="J8" s="2">
        <v>0.62789900249376496</v>
      </c>
      <c r="K8" s="2">
        <v>-5.1350989040883999E-3</v>
      </c>
      <c r="L8" s="2">
        <v>0.49441230305144102</v>
      </c>
      <c r="M8" s="2">
        <v>60429</v>
      </c>
      <c r="N8" s="2">
        <v>67990</v>
      </c>
      <c r="O8" s="2">
        <v>3632</v>
      </c>
      <c r="P8" s="2">
        <v>3907</v>
      </c>
    </row>
    <row r="9" spans="1:16" x14ac:dyDescent="0.3">
      <c r="A9" s="12"/>
      <c r="B9" s="2" t="s">
        <v>0</v>
      </c>
      <c r="C9" s="2" t="s">
        <v>6</v>
      </c>
      <c r="D9" s="2" t="s">
        <v>3</v>
      </c>
      <c r="E9" s="2">
        <v>0.47320496035540299</v>
      </c>
      <c r="F9" s="2">
        <v>0.51823849316885495</v>
      </c>
      <c r="G9" s="2">
        <v>0.48176150683114399</v>
      </c>
      <c r="H9" s="2">
        <v>5.43416276061588E-2</v>
      </c>
      <c r="I9" s="2">
        <v>0.51823849316885495</v>
      </c>
      <c r="J9" s="2">
        <v>9.8368497910267305E-2</v>
      </c>
      <c r="K9" s="2">
        <v>-5.1350989040883999E-3</v>
      </c>
      <c r="L9" s="2">
        <v>0.49441230305144102</v>
      </c>
      <c r="M9" s="2">
        <v>60429</v>
      </c>
      <c r="N9" s="2">
        <v>67990</v>
      </c>
      <c r="O9" s="2">
        <v>3632</v>
      </c>
      <c r="P9" s="2">
        <v>3907</v>
      </c>
    </row>
    <row r="10" spans="1:16" x14ac:dyDescent="0.3">
      <c r="A10" s="12"/>
      <c r="B10" s="2" t="s">
        <v>0</v>
      </c>
      <c r="C10" s="2" t="s">
        <v>6</v>
      </c>
      <c r="D10" s="2" t="s">
        <v>4</v>
      </c>
      <c r="E10" s="2">
        <v>0.47320496035540299</v>
      </c>
      <c r="F10" s="2">
        <v>0.47320496035540299</v>
      </c>
      <c r="G10" s="2">
        <v>0.52679503964459595</v>
      </c>
      <c r="H10" s="2">
        <v>0.894010229849728</v>
      </c>
      <c r="I10" s="2">
        <v>0.47320496035540299</v>
      </c>
      <c r="J10" s="2">
        <v>0.59853603397367094</v>
      </c>
      <c r="K10" s="2">
        <v>-5.1350989040883999E-3</v>
      </c>
      <c r="L10" s="2">
        <v>0.49441230305144102</v>
      </c>
      <c r="M10" s="2">
        <v>60429</v>
      </c>
      <c r="N10" s="2">
        <v>67990</v>
      </c>
      <c r="O10" s="2">
        <v>3632</v>
      </c>
      <c r="P10" s="2">
        <v>3907</v>
      </c>
    </row>
    <row r="11" spans="1:16" x14ac:dyDescent="0.3">
      <c r="A11" s="12">
        <v>500</v>
      </c>
      <c r="B11" s="2" t="s">
        <v>0</v>
      </c>
      <c r="C11" s="2" t="s">
        <v>6</v>
      </c>
      <c r="D11" s="2" t="s">
        <v>2</v>
      </c>
      <c r="E11" s="2">
        <v>0.55575251180511598</v>
      </c>
      <c r="F11" s="2">
        <v>0.56341946141378796</v>
      </c>
      <c r="G11" s="2">
        <v>0.43658053858621099</v>
      </c>
      <c r="H11" s="2">
        <v>0.94300768157335302</v>
      </c>
      <c r="I11" s="2">
        <v>0.56341946141378796</v>
      </c>
      <c r="J11" s="2">
        <v>0.70538941432982205</v>
      </c>
      <c r="K11" s="2">
        <v>-4.6022279855311996E-3</v>
      </c>
      <c r="L11" s="2">
        <v>0.49507843770670001</v>
      </c>
      <c r="M11" s="2">
        <v>72307</v>
      </c>
      <c r="N11" s="2">
        <v>56029</v>
      </c>
      <c r="O11" s="2">
        <v>4370</v>
      </c>
      <c r="P11" s="2">
        <v>3252</v>
      </c>
    </row>
    <row r="12" spans="1:16" x14ac:dyDescent="0.3">
      <c r="A12" s="12"/>
      <c r="B12" s="2" t="s">
        <v>0</v>
      </c>
      <c r="C12" s="2" t="s">
        <v>6</v>
      </c>
      <c r="D12" s="2" t="s">
        <v>3</v>
      </c>
      <c r="E12" s="2">
        <v>0.55575251180511598</v>
      </c>
      <c r="F12" s="2">
        <v>0.426659669378116</v>
      </c>
      <c r="G12" s="2">
        <v>0.57334033062188405</v>
      </c>
      <c r="H12" s="2">
        <v>5.4857374200839998E-2</v>
      </c>
      <c r="I12" s="2">
        <v>0.426659669378116</v>
      </c>
      <c r="J12" s="2">
        <v>9.7215371508004106E-2</v>
      </c>
      <c r="K12" s="2">
        <v>-4.6022279855311996E-3</v>
      </c>
      <c r="L12" s="2">
        <v>0.49507843770670001</v>
      </c>
      <c r="M12" s="2">
        <v>72307</v>
      </c>
      <c r="N12" s="2">
        <v>56029</v>
      </c>
      <c r="O12" s="2">
        <v>4370</v>
      </c>
      <c r="P12" s="2">
        <v>3252</v>
      </c>
    </row>
    <row r="13" spans="1:16" x14ac:dyDescent="0.3">
      <c r="A13" s="12"/>
      <c r="B13" s="2" t="s">
        <v>0</v>
      </c>
      <c r="C13" s="2" t="s">
        <v>6</v>
      </c>
      <c r="D13" s="2" t="s">
        <v>4</v>
      </c>
      <c r="E13" s="2">
        <v>0.55575251180511598</v>
      </c>
      <c r="F13" s="2">
        <v>0.55575251180511598</v>
      </c>
      <c r="G13" s="2">
        <v>0.44424748819488302</v>
      </c>
      <c r="H13" s="2">
        <v>0.89321670463346503</v>
      </c>
      <c r="I13" s="2">
        <v>0.55575251180511598</v>
      </c>
      <c r="J13" s="2">
        <v>0.67129430735275697</v>
      </c>
      <c r="K13" s="2">
        <v>-4.6022279855311996E-3</v>
      </c>
      <c r="L13" s="2">
        <v>0.49507843770670001</v>
      </c>
      <c r="M13" s="2">
        <v>72307</v>
      </c>
      <c r="N13" s="2">
        <v>56029</v>
      </c>
      <c r="O13" s="2">
        <v>4370</v>
      </c>
      <c r="P13" s="2">
        <v>3252</v>
      </c>
    </row>
    <row r="14" spans="1:16" x14ac:dyDescent="0.3">
      <c r="A14" s="12">
        <v>600</v>
      </c>
      <c r="B14" s="2" t="s">
        <v>0</v>
      </c>
      <c r="C14" s="2" t="s">
        <v>6</v>
      </c>
      <c r="D14" s="2" t="s">
        <v>2</v>
      </c>
      <c r="E14" s="2">
        <v>0.221502228629429</v>
      </c>
      <c r="F14" s="2">
        <v>0.19724792039182101</v>
      </c>
      <c r="G14" s="2">
        <v>0.80275207960817796</v>
      </c>
      <c r="H14" s="2">
        <v>0.90753657402439403</v>
      </c>
      <c r="I14" s="2">
        <v>0.19724792039182101</v>
      </c>
      <c r="J14" s="2">
        <v>0.32406266165135</v>
      </c>
      <c r="K14" s="2">
        <v>-8.6887877505678807E-2</v>
      </c>
      <c r="L14" s="2">
        <v>0.42224294267400397</v>
      </c>
      <c r="M14" s="2">
        <v>25372</v>
      </c>
      <c r="N14" s="2">
        <v>103258</v>
      </c>
      <c r="O14" s="2">
        <v>2585</v>
      </c>
      <c r="P14" s="2">
        <v>4743</v>
      </c>
    </row>
    <row r="15" spans="1:16" x14ac:dyDescent="0.3">
      <c r="A15" s="12"/>
      <c r="B15" s="2" t="s">
        <v>0</v>
      </c>
      <c r="C15" s="2" t="s">
        <v>6</v>
      </c>
      <c r="D15" s="2" t="s">
        <v>3</v>
      </c>
      <c r="E15" s="2">
        <v>0.221502228629429</v>
      </c>
      <c r="F15" s="2">
        <v>0.64724344978165904</v>
      </c>
      <c r="G15" s="2">
        <v>0.35275655021834001</v>
      </c>
      <c r="H15" s="2">
        <v>4.3916260034629298E-2</v>
      </c>
      <c r="I15" s="2">
        <v>0.64724344978165904</v>
      </c>
      <c r="J15" s="2">
        <v>8.2251645293031195E-2</v>
      </c>
      <c r="K15" s="2">
        <v>-8.6887877505678807E-2</v>
      </c>
      <c r="L15" s="2">
        <v>0.42224294267400397</v>
      </c>
      <c r="M15" s="2">
        <v>25372</v>
      </c>
      <c r="N15" s="2">
        <v>103258</v>
      </c>
      <c r="O15" s="2">
        <v>2585</v>
      </c>
      <c r="P15" s="2">
        <v>4743</v>
      </c>
    </row>
    <row r="16" spans="1:16" x14ac:dyDescent="0.3">
      <c r="A16" s="12"/>
      <c r="B16" s="2" t="s">
        <v>0</v>
      </c>
      <c r="C16" s="2" t="s">
        <v>6</v>
      </c>
      <c r="D16" s="2" t="s">
        <v>4</v>
      </c>
      <c r="E16" s="2">
        <v>0.221502228629429</v>
      </c>
      <c r="F16" s="2">
        <v>0.221502228629429</v>
      </c>
      <c r="G16" s="2">
        <v>0.77849777137056997</v>
      </c>
      <c r="H16" s="2">
        <v>0.86098830425787098</v>
      </c>
      <c r="I16" s="2">
        <v>0.221502228629429</v>
      </c>
      <c r="J16" s="2">
        <v>0.311029290111067</v>
      </c>
      <c r="K16" s="2">
        <v>-8.6887877505678807E-2</v>
      </c>
      <c r="L16" s="2">
        <v>0.42224294267400397</v>
      </c>
      <c r="M16" s="2">
        <v>25372</v>
      </c>
      <c r="N16" s="2">
        <v>103258</v>
      </c>
      <c r="O16" s="2">
        <v>2585</v>
      </c>
      <c r="P16" s="2">
        <v>4743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0.52809249915414991</v>
      </c>
      <c r="F17" s="1">
        <f t="shared" ref="F17:P19" si="0">AVERAGE(F2,F5,F8,F11,F14)</f>
        <v>0.53329503100675035</v>
      </c>
      <c r="G17" s="1">
        <f t="shared" si="0"/>
        <v>0.46670496899324859</v>
      </c>
      <c r="H17" s="1">
        <f t="shared" si="0"/>
        <v>0.9374977825771964</v>
      </c>
      <c r="I17" s="1">
        <f t="shared" si="0"/>
        <v>0.53329503100675035</v>
      </c>
      <c r="J17" s="1">
        <f t="shared" si="0"/>
        <v>0.65801354942550838</v>
      </c>
      <c r="K17" s="1">
        <f t="shared" si="0"/>
        <v>-1.50438308507337E-2</v>
      </c>
      <c r="L17" s="1">
        <f t="shared" si="0"/>
        <v>0.48627288729147339</v>
      </c>
      <c r="M17" s="1">
        <f t="shared" si="0"/>
        <v>68525.2</v>
      </c>
      <c r="N17" s="1">
        <f t="shared" si="0"/>
        <v>59976.6</v>
      </c>
      <c r="O17" s="1">
        <f t="shared" si="0"/>
        <v>4183</v>
      </c>
      <c r="P17" s="1">
        <f t="shared" si="0"/>
        <v>3273.2</v>
      </c>
    </row>
    <row r="18" spans="1:16" x14ac:dyDescent="0.3">
      <c r="A18" s="12"/>
      <c r="B18" s="2"/>
      <c r="C18" s="2"/>
      <c r="D18" s="1" t="s">
        <v>3</v>
      </c>
      <c r="E18" s="1">
        <f>AVERAGE(E3,E6,E9,E12,E15)</f>
        <v>0.52809249915414991</v>
      </c>
      <c r="F18" s="1">
        <f>AVERAGE(F3,F6,F9,F12,F15)</f>
        <v>0.43912087540827882</v>
      </c>
      <c r="G18" s="1">
        <f t="shared" si="0"/>
        <v>0.5608791245917204</v>
      </c>
      <c r="H18" s="1">
        <f t="shared" si="0"/>
        <v>5.4244102975583894E-2</v>
      </c>
      <c r="I18" s="1">
        <f t="shared" si="0"/>
        <v>0.43912087540827882</v>
      </c>
      <c r="J18" s="1">
        <f t="shared" si="0"/>
        <v>9.5064010471897123E-2</v>
      </c>
      <c r="K18" s="1">
        <f t="shared" si="0"/>
        <v>-1.50438308507337E-2</v>
      </c>
      <c r="L18" s="1">
        <f t="shared" si="0"/>
        <v>0.48627288729147339</v>
      </c>
      <c r="M18" s="1">
        <f t="shared" si="0"/>
        <v>68525.2</v>
      </c>
      <c r="N18" s="1">
        <f t="shared" si="0"/>
        <v>59976.6</v>
      </c>
      <c r="O18" s="1">
        <f t="shared" si="0"/>
        <v>4183</v>
      </c>
      <c r="P18" s="1">
        <f t="shared" si="0"/>
        <v>3273.2</v>
      </c>
    </row>
    <row r="19" spans="1:16" x14ac:dyDescent="0.3">
      <c r="A19" s="12"/>
      <c r="B19" s="2"/>
      <c r="C19" s="2"/>
      <c r="D19" s="1" t="s">
        <v>4</v>
      </c>
      <c r="E19" s="1">
        <f>AVERAGE(E4,E7,E10,E13,E16)</f>
        <v>0.52809249915414991</v>
      </c>
      <c r="F19" s="1">
        <f t="shared" si="0"/>
        <v>0.52809249915414991</v>
      </c>
      <c r="G19" s="1">
        <f t="shared" si="0"/>
        <v>0.47190750084584898</v>
      </c>
      <c r="H19" s="1">
        <f t="shared" si="0"/>
        <v>0.88905380607044671</v>
      </c>
      <c r="I19" s="1">
        <f t="shared" si="0"/>
        <v>0.52809249915414991</v>
      </c>
      <c r="J19" s="1">
        <f t="shared" si="0"/>
        <v>0.62710040426548141</v>
      </c>
      <c r="K19" s="1">
        <f t="shared" si="0"/>
        <v>-1.50438308507337E-2</v>
      </c>
      <c r="L19" s="1">
        <f t="shared" si="0"/>
        <v>0.48627288729147339</v>
      </c>
      <c r="M19" s="1">
        <f t="shared" si="0"/>
        <v>68525.2</v>
      </c>
      <c r="N19" s="1">
        <f t="shared" si="0"/>
        <v>59976.6</v>
      </c>
      <c r="O19" s="1">
        <f t="shared" si="0"/>
        <v>4183</v>
      </c>
      <c r="P19" s="1">
        <f t="shared" si="0"/>
        <v>3273.2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C38D-8CA4-4F81-9950-DB2212E70AE0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12" hidden="1" customWidth="1"/>
    <col min="3" max="3" width="18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7</v>
      </c>
      <c r="D2" s="2" t="s">
        <v>2</v>
      </c>
      <c r="E2" s="2">
        <v>0.58424660556936703</v>
      </c>
      <c r="F2" s="2">
        <v>0.58974937382348802</v>
      </c>
      <c r="G2" s="2">
        <v>0.41025062617651098</v>
      </c>
      <c r="H2" s="2">
        <v>0.95246290875742701</v>
      </c>
      <c r="I2" s="2">
        <v>0.58974937382348802</v>
      </c>
      <c r="J2" s="2">
        <v>0.72845276927733105</v>
      </c>
      <c r="K2" s="2">
        <v>3.61025041431461E-2</v>
      </c>
      <c r="L2" s="2">
        <v>0.53871115119771296</v>
      </c>
      <c r="M2" s="2">
        <v>75817</v>
      </c>
      <c r="N2" s="2">
        <v>52741</v>
      </c>
      <c r="O2" s="2">
        <v>3784</v>
      </c>
      <c r="P2" s="2">
        <v>3616</v>
      </c>
    </row>
    <row r="3" spans="1:16" x14ac:dyDescent="0.3">
      <c r="A3" s="12"/>
      <c r="B3" s="2" t="s">
        <v>0</v>
      </c>
      <c r="C3" s="2" t="s">
        <v>7</v>
      </c>
      <c r="D3" s="2" t="s">
        <v>3</v>
      </c>
      <c r="E3" s="2">
        <v>0.58424660556936703</v>
      </c>
      <c r="F3" s="2">
        <v>0.48864864864864799</v>
      </c>
      <c r="G3" s="2">
        <v>0.51135135135135101</v>
      </c>
      <c r="H3" s="2">
        <v>6.4162393314051394E-2</v>
      </c>
      <c r="I3" s="2">
        <v>0.48864864864864799</v>
      </c>
      <c r="J3" s="2">
        <v>0.113430682121178</v>
      </c>
      <c r="K3" s="2">
        <v>3.61025041431461E-2</v>
      </c>
      <c r="L3" s="2">
        <v>0.53871115119771296</v>
      </c>
      <c r="M3" s="2">
        <v>75817</v>
      </c>
      <c r="N3" s="2">
        <v>52741</v>
      </c>
      <c r="O3" s="2">
        <v>3784</v>
      </c>
      <c r="P3" s="2">
        <v>3616</v>
      </c>
    </row>
    <row r="4" spans="1:16" x14ac:dyDescent="0.3">
      <c r="A4" s="12"/>
      <c r="B4" s="2" t="s">
        <v>0</v>
      </c>
      <c r="C4" s="2" t="s">
        <v>7</v>
      </c>
      <c r="D4" s="2" t="s">
        <v>4</v>
      </c>
      <c r="E4" s="2">
        <v>0.58424660556936703</v>
      </c>
      <c r="F4" s="2">
        <v>0.58424660556936703</v>
      </c>
      <c r="G4" s="2">
        <v>0.41575339443063197</v>
      </c>
      <c r="H4" s="2">
        <v>0.904113978835827</v>
      </c>
      <c r="I4" s="2">
        <v>0.58424660556936703</v>
      </c>
      <c r="J4" s="2">
        <v>0.69497799438394103</v>
      </c>
      <c r="K4" s="2">
        <v>3.61025041431461E-2</v>
      </c>
      <c r="L4" s="2">
        <v>0.53871115119771296</v>
      </c>
      <c r="M4" s="2">
        <v>75817</v>
      </c>
      <c r="N4" s="2">
        <v>52741</v>
      </c>
      <c r="O4" s="2">
        <v>3784</v>
      </c>
      <c r="P4" s="2">
        <v>3616</v>
      </c>
    </row>
    <row r="5" spans="1:16" x14ac:dyDescent="0.3">
      <c r="A5" s="12">
        <v>300</v>
      </c>
      <c r="B5" s="2" t="s">
        <v>0</v>
      </c>
      <c r="C5" s="2" t="s">
        <v>7</v>
      </c>
      <c r="D5" s="2" t="s">
        <v>2</v>
      </c>
      <c r="E5" s="2">
        <v>0.64828108680621899</v>
      </c>
      <c r="F5" s="2">
        <v>0.66264797847020196</v>
      </c>
      <c r="G5" s="2">
        <v>0.33735202152979699</v>
      </c>
      <c r="H5" s="2">
        <v>0.95039100411641997</v>
      </c>
      <c r="I5" s="2">
        <v>0.66264797847020196</v>
      </c>
      <c r="J5" s="2">
        <v>0.78085487633302297</v>
      </c>
      <c r="K5" s="2">
        <v>2.9209084928295E-2</v>
      </c>
      <c r="L5" s="2">
        <v>0.53070761440988101</v>
      </c>
      <c r="M5" s="2">
        <v>85194</v>
      </c>
      <c r="N5" s="2">
        <v>43372</v>
      </c>
      <c r="O5" s="2">
        <v>4447</v>
      </c>
      <c r="P5" s="2">
        <v>2945</v>
      </c>
    </row>
    <row r="6" spans="1:16" x14ac:dyDescent="0.3">
      <c r="A6" s="12"/>
      <c r="B6" s="2" t="s">
        <v>0</v>
      </c>
      <c r="C6" s="2" t="s">
        <v>7</v>
      </c>
      <c r="D6" s="2" t="s">
        <v>3</v>
      </c>
      <c r="E6" s="2">
        <v>0.64828108680621899</v>
      </c>
      <c r="F6" s="2">
        <v>0.39840367965367901</v>
      </c>
      <c r="G6" s="2">
        <v>0.60159632034632005</v>
      </c>
      <c r="H6" s="2">
        <v>6.3583565429539898E-2</v>
      </c>
      <c r="I6" s="2">
        <v>0.39840367965367901</v>
      </c>
      <c r="J6" s="2">
        <v>0.10966504682641599</v>
      </c>
      <c r="K6" s="2">
        <v>2.9209084928295E-2</v>
      </c>
      <c r="L6" s="2">
        <v>0.53070761440988101</v>
      </c>
      <c r="M6" s="2">
        <v>85194</v>
      </c>
      <c r="N6" s="2">
        <v>43372</v>
      </c>
      <c r="O6" s="2">
        <v>4447</v>
      </c>
      <c r="P6" s="2">
        <v>2945</v>
      </c>
    </row>
    <row r="7" spans="1:16" x14ac:dyDescent="0.3">
      <c r="A7" s="12"/>
      <c r="B7" s="2" t="s">
        <v>0</v>
      </c>
      <c r="C7" s="2" t="s">
        <v>7</v>
      </c>
      <c r="D7" s="2" t="s">
        <v>4</v>
      </c>
      <c r="E7" s="2">
        <v>0.64828108680621899</v>
      </c>
      <c r="F7" s="2">
        <v>0.64828108680621899</v>
      </c>
      <c r="G7" s="2">
        <v>0.35171891319378001</v>
      </c>
      <c r="H7" s="2">
        <v>0.90217552149109803</v>
      </c>
      <c r="I7" s="2">
        <v>0.64828108680621899</v>
      </c>
      <c r="J7" s="2">
        <v>0.74436246529643202</v>
      </c>
      <c r="K7" s="2">
        <v>2.9209084928295E-2</v>
      </c>
      <c r="L7" s="2">
        <v>0.53070761440988101</v>
      </c>
      <c r="M7" s="2">
        <v>85194</v>
      </c>
      <c r="N7" s="2">
        <v>43372</v>
      </c>
      <c r="O7" s="2">
        <v>4447</v>
      </c>
      <c r="P7" s="2">
        <v>2945</v>
      </c>
    </row>
    <row r="8" spans="1:16" x14ac:dyDescent="0.3">
      <c r="A8" s="12">
        <v>400</v>
      </c>
      <c r="B8" s="2" t="s">
        <v>0</v>
      </c>
      <c r="C8" s="2" t="s">
        <v>7</v>
      </c>
      <c r="D8" s="2" t="s">
        <v>2</v>
      </c>
      <c r="E8" s="2">
        <v>0.53089924829726798</v>
      </c>
      <c r="F8" s="2">
        <v>0.52816950762737602</v>
      </c>
      <c r="G8" s="2">
        <v>0.47183049237262398</v>
      </c>
      <c r="H8" s="2">
        <v>0.95513497528621505</v>
      </c>
      <c r="I8" s="2">
        <v>0.52816950762737602</v>
      </c>
      <c r="J8" s="2">
        <v>0.68020177303541995</v>
      </c>
      <c r="K8" s="2">
        <v>4.8367993256099702E-2</v>
      </c>
      <c r="L8" s="2">
        <v>0.55401272434570903</v>
      </c>
      <c r="M8" s="2">
        <v>67827</v>
      </c>
      <c r="N8" s="2">
        <v>60592</v>
      </c>
      <c r="O8" s="2">
        <v>3186</v>
      </c>
      <c r="P8" s="2">
        <v>4353</v>
      </c>
    </row>
    <row r="9" spans="1:16" x14ac:dyDescent="0.3">
      <c r="A9" s="12"/>
      <c r="B9" s="2" t="s">
        <v>0</v>
      </c>
      <c r="C9" s="2" t="s">
        <v>7</v>
      </c>
      <c r="D9" s="2" t="s">
        <v>3</v>
      </c>
      <c r="E9" s="2">
        <v>0.53089924829726798</v>
      </c>
      <c r="F9" s="2">
        <v>0.57739753282928696</v>
      </c>
      <c r="G9" s="2">
        <v>0.42260246717071198</v>
      </c>
      <c r="H9" s="2">
        <v>6.7025945030410303E-2</v>
      </c>
      <c r="I9" s="2">
        <v>0.57739753282928696</v>
      </c>
      <c r="J9" s="2">
        <v>0.12010926549307401</v>
      </c>
      <c r="K9" s="2">
        <v>4.8367993256099702E-2</v>
      </c>
      <c r="L9" s="2">
        <v>0.55401272434570903</v>
      </c>
      <c r="M9" s="2">
        <v>67827</v>
      </c>
      <c r="N9" s="2">
        <v>60592</v>
      </c>
      <c r="O9" s="2">
        <v>3186</v>
      </c>
      <c r="P9" s="2">
        <v>4353</v>
      </c>
    </row>
    <row r="10" spans="1:16" x14ac:dyDescent="0.3">
      <c r="A10" s="12"/>
      <c r="B10" s="2" t="s">
        <v>0</v>
      </c>
      <c r="C10" s="2" t="s">
        <v>7</v>
      </c>
      <c r="D10" s="2" t="s">
        <v>4</v>
      </c>
      <c r="E10" s="2">
        <v>0.53089924829726798</v>
      </c>
      <c r="F10" s="2">
        <v>0.53089924829726798</v>
      </c>
      <c r="G10" s="2">
        <v>0.46910075170273102</v>
      </c>
      <c r="H10" s="2">
        <v>0.90588848755398499</v>
      </c>
      <c r="I10" s="2">
        <v>0.53089924829726798</v>
      </c>
      <c r="J10" s="2">
        <v>0.64914411247582304</v>
      </c>
      <c r="K10" s="2">
        <v>4.8367993256099702E-2</v>
      </c>
      <c r="L10" s="2">
        <v>0.55401272434570903</v>
      </c>
      <c r="M10" s="2">
        <v>67827</v>
      </c>
      <c r="N10" s="2">
        <v>60592</v>
      </c>
      <c r="O10" s="2">
        <v>3186</v>
      </c>
      <c r="P10" s="2">
        <v>4353</v>
      </c>
    </row>
    <row r="11" spans="1:16" x14ac:dyDescent="0.3">
      <c r="A11" s="12">
        <v>500</v>
      </c>
      <c r="B11" s="2" t="s">
        <v>0</v>
      </c>
      <c r="C11" s="2" t="s">
        <v>7</v>
      </c>
      <c r="D11" s="2" t="s">
        <v>2</v>
      </c>
      <c r="E11" s="2">
        <v>0.423513143764986</v>
      </c>
      <c r="F11" s="2">
        <v>0.418822466026679</v>
      </c>
      <c r="G11" s="2">
        <v>0.58117753397331995</v>
      </c>
      <c r="H11" s="2">
        <v>0.93410030933926502</v>
      </c>
      <c r="I11" s="2">
        <v>0.418822466026679</v>
      </c>
      <c r="J11" s="2">
        <v>0.57833632812920299</v>
      </c>
      <c r="K11" s="2">
        <v>-3.6635698114587598E-2</v>
      </c>
      <c r="L11" s="2">
        <v>0.46109465484135997</v>
      </c>
      <c r="M11" s="2">
        <v>53750</v>
      </c>
      <c r="N11" s="2">
        <v>74586</v>
      </c>
      <c r="O11" s="2">
        <v>3792</v>
      </c>
      <c r="P11" s="2">
        <v>3830</v>
      </c>
    </row>
    <row r="12" spans="1:16" x14ac:dyDescent="0.3">
      <c r="A12" s="12"/>
      <c r="B12" s="2" t="s">
        <v>0</v>
      </c>
      <c r="C12" s="2" t="s">
        <v>7</v>
      </c>
      <c r="D12" s="2" t="s">
        <v>3</v>
      </c>
      <c r="E12" s="2">
        <v>0.423513143764986</v>
      </c>
      <c r="F12" s="2">
        <v>0.50249278404618203</v>
      </c>
      <c r="G12" s="2">
        <v>0.49750721595381697</v>
      </c>
      <c r="H12" s="2">
        <v>4.8842073046316999E-2</v>
      </c>
      <c r="I12" s="2">
        <v>0.50249278404618203</v>
      </c>
      <c r="J12" s="2">
        <v>8.9030428415351304E-2</v>
      </c>
      <c r="K12" s="2">
        <v>-3.6635698114587598E-2</v>
      </c>
      <c r="L12" s="2">
        <v>0.46109465484135997</v>
      </c>
      <c r="M12" s="2">
        <v>53750</v>
      </c>
      <c r="N12" s="2">
        <v>74586</v>
      </c>
      <c r="O12" s="2">
        <v>3792</v>
      </c>
      <c r="P12" s="2">
        <v>3830</v>
      </c>
    </row>
    <row r="13" spans="1:16" x14ac:dyDescent="0.3">
      <c r="A13" s="12"/>
      <c r="B13" s="2" t="s">
        <v>0</v>
      </c>
      <c r="C13" s="2" t="s">
        <v>7</v>
      </c>
      <c r="D13" s="2" t="s">
        <v>4</v>
      </c>
      <c r="E13" s="2">
        <v>0.423513143764986</v>
      </c>
      <c r="F13" s="2">
        <v>0.423513143764986</v>
      </c>
      <c r="G13" s="2">
        <v>0.57648685623501295</v>
      </c>
      <c r="H13" s="2">
        <v>0.88447146604188698</v>
      </c>
      <c r="I13" s="2">
        <v>0.423513143764986</v>
      </c>
      <c r="J13" s="2">
        <v>0.550905139323697</v>
      </c>
      <c r="K13" s="2">
        <v>-3.6635698114587598E-2</v>
      </c>
      <c r="L13" s="2">
        <v>0.46109465484135997</v>
      </c>
      <c r="M13" s="2">
        <v>53750</v>
      </c>
      <c r="N13" s="2">
        <v>74586</v>
      </c>
      <c r="O13" s="2">
        <v>3792</v>
      </c>
      <c r="P13" s="2">
        <v>3830</v>
      </c>
    </row>
    <row r="14" spans="1:16" x14ac:dyDescent="0.3">
      <c r="A14" s="12">
        <v>600</v>
      </c>
      <c r="B14" s="2" t="s">
        <v>0</v>
      </c>
      <c r="C14" s="2" t="s">
        <v>7</v>
      </c>
      <c r="D14" s="2" t="s">
        <v>2</v>
      </c>
      <c r="E14" s="2">
        <v>6.9433207314023401E-2</v>
      </c>
      <c r="F14" s="2">
        <v>1.9140169478348699E-2</v>
      </c>
      <c r="G14" s="2">
        <v>0.98085983052165104</v>
      </c>
      <c r="H14" s="2">
        <v>0.87553342816500701</v>
      </c>
      <c r="I14" s="2">
        <v>1.9140169478348699E-2</v>
      </c>
      <c r="J14" s="2">
        <v>3.7461389814518901E-2</v>
      </c>
      <c r="K14" s="2">
        <v>-4.5413992447610997E-2</v>
      </c>
      <c r="L14" s="2">
        <v>0.485688160046231</v>
      </c>
      <c r="M14" s="2">
        <v>2462</v>
      </c>
      <c r="N14" s="2">
        <v>126168</v>
      </c>
      <c r="O14" s="2">
        <v>350</v>
      </c>
      <c r="P14" s="2">
        <v>6978</v>
      </c>
    </row>
    <row r="15" spans="1:16" x14ac:dyDescent="0.3">
      <c r="A15" s="12"/>
      <c r="B15" s="2" t="s">
        <v>0</v>
      </c>
      <c r="C15" s="2" t="s">
        <v>7</v>
      </c>
      <c r="D15" s="2" t="s">
        <v>3</v>
      </c>
      <c r="E15" s="2">
        <v>6.9433207314023401E-2</v>
      </c>
      <c r="F15" s="2">
        <v>0.95223799126637498</v>
      </c>
      <c r="G15" s="2">
        <v>4.7762008733624399E-2</v>
      </c>
      <c r="H15" s="2">
        <v>5.2408634130953903E-2</v>
      </c>
      <c r="I15" s="2">
        <v>0.95223799126637498</v>
      </c>
      <c r="J15" s="2">
        <v>9.9349345786408805E-2</v>
      </c>
      <c r="K15" s="2">
        <v>-4.5413992447610997E-2</v>
      </c>
      <c r="L15" s="2">
        <v>0.485688160046231</v>
      </c>
      <c r="M15" s="2">
        <v>2462</v>
      </c>
      <c r="N15" s="2">
        <v>126168</v>
      </c>
      <c r="O15" s="2">
        <v>350</v>
      </c>
      <c r="P15" s="2">
        <v>6978</v>
      </c>
    </row>
    <row r="16" spans="1:16" x14ac:dyDescent="0.3">
      <c r="A16" s="12"/>
      <c r="B16" s="2" t="s">
        <v>0</v>
      </c>
      <c r="C16" s="2" t="s">
        <v>7</v>
      </c>
      <c r="D16" s="2" t="s">
        <v>4</v>
      </c>
      <c r="E16" s="2">
        <v>6.9433207314023401E-2</v>
      </c>
      <c r="F16" s="2">
        <v>6.9433207314023401E-2</v>
      </c>
      <c r="G16" s="2">
        <v>0.93056679268597597</v>
      </c>
      <c r="H16" s="2">
        <v>0.831167826356496</v>
      </c>
      <c r="I16" s="2">
        <v>6.9433207314023401E-2</v>
      </c>
      <c r="J16" s="2">
        <v>4.0797088643289597E-2</v>
      </c>
      <c r="K16" s="2">
        <v>-4.5413992447610997E-2</v>
      </c>
      <c r="L16" s="2">
        <v>0.485688160046231</v>
      </c>
      <c r="M16" s="2">
        <v>2462</v>
      </c>
      <c r="N16" s="2">
        <v>126168</v>
      </c>
      <c r="O16" s="2">
        <v>350</v>
      </c>
      <c r="P16" s="2">
        <v>6978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0.45127465835037261</v>
      </c>
      <c r="F17" s="1">
        <f t="shared" ref="F17:P19" si="0">AVERAGE(F2,F5,F8,F11,F14)</f>
        <v>0.44370589908521874</v>
      </c>
      <c r="G17" s="1">
        <f t="shared" si="0"/>
        <v>0.5562941009147806</v>
      </c>
      <c r="H17" s="1">
        <f t="shared" si="0"/>
        <v>0.93352452513286688</v>
      </c>
      <c r="I17" s="1">
        <f t="shared" si="0"/>
        <v>0.44370589908521874</v>
      </c>
      <c r="J17" s="1">
        <f t="shared" si="0"/>
        <v>0.56106142731789921</v>
      </c>
      <c r="K17" s="1">
        <f t="shared" si="0"/>
        <v>6.3259783530684411E-3</v>
      </c>
      <c r="L17" s="1">
        <f t="shared" si="0"/>
        <v>0.51404286096817875</v>
      </c>
      <c r="M17" s="1">
        <f t="shared" si="0"/>
        <v>57010</v>
      </c>
      <c r="N17" s="1">
        <f t="shared" si="0"/>
        <v>71491.8</v>
      </c>
      <c r="O17" s="1">
        <f t="shared" si="0"/>
        <v>3111.8</v>
      </c>
      <c r="P17" s="1">
        <f t="shared" si="0"/>
        <v>4344.3999999999996</v>
      </c>
    </row>
    <row r="18" spans="1:16" x14ac:dyDescent="0.3">
      <c r="A18" s="12"/>
      <c r="B18" s="2"/>
      <c r="C18" s="2"/>
      <c r="D18" s="1" t="s">
        <v>3</v>
      </c>
      <c r="E18" s="1">
        <f>AVERAGE(E3,E6,E9,E12,E15)</f>
        <v>0.45127465835037261</v>
      </c>
      <c r="F18" s="1">
        <f>AVERAGE(F3,F6,F9,F12,F15)</f>
        <v>0.58383612728883416</v>
      </c>
      <c r="G18" s="1">
        <f t="shared" si="0"/>
        <v>0.41616387271116489</v>
      </c>
      <c r="H18" s="1">
        <f t="shared" si="0"/>
        <v>5.9204522190254502E-2</v>
      </c>
      <c r="I18" s="1">
        <f t="shared" si="0"/>
        <v>0.58383612728883416</v>
      </c>
      <c r="J18" s="1">
        <f t="shared" si="0"/>
        <v>0.10631695372848562</v>
      </c>
      <c r="K18" s="1">
        <f t="shared" si="0"/>
        <v>6.3259783530684411E-3</v>
      </c>
      <c r="L18" s="1">
        <f t="shared" si="0"/>
        <v>0.51404286096817875</v>
      </c>
      <c r="M18" s="1">
        <f t="shared" si="0"/>
        <v>57010</v>
      </c>
      <c r="N18" s="1">
        <f t="shared" si="0"/>
        <v>71491.8</v>
      </c>
      <c r="O18" s="1">
        <f t="shared" si="0"/>
        <v>3111.8</v>
      </c>
      <c r="P18" s="1">
        <f t="shared" si="0"/>
        <v>4344.3999999999996</v>
      </c>
    </row>
    <row r="19" spans="1:16" x14ac:dyDescent="0.3">
      <c r="A19" s="12"/>
      <c r="B19" s="2"/>
      <c r="C19" s="2"/>
      <c r="D19" s="1" t="s">
        <v>4</v>
      </c>
      <c r="E19" s="1">
        <f>AVERAGE(E4,E7,E10,E13,E16)</f>
        <v>0.45127465835037261</v>
      </c>
      <c r="F19" s="1">
        <f t="shared" si="0"/>
        <v>0.45127465835037261</v>
      </c>
      <c r="G19" s="1">
        <f t="shared" si="0"/>
        <v>0.54872534164962639</v>
      </c>
      <c r="H19" s="1">
        <f t="shared" si="0"/>
        <v>0.88556345605585862</v>
      </c>
      <c r="I19" s="1">
        <f t="shared" si="0"/>
        <v>0.45127465835037261</v>
      </c>
      <c r="J19" s="1">
        <f t="shared" si="0"/>
        <v>0.53603736002463653</v>
      </c>
      <c r="K19" s="1">
        <f t="shared" si="0"/>
        <v>6.3259783530684411E-3</v>
      </c>
      <c r="L19" s="1">
        <f t="shared" si="0"/>
        <v>0.51404286096817875</v>
      </c>
      <c r="M19" s="1">
        <f t="shared" si="0"/>
        <v>57010</v>
      </c>
      <c r="N19" s="1">
        <f t="shared" si="0"/>
        <v>71491.8</v>
      </c>
      <c r="O19" s="1">
        <f t="shared" si="0"/>
        <v>3111.8</v>
      </c>
      <c r="P19" s="1">
        <f t="shared" si="0"/>
        <v>4344.3999999999996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176B-2654-4BA4-9CC2-00506B6A2188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2" hidden="1" customWidth="1"/>
    <col min="3" max="3" width="31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8</v>
      </c>
      <c r="D2" s="2" t="s">
        <v>2</v>
      </c>
      <c r="E2" s="2">
        <v>0.266479353918121</v>
      </c>
      <c r="F2" s="2">
        <v>0.237208108402433</v>
      </c>
      <c r="G2" s="2">
        <v>0.762791891597566</v>
      </c>
      <c r="H2" s="2">
        <v>0.94822761194029803</v>
      </c>
      <c r="I2" s="2">
        <v>0.237208108402433</v>
      </c>
      <c r="J2" s="2">
        <v>0.37948456302343198</v>
      </c>
      <c r="K2" s="2">
        <v>6.5172034349012002E-3</v>
      </c>
      <c r="L2" s="2">
        <v>0.50610405420121596</v>
      </c>
      <c r="M2" s="2">
        <v>30495</v>
      </c>
      <c r="N2" s="2">
        <v>98063</v>
      </c>
      <c r="O2" s="2">
        <v>1665</v>
      </c>
      <c r="P2" s="2">
        <v>5735</v>
      </c>
    </row>
    <row r="3" spans="1:16" x14ac:dyDescent="0.3">
      <c r="A3" s="12"/>
      <c r="B3" s="2" t="s">
        <v>0</v>
      </c>
      <c r="C3" s="2" t="s">
        <v>8</v>
      </c>
      <c r="D3" s="2" t="s">
        <v>3</v>
      </c>
      <c r="E3" s="2">
        <v>0.266479353918121</v>
      </c>
      <c r="F3" s="2">
        <v>0.77500000000000002</v>
      </c>
      <c r="G3" s="2">
        <v>0.22499999999999901</v>
      </c>
      <c r="H3" s="2">
        <v>5.52515462725678E-2</v>
      </c>
      <c r="I3" s="2">
        <v>0.77500000000000002</v>
      </c>
      <c r="J3" s="2">
        <v>0.103149337218295</v>
      </c>
      <c r="K3" s="2">
        <v>6.5172034349012002E-3</v>
      </c>
      <c r="L3" s="2">
        <v>0.50610405420121596</v>
      </c>
      <c r="M3" s="2">
        <v>30495</v>
      </c>
      <c r="N3" s="2">
        <v>98063</v>
      </c>
      <c r="O3" s="2">
        <v>1665</v>
      </c>
      <c r="P3" s="2">
        <v>5735</v>
      </c>
    </row>
    <row r="4" spans="1:16" x14ac:dyDescent="0.3">
      <c r="A4" s="12"/>
      <c r="B4" s="2" t="s">
        <v>0</v>
      </c>
      <c r="C4" s="2" t="s">
        <v>8</v>
      </c>
      <c r="D4" s="2" t="s">
        <v>4</v>
      </c>
      <c r="E4" s="2">
        <v>0.266479353918121</v>
      </c>
      <c r="F4" s="2">
        <v>0.266479353918121</v>
      </c>
      <c r="G4" s="2">
        <v>0.73352064608187795</v>
      </c>
      <c r="H4" s="2">
        <v>0.89962419848951802</v>
      </c>
      <c r="I4" s="2">
        <v>0.266479353918121</v>
      </c>
      <c r="J4" s="2">
        <v>0.36444403086675098</v>
      </c>
      <c r="K4" s="2">
        <v>6.5172034349012002E-3</v>
      </c>
      <c r="L4" s="2">
        <v>0.50610405420121596</v>
      </c>
      <c r="M4" s="2">
        <v>30495</v>
      </c>
      <c r="N4" s="2">
        <v>98063</v>
      </c>
      <c r="O4" s="2">
        <v>1665</v>
      </c>
      <c r="P4" s="2">
        <v>5735</v>
      </c>
    </row>
    <row r="5" spans="1:16" x14ac:dyDescent="0.3">
      <c r="A5" s="12">
        <v>300</v>
      </c>
      <c r="B5" s="2" t="s">
        <v>0</v>
      </c>
      <c r="C5" s="2" t="s">
        <v>8</v>
      </c>
      <c r="D5" s="2" t="s">
        <v>2</v>
      </c>
      <c r="E5" s="2">
        <v>0.27318730784506901</v>
      </c>
      <c r="F5" s="2">
        <v>0.24276247219326999</v>
      </c>
      <c r="G5" s="2">
        <v>0.75723752780672904</v>
      </c>
      <c r="H5" s="2">
        <v>0.95528281096963696</v>
      </c>
      <c r="I5" s="2">
        <v>0.24276247219326999</v>
      </c>
      <c r="J5" s="2">
        <v>0.387141988861186</v>
      </c>
      <c r="K5" s="2">
        <v>2.3942505117697899E-2</v>
      </c>
      <c r="L5" s="2">
        <v>0.52255664683619896</v>
      </c>
      <c r="M5" s="2">
        <v>31211</v>
      </c>
      <c r="N5" s="2">
        <v>97355</v>
      </c>
      <c r="O5" s="2">
        <v>1461</v>
      </c>
      <c r="P5" s="2">
        <v>5931</v>
      </c>
    </row>
    <row r="6" spans="1:16" x14ac:dyDescent="0.3">
      <c r="A6" s="12"/>
      <c r="B6" s="2" t="s">
        <v>0</v>
      </c>
      <c r="C6" s="2" t="s">
        <v>8</v>
      </c>
      <c r="D6" s="2" t="s">
        <v>3</v>
      </c>
      <c r="E6" s="2">
        <v>0.27318730784506901</v>
      </c>
      <c r="F6" s="2">
        <v>0.80235389610389596</v>
      </c>
      <c r="G6" s="2">
        <v>0.19764610389610299</v>
      </c>
      <c r="H6" s="2">
        <v>5.7423077667834901E-2</v>
      </c>
      <c r="I6" s="2">
        <v>0.80235389610389596</v>
      </c>
      <c r="J6" s="2">
        <v>0.10717577115596499</v>
      </c>
      <c r="K6" s="2">
        <v>2.3942505117697899E-2</v>
      </c>
      <c r="L6" s="2">
        <v>0.52255664683619896</v>
      </c>
      <c r="M6" s="2">
        <v>31211</v>
      </c>
      <c r="N6" s="2">
        <v>97355</v>
      </c>
      <c r="O6" s="2">
        <v>1461</v>
      </c>
      <c r="P6" s="2">
        <v>5931</v>
      </c>
    </row>
    <row r="7" spans="1:16" x14ac:dyDescent="0.3">
      <c r="A7" s="12"/>
      <c r="B7" s="2" t="s">
        <v>0</v>
      </c>
      <c r="C7" s="2" t="s">
        <v>8</v>
      </c>
      <c r="D7" s="2" t="s">
        <v>4</v>
      </c>
      <c r="E7" s="2">
        <v>0.27318730784506901</v>
      </c>
      <c r="F7" s="2">
        <v>0.27318730784506901</v>
      </c>
      <c r="G7" s="2">
        <v>0.72681269215493005</v>
      </c>
      <c r="H7" s="2">
        <v>0.90646641805000805</v>
      </c>
      <c r="I7" s="2">
        <v>0.27318730784506901</v>
      </c>
      <c r="J7" s="2">
        <v>0.37192030068338899</v>
      </c>
      <c r="K7" s="2">
        <v>2.3942505117697899E-2</v>
      </c>
      <c r="L7" s="2">
        <v>0.52255664683619896</v>
      </c>
      <c r="M7" s="2">
        <v>31211</v>
      </c>
      <c r="N7" s="2">
        <v>97355</v>
      </c>
      <c r="O7" s="2">
        <v>1461</v>
      </c>
      <c r="P7" s="2">
        <v>5931</v>
      </c>
    </row>
    <row r="8" spans="1:16" x14ac:dyDescent="0.3">
      <c r="A8" s="12">
        <v>400</v>
      </c>
      <c r="B8" s="2" t="s">
        <v>0</v>
      </c>
      <c r="C8" s="2" t="s">
        <v>8</v>
      </c>
      <c r="D8" s="2" t="s">
        <v>2</v>
      </c>
      <c r="E8" s="2">
        <v>0.58869650921608097</v>
      </c>
      <c r="F8" s="2">
        <v>0.58386220107616404</v>
      </c>
      <c r="G8" s="2">
        <v>0.41613779892383501</v>
      </c>
      <c r="H8" s="2">
        <v>0.96798306200699702</v>
      </c>
      <c r="I8" s="2">
        <v>0.58386220107616404</v>
      </c>
      <c r="J8" s="2">
        <v>0.72838282866551995</v>
      </c>
      <c r="K8" s="2">
        <v>0.117826123159956</v>
      </c>
      <c r="L8" s="2">
        <v>0.62742517464796499</v>
      </c>
      <c r="M8" s="2">
        <v>74979</v>
      </c>
      <c r="N8" s="2">
        <v>53440</v>
      </c>
      <c r="O8" s="2">
        <v>2480</v>
      </c>
      <c r="P8" s="2">
        <v>5059</v>
      </c>
    </row>
    <row r="9" spans="1:16" x14ac:dyDescent="0.3">
      <c r="A9" s="12"/>
      <c r="B9" s="2" t="s">
        <v>0</v>
      </c>
      <c r="C9" s="2" t="s">
        <v>8</v>
      </c>
      <c r="D9" s="2" t="s">
        <v>3</v>
      </c>
      <c r="E9" s="2">
        <v>0.58869650921608097</v>
      </c>
      <c r="F9" s="2">
        <v>0.67104390502719102</v>
      </c>
      <c r="G9" s="2">
        <v>0.32895609497280798</v>
      </c>
      <c r="H9" s="2">
        <v>8.6480110771124205E-2</v>
      </c>
      <c r="I9" s="2">
        <v>0.67104390502719102</v>
      </c>
      <c r="J9" s="2">
        <v>0.153214815712165</v>
      </c>
      <c r="K9" s="2">
        <v>0.117826123159956</v>
      </c>
      <c r="L9" s="2">
        <v>0.62742517464796499</v>
      </c>
      <c r="M9" s="2">
        <v>74979</v>
      </c>
      <c r="N9" s="2">
        <v>53440</v>
      </c>
      <c r="O9" s="2">
        <v>2480</v>
      </c>
      <c r="P9" s="2">
        <v>5059</v>
      </c>
    </row>
    <row r="10" spans="1:16" x14ac:dyDescent="0.3">
      <c r="A10" s="12"/>
      <c r="B10" s="2" t="s">
        <v>0</v>
      </c>
      <c r="C10" s="2" t="s">
        <v>8</v>
      </c>
      <c r="D10" s="2" t="s">
        <v>4</v>
      </c>
      <c r="E10" s="2">
        <v>0.58869650921608097</v>
      </c>
      <c r="F10" s="2">
        <v>0.58869650921608097</v>
      </c>
      <c r="G10" s="2">
        <v>0.41130349078391798</v>
      </c>
      <c r="H10" s="2">
        <v>0.91910288761955905</v>
      </c>
      <c r="I10" s="2">
        <v>0.58869650921608097</v>
      </c>
      <c r="J10" s="2">
        <v>0.69648921703799205</v>
      </c>
      <c r="K10" s="2">
        <v>0.117826123159956</v>
      </c>
      <c r="L10" s="2">
        <v>0.62742517464796499</v>
      </c>
      <c r="M10" s="2">
        <v>74979</v>
      </c>
      <c r="N10" s="2">
        <v>53440</v>
      </c>
      <c r="O10" s="2">
        <v>2480</v>
      </c>
      <c r="P10" s="2">
        <v>5059</v>
      </c>
    </row>
    <row r="11" spans="1:16" x14ac:dyDescent="0.3">
      <c r="A11" s="12">
        <v>500</v>
      </c>
      <c r="B11" s="2" t="s">
        <v>0</v>
      </c>
      <c r="C11" s="2" t="s">
        <v>8</v>
      </c>
      <c r="D11" s="2" t="s">
        <v>2</v>
      </c>
      <c r="E11" s="2">
        <v>0.51605642919136796</v>
      </c>
      <c r="F11" s="2">
        <v>0.52762280264306105</v>
      </c>
      <c r="G11" s="2">
        <v>0.47237719735693801</v>
      </c>
      <c r="H11" s="2">
        <v>0.92902615042669301</v>
      </c>
      <c r="I11" s="2">
        <v>0.52762280264306105</v>
      </c>
      <c r="J11" s="2">
        <v>0.67301786087008297</v>
      </c>
      <c r="K11" s="2">
        <v>-6.9686378527262297E-2</v>
      </c>
      <c r="L11" s="2">
        <v>0.42446477313995101</v>
      </c>
      <c r="M11" s="2">
        <v>67713</v>
      </c>
      <c r="N11" s="2">
        <v>60623</v>
      </c>
      <c r="O11" s="2">
        <v>5173</v>
      </c>
      <c r="P11" s="2">
        <v>2449</v>
      </c>
    </row>
    <row r="12" spans="1:16" x14ac:dyDescent="0.3">
      <c r="A12" s="12"/>
      <c r="B12" s="2" t="s">
        <v>0</v>
      </c>
      <c r="C12" s="2" t="s">
        <v>8</v>
      </c>
      <c r="D12" s="2" t="s">
        <v>3</v>
      </c>
      <c r="E12" s="2">
        <v>0.51605642919136796</v>
      </c>
      <c r="F12" s="2">
        <v>0.32130674363683998</v>
      </c>
      <c r="G12" s="2">
        <v>0.67869325636315903</v>
      </c>
      <c r="H12" s="2">
        <v>3.8828640284119698E-2</v>
      </c>
      <c r="I12" s="2">
        <v>0.32130674363683998</v>
      </c>
      <c r="J12" s="2">
        <v>6.9284522024499903E-2</v>
      </c>
      <c r="K12" s="2">
        <v>-6.9686378527262297E-2</v>
      </c>
      <c r="L12" s="2">
        <v>0.42446477313995101</v>
      </c>
      <c r="M12" s="2">
        <v>67713</v>
      </c>
      <c r="N12" s="2">
        <v>60623</v>
      </c>
      <c r="O12" s="2">
        <v>5173</v>
      </c>
      <c r="P12" s="2">
        <v>2449</v>
      </c>
    </row>
    <row r="13" spans="1:16" x14ac:dyDescent="0.3">
      <c r="A13" s="12"/>
      <c r="B13" s="2" t="s">
        <v>0</v>
      </c>
      <c r="C13" s="2" t="s">
        <v>8</v>
      </c>
      <c r="D13" s="2" t="s">
        <v>4</v>
      </c>
      <c r="E13" s="2">
        <v>0.51605642919136796</v>
      </c>
      <c r="F13" s="2">
        <v>0.51605642919136796</v>
      </c>
      <c r="G13" s="2">
        <v>0.48394357080863198</v>
      </c>
      <c r="H13" s="2">
        <v>0.87912040437050898</v>
      </c>
      <c r="I13" s="2">
        <v>0.51605642919136796</v>
      </c>
      <c r="J13" s="2">
        <v>0.63917170611139995</v>
      </c>
      <c r="K13" s="2">
        <v>-6.9686378527262394E-2</v>
      </c>
      <c r="L13" s="2">
        <v>0.42446477313995101</v>
      </c>
      <c r="M13" s="2">
        <v>67713</v>
      </c>
      <c r="N13" s="2">
        <v>60623</v>
      </c>
      <c r="O13" s="2">
        <v>5173</v>
      </c>
      <c r="P13" s="2">
        <v>2449</v>
      </c>
    </row>
    <row r="14" spans="1:16" x14ac:dyDescent="0.3">
      <c r="A14" s="12">
        <v>600</v>
      </c>
      <c r="B14" s="2" t="s">
        <v>0</v>
      </c>
      <c r="C14" s="2" t="s">
        <v>8</v>
      </c>
      <c r="D14" s="2" t="s">
        <v>2</v>
      </c>
      <c r="E14" s="2">
        <v>0.67105282513717401</v>
      </c>
      <c r="F14" s="2">
        <v>0.68255461400917306</v>
      </c>
      <c r="G14" s="2">
        <v>0.317445385990826</v>
      </c>
      <c r="H14" s="2">
        <v>0.957573047433114</v>
      </c>
      <c r="I14" s="2">
        <v>0.68255461400917306</v>
      </c>
      <c r="J14" s="2">
        <v>0.79700613207333004</v>
      </c>
      <c r="K14" s="2">
        <v>7.3109865373093399E-2</v>
      </c>
      <c r="L14" s="2">
        <v>0.57593570061654098</v>
      </c>
      <c r="M14" s="2">
        <v>87797</v>
      </c>
      <c r="N14" s="2">
        <v>40833</v>
      </c>
      <c r="O14" s="2">
        <v>3890</v>
      </c>
      <c r="P14" s="2">
        <v>3438</v>
      </c>
    </row>
    <row r="15" spans="1:16" x14ac:dyDescent="0.3">
      <c r="A15" s="12"/>
      <c r="B15" s="2" t="s">
        <v>0</v>
      </c>
      <c r="C15" s="2" t="s">
        <v>8</v>
      </c>
      <c r="D15" s="2" t="s">
        <v>3</v>
      </c>
      <c r="E15" s="2">
        <v>0.67105282513717401</v>
      </c>
      <c r="F15" s="2">
        <v>0.46915938864628798</v>
      </c>
      <c r="G15" s="2">
        <v>0.53084061135371097</v>
      </c>
      <c r="H15" s="2">
        <v>7.76580605814189E-2</v>
      </c>
      <c r="I15" s="2">
        <v>0.46915938864628798</v>
      </c>
      <c r="J15" s="2">
        <v>0.13325839648055099</v>
      </c>
      <c r="K15" s="2">
        <v>7.3109865373093399E-2</v>
      </c>
      <c r="L15" s="2">
        <v>0.57593570061654098</v>
      </c>
      <c r="M15" s="2">
        <v>87797</v>
      </c>
      <c r="N15" s="2">
        <v>40833</v>
      </c>
      <c r="O15" s="2">
        <v>3890</v>
      </c>
      <c r="P15" s="2">
        <v>3438</v>
      </c>
    </row>
    <row r="16" spans="1:16" x14ac:dyDescent="0.3">
      <c r="A16" s="12"/>
      <c r="B16" s="2" t="s">
        <v>0</v>
      </c>
      <c r="C16" s="2" t="s">
        <v>8</v>
      </c>
      <c r="D16" s="2" t="s">
        <v>4</v>
      </c>
      <c r="E16" s="2">
        <v>0.67105282513717401</v>
      </c>
      <c r="F16" s="2">
        <v>0.67105282513717401</v>
      </c>
      <c r="G16" s="2">
        <v>0.32894717486282499</v>
      </c>
      <c r="H16" s="2">
        <v>0.91014651112301004</v>
      </c>
      <c r="I16" s="2">
        <v>0.67105282513717401</v>
      </c>
      <c r="J16" s="2">
        <v>0.76123079405406002</v>
      </c>
      <c r="K16" s="2">
        <v>7.3109865373093399E-2</v>
      </c>
      <c r="L16" s="2">
        <v>0.57593570061654098</v>
      </c>
      <c r="M16" s="2">
        <v>87797</v>
      </c>
      <c r="N16" s="2">
        <v>40833</v>
      </c>
      <c r="O16" s="2">
        <v>3890</v>
      </c>
      <c r="P16" s="2">
        <v>3438</v>
      </c>
    </row>
    <row r="17" spans="1:16" x14ac:dyDescent="0.3">
      <c r="A17" s="12" t="s">
        <v>9</v>
      </c>
      <c r="B17" s="2"/>
      <c r="C17" s="2"/>
      <c r="D17" s="1" t="s">
        <v>2</v>
      </c>
      <c r="E17" s="1">
        <f>AVERAGE(E2,E5,E8,E11,E14)</f>
        <v>0.46309448506156264</v>
      </c>
      <c r="F17" s="1">
        <f t="shared" ref="F17:P19" si="0">AVERAGE(F2,F5,F8,F11,F14)</f>
        <v>0.45480203966482013</v>
      </c>
      <c r="G17" s="1">
        <f t="shared" si="0"/>
        <v>0.54519796033517887</v>
      </c>
      <c r="H17" s="1">
        <f t="shared" si="0"/>
        <v>0.95161853655534789</v>
      </c>
      <c r="I17" s="1">
        <f t="shared" si="0"/>
        <v>0.45480203966482013</v>
      </c>
      <c r="J17" s="1">
        <f t="shared" si="0"/>
        <v>0.59300667469871027</v>
      </c>
      <c r="K17" s="1">
        <f t="shared" si="0"/>
        <v>3.0341863711677242E-2</v>
      </c>
      <c r="L17" s="1">
        <f t="shared" si="0"/>
        <v>0.53129726988837445</v>
      </c>
      <c r="M17" s="1">
        <f t="shared" si="0"/>
        <v>58439</v>
      </c>
      <c r="N17" s="1">
        <f t="shared" si="0"/>
        <v>70062.8</v>
      </c>
      <c r="O17" s="1">
        <f t="shared" si="0"/>
        <v>2933.8</v>
      </c>
      <c r="P17" s="1">
        <f t="shared" si="0"/>
        <v>4522.3999999999996</v>
      </c>
    </row>
    <row r="18" spans="1:16" x14ac:dyDescent="0.3">
      <c r="A18" s="12"/>
      <c r="B18" s="2"/>
      <c r="C18" s="2"/>
      <c r="D18" s="1" t="s">
        <v>3</v>
      </c>
      <c r="E18" s="1">
        <f>AVERAGE(E3,E6,E9,E12,E15)</f>
        <v>0.46309448506156264</v>
      </c>
      <c r="F18" s="1">
        <f>AVERAGE(F3,F6,F9,F12,F15)</f>
        <v>0.60777278668284296</v>
      </c>
      <c r="G18" s="1">
        <f t="shared" si="0"/>
        <v>0.39222721331715599</v>
      </c>
      <c r="H18" s="1">
        <f t="shared" si="0"/>
        <v>6.3128287115413101E-2</v>
      </c>
      <c r="I18" s="1">
        <f t="shared" si="0"/>
        <v>0.60777278668284296</v>
      </c>
      <c r="J18" s="1">
        <f t="shared" si="0"/>
        <v>0.11321656851829517</v>
      </c>
      <c r="K18" s="1">
        <f t="shared" si="0"/>
        <v>3.0341863711677242E-2</v>
      </c>
      <c r="L18" s="1">
        <f t="shared" si="0"/>
        <v>0.53129726988837445</v>
      </c>
      <c r="M18" s="1">
        <f t="shared" si="0"/>
        <v>58439</v>
      </c>
      <c r="N18" s="1">
        <f t="shared" si="0"/>
        <v>70062.8</v>
      </c>
      <c r="O18" s="1">
        <f t="shared" si="0"/>
        <v>2933.8</v>
      </c>
      <c r="P18" s="1">
        <f t="shared" si="0"/>
        <v>4522.3999999999996</v>
      </c>
    </row>
    <row r="19" spans="1:16" x14ac:dyDescent="0.3">
      <c r="A19" s="12"/>
      <c r="B19" s="2"/>
      <c r="C19" s="2"/>
      <c r="D19" s="1" t="s">
        <v>4</v>
      </c>
      <c r="E19" s="1">
        <f>AVERAGE(E4,E7,E10,E13,E16)</f>
        <v>0.46309448506156264</v>
      </c>
      <c r="F19" s="1">
        <f t="shared" si="0"/>
        <v>0.46309448506156264</v>
      </c>
      <c r="G19" s="1">
        <f t="shared" si="0"/>
        <v>0.53690551493843652</v>
      </c>
      <c r="H19" s="1">
        <f t="shared" si="0"/>
        <v>0.90289208393052078</v>
      </c>
      <c r="I19" s="1">
        <f t="shared" si="0"/>
        <v>0.46309448506156264</v>
      </c>
      <c r="J19" s="1">
        <f t="shared" si="0"/>
        <v>0.56665120975071837</v>
      </c>
      <c r="K19" s="1">
        <f t="shared" si="0"/>
        <v>3.0341863711677221E-2</v>
      </c>
      <c r="L19" s="1">
        <f t="shared" si="0"/>
        <v>0.53129726988837445</v>
      </c>
      <c r="M19" s="1">
        <f t="shared" si="0"/>
        <v>58439</v>
      </c>
      <c r="N19" s="1">
        <f t="shared" si="0"/>
        <v>70062.8</v>
      </c>
      <c r="O19" s="1">
        <f t="shared" si="0"/>
        <v>2933.8</v>
      </c>
      <c r="P19" s="1">
        <f t="shared" si="0"/>
        <v>4522.3999999999996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7A0F-C1E2-4299-85A0-069DD6EA6493}">
  <dimension ref="B1:W16"/>
  <sheetViews>
    <sheetView workbookViewId="0"/>
  </sheetViews>
  <sheetFormatPr defaultRowHeight="15.6" x14ac:dyDescent="0.3"/>
  <cols>
    <col min="1" max="1" width="8.88671875" style="6"/>
    <col min="2" max="2" width="35" style="6" bestFit="1" customWidth="1"/>
    <col min="3" max="3" width="15.6640625" style="6" bestFit="1" customWidth="1"/>
    <col min="4" max="9" width="13.33203125" style="6" bestFit="1" customWidth="1"/>
    <col min="10" max="10" width="14.109375" style="6" bestFit="1" customWidth="1"/>
    <col min="11" max="11" width="13.33203125" style="6" bestFit="1" customWidth="1"/>
    <col min="12" max="13" width="8.77734375" style="6" bestFit="1" customWidth="1"/>
    <col min="14" max="15" width="7.6640625" style="6" bestFit="1" customWidth="1"/>
    <col min="16" max="16" width="8.88671875" style="6"/>
    <col min="17" max="19" width="21.33203125" style="6" bestFit="1" customWidth="1"/>
    <col min="20" max="20" width="8.88671875" style="6"/>
    <col min="21" max="23" width="21.33203125" style="6" bestFit="1" customWidth="1"/>
    <col min="24" max="16384" width="8.88671875" style="6"/>
  </cols>
  <sheetData>
    <row r="1" spans="2:23" x14ac:dyDescent="0.3">
      <c r="B1" s="3" t="s">
        <v>20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2:23" x14ac:dyDescent="0.3">
      <c r="B2" s="10" t="s">
        <v>21</v>
      </c>
      <c r="C2" s="7" t="s">
        <v>2</v>
      </c>
      <c r="D2" s="7">
        <v>0.32732167286956237</v>
      </c>
      <c r="E2" s="7">
        <v>0.30525041407797915</v>
      </c>
      <c r="F2" s="7">
        <v>0.69474958592201996</v>
      </c>
      <c r="G2" s="7">
        <v>0.9488600018466723</v>
      </c>
      <c r="H2" s="7">
        <v>0.30525041407797915</v>
      </c>
      <c r="I2" s="7">
        <v>0.40017403737184792</v>
      </c>
      <c r="J2" s="7">
        <v>4.7934282377209815E-3</v>
      </c>
      <c r="K2" s="7">
        <v>0.5042304738013812</v>
      </c>
      <c r="L2" s="7">
        <v>39240</v>
      </c>
      <c r="M2" s="7">
        <v>89261.8</v>
      </c>
      <c r="N2" s="7">
        <v>2194.1999999999998</v>
      </c>
      <c r="O2" s="7">
        <v>5262</v>
      </c>
      <c r="Q2" s="9" t="s">
        <v>31</v>
      </c>
      <c r="R2" s="9"/>
      <c r="S2" s="9"/>
      <c r="U2" s="9" t="s">
        <v>5</v>
      </c>
      <c r="V2" s="9"/>
      <c r="W2" s="9"/>
    </row>
    <row r="3" spans="2:23" x14ac:dyDescent="0.3">
      <c r="B3" s="10"/>
      <c r="C3" s="7" t="s">
        <v>3</v>
      </c>
      <c r="D3" s="7">
        <v>0.32732167286956237</v>
      </c>
      <c r="E3" s="7">
        <v>0.70321876230571334</v>
      </c>
      <c r="F3" s="7">
        <v>0.29678123769428588</v>
      </c>
      <c r="G3" s="7">
        <v>5.4155783780880096E-2</v>
      </c>
      <c r="H3" s="7">
        <v>0.70321876230571334</v>
      </c>
      <c r="I3" s="7">
        <v>9.9439713320427295E-2</v>
      </c>
      <c r="J3" s="7">
        <v>4.7934282377209815E-3</v>
      </c>
      <c r="K3" s="7">
        <v>0.5042304738013812</v>
      </c>
      <c r="L3" s="7">
        <v>39240</v>
      </c>
      <c r="M3" s="7">
        <v>89261.8</v>
      </c>
      <c r="N3" s="7">
        <v>2194.1999999999998</v>
      </c>
      <c r="O3" s="7">
        <v>5262</v>
      </c>
      <c r="Q3" s="7"/>
      <c r="R3" s="8" t="s">
        <v>32</v>
      </c>
      <c r="S3" s="8" t="s">
        <v>33</v>
      </c>
      <c r="U3" s="7"/>
      <c r="V3" s="8" t="s">
        <v>32</v>
      </c>
      <c r="W3" s="8" t="s">
        <v>33</v>
      </c>
    </row>
    <row r="4" spans="2:23" x14ac:dyDescent="0.3">
      <c r="B4" s="10"/>
      <c r="C4" s="7" t="s">
        <v>4</v>
      </c>
      <c r="D4" s="7">
        <v>0.32732167286956237</v>
      </c>
      <c r="E4" s="7">
        <v>0.32732167286956237</v>
      </c>
      <c r="F4" s="7">
        <v>0.67267832713043707</v>
      </c>
      <c r="G4" s="7">
        <v>0.89979138915470203</v>
      </c>
      <c r="H4" s="7">
        <v>0.32732167286956237</v>
      </c>
      <c r="I4" s="7">
        <v>0.38381365832290354</v>
      </c>
      <c r="J4" s="7">
        <v>4.7934282377209815E-3</v>
      </c>
      <c r="K4" s="7">
        <v>0.5042304738013812</v>
      </c>
      <c r="L4" s="7">
        <v>39240</v>
      </c>
      <c r="M4" s="7">
        <v>89261.8</v>
      </c>
      <c r="N4" s="7">
        <v>2194.1999999999998</v>
      </c>
      <c r="O4" s="7">
        <v>5262</v>
      </c>
      <c r="Q4" s="7" t="s">
        <v>32</v>
      </c>
      <c r="R4" s="7">
        <v>39240</v>
      </c>
      <c r="S4" s="7">
        <v>89261.8</v>
      </c>
      <c r="U4" s="7" t="s">
        <v>32</v>
      </c>
      <c r="V4" s="7">
        <v>54985</v>
      </c>
      <c r="W4" s="7">
        <v>73516.800000000003</v>
      </c>
    </row>
    <row r="5" spans="2:23" x14ac:dyDescent="0.3">
      <c r="B5" s="10" t="s">
        <v>22</v>
      </c>
      <c r="C5" s="7" t="s">
        <v>2</v>
      </c>
      <c r="D5" s="7">
        <v>0.42991953397372662</v>
      </c>
      <c r="E5" s="7">
        <v>0.42792014248163979</v>
      </c>
      <c r="F5" s="7">
        <v>0.57207985751835921</v>
      </c>
      <c r="G5" s="7">
        <v>0.93022005623825499</v>
      </c>
      <c r="H5" s="7">
        <v>0.42792014248163979</v>
      </c>
      <c r="I5" s="7">
        <v>0.57640922981810105</v>
      </c>
      <c r="J5" s="7">
        <v>-5.0797608273274196E-2</v>
      </c>
      <c r="K5" s="7">
        <v>0.44646302352994305</v>
      </c>
      <c r="L5" s="7">
        <v>54985</v>
      </c>
      <c r="M5" s="7">
        <v>73516.800000000003</v>
      </c>
      <c r="N5" s="7">
        <v>3990.2</v>
      </c>
      <c r="O5" s="7">
        <v>3466</v>
      </c>
      <c r="Q5" s="7" t="s">
        <v>33</v>
      </c>
      <c r="R5" s="7">
        <v>2194.1999999999998</v>
      </c>
      <c r="S5" s="7">
        <v>5262</v>
      </c>
      <c r="U5" s="7" t="s">
        <v>33</v>
      </c>
      <c r="V5" s="7">
        <v>3990.2</v>
      </c>
      <c r="W5" s="7">
        <v>3466</v>
      </c>
    </row>
    <row r="6" spans="2:23" x14ac:dyDescent="0.3">
      <c r="B6" s="10"/>
      <c r="C6" s="7" t="s">
        <v>3</v>
      </c>
      <c r="D6" s="7">
        <v>0.42991953397372662</v>
      </c>
      <c r="E6" s="7">
        <v>0.46530784728743235</v>
      </c>
      <c r="F6" s="7">
        <v>0.53469215271256698</v>
      </c>
      <c r="G6" s="7">
        <v>4.5590603713943065E-2</v>
      </c>
      <c r="H6" s="7">
        <v>0.46530784728743235</v>
      </c>
      <c r="I6" s="7">
        <v>8.2672478347764214E-2</v>
      </c>
      <c r="J6" s="7">
        <v>-5.0797608273274196E-2</v>
      </c>
      <c r="K6" s="7">
        <v>0.44646302352994305</v>
      </c>
      <c r="L6" s="7">
        <v>54985</v>
      </c>
      <c r="M6" s="7">
        <v>73516.800000000003</v>
      </c>
      <c r="N6" s="7">
        <v>3990.2</v>
      </c>
      <c r="O6" s="7">
        <v>3466</v>
      </c>
    </row>
    <row r="7" spans="2:23" x14ac:dyDescent="0.3">
      <c r="B7" s="10"/>
      <c r="C7" s="7" t="s">
        <v>4</v>
      </c>
      <c r="D7" s="7">
        <v>0.42991953397372662</v>
      </c>
      <c r="E7" s="7">
        <v>0.42991953397372662</v>
      </c>
      <c r="F7" s="7">
        <v>0.57008046602627238</v>
      </c>
      <c r="G7" s="7">
        <v>0.88170463921051279</v>
      </c>
      <c r="H7" s="7">
        <v>0.42991953397372662</v>
      </c>
      <c r="I7" s="7">
        <v>0.54930675237347604</v>
      </c>
      <c r="J7" s="7">
        <v>-5.0797608273274217E-2</v>
      </c>
      <c r="K7" s="7">
        <v>0.44646302352994305</v>
      </c>
      <c r="L7" s="7">
        <v>54985</v>
      </c>
      <c r="M7" s="7">
        <v>73516.800000000003</v>
      </c>
      <c r="N7" s="7">
        <v>3990.2</v>
      </c>
      <c r="O7" s="7">
        <v>3466</v>
      </c>
      <c r="Q7" s="9" t="s">
        <v>23</v>
      </c>
      <c r="R7" s="9"/>
      <c r="S7" s="9"/>
      <c r="U7" s="9" t="s">
        <v>24</v>
      </c>
      <c r="V7" s="9"/>
      <c r="W7" s="9"/>
    </row>
    <row r="8" spans="2:23" x14ac:dyDescent="0.3">
      <c r="B8" s="10" t="s">
        <v>23</v>
      </c>
      <c r="C8" s="7" t="s">
        <v>2</v>
      </c>
      <c r="D8" s="7">
        <v>0.52809249915414991</v>
      </c>
      <c r="E8" s="7">
        <v>0.53329503100675035</v>
      </c>
      <c r="F8" s="7">
        <v>0.46670496899324859</v>
      </c>
      <c r="G8" s="7">
        <v>0.9374977825771964</v>
      </c>
      <c r="H8" s="7">
        <v>0.53329503100675035</v>
      </c>
      <c r="I8" s="7">
        <v>0.65801354942550838</v>
      </c>
      <c r="J8" s="7">
        <v>-1.50438308507337E-2</v>
      </c>
      <c r="K8" s="7">
        <v>0.48627288729147339</v>
      </c>
      <c r="L8" s="7">
        <v>68525.2</v>
      </c>
      <c r="M8" s="7">
        <v>59976.6</v>
      </c>
      <c r="N8" s="7">
        <v>4183</v>
      </c>
      <c r="O8" s="7">
        <v>3273.2</v>
      </c>
      <c r="Q8" s="7"/>
      <c r="R8" s="8" t="s">
        <v>32</v>
      </c>
      <c r="S8" s="8" t="s">
        <v>33</v>
      </c>
      <c r="U8" s="7"/>
      <c r="V8" s="8" t="s">
        <v>32</v>
      </c>
      <c r="W8" s="8" t="s">
        <v>33</v>
      </c>
    </row>
    <row r="9" spans="2:23" x14ac:dyDescent="0.3">
      <c r="B9" s="10"/>
      <c r="C9" s="7" t="s">
        <v>3</v>
      </c>
      <c r="D9" s="7">
        <v>0.52809249915414991</v>
      </c>
      <c r="E9" s="7">
        <v>0.43912087540827882</v>
      </c>
      <c r="F9" s="7">
        <v>0.5608791245917204</v>
      </c>
      <c r="G9" s="7">
        <v>5.4244102975583894E-2</v>
      </c>
      <c r="H9" s="7">
        <v>0.43912087540827882</v>
      </c>
      <c r="I9" s="7">
        <v>9.5064010471897123E-2</v>
      </c>
      <c r="J9" s="7">
        <v>-1.50438308507337E-2</v>
      </c>
      <c r="K9" s="7">
        <v>0.48627288729147339</v>
      </c>
      <c r="L9" s="7">
        <v>68525.2</v>
      </c>
      <c r="M9" s="7">
        <v>59976.6</v>
      </c>
      <c r="N9" s="7">
        <v>4183</v>
      </c>
      <c r="O9" s="7">
        <v>3273.2</v>
      </c>
      <c r="Q9" s="7" t="s">
        <v>32</v>
      </c>
      <c r="R9" s="7">
        <v>68525.2</v>
      </c>
      <c r="S9" s="7">
        <v>59976.6</v>
      </c>
      <c r="U9" s="7" t="s">
        <v>32</v>
      </c>
      <c r="V9" s="7">
        <v>57010</v>
      </c>
      <c r="W9" s="7">
        <v>71491.8</v>
      </c>
    </row>
    <row r="10" spans="2:23" x14ac:dyDescent="0.3">
      <c r="B10" s="10"/>
      <c r="C10" s="7" t="s">
        <v>4</v>
      </c>
      <c r="D10" s="7">
        <v>0.52809249915414991</v>
      </c>
      <c r="E10" s="7">
        <v>0.52809249915414991</v>
      </c>
      <c r="F10" s="7">
        <v>0.47190750084584898</v>
      </c>
      <c r="G10" s="7">
        <v>0.88905380607044671</v>
      </c>
      <c r="H10" s="7">
        <v>0.52809249915414991</v>
      </c>
      <c r="I10" s="7">
        <v>0.62710040426548141</v>
      </c>
      <c r="J10" s="7">
        <v>-1.50438308507337E-2</v>
      </c>
      <c r="K10" s="7">
        <v>0.48627288729147339</v>
      </c>
      <c r="L10" s="7">
        <v>68525.2</v>
      </c>
      <c r="M10" s="7">
        <v>59976.6</v>
      </c>
      <c r="N10" s="7">
        <v>4183</v>
      </c>
      <c r="O10" s="7">
        <v>3273.2</v>
      </c>
      <c r="Q10" s="7" t="s">
        <v>33</v>
      </c>
      <c r="R10" s="7">
        <v>4183</v>
      </c>
      <c r="S10" s="7">
        <v>3273.2</v>
      </c>
      <c r="U10" s="7" t="s">
        <v>33</v>
      </c>
      <c r="V10" s="7">
        <v>3111.8</v>
      </c>
      <c r="W10" s="7">
        <v>4344.3999999999996</v>
      </c>
    </row>
    <row r="11" spans="2:23" x14ac:dyDescent="0.3">
      <c r="B11" s="10" t="s">
        <v>24</v>
      </c>
      <c r="C11" s="7" t="s">
        <v>2</v>
      </c>
      <c r="D11" s="7">
        <v>0.45127465835037261</v>
      </c>
      <c r="E11" s="7">
        <v>0.44370589908521874</v>
      </c>
      <c r="F11" s="7">
        <v>0.5562941009147806</v>
      </c>
      <c r="G11" s="7">
        <v>0.93352452513286688</v>
      </c>
      <c r="H11" s="7">
        <v>0.44370589908521874</v>
      </c>
      <c r="I11" s="7">
        <v>0.56106142731789921</v>
      </c>
      <c r="J11" s="7">
        <v>6.3259783530684411E-3</v>
      </c>
      <c r="K11" s="7">
        <v>0.51404286096817875</v>
      </c>
      <c r="L11" s="7">
        <v>57010</v>
      </c>
      <c r="M11" s="7">
        <v>71491.8</v>
      </c>
      <c r="N11" s="7">
        <v>3111.8</v>
      </c>
      <c r="O11" s="7">
        <v>4344.3999999999996</v>
      </c>
    </row>
    <row r="12" spans="2:23" x14ac:dyDescent="0.3">
      <c r="B12" s="10"/>
      <c r="C12" s="7" t="s">
        <v>3</v>
      </c>
      <c r="D12" s="7">
        <v>0.45127465835037261</v>
      </c>
      <c r="E12" s="7">
        <v>0.58383612728883416</v>
      </c>
      <c r="F12" s="7">
        <v>0.41616387271116489</v>
      </c>
      <c r="G12" s="7">
        <v>5.9204522190254502E-2</v>
      </c>
      <c r="H12" s="7">
        <v>0.58383612728883416</v>
      </c>
      <c r="I12" s="7">
        <v>0.10631695372848562</v>
      </c>
      <c r="J12" s="7">
        <v>6.3259783530684411E-3</v>
      </c>
      <c r="K12" s="7">
        <v>0.51404286096817875</v>
      </c>
      <c r="L12" s="7">
        <v>57010</v>
      </c>
      <c r="M12" s="7">
        <v>71491.8</v>
      </c>
      <c r="N12" s="7">
        <v>3111.8</v>
      </c>
      <c r="O12" s="7">
        <v>4344.3999999999996</v>
      </c>
      <c r="Q12" s="9" t="s">
        <v>26</v>
      </c>
      <c r="R12" s="9"/>
      <c r="S12" s="9"/>
    </row>
    <row r="13" spans="2:23" x14ac:dyDescent="0.3">
      <c r="B13" s="10"/>
      <c r="C13" s="7" t="s">
        <v>4</v>
      </c>
      <c r="D13" s="7">
        <v>0.45127465835037261</v>
      </c>
      <c r="E13" s="7">
        <v>0.45127465835037261</v>
      </c>
      <c r="F13" s="7">
        <v>0.54872534164962639</v>
      </c>
      <c r="G13" s="7">
        <v>0.88556345605585862</v>
      </c>
      <c r="H13" s="7">
        <v>0.45127465835037261</v>
      </c>
      <c r="I13" s="7">
        <v>0.53603736002463653</v>
      </c>
      <c r="J13" s="7">
        <v>6.3259783530684411E-3</v>
      </c>
      <c r="K13" s="7">
        <v>0.51404286096817875</v>
      </c>
      <c r="L13" s="7">
        <v>57010</v>
      </c>
      <c r="M13" s="7">
        <v>71491.8</v>
      </c>
      <c r="N13" s="7">
        <v>3111.8</v>
      </c>
      <c r="O13" s="7">
        <v>4344.3999999999996</v>
      </c>
      <c r="Q13" s="7"/>
      <c r="R13" s="8" t="s">
        <v>32</v>
      </c>
      <c r="S13" s="8" t="s">
        <v>33</v>
      </c>
    </row>
    <row r="14" spans="2:23" x14ac:dyDescent="0.3">
      <c r="B14" s="10" t="s">
        <v>25</v>
      </c>
      <c r="C14" s="7" t="s">
        <v>2</v>
      </c>
      <c r="D14" s="7">
        <v>0.46309448506156264</v>
      </c>
      <c r="E14" s="7">
        <v>0.45480203966482013</v>
      </c>
      <c r="F14" s="7">
        <v>0.54519796033517887</v>
      </c>
      <c r="G14" s="7">
        <v>0.95161853655534789</v>
      </c>
      <c r="H14" s="7">
        <v>0.45480203966482013</v>
      </c>
      <c r="I14" s="7">
        <v>0.59300667469871027</v>
      </c>
      <c r="J14" s="7">
        <v>3.0341863711677242E-2</v>
      </c>
      <c r="K14" s="7">
        <v>0.53129726988837445</v>
      </c>
      <c r="L14" s="7">
        <v>58439</v>
      </c>
      <c r="M14" s="7">
        <v>70062.8</v>
      </c>
      <c r="N14" s="7">
        <v>2933.8</v>
      </c>
      <c r="O14" s="7">
        <v>4522.3999999999996</v>
      </c>
      <c r="Q14" s="7" t="s">
        <v>32</v>
      </c>
      <c r="R14" s="7">
        <v>58439</v>
      </c>
      <c r="S14" s="7">
        <v>70062.8</v>
      </c>
    </row>
    <row r="15" spans="2:23" x14ac:dyDescent="0.3">
      <c r="B15" s="10"/>
      <c r="C15" s="7" t="s">
        <v>3</v>
      </c>
      <c r="D15" s="7">
        <v>0.46309448506156264</v>
      </c>
      <c r="E15" s="7">
        <v>0.60777278668284296</v>
      </c>
      <c r="F15" s="7">
        <v>0.39222721331715599</v>
      </c>
      <c r="G15" s="7">
        <v>6.3128287115413101E-2</v>
      </c>
      <c r="H15" s="7">
        <v>0.60777278668284296</v>
      </c>
      <c r="I15" s="7">
        <v>0.11321656851829517</v>
      </c>
      <c r="J15" s="7">
        <v>3.0341863711677242E-2</v>
      </c>
      <c r="K15" s="7">
        <v>0.53129726988837445</v>
      </c>
      <c r="L15" s="7">
        <v>58439</v>
      </c>
      <c r="M15" s="7">
        <v>70062.8</v>
      </c>
      <c r="N15" s="7">
        <v>2933.8</v>
      </c>
      <c r="O15" s="7">
        <v>4522.3999999999996</v>
      </c>
      <c r="Q15" s="7" t="s">
        <v>33</v>
      </c>
      <c r="R15" s="7">
        <v>2933.8</v>
      </c>
      <c r="S15" s="7">
        <v>4522.3999999999996</v>
      </c>
    </row>
    <row r="16" spans="2:23" x14ac:dyDescent="0.3">
      <c r="B16" s="10"/>
      <c r="C16" s="7" t="s">
        <v>4</v>
      </c>
      <c r="D16" s="7">
        <v>0.46309448506156264</v>
      </c>
      <c r="E16" s="7">
        <v>0.46309448506156264</v>
      </c>
      <c r="F16" s="7">
        <v>0.53690551493843652</v>
      </c>
      <c r="G16" s="7">
        <v>0.90289208393052078</v>
      </c>
      <c r="H16" s="7">
        <v>0.46309448506156264</v>
      </c>
      <c r="I16" s="7">
        <v>0.56665120975071837</v>
      </c>
      <c r="J16" s="7">
        <v>3.0341863711677221E-2</v>
      </c>
      <c r="K16" s="7">
        <v>0.53129726988837445</v>
      </c>
      <c r="L16" s="7">
        <v>58439</v>
      </c>
      <c r="M16" s="7">
        <v>70062.8</v>
      </c>
      <c r="N16" s="7">
        <v>2933.8</v>
      </c>
      <c r="O16" s="7">
        <v>4522.3999999999996</v>
      </c>
    </row>
  </sheetData>
  <mergeCells count="10">
    <mergeCell ref="B2:B4"/>
    <mergeCell ref="B5:B7"/>
    <mergeCell ref="B8:B10"/>
    <mergeCell ref="B11:B13"/>
    <mergeCell ref="B14:B16"/>
    <mergeCell ref="Q2:S2"/>
    <mergeCell ref="U2:W2"/>
    <mergeCell ref="Q7:S7"/>
    <mergeCell ref="U7:W7"/>
    <mergeCell ref="Q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 + Corr</vt:lpstr>
      <vt:lpstr>Decision + FScore</vt:lpstr>
      <vt:lpstr>Decision + FSFS</vt:lpstr>
      <vt:lpstr>Decision + RFE</vt:lpstr>
      <vt:lpstr>Decision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2022-04-02T05:33:15Z</dcterms:created>
  <dcterms:modified xsi:type="dcterms:W3CDTF">2022-04-06T02:45:15Z</dcterms:modified>
</cp:coreProperties>
</file>