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y4_hw\"/>
    </mc:Choice>
  </mc:AlternateContent>
  <bookViews>
    <workbookView xWindow="0" yWindow="0" windowWidth="20490" windowHeight="7755" tabRatio="725" firstSheet="11" activeTab="11"/>
  </bookViews>
  <sheets>
    <sheet name="Перепутать" sheetId="4" r:id="rId1"/>
    <sheet name="Сводная таблица перепутать" sheetId="5" r:id="rId2"/>
    <sheet name="Спутать" sheetId="1" r:id="rId3"/>
    <sheet name="Сводная таблица спутать" sheetId="2" r:id="rId4"/>
    <sheet name="Обе выборки" sheetId="3" r:id="rId5"/>
    <sheet name="Prefix, Tense" sheetId="13" r:id="rId6"/>
    <sheet name="Prefix, Personnumber" sheetId="14" r:id="rId7"/>
    <sheet name="P1+Prefix" sheetId="10" r:id="rId8"/>
    <sheet name="P2+Prefix" sheetId="11" r:id="rId9"/>
    <sheet name="P3+Prefix" sheetId="12" r:id="rId10"/>
    <sheet name="Prefix, Personnumber+Tense" sheetId="15" r:id="rId11"/>
    <sheet name="График по времени созд." sheetId="16" r:id="rId12"/>
  </sheets>
  <calcPr calcId="152511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26" i="1" l="1"/>
  <c r="I2" i="1"/>
  <c r="I6" i="1"/>
  <c r="I13" i="1"/>
  <c r="I19" i="1"/>
  <c r="I8" i="1"/>
  <c r="I14" i="1"/>
  <c r="I16" i="1"/>
  <c r="I4" i="1"/>
  <c r="I12" i="1"/>
  <c r="I21" i="1"/>
  <c r="I11" i="1"/>
  <c r="I23" i="1"/>
  <c r="I18" i="1"/>
  <c r="I15" i="1"/>
  <c r="I9" i="1"/>
  <c r="I3" i="1"/>
  <c r="I20" i="1"/>
  <c r="I22" i="1"/>
  <c r="I25" i="1"/>
  <c r="I5" i="1"/>
  <c r="I17" i="1"/>
  <c r="I10" i="1"/>
  <c r="I7" i="1"/>
  <c r="I24" i="1"/>
</calcChain>
</file>

<file path=xl/sharedStrings.xml><?xml version="1.0" encoding="utf-8"?>
<sst xmlns="http://schemas.openxmlformats.org/spreadsheetml/2006/main" count="2362" uniqueCount="613">
  <si>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</si>
  <si>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</si>
  <si>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</si>
  <si>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</si>
  <si>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</si>
  <si>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</si>
  <si>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</si>
  <si>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</si>
  <si>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</si>
  <si>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</si>
  <si>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</si>
  <si>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</si>
  <si>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</si>
  <si>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</si>
  <si>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</si>
  <si>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</si>
  <si>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</si>
  <si>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</si>
  <si>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</si>
  <si>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</si>
  <si>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</si>
  <si>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</si>
  <si>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</si>
  <si>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 </t>
  </si>
  <si>
    <t> </t>
  </si>
  <si>
    <t>2003 </t>
  </si>
  <si>
    <t>статья </t>
  </si>
  <si>
    <t>газета </t>
  </si>
  <si>
    <t>Святослав Сахарнов </t>
  </si>
  <si>
    <t>1923 </t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</si>
  <si>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</si>
  <si>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</si>
  <si>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</si>
  <si>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</si>
  <si>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</si>
  <si>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интервью </t>
  </si>
  <si>
    <t>здоровье и медицина </t>
  </si>
  <si>
    <t>2001 </t>
  </si>
  <si>
    <t>тюатупс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</si>
  <si>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</si>
  <si>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Владислав Отрошенко </t>
  </si>
  <si>
    <t>эссе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</si>
  <si>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</si>
  <si>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</si>
  <si>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</si>
  <si>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</si>
  <si>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</si>
  <si>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1930 </t>
  </si>
  <si>
    <t>1998 </t>
  </si>
  <si>
    <t>художественная </t>
  </si>
  <si>
    <t>роман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</si>
  <si>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</si>
  <si>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</si>
  <si>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</si>
  <si>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</si>
  <si>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книга </t>
  </si>
  <si>
    <t>Юрий Давыдов </t>
  </si>
  <si>
    <t>1924 </t>
  </si>
  <si>
    <t>1997 </t>
  </si>
  <si>
    <t>Фазиль Искандер </t>
  </si>
  <si>
    <t>1929 </t>
  </si>
  <si>
    <t>.  </t>
  </si>
  <si>
    <t>1987 </t>
  </si>
  <si>
    <t>повесть </t>
  </si>
  <si>
    <t>1907 </t>
  </si>
  <si>
    <t>1979 </t>
  </si>
  <si>
    <t>1980 </t>
  </si>
  <si>
    <t>1977 </t>
  </si>
  <si>
    <t>?  </t>
  </si>
  <si>
    <t>Василий Шукшин </t>
  </si>
  <si>
    <t>1973 </t>
  </si>
  <si>
    <t>киноповесть </t>
  </si>
  <si>
    <t>Василий Шукшин. Собрание сочинений (в 3 томах), т3 </t>
  </si>
  <si>
    <t>1918 </t>
  </si>
  <si>
    <t>2000 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</si>
  <si>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</si>
  <si>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</si>
  <si>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</si>
  <si>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</si>
  <si>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</si>
  <si>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</si>
  <si>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</si>
  <si>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</si>
  <si>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 ен ыб монацап с откин</t>
  </si>
  <si>
    <t xml:space="preserve"> никто с пацаном бы не </t>
  </si>
  <si>
    <r>
      <t xml:space="preserve">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</si>
  <si>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:  </t>
  </si>
  <si>
    <t>техника </t>
  </si>
  <si>
    <t>1953 </t>
  </si>
  <si>
    <t>Михаил Тырин </t>
  </si>
  <si>
    <t>2013 </t>
  </si>
  <si>
    <t>публицистика ,  нехудожественная </t>
  </si>
  <si>
    <t>2011 </t>
  </si>
  <si>
    <t>О. В. Колпакова </t>
  </si>
  <si>
    <t>1969 </t>
  </si>
  <si>
    <t>2007 </t>
  </si>
  <si>
    <t>2010 </t>
  </si>
  <si>
    <t> ен адгокин и меч с</t>
  </si>
  <si>
    <t xml:space="preserve"> с чем и никогда не </t>
  </si>
  <si>
    <t>обезображен, обезглавлен футбольный толстокожий бог </t>
  </si>
  <si>
    <t>Сергей Самсонов. Одиннадцать (2010) </t>
  </si>
  <si>
    <t>Сергей Самсонов </t>
  </si>
  <si>
    <t>Одиннадцать </t>
  </si>
  <si>
    <t>Десятка. Антология современной русской прозы </t>
  </si>
  <si>
    <r>
      <t xml:space="preserve">  Пошла разминка ― пояснением для непонятливых: новые-старые «зенитчики», снежные немцы эти перепасовываться стали, зрячими ногами затейливо финтить и набивать ― у футбольных животных все просто: по одному телодвижению опознают своих, как псы, как крысы своего ― по запаху… вот, погляди, она, небрежность, уже какая-то брезгливость в обращении с мячом, которую ни с чем и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обезображен, обезглавлен футбольный толстокожий бог, мяч усмирен, накачан несжимаемой  покорностью, мяч ― намагничен, раб, подобострастно, всей своей звонкой распирающей кровью ждущий господского шипа, поглаживания, ласки, мяч ― продолжение собственного тела, до плотности света сгущенная мысль исполнителя о передаче, ускорении, вращении, финте, ударе, всколыхнувшем сетку.  [Сергей Самсонов. Одиннадцать (2010)] [омонимия не снята]</t>
    </r>
  </si>
  <si>
    <t>Александр Иличевский </t>
  </si>
  <si>
    <t>2009 </t>
  </si>
  <si>
    <t>юатупс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</si>
  <si>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</si>
  <si>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</si>
  <si>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</si>
  <si>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</si>
  <si>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</si>
  <si>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</si>
  <si>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t> ен ежу ее юлварт юущяотсан</t>
  </si>
  <si>
    <t xml:space="preserve"> настоящую травлю, ее уже не </t>
  </si>
  <si>
    <r>
      <t xml:space="preserve"> Когда увидишь настоящую травлю, ее уже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[Мариам Петросян. Дом, в котором... (2009)] [омонимия не снята]</t>
    </r>
  </si>
  <si>
    <t>2008 </t>
  </si>
  <si>
    <t>1935 </t>
  </si>
  <si>
    <t>мемуары </t>
  </si>
  <si>
    <t>Михаил Гиголашвили </t>
  </si>
  <si>
    <t>сказка </t>
  </si>
  <si>
    <t>С. С. Неретина, А. П. Огурцов </t>
  </si>
  <si>
    <t>монография </t>
  </si>
  <si>
    <t>1957 </t>
  </si>
  <si>
    <t>2005 </t>
  </si>
  <si>
    <t> ен мек с ин оге</t>
  </si>
  <si>
    <t xml:space="preserve"> его ни с кем не </t>
  </si>
  <si>
    <t>однако и не впишешь в </t>
  </si>
  <si>
    <t>Лидия Вертинская. Синяя птица любви (2004) </t>
  </si>
  <si>
    <t>Лидия Вертинская </t>
  </si>
  <si>
    <t>Синяя птица любви </t>
  </si>
  <si>
    <t>2004 </t>
  </si>
  <si>
    <t>Лидия Вертинская. Синяя птица любви </t>
  </si>
  <si>
    <r>
      <t xml:space="preserve"> Он индивидуален настолько, что его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однако и не впишешь в какую-либо художественную группу.  [Лидия Вертинская. Синяя птица любви (2004)] [омонимия не снята]</t>
    </r>
  </si>
  <si>
    <t> ен отч аз ин хИ</t>
  </si>
  <si>
    <t xml:space="preserve"> Их ни за что не </t>
  </si>
  <si>
    <t>благодаря фамильным чертам в передней </t>
  </si>
  <si>
    <t>Владимир Соловьев. Наслаждаясь открытым небом (2004) // «За рулем», 2004.03.15 </t>
  </si>
  <si>
    <t>Владимир Соловьев </t>
  </si>
  <si>
    <t>Наслаждаясь открытым небом </t>
  </si>
  <si>
    <t>«За рулем» </t>
  </si>
  <si>
    <t>2004.03.15 </t>
  </si>
  <si>
    <r>
      <t xml:space="preserve"> Их ни за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</t>
    </r>
  </si>
  <si>
    <t> ен йыроток кувз оге ынецс</t>
  </si>
  <si>
    <t xml:space="preserve"> сцены его звук, который не </t>
  </si>
  <si>
    <t>ни с чем, привыкли видеть </t>
  </si>
  <si>
    <t>Юрий Башмет. Вокзал мечты (2003) </t>
  </si>
  <si>
    <t>Юрий Башмет </t>
  </si>
  <si>
    <t>Вокзал мечты </t>
  </si>
  <si>
    <t>Ю. Башмет. Вокзал мечты </t>
  </si>
  <si>
    <r>
      <t xml:space="preserve"> Просто мы привыкли воспринимать Ростроповича как виолончелиста, привыкли слышать со сцены его звук,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чем, привыкли видеть играющим на инструменте.  [Юрий Башмет. Вокзал мечты (2003)] [омонимия не снята]</t>
    </r>
  </si>
  <si>
    <t>1932 </t>
  </si>
  <si>
    <t>С. Гедройц </t>
  </si>
  <si>
    <t>рецензия </t>
  </si>
  <si>
    <t>«Звезда» </t>
  </si>
  <si>
    <t> ен илетатич ишан и аласип</t>
  </si>
  <si>
    <t xml:space="preserve"> писала, и наши читатели не </t>
  </si>
  <si>
    <t>этого Кржижановского со старым большевиком </t>
  </si>
  <si>
    <t>С. Гедройц. Юрий Буйда. Город Палачей. Сигизмунд Кржижановский. Собрание сочинений в 5 томах. Том третий // «Звезда», 2003 </t>
  </si>
  <si>
    <t>Юрий Буйда. Город Палачей. Сигизмунд Кржижановский. Собрание сочинений в 5 томах. Том третий </t>
  </si>
  <si>
    <r>
      <t xml:space="preserve">  О первых двух томах «Звезда» уже писала, и наши читатели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этого Кржижановского со старым большевиком, автором балета «ГОЭРЛО» и оперы «Варшавянка».  [С. Гедройц. Юрий Буйда. Город Палачей. Сигизмунд Кржижановский. Собрание сочинений в 5 томах. Том третий // «Звезда», 2003] [омонимия не снята]</t>
    </r>
  </si>
  <si>
    <t>1946 </t>
  </si>
  <si>
    <t>путешествия </t>
  </si>
  <si>
    <t>Анатолий Найман </t>
  </si>
  <si>
    <t>1936 </t>
  </si>
  <si>
    <t> ен мек с ин и</t>
  </si>
  <si>
    <t xml:space="preserve"> и ни с кем не </t>
  </si>
  <si>
    <t>Стас Тыркин. Стивен Долдри: «Это фильм о трудных решениях» (2003) // «Искусство кино», 2003.06.30 </t>
  </si>
  <si>
    <t>Стас Тыркин </t>
  </si>
  <si>
    <t>Стивен Долдри: «Это фильм о трудных решениях» </t>
  </si>
  <si>
    <t>«Искусство кино» </t>
  </si>
  <si>
    <t>2003.06.30 </t>
  </si>
  <si>
    <r>
      <t xml:space="preserve"> Его стиль, его авторский голос ― что бы он ни писал ― ни с чем и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[Стас Тыркин. Стивен Долдри: «Это фильм о трудных решениях» (2003) // «Искусство кино», 2003.06.30] [омонимия не снята]</t>
    </r>
  </si>
  <si>
    <t> недагО юицниворп косук ее ьтитавхто</t>
  </si>
  <si>
    <t xml:space="preserve"> отхватить ее кусок ― провинцию Огаден, </t>
  </si>
  <si>
    <t>карты.  </t>
  </si>
  <si>
    <t>Георгий Арбатов. Человек Системы (2002) </t>
  </si>
  <si>
    <t>Георгий Арбатов </t>
  </si>
  <si>
    <t>Человек Системы </t>
  </si>
  <si>
    <t>Георгий Арбатов. Человек Системы </t>
  </si>
  <si>
    <r>
      <t xml:space="preserve"> И только революция в Эфиопии и попытки Сомали использовать последовавшие за ней бурные события в этой стране, чтобы отхватить ее кусок ― провинцию Огаден,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[Георгий Арбатов. Человек Системы (2002)] [омонимия не снята]</t>
    </r>
  </si>
  <si>
    <t>1903 </t>
  </si>
  <si>
    <t>!  </t>
  </si>
  <si>
    <t>Ольга Кабанова </t>
  </si>
  <si>
    <t>1939 </t>
  </si>
  <si>
    <t>1941 </t>
  </si>
  <si>
    <t>1999 </t>
  </si>
  <si>
    <t>дневник, записные книжки </t>
  </si>
  <si>
    <t>заметка </t>
  </si>
  <si>
    <t>Г. Я. Бакланов </t>
  </si>
  <si>
    <t>Денис Быстров </t>
  </si>
  <si>
    <t>М. Л. Гаспаров. Записи и выписки (2001) </t>
  </si>
  <si>
    <t>М. Л. Гаспаров </t>
  </si>
  <si>
    <t>Записи и выписки </t>
  </si>
  <si>
    <t>М. Л. Гаспаров. Записи и выписки </t>
  </si>
  <si>
    <t> ен откин еж есв и</t>
  </si>
  <si>
    <t xml:space="preserve"> и все же никто не </t>
  </si>
  <si>
    <t>положительного героя с отрицательным.  </t>
  </si>
  <si>
    <r>
      <t xml:space="preserve">   Почему-то и Бахтин, и его последователи смотрят только на роман и не оглядываются на драму, где полифония уж совсем беспримесная, и все же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положительного героя с отрицательным.  [М. Л. Гаспаров. Записи и выписки (2001)] [омонимия не снята]</t>
    </r>
  </si>
  <si>
    <t>Александр Ласкин </t>
  </si>
  <si>
    <t>1950 </t>
  </si>
  <si>
    <t>Владимир Рецептер </t>
  </si>
  <si>
    <t>1927 </t>
  </si>
  <si>
    <t> умомидив-оп мотэ ирП </t>
  </si>
  <si>
    <t xml:space="preserve">  При этом, по-видимому, </t>
  </si>
  <si>
    <t>русское зарубежье с зарубежьем вообще </t>
  </si>
  <si>
    <t>Ольга Славникова. Ландшафты хеппи-энда // «Октябрь», 2001 </t>
  </si>
  <si>
    <t>Ольга Славникова </t>
  </si>
  <si>
    <t>Ландшафты хеппи-энда </t>
  </si>
  <si>
    <r>
      <t xml:space="preserve"> При этом, по-видимому,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русское зарубежье с зарубежьем вообще, а «возвращенную» литературу с тем, что реально овладевает умами по ту сторону рухнувшего железного занавеса.  [Ольга Славникова. Ландшафты хеппи-энда // «Октябрь», 2001] [омонимия не снята]</t>
    </r>
  </si>
  <si>
    <t>Вениамин Смехов </t>
  </si>
  <si>
    <t> но огот ешьлоБ 11 </t>
  </si>
  <si>
    <t xml:space="preserve">   11 Больше того, он </t>
  </si>
  <si>
    <t>социальные роли старца и странника </t>
  </si>
  <si>
    <t>Александр Архангельский. Александр I (2000) </t>
  </si>
  <si>
    <t>Александр Архангельский </t>
  </si>
  <si>
    <t>1962 </t>
  </si>
  <si>
    <t>Александр I </t>
  </si>
  <si>
    <t>наука и технологии, история </t>
  </si>
  <si>
    <t>Александр Архангельский «Александр I» </t>
  </si>
  <si>
    <r>
      <t xml:space="preserve">  11 Больше того,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социальные роли старца и странника.  [Александр Архангельский. Александр I (2000)] [омонимия не снята]</t>
    </r>
  </si>
  <si>
    <t>1990-2000 </t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</si>
  <si>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</si>
  <si>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</si>
  <si>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</si>
  <si>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</si>
  <si>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</si>
  <si>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</si>
  <si>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</si>
  <si>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</si>
  <si>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 ен еджедо оп моцпук с</t>
  </si>
  <si>
    <t xml:space="preserve"> с купцом по одежде не </t>
  </si>
  <si>
    <t>так же, как крестьянина с </t>
  </si>
  <si>
    <t>Новелла Иванова. Стремление к красоте ― в генетическом коде женщины (2000) // «Семья», 2000.01.19 </t>
  </si>
  <si>
    <t>Новелла Иванова </t>
  </si>
  <si>
    <t>Стремление к красоте ― в генетическом коде женщины </t>
  </si>
  <si>
    <t>«Семья» </t>
  </si>
  <si>
    <t>2000.01.19 </t>
  </si>
  <si>
    <r>
      <t xml:space="preserve"> Барина с купцом по одежде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так же, как крестьянина с мастеровым!  [Новелла Иванова. Стремление к красоте ― в генетическом коде женщины (2000) // «Семья», 2000.01.19] [омонимия не снята]</t>
    </r>
  </si>
  <si>
    <t> ынвонавИ ыниН аругиф итаК и</t>
  </si>
  <si>
    <t xml:space="preserve"> и Кати, фигура Нины Ивановны </t>
  </si>
  <si>
    <t>ее мысли.  </t>
  </si>
  <si>
    <t>Татьяна Моспан. Подиум (2000) </t>
  </si>
  <si>
    <t>Татьяна Моспан </t>
  </si>
  <si>
    <t>Подиум </t>
  </si>
  <si>
    <t>Татьяна Моспан. Подиум </t>
  </si>
  <si>
    <r>
      <t xml:space="preserve">  Катя хотела что-то спросить, но не успела: внезапно вынырнувшая откуда-то сзади, из-за спин Наташи и Кати, фигура Нины Ивановны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ее мысли.  [Татьяна Моспан. Подиум (2000)] [омонимия не снята]</t>
    </r>
  </si>
  <si>
    <t>Эльдар Рязанов. Подведенные итоги (2000) </t>
  </si>
  <si>
    <t>Эльдар Рязанов </t>
  </si>
  <si>
    <t>Подведенные итоги </t>
  </si>
  <si>
    <t>Эльдар Рязанов. Подведенные итоги </t>
  </si>
  <si>
    <t> ен еЕ </t>
  </si>
  <si>
    <t xml:space="preserve">  Ее не </t>
  </si>
  <si>
    <t>с романсами прошлого века.  </t>
  </si>
  <si>
    <r>
      <t xml:space="preserve"> Ее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романсами прошлого века.  [Эльдар Рязанов. Подведенные итоги (2000)] [омонимия не снята]</t>
    </r>
  </si>
  <si>
    <t>Галина Щербакова </t>
  </si>
  <si>
    <t>Г. Я. Бакланов. Жизнь, подаренная дважды (1999) </t>
  </si>
  <si>
    <t>Жизнь, подаренная дважды </t>
  </si>
  <si>
    <t>Григорий Бакланов. Жизнь, подаренная дважды </t>
  </si>
  <si>
    <t> я илсе еинешонто енм ок</t>
  </si>
  <si>
    <t xml:space="preserve"> ко мне отношение, если я </t>
  </si>
  <si>
    <t>его с женщиной, с секретаршей </t>
  </si>
  <si>
    <r>
      <t xml:space="preserve"> Какое после этого должно быть ко мне отношение, если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женщиной, с секретаршей?..  [Г. Я. Бакланов. Жизнь, подаренная дважды (1999)] [омонимия не снята]</t>
    </r>
  </si>
  <si>
    <t>1967 </t>
  </si>
  <si>
    <t>Василий Катанян. Лиля Брик. Жизнь (1999) </t>
  </si>
  <si>
    <t>Василий Катанян </t>
  </si>
  <si>
    <t>Лиля Брик. Жизнь </t>
  </si>
  <si>
    <t>Василий Катанян. Лиля Брик. Жизнь </t>
  </si>
  <si>
    <t>Сергей Осипов </t>
  </si>
  <si>
    <t>Сергей Осипов. Страсти по Фоме </t>
  </si>
  <si>
    <t>Сергей Осипов. Страсти по Фоме. Книга третья. Книга Перемен (1998) </t>
  </si>
  <si>
    <t>Страсти по Фоме. Книга третья. Книга Перемен </t>
  </si>
  <si>
    <t>«Столица» </t>
  </si>
  <si>
    <t> ен ыдобовс хапаЗ </t>
  </si>
  <si>
    <t xml:space="preserve">  ― Запах свободы не 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</si>
  <si>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</si>
  <si>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</si>
  <si>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</si>
  <si>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</si>
  <si>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</si>
  <si>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Андрей Лазарчук, Михаил Успенский </t>
  </si>
  <si>
    <t>Александра Маринина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</si>
  <si>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</si>
  <si>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</si>
  <si>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</si>
  <si>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</si>
  <si>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</si>
  <si>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</si>
  <si>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t> ен могурд с гурд яьчур</t>
  </si>
  <si>
    <t xml:space="preserve"> ручья друг с другом не </t>
  </si>
  <si>
    <t>это только стороннему глазу они </t>
  </si>
  <si>
    <t>А. И. Солженицын. Все равно (1993-1995) </t>
  </si>
  <si>
    <t>А. И. Солженицын </t>
  </si>
  <si>
    <t>Все равно </t>
  </si>
  <si>
    <t>1993-1995 </t>
  </si>
  <si>
    <t>Солженицын А. На краях </t>
  </si>
  <si>
    <r>
      <t xml:space="preserve"> Да ведь и никакой прибережный холм, скалу, утёсик, мысок, устье ручья друг с другом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это только стороннему глазу они все на одно лицо, как овцы в стаде или как лоси.  [А. И. Солженицын. Все равно (1993-1995)] [омонимия не снята]</t>
    </r>
  </si>
  <si>
    <t>Л. К. Чуковская </t>
  </si>
  <si>
    <t>Ольга Новикова </t>
  </si>
  <si>
    <t>Новикова О. Мужской роман. Женский роман </t>
  </si>
  <si>
    <t>1914 </t>
  </si>
  <si>
    <t>Еремей Парнов </t>
  </si>
  <si>
    <t>В. А. Солоухин </t>
  </si>
  <si>
    <t> он юуксвенаР аз тсот ьтисалгзоворп</t>
  </si>
  <si>
    <t xml:space="preserve"> провозгласить тост за Раневскую, но </t>
  </si>
  <si>
    <t>отчество, вместо «Георгиевна» сказал: «Позвольте </t>
  </si>
  <si>
    <t>Анатолий Найман. Рассказы о Анне Ахматовой (1986-1987) </t>
  </si>
  <si>
    <t>Рассказы о Анне Ахматовой </t>
  </si>
  <si>
    <t>1986-1987 </t>
  </si>
  <si>
    <t>Найман А. Рассказы о Анне Ахматовой </t>
  </si>
  <si>
    <r>
      <t xml:space="preserve"> Один из гостей, артист театра «Современник», встал с рюмкой в руке, чтобы провозгласить тост за Раневскую, 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отчество, вместо «Георгиевна» сказал: «Позвольте, великолепная Фаина Абрамовна…»  [Анатолий Найман. Рассказы о Анне Ахматовой (1986-1987)] [омонимия не снята]</t>
    </r>
  </si>
  <si>
    <t>1985 </t>
  </si>
  <si>
    <t>1984 </t>
  </si>
  <si>
    <t>Виль Липатов. И это все о нем (1984) </t>
  </si>
  <si>
    <t>Виль Липатов </t>
  </si>
  <si>
    <t>И это все о нем </t>
  </si>
  <si>
    <t>Виль Липатов. Собр. соч.: В 4-х томах. Т. 3 </t>
  </si>
  <si>
    <t>1983 </t>
  </si>
  <si>
    <t>обобщенный </t>
  </si>
  <si>
    <t>«Техника - молодежи» </t>
  </si>
  <si>
    <t>1981 </t>
  </si>
  <si>
    <t>Василий Аксенов </t>
  </si>
  <si>
    <t>1976 </t>
  </si>
  <si>
    <t>В. А. Каверин </t>
  </si>
  <si>
    <t>1902 </t>
  </si>
  <si>
    <t>Анастас Микоян </t>
  </si>
  <si>
    <t> ен меч с ин я</t>
  </si>
  <si>
    <t xml:space="preserve"> я ни с чем не </t>
  </si>
  <si>
    <t>я его будто целый год </t>
  </si>
  <si>
    <t>Федор Кнорре. Каменный венок (1973) </t>
  </si>
  <si>
    <t>Федор Кнорре </t>
  </si>
  <si>
    <t>Каменный венок </t>
  </si>
  <si>
    <t>Кнорре Ф. Ф. Избранные произведения. В 2-х т. Т.1 </t>
  </si>
  <si>
    <r>
      <t xml:space="preserve">  Стою, будто на какой-то вышке, очень высокой, с закрытыми глазами, и дощечка подо мной узенькая, и меня уже пошатывать начинает, и именно тут слышу звук, ужаснее какого для меня в то время и быть не могло: заскрипела калитка, отворилась, заскрипела, пристукнула, затворилась, и звук этот я ни с чем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: я его будто целый год слыхал, пока валялся в сарае на соломе. [Федор Кнорре. Каменный венок (1973)] [омонимия не снята]</t>
    </r>
  </si>
  <si>
    <t> менок от-микак с ыт а</t>
  </si>
  <si>
    <t xml:space="preserve"> а ты с каким-то конем: </t>
  </si>
  <si>
    <t>телятину с…»  </t>
  </si>
  <si>
    <t>Василий Шукшин. Осенью (1972-1973) </t>
  </si>
  <si>
    <t>Осенью </t>
  </si>
  <si>
    <t>1972-1973 </t>
  </si>
  <si>
    <r>
      <t xml:space="preserve"> Тут ― политическое дело, а ты с каким-то конем: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телятину с…»  [Василий Шукшин. Осенью (1972-1973)] [омонимия не снята]</t>
    </r>
  </si>
  <si>
    <t>1971 </t>
  </si>
  <si>
    <t> лапертсар лелпсар ончуронневтсбос но ысок</t>
  </si>
  <si>
    <t xml:space="preserve"> косы, он собственноручно расплел, растрепал, </t>
  </si>
  <si>
    <t>мне волосы по-вчерашнему и </t>
  </si>
  <si>
    <t>Л. К. Чуковская. Памяти детства: Мой отец – Корней Чуковский (1971) </t>
  </si>
  <si>
    <t>Памяти детства: Мой отец – Корней Чуковский </t>
  </si>
  <si>
    <t>искусство и культура, частная жизнь </t>
  </si>
  <si>
    <t>Лидия Чуковская. Памяти детства. Мой отец - Корней Чуковский </t>
  </si>
  <si>
    <r>
      <t xml:space="preserve"> Илья Ефимович сначала глянул хмуро: ему не понравилось, что мне заплели косы, он собственноручно расплел, растрепал,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мне волосы по-вчерашнему и велел сесть.  [Л. К. Чуковская. Памяти детства: Мой отец – Корней Чуковский (1971)] [омонимия не снята]</t>
    </r>
  </si>
  <si>
    <t>В. А. Каверин. Перед зеркалом (1965-1970) </t>
  </si>
  <si>
    <t>Перед зеркалом </t>
  </si>
  <si>
    <t>1965-1970 </t>
  </si>
  <si>
    <t>В. Каверин. Пурпурный палимпсест </t>
  </si>
  <si>
    <t> онненмосен ежад И </t>
  </si>
  <si>
    <t xml:space="preserve">  И даже несомненно </t>
  </si>
  <si>
    <t>если сообщила вам, что я </t>
  </si>
  <si>
    <r>
      <t xml:space="preserve"> И даже несомненно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если сообщила вам, что я вскоре снова собираюсь в Париж.  [В. А. Каверин. Перед зеркалом (1965-1970)] [омонимия не снята]</t>
    </r>
  </si>
  <si>
    <t>Аркадий Белинков </t>
  </si>
  <si>
    <t>Василий Белов </t>
  </si>
  <si>
    <t>Владимир Солоухин. Третья охота (1967) </t>
  </si>
  <si>
    <t>Владимир Солоухин </t>
  </si>
  <si>
    <t>Третья охота </t>
  </si>
  <si>
    <t> ен адгокин и отч аз</t>
  </si>
  <si>
    <t xml:space="preserve"> за что и никогда не </t>
  </si>
  <si>
    <t>шампиньоны с другим грибом, который </t>
  </si>
  <si>
    <r>
      <t xml:space="preserve"> И это большое благо, потому что благодаря этому ни за что и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шампиньоны с другим грибом, который может оказаться ядовитым.  [Владимир Солоухин. Третья охота (1967)] [омонимия не снята]</t>
    </r>
  </si>
  <si>
    <t>И. Г. Эренбург </t>
  </si>
  <si>
    <t>художественная проза </t>
  </si>
  <si>
    <t>Числа</t>
  </si>
  <si>
    <t>Названия строк</t>
  </si>
  <si>
    <t>(пусто)</t>
  </si>
  <si>
    <t>Общий итог</t>
  </si>
  <si>
    <t>ЧИСЛА</t>
  </si>
  <si>
    <r>
      <t xml:space="preserve">  ― Это дежурный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 </t>
    </r>
  </si>
  <si>
    <t>Сергей Довлатов. Компромисс (1981-1984) </t>
  </si>
  <si>
    <t>Сергей Довлатов </t>
  </si>
  <si>
    <t>Компромисс </t>
  </si>
  <si>
    <t>1981-1984 </t>
  </si>
  <si>
    <t>С. Довлатов. Собрание сочинений в 4 томах. Том 1 </t>
  </si>
  <si>
    <r>
      <t xml:space="preserve"> ― сказал Альтмяэ.   ― Видно,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.   ― Это дежурный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[Сергей Довлатов. Компромисс (1981-1984)] [омонимия не снята]</t>
    </r>
  </si>
  <si>
    <t>и отправили в Ленинград…  </t>
  </si>
  <si>
    <t>Эльдар Рязанов, Эмиль Брагинский. Ирония судьбы, или С легким паром (1969) </t>
  </si>
  <si>
    <t>Эльдар Рязанов, Эмиль Брагинский </t>
  </si>
  <si>
    <t>1927, 1921 </t>
  </si>
  <si>
    <t>Ирония судьбы, или С легким паром </t>
  </si>
  <si>
    <t>Эльдар Рязанов, Эмиль Брагинский. Тихие омуты </t>
  </si>
  <si>
    <r>
      <t xml:space="preserve"> ― Я вам так благодарен за то… что вы вытащили меня в баню… потом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отправили в Ленинград…  [Эльдар Рязанов, Эмиль Брагинский. Ирония судьбы, или С легким паром (1969)] [омонимия не снята]</t>
    </r>
  </si>
  <si>
    <t>адрес».  </t>
  </si>
  <si>
    <t>Нина Катерли. Нагорная, десять (1981) </t>
  </si>
  <si>
    <t>Нина Катерли </t>
  </si>
  <si>
    <t>Нагорная, десять </t>
  </si>
  <si>
    <t>Нина Катерли. Окно 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</si>
  <si>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</si>
  <si>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Александра Маринина. Последний рассвет (2013) </t>
  </si>
  <si>
    <t>Последний рассвет </t>
  </si>
  <si>
    <t>Александра Маринина. Последний рассвет. Т. 1 </t>
  </si>
  <si>
    <r>
      <t xml:space="preserve"> Ты последи за текстом, чтобы я ничего не упустил и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[Александра Маринина. Последний рассвет (2013)] [омонимия не снята]</t>
    </r>
  </si>
  <si>
    <t>Прагу с Дрезденом…  </t>
  </si>
  <si>
    <t>обобщенный. Автозаводу «Прага» — 70 лет // «Техника - молодежи», 1977 </t>
  </si>
  <si>
    <t>Автозаводу «Прага» — 70 лет </t>
  </si>
  <si>
    <t>производство, техника, транспорт </t>
  </si>
  <si>
    <r>
      <t xml:space="preserve"> Американские бомбардировщики якобы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Прагу с Дрезденом…  [обобщенный. Автозаводу «Прага» — 70 лет // «Техника - молодежи», 1977] [омонимия не снята]</t>
    </r>
  </si>
  <si>
    <t>адрес.  </t>
  </si>
  <si>
    <t>Саша Соколов. Школа для дураков (1976) </t>
  </si>
  <si>
    <t>Саша Соколов </t>
  </si>
  <si>
    <t>1943 </t>
  </si>
  <si>
    <t>Школа для дураков </t>
  </si>
  <si>
    <t>Саша Соколов. Школа для дураков </t>
  </si>
  <si>
    <r>
      <t xml:space="preserve"> Погодите, ― перебивает Савл, ― в то время я на самом деле переехал уже на дачу, но вы попали не в ту квартиру, поскольку в моей квартире не могло быть никакой такой женщины, да еще родственницы, у меня нет родственников, даже мужчин, моя квартира всегда пустует с весны до осени,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адрес.  [Саша Соколов. Школа для дураков (1976)] [омонимия не снята]</t>
    </r>
  </si>
  <si>
    <t>этаж?  Хотя понимал, что просто </t>
  </si>
  <si>
    <t>Валерий Попов. Будни гарема (1994) </t>
  </si>
  <si>
    <t>Валерий Попов </t>
  </si>
  <si>
    <t>Будни гарема </t>
  </si>
  <si>
    <t>Валерий Попов. Будни гарема </t>
  </si>
  <si>
    <r>
      <t xml:space="preserve"> Сердце бешено колотилось.  Что это ―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этаж?  Хотя понимал, что просто трусливо выкручиваюсь, ― она позвала меня туда, а я струсил.  [Валерий Попов. Будни гарема (1994)] [омонимия не снята]</t>
    </r>
  </si>
  <si>
    <t>но, к сожалению, это я </t>
  </si>
  <si>
    <t>Н. И. Ильина. Дороги и судьбы (1957-1985) </t>
  </si>
  <si>
    <t>Н. И. Ильина </t>
  </si>
  <si>
    <t>Дороги и судьбы </t>
  </si>
  <si>
    <t>1957-1985 </t>
  </si>
  <si>
    <t>Н. И. Ильина. Дороги и судьбы. М.: АСТ, 2011 </t>
  </si>
  <si>
    <r>
      <t xml:space="preserve">  Она сказала, что именно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но, к сожалению, это я забыла.  [Н. И. Ильина. Дороги и судьбы (1957-1985)] [омонимия не снята]</t>
    </r>
  </si>
  <si>
    <t>Пушкина с Лермонтовым, что вместо </t>
  </si>
  <si>
    <t>Ольга Новикова. Мужской роман (1999) </t>
  </si>
  <si>
    <t>Мужской роман </t>
  </si>
  <si>
    <r>
      <t xml:space="preserve">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</t>
    </r>
  </si>
  <si>
    <t>в незнакомом мне Париже), от </t>
  </si>
  <si>
    <r>
      <t xml:space="preserve"> Пока я ждал встречи у входа в отель на рю де Моску (договорились, что Некрасов сам туда приедет, чтобы я чего-нибудь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 незнакомом мне Париже), от волнения меня аж подташнивало.  [Михаил Козаков. Актерская книга (1978-1995)] [омонимия не снята]</t>
    </r>
  </si>
  <si>
    <t>из того, что было прежде </t>
  </si>
  <si>
    <t>Б. Б. Вахтин. Из китайского дневника (1966-1967) </t>
  </si>
  <si>
    <t>Б. Б. Вахтин </t>
  </si>
  <si>
    <t>Из китайского дневника </t>
  </si>
  <si>
    <t>1966-1967 </t>
  </si>
  <si>
    <t>Портрет незнакомца. Сочинения </t>
  </si>
  <si>
    <r>
      <t xml:space="preserve"> 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из того, что было прежде тысячелетиями ясно.  [Б. Б. Вахтин. Из китайского дневника (1966-1967)] [омонимия не снята]</t>
    </r>
  </si>
  <si>
    <t>и обвенчает с невестой его </t>
  </si>
  <si>
    <r>
      <t xml:space="preserve"> Помните, тот все ждал, что священник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и обвенчает с невестой его… Очень смешно все это.  [Виль Липатов. И это все о нем (1984)] [омонимия не снята]</t>
    </r>
  </si>
  <si>
    <t>ребята!  Откуда у меня, студента </t>
  </si>
  <si>
    <t>Эдуард Лимонов. Молодой негодяй (1985) </t>
  </si>
  <si>
    <t>Эдуард Лимонов </t>
  </si>
  <si>
    <t>Молодой негодяй </t>
  </si>
  <si>
    <t>Лимонов Э. Собрание сочинений: В 3 т. Т.1 </t>
  </si>
  <si>
    <r>
      <t xml:space="preserve"> ― взмолился Сэм.  ― Вы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ребята!  Откуда у меня, студента Библиотечного института, бабки?  [Эдуард Лимонов. Молодой негодяй (1985)] [омонимия не снята]</t>
    </r>
  </si>
  <si>
    <t>Александр Бовин. Пять лет среди евреев и мидовцев, или Израиль из окна российского посольства (1999) </t>
  </si>
  <si>
    <t>Александр Бовин </t>
  </si>
  <si>
    <t>Пять лет среди евреев и мидовцев, или Израиль из окна российского посольства </t>
  </si>
  <si>
    <t>Александр Бовин. XX век как жизнь </t>
  </si>
  <si>
    <r>
      <t xml:space="preserve"> Что-то подзабыл, что-то не удосужился проверить,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Бовин. Пять лет среди евреев и мидовцев, или Израиль из окна российского посольства (1999)] [омонимия не снята]</t>
    </r>
  </si>
  <si>
    <t>с кем не бывает, а </t>
  </si>
  <si>
    <t>Герман Садулаев. Таблетка (2008) </t>
  </si>
  <si>
    <t>Герман Садулаев </t>
  </si>
  <si>
    <t>Таблетка </t>
  </si>
  <si>
    <t>Герман Садулаев. Таблетка </t>
  </si>
  <si>
    <r>
      <t xml:space="preserve"> Чувствовалось, что автор письма хотел показать, что это обычное дело: дескать, немного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с кем не бывает, а вы отставьте коробочку в сторонку, мы её потихоньку обратно заберём.  [Герман Садулаев. Таблетка (2008)] [омонимия не снята]</t>
    </r>
  </si>
  <si>
    <t xml:space="preserve"> Туда попала?  </t>
  </si>
  <si>
    <t>Маша Трауб. Приживалка (2009) </t>
  </si>
  <si>
    <t>Маша Трауб </t>
  </si>
  <si>
    <t>Приживалка </t>
  </si>
  <si>
    <t>Маша Трауб. Домик на юге </t>
  </si>
  <si>
    <r>
      <t xml:space="preserve"> ― Вот сволочь, а еще бабка родная.  Слушай, а ты адрес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Туда попала?  [Маша Трауб. Приживалка (2009)] [омонимия не снята]</t>
    </r>
  </si>
  <si>
    <t>твое лицо.  </t>
  </si>
  <si>
    <t>Варвара Синицына. Муза и генерал (2002) </t>
  </si>
  <si>
    <t>Варвара Синицына </t>
  </si>
  <si>
    <t>Муза и генерал </t>
  </si>
  <si>
    <t>Варвара Синицына. Муза и генерал </t>
  </si>
  <si>
    <r>
      <t xml:space="preserve"> Шоковая терапия ― эффективное средство: зато он ни с кем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твое лицо.  [Варвара Синицына. Муза и генерал (2002)] [омонимия не снята]</t>
    </r>
  </si>
  <si>
    <t xml:space="preserve"> Не здесь, а к востоку </t>
  </si>
  <si>
    <t>В. Лихоносов. Ненаписанные воспоминания. Наш маленький Париж. Ч. 5 (1983) </t>
  </si>
  <si>
    <t>В. Лихоносов </t>
  </si>
  <si>
    <t>Ненаписанные воспоминания. Наш маленький Париж. Ч. 5 </t>
  </si>
  <si>
    <t>В. И. Лихоносов. Ненаписанные воспоминания. Наш маленький Париж </t>
  </si>
  <si>
    <r>
      <t xml:space="preserve"> У слепого звонаря.   Он позабыл,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Не здесь, а к востоку за рвом ночевала Калерия.  [В. Лихоносов. Ненаписанные воспоминания. Наш маленький Париж. Ч. 5 (1983)] [омонимия не снята]</t>
    </r>
  </si>
  <si>
    <t>человек место.  Но не соврал </t>
  </si>
  <si>
    <t>Дмитрий Глуховский. Метро 2033 (2005) </t>
  </si>
  <si>
    <t>Дмитрий Глуховский </t>
  </si>
  <si>
    <t>Метро 2033 </t>
  </si>
  <si>
    <t>Д. Глуховский. Метро 2033 </t>
  </si>
  <si>
    <r>
      <t xml:space="preserve"> ― Но фашисты ведь и вправду есть!  Ну,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человек место.  Но не соврал ведь!  [Дмитрий Глуховский. Метро 2033 (2005)] [омонимия не снята]</t>
    </r>
  </si>
  <si>
    <r>
      <t xml:space="preserve">  ― В каком смысле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Тоня </t>
    </r>
  </si>
  <si>
    <t>Екатерина Маркова. Каприз фаворита (1990-2000) </t>
  </si>
  <si>
    <t>Екатерина Маркова </t>
  </si>
  <si>
    <t>Каприз фаворита </t>
  </si>
  <si>
    <t>Маркова Е. Каприз фаворита </t>
  </si>
  <si>
    <r>
      <t xml:space="preserve"> Мадам что-то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…   ― В каком смысле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Тоня почувствовала, как натренированная постоянной болью природа рефлекторно напрягла мышцы, утихомирила скакнувшее в предвестии новой раны сердце, сжала пальцы в кулак и охладила прихлынувшую к лицу кровь.  [Екатерина Маркова. Каприз фаворита (1990-2000)] [омонимия не снята]</t>
    </r>
  </si>
  <si>
    <t xml:space="preserve"> Разве мыши лазают по деревьям </t>
  </si>
  <si>
    <t>Екатерина Каретникова. Зимняя сказка (2011) </t>
  </si>
  <si>
    <t>Екатерина Каретникова </t>
  </si>
  <si>
    <t>Зимняя сказка </t>
  </si>
  <si>
    <t>Каретникова Екатерина. Зимняя сказка </t>
  </si>
  <si>
    <r>
      <t xml:space="preserve"> ― Посмотрите на него! 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Разве мыши лазают по деревьям?  [Екатерина Каретникова. Зимняя сказка (2011)] [омонимия не снята]</t>
    </r>
  </si>
  <si>
    <t>письмо с дневником, который поэт </t>
  </si>
  <si>
    <r>
      <t xml:space="preserve">  Шкловский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письмо с дневником, который поэт писал специально для Лили Юрьевны, работая над поэмой «Про это».  [Василий Катанян. Лиля Брик. Жизнь (1999)] [омонимия не снята]</t>
    </r>
  </si>
  <si>
    <t>ресторан, и чуть не попали </t>
  </si>
  <si>
    <t>Александр Владимиров. Вынесен приговор банде грабителей (1996) // «Коммерсантъ-Daily», 1996.01.19 </t>
  </si>
  <si>
    <t>Александр Владимиров </t>
  </si>
  <si>
    <t>Вынесен приговор банде грабителей </t>
  </si>
  <si>
    <t>криминал </t>
  </si>
  <si>
    <t>«Коммерсантъ-Daily» </t>
  </si>
  <si>
    <t>1996.01.19 </t>
  </si>
  <si>
    <r>
      <t xml:space="preserve"> Прихватив автомат, друзья отправились на подмогу к своему шефу, но спьяну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ресторан, и чуть не попали в милицию.  [Александр Владимиров. Вынесен приговор банде грабителей (1996) // «Коммерсантъ-Daily», 1996.01.19] [омонимия не снята]</t>
    </r>
  </si>
  <si>
    <t>придурок, не в ту сторону </t>
  </si>
  <si>
    <r>
      <t xml:space="preserve"> ― Ты же двор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придурок, не в ту сторону побежал!..  [Сергей Осипов. Страсти по Фоме. Книга третья. Книга Перемен (1998)] [омонимия не снята]</t>
    </r>
  </si>
  <si>
    <t xml:space="preserve">  В тот-то раз я умирал </t>
  </si>
  <si>
    <t>Василий Белов. Бухтины вологодские завиральные (1969) </t>
  </si>
  <si>
    <t>Бухтины вологодские завиральные </t>
  </si>
  <si>
    <t>Белов В. Рассказы и повести. М.: «Современник» </t>
  </si>
  <si>
    <r>
      <t xml:space="preserve"> Слушай дальше.   Листки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  В тот-то раз я умирал сам, по своей воле.  [Василий Белов. Бухтины вологодские завиральные (1969)] [омонимия не снята]</t>
    </r>
  </si>
  <si>
    <t> ыт ондиВ  эямтьлА лазакс </t>
  </si>
  <si>
    <t>латупереп</t>
  </si>
  <si>
    <t xml:space="preserve">  ― сказал Альтмяэ.   ― Видно, ты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</si>
  <si>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</si>
  <si>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 мотоп юнаб в янем илищатыв</t>
  </si>
  <si>
    <t>илатупереп</t>
  </si>
  <si>
    <t xml:space="preserve"> вытащили меня в баню… потом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</si>
  <si>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</si>
  <si>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 ноьлатчоп йыннелбюлВ ламудоп енм ен</t>
  </si>
  <si>
    <t xml:space="preserve"> не мне, ― подумал Влюбленный, ― почтальон </t>
  </si>
  <si>
    <t> ен и литсупу ен огечин</t>
  </si>
  <si>
    <t xml:space="preserve"> ничего не упустил и не </t>
  </si>
  <si>
    <t> ыбокя икищворидрабмоб еикснакиремА </t>
  </si>
  <si>
    <t xml:space="preserve">  Американские бомбардировщики якобы </t>
  </si>
  <si>
    <t> ыв инесо од ынсев с</t>
  </si>
  <si>
    <t xml:space="preserve"> с весны до осени, вы </t>
  </si>
  <si>
    <t> отэ отЧ  ьсолитолок онешеб ецдреС</t>
  </si>
  <si>
    <t>алатупереп</t>
  </si>
  <si>
    <t xml:space="preserve"> Сердце бешено колотилось.  Что это ―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</si>
  <si>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</si>
  <si>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 оннеми отч алазакс анО </t>
  </si>
  <si>
    <t xml:space="preserve">   Она сказала, что именно </t>
  </si>
  <si>
    <t> отч витемаз ен хи латичереп</t>
  </si>
  <si>
    <t xml:space="preserve"> перечитал их, не заметив, что </t>
  </si>
  <si>
    <t> ен ьдубин-огеч я ыботч тедеирп</t>
  </si>
  <si>
    <t xml:space="preserve"> приедет, чтобы я чего-нибудь не </t>
  </si>
  <si>
    <t> есв яицюловер яанрутьлуК </t>
  </si>
  <si>
    <t xml:space="preserve">   «Культурная революция» все </t>
  </si>
  <si>
    <t> киннещявс отч ладж есв тот</t>
  </si>
  <si>
    <t>театупереп</t>
  </si>
  <si>
    <t xml:space="preserve"> тот все ждал, что священник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</si>
  <si>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</si>
  <si>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 от-мек с янем ыВ  мэС</t>
  </si>
  <si>
    <t xml:space="preserve"> Сэм.  ― Вы меня с кем-то </t>
  </si>
  <si>
    <t> от-отч ьтиреворп яслижусоду ен от-отч</t>
  </si>
  <si>
    <t xml:space="preserve"> что-то не удосужился проверить, что-то </t>
  </si>
  <si>
    <t> огонмен ьтаксед олед еончыбо отэ</t>
  </si>
  <si>
    <t xml:space="preserve"> это обычное дело: дескать, немного </t>
  </si>
  <si>
    <t> ен серда ыт а йашулС</t>
  </si>
  <si>
    <t xml:space="preserve"> Слушай, а ты адрес не </t>
  </si>
  <si>
    <t> ен мек с ин но</t>
  </si>
  <si>
    <t xml:space="preserve"> он ни с кем не </t>
  </si>
  <si>
    <t> лыбазоп нО  ярановз огопелс У</t>
  </si>
  <si>
    <t xml:space="preserve"> У слепого звонаря.   Он позабыл, </t>
  </si>
  <si>
    <t> уН  ьтсе удварпв и ьдев</t>
  </si>
  <si>
    <t xml:space="preserve"> ведь и вправду есть!  Ну, </t>
  </si>
  <si>
    <t> от-отч мадаМ </t>
  </si>
  <si>
    <t xml:space="preserve">  Мадам что-то </t>
  </si>
  <si>
    <t>  оген ан етиртомсоП </t>
  </si>
  <si>
    <t>латупереП</t>
  </si>
  <si>
    <t xml:space="preserve">  ― Посмотрите на него! 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</si>
  <si>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</si>
  <si>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 йиксволкШ </t>
  </si>
  <si>
    <t xml:space="preserve">   Шкловский </t>
  </si>
  <si>
    <t> уняьпс он уфеш умеовс к</t>
  </si>
  <si>
    <t xml:space="preserve"> к своему шефу, но спьяну </t>
  </si>
  <si>
    <t> ровд еж ыТ </t>
  </si>
  <si>
    <t xml:space="preserve">  ― Ты же двор </t>
  </si>
  <si>
    <t> иктсиЛ  ешьлад йашулС </t>
  </si>
  <si>
    <t xml:space="preserve">  Слушай дальше.   Листки </t>
  </si>
  <si>
    <t>PREFIX</t>
  </si>
  <si>
    <t>с</t>
  </si>
  <si>
    <t>пере</t>
  </si>
  <si>
    <t>TENSE</t>
  </si>
  <si>
    <t>Эдуард Русаков </t>
  </si>
  <si>
    <t>Сергей Носов </t>
  </si>
  <si>
    <t>Олег Зайончковский </t>
  </si>
  <si>
    <t>Николай Климонтович </t>
  </si>
  <si>
    <t>Л. Г. Матвеева </t>
  </si>
  <si>
    <t>Евгений Рубин </t>
  </si>
  <si>
    <t>Дарья Донцова </t>
  </si>
  <si>
    <t>В. И. Аблазов </t>
  </si>
  <si>
    <t>Александр Генис </t>
  </si>
  <si>
    <t>А. В. Жвалевский, Е. Пастернак </t>
  </si>
  <si>
    <t>praet</t>
  </si>
  <si>
    <t>fut</t>
  </si>
  <si>
    <t>PERSONNUMBER</t>
  </si>
  <si>
    <t>sg,3p</t>
  </si>
  <si>
    <t>pl,3p</t>
  </si>
  <si>
    <t>sg,2p</t>
  </si>
  <si>
    <t>sg,1p</t>
  </si>
  <si>
    <t>PARTICIPANT1</t>
  </si>
  <si>
    <t>лицо</t>
  </si>
  <si>
    <t>обобщение</t>
  </si>
  <si>
    <t>образ?</t>
  </si>
  <si>
    <t>явление</t>
  </si>
  <si>
    <t>PARTICIPANT2</t>
  </si>
  <si>
    <t>не указанный объект</t>
  </si>
  <si>
    <t>человек</t>
  </si>
  <si>
    <t>место</t>
  </si>
  <si>
    <t>конкретный неодушевлённый объект</t>
  </si>
  <si>
    <t>не указанный неодушевлённый объект</t>
  </si>
  <si>
    <t>pl,2p</t>
  </si>
  <si>
    <t>pl,1p</t>
  </si>
  <si>
    <t>абстрактный неодушевлённый объект</t>
  </si>
  <si>
    <t>PARTICIPANT3</t>
  </si>
  <si>
    <t>NA</t>
  </si>
  <si>
    <t>Количество по полю TENSE</t>
  </si>
  <si>
    <t>Названия столбцов</t>
  </si>
  <si>
    <t>Количество по полю PARTICIPANT1</t>
  </si>
  <si>
    <t>Количество по полю PARTICIPANT2</t>
  </si>
  <si>
    <t>Количество по полю PARTICIPANT3</t>
  </si>
  <si>
    <t>Количество по полю PREFIX</t>
  </si>
  <si>
    <t>Количество по полю PERSONNUMBER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</si>
</sst>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[Спутать.xlsx]Prefix, Tense!СводнаяТаблица10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Tense'!$B$3:$B$4</c:f>
              <c:strCache>
                <c:ptCount val="1"/>
                <c:pt idx="0">
                  <c:v>fut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Tense'!$A$5:$A$8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Tense'!$B$5:$B$8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'Prefix, Tense'!$C$3:$C$4</c:f>
              <c:strCache>
                <c:ptCount val="1"/>
                <c:pt idx="0">
                  <c:v>praet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Tense'!$A$5:$A$8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Tense'!$C$5:$C$8</c:f>
              <c:numCache>
                <c:formatCode>General</c:formatCode>
                <c:ptCount val="3"/>
                <c:pt idx="0">
                  <c:v>23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'Prefix, Tense'!$D$3:$D$4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'Prefix, Tense'!$A$5:$A$8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Tense'!$D$5:$D$8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4632"/>
        <c:axId val="189085024"/>
      </c:barChart>
      <c:catAx>
        <c:axId val="1890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85024"/>
        <c:crosses val="autoZero"/>
        <c:auto val="1"/>
        <c:lblAlgn val="ctr"/>
        <c:lblOffset val="100"/>
        <c:noMultiLvlLbl val="0"/>
      </c:catAx>
      <c:valAx>
        <c:axId val="189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8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[Спутать.xlsx]Prefix, Personnumber!СводнаяТаблица11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Personnumber'!$B$3:$B$4</c:f>
              <c:strCache>
                <c:ptCount val="1"/>
                <c:pt idx="0">
                  <c:v>pl,1p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'Prefix, Personnumber'!$C$3:$C$4</c:f>
              <c:strCache>
                <c:ptCount val="1"/>
                <c:pt idx="0">
                  <c:v>pl,2p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Personnumber'!$C$5:$C$8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'Prefix, Personnumber'!$D$3:$D$4</c:f>
              <c:strCache>
                <c:ptCount val="1"/>
                <c:pt idx="0">
                  <c:v>pl,3p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Personnumber'!$D$5:$D$8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'Prefix, Personnumber'!$E$3:$E$4</c:f>
              <c:strCache>
                <c:ptCount val="1"/>
                <c:pt idx="0">
                  <c:v>sg,1p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Personnumber'!$E$5:$E$8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'Prefix, Personnumber'!$F$3:$F$4</c:f>
              <c:strCache>
                <c:ptCount val="1"/>
                <c:pt idx="0">
                  <c:v>sg,2p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Personnumber'!$F$5:$F$8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</c:numCache>
            </c:numRef>
          </c:val>
        </c:ser>
        <c:ser>
          <c:idx val="5"/>
          <c:order val="5"/>
          <c:tx>
            <c:strRef>
              <c:f>'Prefix, Personnumber'!$G$3:$G$4</c:f>
              <c:strCache>
                <c:ptCount val="1"/>
                <c:pt idx="0">
                  <c:v>sg,3p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Personnumber'!$G$5:$G$8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</c:numCache>
            </c:numRef>
          </c:val>
        </c:ser>
        <c:ser>
          <c:idx val="6"/>
          <c:order val="6"/>
          <c:tx>
            <c:strRef>
              <c:f>'Prefix, Personnumber'!$H$3:$H$4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'Prefix, Personnumber'!$A$5:$A$8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'Prefix, Personnumber'!$H$5:$H$8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6560"/>
        <c:axId val="190767736"/>
      </c:barChart>
      <c:catAx>
        <c:axId val="1907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7736"/>
        <c:crosses val="autoZero"/>
        <c:auto val="1"/>
        <c:lblAlgn val="ctr"/>
        <c:lblOffset val="100"/>
        <c:noMultiLvlLbl val="0"/>
      </c:catAx>
      <c:valAx>
        <c:axId val="1907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[Спутать.xlsx]P1+Prefix!СводнаяТаблица7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'P1+Prefix'!$B$3:$B$4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'P1+Prefix'!$A$5:$A$9</c:f>
              <c:strCache>
                <c:ptCount val="4"/>
                <c:pt idx="0">
                  <c:v>лицо</c:v>
                </c:pt>
                <c:pt idx="1">
                  <c:v>обобщение</c:v>
                </c:pt>
                <c:pt idx="2">
                  <c:v>образ?</c:v>
                </c:pt>
                <c:pt idx="3">
                  <c:v>явление</c:v>
                </c:pt>
              </c:strCache>
            </c:strRef>
          </c:cat>
          <c:val>
            <c:numRef>
              <c:f>'P1+Prefix'!$B$5:$B$9</c:f>
              <c:numCache>
                <c:formatCode>General</c:formatCode>
                <c:ptCount val="4"/>
                <c:pt idx="0">
                  <c:v>22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'P1+Prefix'!$C$3:$C$4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'P1+Prefix'!$A$5:$A$9</c:f>
              <c:strCache>
                <c:ptCount val="4"/>
                <c:pt idx="0">
                  <c:v>лицо</c:v>
                </c:pt>
                <c:pt idx="1">
                  <c:v>обобщение</c:v>
                </c:pt>
                <c:pt idx="2">
                  <c:v>образ?</c:v>
                </c:pt>
                <c:pt idx="3">
                  <c:v>явление</c:v>
                </c:pt>
              </c:strCache>
            </c:strRef>
          </c:cat>
          <c:val>
            <c:numRef>
              <c:f>'P1+Prefix'!$C$5:$C$9</c:f>
              <c:numCache>
                <c:formatCode>General</c:formatCode>
                <c:ptCount val="4"/>
                <c:pt idx="0">
                  <c:v>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2640"/>
        <c:axId val="190765384"/>
      </c:barChart>
      <c:catAx>
        <c:axId val="1907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5384"/>
        <c:crosses val="autoZero"/>
        <c:auto val="1"/>
        <c:lblAlgn val="ctr"/>
        <c:lblOffset val="100"/>
        <c:noMultiLvlLbl val="0"/>
      </c:catAx>
      <c:valAx>
        <c:axId val="1907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[Спутать.xlsx]P2+Prefix!СводнаяТаблица8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'P2+Prefix'!$B$3:$B$4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'P2+Prefix'!$A$5:$A$14</c:f>
              <c:strCache>
                <c:ptCount val="9"/>
                <c:pt idx="0">
                  <c:v>NA</c:v>
                </c:pt>
                <c:pt idx="1">
                  <c:v>абстрактный неодушевлённый объект</c:v>
                </c:pt>
                <c:pt idx="2">
                  <c:v>конкретный неодушевлённый объект</c:v>
                </c:pt>
                <c:pt idx="3">
                  <c:v>лицо</c:v>
                </c:pt>
                <c:pt idx="4">
                  <c:v>место</c:v>
                </c:pt>
                <c:pt idx="5">
                  <c:v>не указанный неодушевлённый объект</c:v>
                </c:pt>
                <c:pt idx="6">
                  <c:v>не указанный объект</c:v>
                </c:pt>
                <c:pt idx="7">
                  <c:v>обобщение</c:v>
                </c:pt>
                <c:pt idx="8">
                  <c:v>человек</c:v>
                </c:pt>
              </c:strCache>
            </c:strRef>
          </c:cat>
          <c:val>
            <c:numRef>
              <c:f>'P2+Prefix'!$B$5:$B$14</c:f>
              <c:numCache>
                <c:formatCode>General</c:formatCode>
                <c:ptCount val="9"/>
                <c:pt idx="0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'P2+Prefix'!$C$3:$C$4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'P2+Prefix'!$A$5:$A$14</c:f>
              <c:strCache>
                <c:ptCount val="9"/>
                <c:pt idx="0">
                  <c:v>NA</c:v>
                </c:pt>
                <c:pt idx="1">
                  <c:v>абстрактный неодушевлённый объект</c:v>
                </c:pt>
                <c:pt idx="2">
                  <c:v>конкретный неодушевлённый объект</c:v>
                </c:pt>
                <c:pt idx="3">
                  <c:v>лицо</c:v>
                </c:pt>
                <c:pt idx="4">
                  <c:v>место</c:v>
                </c:pt>
                <c:pt idx="5">
                  <c:v>не указанный неодушевлённый объект</c:v>
                </c:pt>
                <c:pt idx="6">
                  <c:v>не указанный объект</c:v>
                </c:pt>
                <c:pt idx="7">
                  <c:v>обобщение</c:v>
                </c:pt>
                <c:pt idx="8">
                  <c:v>человек</c:v>
                </c:pt>
              </c:strCache>
            </c:strRef>
          </c:cat>
          <c:val>
            <c:numRef>
              <c:f>'P2+Prefix'!$C$5:$C$14</c:f>
              <c:numCache>
                <c:formatCode>General</c:formatCode>
                <c:ptCount val="9"/>
                <c:pt idx="1">
                  <c:v>5</c:v>
                </c:pt>
                <c:pt idx="2">
                  <c:v>11</c:v>
                </c:pt>
                <c:pt idx="5">
                  <c:v>2</c:v>
                </c:pt>
                <c:pt idx="6">
                  <c:v>2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5776"/>
        <c:axId val="190761856"/>
      </c:barChart>
      <c:catAx>
        <c:axId val="1907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1856"/>
        <c:crosses val="autoZero"/>
        <c:auto val="1"/>
        <c:lblAlgn val="ctr"/>
        <c:lblOffset val="100"/>
        <c:noMultiLvlLbl val="0"/>
      </c:catAx>
      <c:valAx>
        <c:axId val="1907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[Спутать.xlsx]P3+Prefix!СводнаяТаблица9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'P3+Prefix'!$B$3:$B$4</c:f>
              <c:strCache>
                <c:ptCount val="1"/>
                <c:pt idx="0">
                  <c:v>пере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'P3+Prefix'!$A$5:$A$11</c:f>
              <c:strCache>
                <c:ptCount val="6"/>
                <c:pt idx="0">
                  <c:v>NA</c:v>
                </c:pt>
                <c:pt idx="1">
                  <c:v>абстрактный неодушевлённый объект</c:v>
                </c:pt>
                <c:pt idx="2">
                  <c:v>конкретный неодушевлённый объект</c:v>
                </c:pt>
                <c:pt idx="3">
                  <c:v>место</c:v>
                </c:pt>
                <c:pt idx="4">
                  <c:v>обобщение</c:v>
                </c:pt>
                <c:pt idx="5">
                  <c:v>человек</c:v>
                </c:pt>
              </c:strCache>
            </c:strRef>
          </c:cat>
          <c:val>
            <c:numRef>
              <c:f>'P3+Prefix'!$B$5:$B$11</c:f>
              <c:numCache>
                <c:formatCode>General</c:formatCode>
                <c:ptCount val="6"/>
                <c:pt idx="0">
                  <c:v>18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'P3+Prefix'!$C$3:$C$4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'P3+Prefix'!$A$5:$A$11</c:f>
              <c:strCache>
                <c:ptCount val="6"/>
                <c:pt idx="0">
                  <c:v>NA</c:v>
                </c:pt>
                <c:pt idx="1">
                  <c:v>абстрактный неодушевлённый объект</c:v>
                </c:pt>
                <c:pt idx="2">
                  <c:v>конкретный неодушевлённый объект</c:v>
                </c:pt>
                <c:pt idx="3">
                  <c:v>место</c:v>
                </c:pt>
                <c:pt idx="4">
                  <c:v>обобщение</c:v>
                </c:pt>
                <c:pt idx="5">
                  <c:v>человек</c:v>
                </c:pt>
              </c:strCache>
            </c:strRef>
          </c:cat>
          <c:val>
            <c:numRef>
              <c:f>'P3+Prefix'!$C$5:$C$11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3816"/>
        <c:axId val="190764600"/>
      </c:barChart>
      <c:catAx>
        <c:axId val="1907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4600"/>
        <c:crosses val="autoZero"/>
        <c:auto val="1"/>
        <c:lblAlgn val="ctr"/>
        <c:lblOffset val="100"/>
        <c:noMultiLvlLbl val="0"/>
      </c:catAx>
      <c:valAx>
        <c:axId val="1907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[Спутать.xlsx]Prefix, Personnumber+Tense!СводнаяТаблица12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Personnumber+Tense'!$B$4:$B$5</c:f>
              <c:strCache>
                <c:ptCount val="1"/>
                <c:pt idx="0">
                  <c:v>pl,1p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Personnumber+Tense'!$B$6:$B$14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'Prefix, Personnumber+Tense'!$C$4:$C$5</c:f>
              <c:strCache>
                <c:ptCount val="1"/>
                <c:pt idx="0">
                  <c:v>pl,2p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Personnumber+Tense'!$C$6:$C$14</c:f>
              <c:numCache>
                <c:formatCode>General</c:formatCode>
                <c:ptCount val="5"/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'Prefix, Personnumber+Tense'!$D$4:$D$5</c:f>
              <c:strCache>
                <c:ptCount val="1"/>
                <c:pt idx="0">
                  <c:v>pl,3p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Personnumber+Tense'!$D$6:$D$14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'Prefix, Personnumber+Tense'!$E$4:$E$5</c:f>
              <c:strCache>
                <c:ptCount val="1"/>
                <c:pt idx="0">
                  <c:v>sg,1p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Personnumber+Tense'!$E$6:$E$14</c:f>
              <c:numCache>
                <c:formatCode>General</c:formatCode>
                <c:ptCount val="5"/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'Prefix, Personnumber+Tense'!$F$4:$F$5</c:f>
              <c:strCache>
                <c:ptCount val="1"/>
                <c:pt idx="0">
                  <c:v>sg,2p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Personnumber+Tense'!$F$6:$F$14</c:f>
              <c:numCache>
                <c:formatCode>General</c:formatCode>
                <c:ptCount val="5"/>
                <c:pt idx="1">
                  <c:v>12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'Prefix, Personnumber+Tense'!$G$4:$G$5</c:f>
              <c:strCache>
                <c:ptCount val="1"/>
                <c:pt idx="0">
                  <c:v>sg,3p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Personnumber+Tense'!$G$6:$G$14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ser>
          <c:idx val="6"/>
          <c:order val="6"/>
          <c:tx>
            <c:strRef>
              <c:f>'Prefix, Personnumber+Tense'!$H$4:$H$5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'Prefix, Personnumber+Tense'!$A$6:$A$14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</c:v>
                  </c:pt>
                  <c:pt idx="2">
                    <c:v>praet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'Prefix, Personnumber+Tense'!$H$6:$H$14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8912"/>
        <c:axId val="190767344"/>
      </c:barChart>
      <c:catAx>
        <c:axId val="1907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7344"/>
        <c:crosses val="autoZero"/>
        <c:auto val="1"/>
        <c:lblAlgn val="ctr"/>
        <c:lblOffset val="100"/>
        <c:noMultiLvlLbl val="0"/>
      </c:catAx>
      <c:valAx>
        <c:axId val="1907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[Спутать.xlsx]График по времени созд.!СводнаяТаблица13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 по времени созд.'!$B$3:$B$4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'График по времени созд.'!$A$5:$A$41</c:f>
              <c:strCache>
                <c:ptCount val="36"/>
                <c:pt idx="0">
                  <c:v>1957-1985 </c:v>
                </c:pt>
                <c:pt idx="1">
                  <c:v>1965-1970 </c:v>
                </c:pt>
                <c:pt idx="2">
                  <c:v>1966-1967 </c:v>
                </c:pt>
                <c:pt idx="3">
                  <c:v>1967 </c:v>
                </c:pt>
                <c:pt idx="4">
                  <c:v>1969 </c:v>
                </c:pt>
                <c:pt idx="5">
                  <c:v>1971 </c:v>
                </c:pt>
                <c:pt idx="6">
                  <c:v>1972-1973 </c:v>
                </c:pt>
                <c:pt idx="7">
                  <c:v>1973 </c:v>
                </c:pt>
                <c:pt idx="8">
                  <c:v>1976 </c:v>
                </c:pt>
                <c:pt idx="9">
                  <c:v>1977 </c:v>
                </c:pt>
                <c:pt idx="10">
                  <c:v>1978-1995 </c:v>
                </c:pt>
                <c:pt idx="11">
                  <c:v>1981 </c:v>
                </c:pt>
                <c:pt idx="12">
                  <c:v>1981-1984 </c:v>
                </c:pt>
                <c:pt idx="13">
                  <c:v>1983 </c:v>
                </c:pt>
                <c:pt idx="14">
                  <c:v>1985 </c:v>
                </c:pt>
                <c:pt idx="15">
                  <c:v>1986-1987 </c:v>
                </c:pt>
                <c:pt idx="16">
                  <c:v>1990-2000 </c:v>
                </c:pt>
                <c:pt idx="17">
                  <c:v>1993-1995 </c:v>
                </c:pt>
                <c:pt idx="18">
                  <c:v>1994 </c:v>
                </c:pt>
                <c:pt idx="19">
                  <c:v>1996 </c:v>
                </c:pt>
                <c:pt idx="20">
                  <c:v>1997 </c:v>
                </c:pt>
                <c:pt idx="21">
                  <c:v>1998 </c:v>
                </c:pt>
                <c:pt idx="22">
                  <c:v>1999 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2005 </c:v>
                </c:pt>
                <c:pt idx="29">
                  <c:v>2008 </c:v>
                </c:pt>
                <c:pt idx="30">
                  <c:v>2009 </c:v>
                </c:pt>
                <c:pt idx="31">
                  <c:v>2010 </c:v>
                </c:pt>
                <c:pt idx="32">
                  <c:v>2011 </c:v>
                </c:pt>
                <c:pt idx="33">
                  <c:v>2013 </c:v>
                </c:pt>
                <c:pt idx="34">
                  <c:v>2015 </c:v>
                </c:pt>
                <c:pt idx="35">
                  <c:v>(пусто)</c:v>
                </c:pt>
              </c:strCache>
            </c:strRef>
          </c:cat>
          <c:val>
            <c:numRef>
              <c:f>'График по времени созд.'!$B$5:$B$41</c:f>
              <c:numCache>
                <c:formatCode>General</c:formatCode>
                <c:ptCount val="36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3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 по времени созд.'!$C$3:$C$4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 по времени созд.'!$A$5:$A$41</c:f>
              <c:strCache>
                <c:ptCount val="36"/>
                <c:pt idx="0">
                  <c:v>1957-1985 </c:v>
                </c:pt>
                <c:pt idx="1">
                  <c:v>1965-1970 </c:v>
                </c:pt>
                <c:pt idx="2">
                  <c:v>1966-1967 </c:v>
                </c:pt>
                <c:pt idx="3">
                  <c:v>1967 </c:v>
                </c:pt>
                <c:pt idx="4">
                  <c:v>1969 </c:v>
                </c:pt>
                <c:pt idx="5">
                  <c:v>1971 </c:v>
                </c:pt>
                <c:pt idx="6">
                  <c:v>1972-1973 </c:v>
                </c:pt>
                <c:pt idx="7">
                  <c:v>1973 </c:v>
                </c:pt>
                <c:pt idx="8">
                  <c:v>1976 </c:v>
                </c:pt>
                <c:pt idx="9">
                  <c:v>1977 </c:v>
                </c:pt>
                <c:pt idx="10">
                  <c:v>1978-1995 </c:v>
                </c:pt>
                <c:pt idx="11">
                  <c:v>1981 </c:v>
                </c:pt>
                <c:pt idx="12">
                  <c:v>1981-1984 </c:v>
                </c:pt>
                <c:pt idx="13">
                  <c:v>1983 </c:v>
                </c:pt>
                <c:pt idx="14">
                  <c:v>1985 </c:v>
                </c:pt>
                <c:pt idx="15">
                  <c:v>1986-1987 </c:v>
                </c:pt>
                <c:pt idx="16">
                  <c:v>1990-2000 </c:v>
                </c:pt>
                <c:pt idx="17">
                  <c:v>1993-1995 </c:v>
                </c:pt>
                <c:pt idx="18">
                  <c:v>1994 </c:v>
                </c:pt>
                <c:pt idx="19">
                  <c:v>1996 </c:v>
                </c:pt>
                <c:pt idx="20">
                  <c:v>1997 </c:v>
                </c:pt>
                <c:pt idx="21">
                  <c:v>1998 </c:v>
                </c:pt>
                <c:pt idx="22">
                  <c:v>1999 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2005 </c:v>
                </c:pt>
                <c:pt idx="29">
                  <c:v>2008 </c:v>
                </c:pt>
                <c:pt idx="30">
                  <c:v>2009 </c:v>
                </c:pt>
                <c:pt idx="31">
                  <c:v>2010 </c:v>
                </c:pt>
                <c:pt idx="32">
                  <c:v>2011 </c:v>
                </c:pt>
                <c:pt idx="33">
                  <c:v>2013 </c:v>
                </c:pt>
                <c:pt idx="34">
                  <c:v>2015 </c:v>
                </c:pt>
                <c:pt idx="35">
                  <c:v>(пусто)</c:v>
                </c:pt>
              </c:strCache>
            </c:strRef>
          </c:cat>
          <c:val>
            <c:numRef>
              <c:f>'График по времени созд.'!$C$5:$C$41</c:f>
              <c:numCache>
                <c:formatCode>General</c:formatCode>
                <c:ptCount val="36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5">
                  <c:v>1</c:v>
                </c:pt>
                <c:pt idx="17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30">
                  <c:v>1</c:v>
                </c:pt>
                <c:pt idx="31">
                  <c:v>1</c:v>
                </c:pt>
                <c:pt idx="3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 по времени созд.'!$D$3:$D$4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'График по времени созд.'!$A$5:$A$41</c:f>
              <c:strCache>
                <c:ptCount val="36"/>
                <c:pt idx="0">
                  <c:v>1957-1985 </c:v>
                </c:pt>
                <c:pt idx="1">
                  <c:v>1965-1970 </c:v>
                </c:pt>
                <c:pt idx="2">
                  <c:v>1966-1967 </c:v>
                </c:pt>
                <c:pt idx="3">
                  <c:v>1967 </c:v>
                </c:pt>
                <c:pt idx="4">
                  <c:v>1969 </c:v>
                </c:pt>
                <c:pt idx="5">
                  <c:v>1971 </c:v>
                </c:pt>
                <c:pt idx="6">
                  <c:v>1972-1973 </c:v>
                </c:pt>
                <c:pt idx="7">
                  <c:v>1973 </c:v>
                </c:pt>
                <c:pt idx="8">
                  <c:v>1976 </c:v>
                </c:pt>
                <c:pt idx="9">
                  <c:v>1977 </c:v>
                </c:pt>
                <c:pt idx="10">
                  <c:v>1978-1995 </c:v>
                </c:pt>
                <c:pt idx="11">
                  <c:v>1981 </c:v>
                </c:pt>
                <c:pt idx="12">
                  <c:v>1981-1984 </c:v>
                </c:pt>
                <c:pt idx="13">
                  <c:v>1983 </c:v>
                </c:pt>
                <c:pt idx="14">
                  <c:v>1985 </c:v>
                </c:pt>
                <c:pt idx="15">
                  <c:v>1986-1987 </c:v>
                </c:pt>
                <c:pt idx="16">
                  <c:v>1990-2000 </c:v>
                </c:pt>
                <c:pt idx="17">
                  <c:v>1993-1995 </c:v>
                </c:pt>
                <c:pt idx="18">
                  <c:v>1994 </c:v>
                </c:pt>
                <c:pt idx="19">
                  <c:v>1996 </c:v>
                </c:pt>
                <c:pt idx="20">
                  <c:v>1997 </c:v>
                </c:pt>
                <c:pt idx="21">
                  <c:v>1998 </c:v>
                </c:pt>
                <c:pt idx="22">
                  <c:v>1999 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2005 </c:v>
                </c:pt>
                <c:pt idx="29">
                  <c:v>2008 </c:v>
                </c:pt>
                <c:pt idx="30">
                  <c:v>2009 </c:v>
                </c:pt>
                <c:pt idx="31">
                  <c:v>2010 </c:v>
                </c:pt>
                <c:pt idx="32">
                  <c:v>2011 </c:v>
                </c:pt>
                <c:pt idx="33">
                  <c:v>2013 </c:v>
                </c:pt>
                <c:pt idx="34">
                  <c:v>2015 </c:v>
                </c:pt>
                <c:pt idx="35">
                  <c:v>(пусто)</c:v>
                </c:pt>
              </c:strCache>
            </c:strRef>
          </c:cat>
          <c:val>
            <c:numRef>
              <c:f>'График по времени созд.'!$D$5:$D$41</c:f>
              <c:numCache>
                <c:formatCode>General</c:formatCode>
                <c:ptCount val="3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8128"/>
        <c:axId val="190763032"/>
      </c:lineChart>
      <c:catAx>
        <c:axId val="190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3032"/>
        <c:crosses val="autoZero"/>
        <c:auto val="1"/>
        <c:lblAlgn val="ctr"/>
        <c:lblOffset val="100"/>
        <c:noMultiLvlLbl val="0"/>
      </c:catAx>
      <c:valAx>
        <c:axId val="19076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57150</xdr:rowOff>
    </xdr:from>
    <xdr:to>
      <xdr:col>2</xdr:col>
      <xdr:colOff>276225</xdr:colOff>
      <xdr:row>22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0</xdr:rowOff>
    </xdr:from>
    <xdr:to>
      <xdr:col>13</xdr:col>
      <xdr:colOff>457200</xdr:colOff>
      <xdr:row>20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23812</xdr:rowOff>
    </xdr:from>
    <xdr:to>
      <xdr:col>12</xdr:col>
      <xdr:colOff>438150</xdr:colOff>
      <xdr:row>15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19050</xdr:rowOff>
    </xdr:from>
    <xdr:to>
      <xdr:col>14</xdr:col>
      <xdr:colOff>66675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0</xdr:rowOff>
    </xdr:from>
    <xdr:to>
      <xdr:col>14</xdr:col>
      <xdr:colOff>247650</xdr:colOff>
      <xdr:row>20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95982</xdr:rowOff>
    </xdr:from>
    <xdr:to>
      <xdr:col>8</xdr:col>
      <xdr:colOff>374179</xdr:colOff>
      <xdr:row>31</xdr:row>
      <xdr:rowOff>57882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90487</xdr:rowOff>
    </xdr:from>
    <xdr:to>
      <xdr:col>17</xdr:col>
      <xdr:colOff>392206</xdr:colOff>
      <xdr:row>23</xdr:row>
      <xdr:rowOff>78441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7;&#1087;&#1091;&#1090;&#1072;&#1090;&#1100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18.896054050929" createdVersion="5" refreshedVersion="5" minRefreshableVersion="3" recordCount="555">
  <cacheSource type="worksheet">
    <worksheetSource ref="J1:J1048576" sheet="Спутать"/>
  </cacheSource>
  <cacheFields count="1">
    <cacheField name="Author" numFmtId="0">
      <sharedItems containsBlank="1" count="46">
        <s v="Владимир Рецептер "/>
        <s v="Святослав Сахарнов "/>
        <s v="Вениамин Смехов "/>
        <s v="Юрий Башмет "/>
        <s v="И. Г. Эренбург "/>
        <s v="Георгий Арбатов "/>
        <s v="Марина Зосимкина "/>
        <s v="Михаил Тырин "/>
        <s v="Л. К. Чуковская "/>
        <s v="Валерий Панюшкин "/>
        <s v="Василий Шукшин "/>
        <s v="Ольга Славникова "/>
        <s v="Михаил Гиголашвили "/>
        <s v="Владимир Солоухин "/>
        <s v="Александр Архангельский "/>
        <s v="А. И. Солженицын "/>
        <s v="Стас Тыркин "/>
        <s v="Мариам Петросян "/>
        <s v="Александр Иличевский "/>
        <s v="Галина Щербакова "/>
        <s v="Новелла Иванова "/>
        <s v="Федор Кнорре "/>
        <s v="О. В. Колпакова "/>
        <s v="Владислав Отрошенко "/>
        <s v="Александр Ласкин "/>
        <s v="В. А. Солоухин "/>
        <s v="Лев Дворецкий "/>
        <s v="С. С. Неретина, А. П. Огурцов "/>
        <s v="М. Л. Гаспаров "/>
        <s v="Владимир Соловьев "/>
        <s v="Лидия Вертинская "/>
        <s v="Анатолий Найман "/>
        <s v="В. А. Каверин "/>
        <s v="Фазиль Искандер "/>
        <s v="Юрий Давыдов "/>
        <s v="Г. Я. Бакланов "/>
        <s v="С. Гедройц "/>
        <s v="Андрей Лазарчук, Михаил Успенский "/>
        <s v="Еремей Парнов "/>
        <s v="Денис Быстров "/>
        <s v="Эльдар Рязанов "/>
        <s v="Анастас Микоян "/>
        <s v="Сергей Самсонов "/>
        <s v="Татьяна Моспан "/>
        <s v="Василий Катанян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18.89653391204" createdVersion="5" refreshedVersion="5" minRefreshableVersion="3" recordCount="942">
  <cacheSource type="worksheet">
    <worksheetSource ref="I1:I1048576" sheet="Перепутать" r:id="rId2"/>
  </cacheSource>
  <cacheFields count="1">
    <cacheField name="Author" numFmtId="0">
      <sharedItems containsBlank="1" count="42">
        <s v="Василий Катанян "/>
        <s v=" "/>
        <s v="Александра Маринина "/>
        <s v="Ольга Кабанова "/>
        <s v="Эдуард Русаков "/>
        <s v="А. В. Жвалевский, Е. Пастернак "/>
        <s v="В. Лихоносов "/>
        <s v="Александр Иличевский "/>
        <s v="Василий Белов "/>
        <s v="Ольга Новикова "/>
        <s v="Л. Г. Матвеева "/>
        <s v="Н. И. Ильина "/>
        <s v="Герман Садулаев "/>
        <s v="Евгений Рубин "/>
        <s v="Маша Трауб "/>
        <s v="Олег Зайончковский "/>
        <s v="Сергей Осипов "/>
        <s v="Александр Владимиров "/>
        <s v="Екатерина Каретникова "/>
        <s v="Сергей Довлатов "/>
        <s v="Николай Климонтович "/>
        <s v="обобщенный "/>
        <s v="Варвара Синицына "/>
        <s v="Екатерина Маркова "/>
        <s v="Аркадий Белинков "/>
        <s v="В. И. Аблазов "/>
        <s v="Б. Б. Вахтин "/>
        <s v="Сергей Носов "/>
        <s v="Дмитрий Глуховский "/>
        <s v="Виль Липатов "/>
        <s v="Нина Катерли "/>
        <s v="Дарья Донцова "/>
        <s v="Эдуард Лимонов "/>
        <s v="Эльдар Рязанов, Эмиль Брагинский "/>
        <s v="Александр Бовин "/>
        <s v="Саша Соколов "/>
        <s v="Михаил Козаков "/>
        <s v="Валерий Попов "/>
        <s v="коллективный "/>
        <s v="Василий Аксенов "/>
        <s v="Александр Генис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018.972892939812" createdVersion="5" refreshedVersion="5" minRefreshableVersion="3" recordCount="49">
  <cacheSource type="worksheet">
    <worksheetSource ref="C1:G50" sheet="Обе выборки"/>
  </cacheSource>
  <cacheFields count="5">
    <cacheField name="PREFIX" numFmtId="0">
      <sharedItems count="2">
        <s v="пере"/>
        <s v="с"/>
      </sharedItems>
    </cacheField>
    <cacheField name="PERSONNUMBER" numFmtId="0">
      <sharedItems/>
    </cacheField>
    <cacheField name="PARTICIPANT1" numFmtId="0">
      <sharedItems count="4">
        <s v="лицо"/>
        <s v="явление"/>
        <s v="обобщение"/>
        <s v="образ?"/>
      </sharedItems>
    </cacheField>
    <cacheField name="PARTICIPANT2" numFmtId="0">
      <sharedItems count="9">
        <s v="лицо"/>
        <s v="NA"/>
        <s v="место"/>
        <s v="обобщение"/>
        <s v="не указанный объект"/>
        <s v="человек"/>
        <s v="конкретный неодушевлённый объект"/>
        <s v="не указанный неодушевлённый объект"/>
        <s v="абстрактный неодушевлённый объект"/>
      </sharedItems>
    </cacheField>
    <cacheField name="PARTICIPANT3" numFmtId="0">
      <sharedItems count="6">
        <s v="обобщение"/>
        <s v="NA"/>
        <s v="человек"/>
        <s v="конкретный неодушевлённый объект"/>
        <s v="место"/>
        <s v="абстрактный неодушевлённый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3018.975311111113" createdVersion="5" refreshedVersion="5" minRefreshableVersion="3" recordCount="52">
  <cacheSource type="worksheet">
    <worksheetSource ref="B1:G1048576" sheet="Обе выборки"/>
  </cacheSource>
  <cacheFields count="6">
    <cacheField name="TENSE" numFmtId="0">
      <sharedItems containsBlank="1" count="3">
        <s v="fut"/>
        <s v="praet"/>
        <m/>
      </sharedItems>
    </cacheField>
    <cacheField name="PREFIX" numFmtId="0">
      <sharedItems containsBlank="1" count="3">
        <s v="пере"/>
        <s v="с"/>
        <m/>
      </sharedItems>
    </cacheField>
    <cacheField name="PERSONNUMBER" numFmtId="0">
      <sharedItems containsBlank="1" count="7">
        <s v="sg,3p"/>
        <s v="sg,2p"/>
        <s v="sg,1p"/>
        <s v="pl,2p"/>
        <s v="pl,3p"/>
        <s v="pl,1p"/>
        <m/>
      </sharedItems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3018.981065856482" createdVersion="5" refreshedVersion="5" minRefreshableVersion="3" recordCount="52">
  <cacheSource type="worksheet">
    <worksheetSource ref="C1:O1048576" sheet="Обе выборки"/>
  </cacheSource>
  <cacheFields count="13">
    <cacheField name="PREFIX" numFmtId="0">
      <sharedItems containsBlank="1" count="3">
        <s v="пере"/>
        <s v="с"/>
        <m/>
      </sharedItems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6">
        <s v="2002 "/>
        <s v="1981-1984 "/>
        <s v="1981 "/>
        <s v="2013 "/>
        <s v="1957-1985 "/>
        <s v="1999 "/>
        <s v="1978-1995 "/>
        <s v="1983 "/>
        <s v="2005 "/>
        <s v="2011 "/>
        <s v="1998 "/>
        <s v="1969 "/>
        <s v="1994 "/>
        <s v="1966-1967 "/>
        <s v="2009 "/>
        <s v="1990-2000 "/>
        <s v="1977 "/>
        <s v="1976 "/>
        <s v="1985 "/>
        <s v="2008 "/>
        <s v="1996 "/>
        <s v="2001 "/>
        <s v="2003 "/>
        <s v="1997 "/>
        <s v="2000 "/>
        <s v="2010 "/>
        <s v="1967 "/>
        <s v="2004 "/>
        <s v="1993-1995 "/>
        <s v="1986-1987 "/>
        <s v="1971 "/>
        <s v="2015 "/>
        <s v="1972-1973 "/>
        <s v="1965-1970 "/>
        <s v="1973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2"/>
  </r>
  <r>
    <x v="31"/>
  </r>
  <r>
    <x v="32"/>
  </r>
  <r>
    <x v="33"/>
  </r>
  <r>
    <x v="34"/>
  </r>
  <r>
    <x v="15"/>
  </r>
  <r>
    <x v="35"/>
  </r>
  <r>
    <x v="36"/>
  </r>
  <r>
    <x v="37"/>
  </r>
  <r>
    <x v="38"/>
  </r>
  <r>
    <x v="26"/>
  </r>
  <r>
    <x v="31"/>
  </r>
  <r>
    <x v="39"/>
  </r>
  <r>
    <x v="40"/>
  </r>
  <r>
    <x v="41"/>
  </r>
  <r>
    <x v="35"/>
  </r>
  <r>
    <x v="42"/>
  </r>
  <r>
    <x v="43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1"/>
  </r>
  <r>
    <x v="30"/>
  </r>
  <r>
    <x v="31"/>
  </r>
  <r>
    <x v="32"/>
  </r>
  <r>
    <x v="19"/>
  </r>
  <r>
    <x v="33"/>
  </r>
  <r>
    <x v="19"/>
  </r>
  <r>
    <x v="21"/>
  </r>
  <r>
    <x v="34"/>
  </r>
  <r>
    <x v="35"/>
  </r>
  <r>
    <x v="33"/>
  </r>
  <r>
    <x v="36"/>
  </r>
  <r>
    <x v="37"/>
  </r>
  <r>
    <x v="15"/>
  </r>
  <r>
    <x v="1"/>
  </r>
  <r>
    <x v="38"/>
  </r>
  <r>
    <x v="1"/>
  </r>
  <r>
    <x v="39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x v="0"/>
    <s v="sg,3p"/>
    <x v="0"/>
    <x v="0"/>
    <x v="0"/>
  </r>
  <r>
    <x v="0"/>
    <s v="sg,2p"/>
    <x v="0"/>
    <x v="1"/>
    <x v="1"/>
  </r>
  <r>
    <x v="0"/>
    <s v="sg,3p"/>
    <x v="0"/>
    <x v="2"/>
    <x v="1"/>
  </r>
  <r>
    <x v="0"/>
    <s v="sg,1p"/>
    <x v="0"/>
    <x v="3"/>
    <x v="0"/>
  </r>
  <r>
    <x v="0"/>
    <s v="sg,3p"/>
    <x v="0"/>
    <x v="4"/>
    <x v="1"/>
  </r>
  <r>
    <x v="0"/>
    <s v="sg,3p"/>
    <x v="0"/>
    <x v="5"/>
    <x v="2"/>
  </r>
  <r>
    <x v="0"/>
    <s v="sg,1p"/>
    <x v="0"/>
    <x v="4"/>
    <x v="1"/>
  </r>
  <r>
    <x v="0"/>
    <s v="sg,1p"/>
    <x v="0"/>
    <x v="4"/>
    <x v="1"/>
  </r>
  <r>
    <x v="0"/>
    <s v="sg,3p"/>
    <x v="0"/>
    <x v="1"/>
    <x v="1"/>
  </r>
  <r>
    <x v="0"/>
    <s v="sg,3p"/>
    <x v="0"/>
    <x v="6"/>
    <x v="1"/>
  </r>
  <r>
    <x v="0"/>
    <s v="sg,3p"/>
    <x v="0"/>
    <x v="1"/>
    <x v="1"/>
  </r>
  <r>
    <x v="0"/>
    <s v="sg,3p"/>
    <x v="0"/>
    <x v="6"/>
    <x v="3"/>
  </r>
  <r>
    <x v="0"/>
    <s v="sg,2p"/>
    <x v="0"/>
    <x v="6"/>
    <x v="1"/>
  </r>
  <r>
    <x v="0"/>
    <s v="sg,1p"/>
    <x v="0"/>
    <x v="6"/>
    <x v="1"/>
  </r>
  <r>
    <x v="0"/>
    <s v="sg,3p"/>
    <x v="0"/>
    <x v="6"/>
    <x v="1"/>
  </r>
  <r>
    <x v="0"/>
    <s v="sg,3p"/>
    <x v="1"/>
    <x v="3"/>
    <x v="1"/>
  </r>
  <r>
    <x v="0"/>
    <s v="sg,2p"/>
    <x v="0"/>
    <x v="2"/>
    <x v="1"/>
  </r>
  <r>
    <x v="0"/>
    <s v="sg,3p"/>
    <x v="0"/>
    <x v="7"/>
    <x v="1"/>
  </r>
  <r>
    <x v="0"/>
    <s v="pl,2p"/>
    <x v="0"/>
    <x v="7"/>
    <x v="1"/>
  </r>
  <r>
    <x v="0"/>
    <s v="pl,3p"/>
    <x v="2"/>
    <x v="2"/>
    <x v="4"/>
  </r>
  <r>
    <x v="0"/>
    <s v="pl,2p"/>
    <x v="0"/>
    <x v="2"/>
    <x v="1"/>
  </r>
  <r>
    <x v="0"/>
    <s v="pl,2p"/>
    <x v="0"/>
    <x v="5"/>
    <x v="2"/>
  </r>
  <r>
    <x v="0"/>
    <s v="pl,1p"/>
    <x v="0"/>
    <x v="2"/>
    <x v="1"/>
  </r>
  <r>
    <x v="0"/>
    <s v="pl,3p"/>
    <x v="0"/>
    <x v="2"/>
    <x v="1"/>
  </r>
  <r>
    <x v="1"/>
    <s v="sg,3p"/>
    <x v="0"/>
    <x v="5"/>
    <x v="2"/>
  </r>
  <r>
    <x v="1"/>
    <s v="sg,2p"/>
    <x v="0"/>
    <x v="6"/>
    <x v="0"/>
  </r>
  <r>
    <x v="1"/>
    <s v="sg,2p"/>
    <x v="0"/>
    <x v="6"/>
    <x v="0"/>
  </r>
  <r>
    <x v="1"/>
    <s v="sg,2p"/>
    <x v="0"/>
    <x v="7"/>
    <x v="3"/>
  </r>
  <r>
    <x v="1"/>
    <s v="sg,2p"/>
    <x v="0"/>
    <x v="6"/>
    <x v="0"/>
  </r>
  <r>
    <x v="1"/>
    <s v="sg,2p"/>
    <x v="0"/>
    <x v="5"/>
    <x v="2"/>
  </r>
  <r>
    <x v="1"/>
    <s v="sg,2p"/>
    <x v="0"/>
    <x v="8"/>
    <x v="0"/>
  </r>
  <r>
    <x v="1"/>
    <s v="sg,2p"/>
    <x v="0"/>
    <x v="6"/>
    <x v="1"/>
  </r>
  <r>
    <x v="1"/>
    <s v="sg,2p"/>
    <x v="0"/>
    <x v="6"/>
    <x v="3"/>
  </r>
  <r>
    <x v="1"/>
    <s v="sg,2p"/>
    <x v="0"/>
    <x v="7"/>
    <x v="1"/>
  </r>
  <r>
    <x v="1"/>
    <s v="sg,2p"/>
    <x v="0"/>
    <x v="4"/>
    <x v="0"/>
  </r>
  <r>
    <x v="1"/>
    <s v="sg,2p"/>
    <x v="0"/>
    <x v="6"/>
    <x v="3"/>
  </r>
  <r>
    <x v="1"/>
    <s v="sg,2p"/>
    <x v="0"/>
    <x v="8"/>
    <x v="0"/>
  </r>
  <r>
    <x v="1"/>
    <s v="sg,1p"/>
    <x v="0"/>
    <x v="5"/>
    <x v="2"/>
  </r>
  <r>
    <x v="1"/>
    <s v="sg,3p"/>
    <x v="0"/>
    <x v="8"/>
    <x v="3"/>
  </r>
  <r>
    <x v="1"/>
    <s v="sg,3p"/>
    <x v="0"/>
    <x v="6"/>
    <x v="3"/>
  </r>
  <r>
    <x v="1"/>
    <s v="sg,3p"/>
    <x v="0"/>
    <x v="6"/>
    <x v="3"/>
  </r>
  <r>
    <x v="1"/>
    <s v="sg,3p"/>
    <x v="0"/>
    <x v="5"/>
    <x v="2"/>
  </r>
  <r>
    <x v="1"/>
    <s v="sg,2p"/>
    <x v="0"/>
    <x v="6"/>
    <x v="1"/>
  </r>
  <r>
    <x v="1"/>
    <s v="sg,3p"/>
    <x v="0"/>
    <x v="4"/>
    <x v="1"/>
  </r>
  <r>
    <x v="1"/>
    <s v="sg,3p"/>
    <x v="3"/>
    <x v="8"/>
    <x v="1"/>
  </r>
  <r>
    <x v="1"/>
    <s v="pl,3p"/>
    <x v="0"/>
    <x v="8"/>
    <x v="5"/>
  </r>
  <r>
    <x v="1"/>
    <s v="pl,3p"/>
    <x v="1"/>
    <x v="6"/>
    <x v="1"/>
  </r>
  <r>
    <x v="1"/>
    <s v="sg,1p"/>
    <x v="0"/>
    <x v="6"/>
    <x v="0"/>
  </r>
  <r>
    <x v="1"/>
    <s v="pl,3p"/>
    <x v="0"/>
    <x v="5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">
  <r>
    <x v="0"/>
    <x v="0"/>
    <x v="0"/>
    <s v="лицо"/>
    <s v="лицо"/>
    <s v="обобщение"/>
  </r>
  <r>
    <x v="1"/>
    <x v="0"/>
    <x v="1"/>
    <s v="лицо"/>
    <s v="NA"/>
    <s v="NA"/>
  </r>
  <r>
    <x v="1"/>
    <x v="0"/>
    <x v="0"/>
    <s v="лицо"/>
    <s v="место"/>
    <s v="NA"/>
  </r>
  <r>
    <x v="1"/>
    <x v="0"/>
    <x v="2"/>
    <s v="лицо"/>
    <s v="обобщение"/>
    <s v="обобщение"/>
  </r>
  <r>
    <x v="1"/>
    <x v="0"/>
    <x v="0"/>
    <s v="лицо"/>
    <s v="не указанный объект"/>
    <s v="NA"/>
  </r>
  <r>
    <x v="1"/>
    <x v="0"/>
    <x v="0"/>
    <s v="лицо"/>
    <s v="человек"/>
    <s v="человек"/>
  </r>
  <r>
    <x v="1"/>
    <x v="0"/>
    <x v="2"/>
    <s v="лицо"/>
    <s v="не указанный объект"/>
    <s v="NA"/>
  </r>
  <r>
    <x v="1"/>
    <x v="0"/>
    <x v="2"/>
    <s v="лицо"/>
    <s v="не указанный объект"/>
    <s v="NA"/>
  </r>
  <r>
    <x v="1"/>
    <x v="0"/>
    <x v="0"/>
    <s v="лицо"/>
    <s v="NA"/>
    <s v="NA"/>
  </r>
  <r>
    <x v="1"/>
    <x v="0"/>
    <x v="0"/>
    <s v="лицо"/>
    <s v="конкретный неодушевлённый объект"/>
    <s v="NA"/>
  </r>
  <r>
    <x v="1"/>
    <x v="0"/>
    <x v="0"/>
    <s v="лицо"/>
    <s v="NA"/>
    <s v="NA"/>
  </r>
  <r>
    <x v="1"/>
    <x v="0"/>
    <x v="0"/>
    <s v="лицо"/>
    <s v="конкретный неодушевлённый объект"/>
    <s v="конкретный неодушевлённый объект"/>
  </r>
  <r>
    <x v="1"/>
    <x v="0"/>
    <x v="1"/>
    <s v="лицо"/>
    <s v="конкретный неодушевлённый объект"/>
    <s v="NA"/>
  </r>
  <r>
    <x v="1"/>
    <x v="0"/>
    <x v="2"/>
    <s v="лицо"/>
    <s v="конкретный неодушевлённый объект"/>
    <s v="NA"/>
  </r>
  <r>
    <x v="1"/>
    <x v="0"/>
    <x v="0"/>
    <s v="лицо"/>
    <s v="конкретный неодушевлённый объект"/>
    <s v="NA"/>
  </r>
  <r>
    <x v="1"/>
    <x v="0"/>
    <x v="0"/>
    <s v="явление"/>
    <s v="обобщение"/>
    <s v="NA"/>
  </r>
  <r>
    <x v="1"/>
    <x v="0"/>
    <x v="1"/>
    <s v="лицо"/>
    <s v="место"/>
    <s v="NA"/>
  </r>
  <r>
    <x v="1"/>
    <x v="0"/>
    <x v="0"/>
    <s v="лицо"/>
    <s v="не указанный неодушевлённый объект"/>
    <s v="NA"/>
  </r>
  <r>
    <x v="1"/>
    <x v="0"/>
    <x v="3"/>
    <s v="лицо"/>
    <s v="не указанный неодушевлённый объект"/>
    <s v="NA"/>
  </r>
  <r>
    <x v="1"/>
    <x v="0"/>
    <x v="4"/>
    <s v="обобщение"/>
    <s v="место"/>
    <s v="место"/>
  </r>
  <r>
    <x v="1"/>
    <x v="0"/>
    <x v="3"/>
    <s v="лицо"/>
    <s v="место"/>
    <s v="NA"/>
  </r>
  <r>
    <x v="1"/>
    <x v="0"/>
    <x v="3"/>
    <s v="лицо"/>
    <s v="человек"/>
    <s v="человек"/>
  </r>
  <r>
    <x v="1"/>
    <x v="0"/>
    <x v="5"/>
    <s v="лицо"/>
    <s v="место"/>
    <s v="NA"/>
  </r>
  <r>
    <x v="1"/>
    <x v="0"/>
    <x v="4"/>
    <s v="лицо"/>
    <s v="место"/>
    <s v="NA"/>
  </r>
  <r>
    <x v="0"/>
    <x v="1"/>
    <x v="0"/>
    <s v="лицо"/>
    <s v="человек"/>
    <s v="человек"/>
  </r>
  <r>
    <x v="0"/>
    <x v="1"/>
    <x v="1"/>
    <s v="лицо"/>
    <s v="конкретный неодушевлённый объект"/>
    <s v="обобщение"/>
  </r>
  <r>
    <x v="0"/>
    <x v="1"/>
    <x v="1"/>
    <s v="лицо"/>
    <s v="конкретный неодушевлённый объект"/>
    <s v="обобщение"/>
  </r>
  <r>
    <x v="0"/>
    <x v="1"/>
    <x v="1"/>
    <s v="лицо"/>
    <s v="не указанный неодушевлённый объект"/>
    <s v="конкретный неодушевлённый объект"/>
  </r>
  <r>
    <x v="0"/>
    <x v="1"/>
    <x v="1"/>
    <s v="лицо"/>
    <s v="конкретный неодушевлённый объект"/>
    <s v="обобщение"/>
  </r>
  <r>
    <x v="0"/>
    <x v="1"/>
    <x v="1"/>
    <s v="лицо"/>
    <s v="человек"/>
    <s v="человек"/>
  </r>
  <r>
    <x v="0"/>
    <x v="1"/>
    <x v="1"/>
    <s v="лицо"/>
    <s v="абстрактный неодушевлённый объект"/>
    <s v="обобщение"/>
  </r>
  <r>
    <x v="0"/>
    <x v="1"/>
    <x v="1"/>
    <s v="лицо"/>
    <s v="конкретный неодушевлённый объект"/>
    <s v="NA"/>
  </r>
  <r>
    <x v="0"/>
    <x v="1"/>
    <x v="1"/>
    <s v="лицо"/>
    <s v="конкретный неодушевлённый объект"/>
    <s v="конкретный неодушевлённый объект"/>
  </r>
  <r>
    <x v="0"/>
    <x v="1"/>
    <x v="1"/>
    <s v="лицо"/>
    <s v="не указанный неодушевлённый объект"/>
    <s v="NA"/>
  </r>
  <r>
    <x v="0"/>
    <x v="1"/>
    <x v="1"/>
    <s v="лицо"/>
    <s v="не указанный объект"/>
    <s v="обобщение"/>
  </r>
  <r>
    <x v="0"/>
    <x v="1"/>
    <x v="1"/>
    <s v="лицо"/>
    <s v="конкретный неодушевлённый объект"/>
    <s v="конкретный неодушевлённый объект"/>
  </r>
  <r>
    <x v="0"/>
    <x v="1"/>
    <x v="1"/>
    <s v="лицо"/>
    <s v="абстрактный неодушевлённый объект"/>
    <s v="обобщение"/>
  </r>
  <r>
    <x v="1"/>
    <x v="1"/>
    <x v="2"/>
    <s v="лицо"/>
    <s v="человек"/>
    <s v="человек"/>
  </r>
  <r>
    <x v="1"/>
    <x v="1"/>
    <x v="0"/>
    <s v="лицо"/>
    <s v="абстрактный неодушевлённый объект"/>
    <s v="конкретный неодушевлённый объект"/>
  </r>
  <r>
    <x v="1"/>
    <x v="1"/>
    <x v="0"/>
    <s v="лицо"/>
    <s v="конкретный неодушевлённый объект"/>
    <s v="конкретный неодушевлённый объект"/>
  </r>
  <r>
    <x v="1"/>
    <x v="1"/>
    <x v="0"/>
    <s v="лицо"/>
    <s v="конкретный неодушевлённый объект"/>
    <s v="конкретный неодушевлённый объект"/>
  </r>
  <r>
    <x v="1"/>
    <x v="1"/>
    <x v="0"/>
    <s v="лицо"/>
    <s v="человек"/>
    <s v="человек"/>
  </r>
  <r>
    <x v="1"/>
    <x v="1"/>
    <x v="1"/>
    <s v="лицо"/>
    <s v="конкретный неодушевлённый объект"/>
    <s v="NA"/>
  </r>
  <r>
    <x v="1"/>
    <x v="1"/>
    <x v="0"/>
    <s v="лицо"/>
    <s v="не указанный объект"/>
    <s v="NA"/>
  </r>
  <r>
    <x v="1"/>
    <x v="1"/>
    <x v="0"/>
    <s v="образ?"/>
    <s v="абстрактный неодушевлённый объект"/>
    <s v="NA"/>
  </r>
  <r>
    <x v="1"/>
    <x v="1"/>
    <x v="4"/>
    <s v="лицо"/>
    <s v="абстрактный неодушевлённый объект"/>
    <s v="абстрактный неодушевлённый объект"/>
  </r>
  <r>
    <x v="1"/>
    <x v="1"/>
    <x v="4"/>
    <s v="явление"/>
    <s v="конкретный неодушевлённый объект"/>
    <s v="NA"/>
  </r>
  <r>
    <x v="0"/>
    <x v="1"/>
    <x v="2"/>
    <s v="лицо"/>
    <s v="конкретный неодушевлённый объект"/>
    <s v="обобщение"/>
  </r>
  <r>
    <x v="0"/>
    <x v="1"/>
    <x v="4"/>
    <s v="лицо"/>
    <s v="человек"/>
    <s v="человек"/>
  </r>
  <r>
    <x v="2"/>
    <x v="2"/>
    <x v="6"/>
    <m/>
    <m/>
    <m/>
  </r>
  <r>
    <x v="2"/>
    <x v="2"/>
    <x v="6"/>
    <m/>
    <m/>
    <m/>
  </r>
  <r>
    <x v="2"/>
    <x v="2"/>
    <x v="6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2">
  <r>
    <x v="0"/>
    <s v="sg,3p"/>
    <s v="лицо"/>
    <s v="лицо"/>
    <s v="обобщение"/>
    <s v=" перепутает "/>
    <s v="  "/>
    <s v="твое лицо.  "/>
    <s v="Варвара Синицына. Муза и генерал (2002) "/>
    <s v="Варвара Синицына "/>
    <s v=" "/>
    <s v="Муза и генерал "/>
    <x v="0"/>
  </r>
  <r>
    <x v="0"/>
    <s v="sg,2p"/>
    <s v="лицо"/>
    <s v="NA"/>
    <s v="NA"/>
    <s v=" перепутал "/>
    <s v=".  "/>
    <s v="  ― Это дежурный перепутал.  "/>
    <s v="Сергей Довлатов. Компромисс (1981-1984) "/>
    <s v="Сергей Довлатов "/>
    <s v="1941 "/>
    <s v="Компромисс "/>
    <x v="1"/>
  </r>
  <r>
    <x v="0"/>
    <s v="sg,3p"/>
    <s v="лицо"/>
    <s v="место"/>
    <s v="NA"/>
    <s v=" перепутал "/>
    <s v="  "/>
    <s v="адрес».  "/>
    <s v="Нина Катерли. Нагорная, десять (1981) "/>
    <s v="Нина Катерли "/>
    <s v="1934 "/>
    <s v="Нагорная, десять "/>
    <x v="2"/>
  </r>
  <r>
    <x v="0"/>
    <s v="sg,1p"/>
    <s v="лицо"/>
    <s v="обобщение"/>
    <s v="обобщение"/>
    <s v=" перепутал "/>
    <s v=".  "/>
    <s v=" "/>
    <s v="Александра Маринина. Последний рассвет (2013) "/>
    <s v="Александра Маринина "/>
    <s v="1957 "/>
    <s v="Последний рассвет "/>
    <x v="3"/>
  </r>
  <r>
    <x v="0"/>
    <s v="sg,3p"/>
    <s v="лицо"/>
    <s v="не указанный объект"/>
    <s v="NA"/>
    <s v=" перепутал "/>
    <s v=",  "/>
    <s v="но, к сожалению, это я "/>
    <s v="Н. И. Ильина. Дороги и судьбы (1957-1985) "/>
    <s v="Н. И. Ильина "/>
    <s v="1914 "/>
    <s v="Дороги и судьбы "/>
    <x v="4"/>
  </r>
  <r>
    <x v="0"/>
    <s v="sg,3p"/>
    <s v="лицо"/>
    <s v="человек"/>
    <s v="человек"/>
    <s v=" перепутал "/>
    <s v="  "/>
    <s v="Пушкина с Лермонтовым, что вместо "/>
    <s v="Ольга Новикова. Мужской роман (1999) "/>
    <s v="Ольга Новикова "/>
    <s v="1950 "/>
    <s v="Мужской роман "/>
    <x v="5"/>
  </r>
  <r>
    <x v="0"/>
    <s v="sg,1p"/>
    <s v="лицо"/>
    <s v="не указанный объект"/>
    <s v="NA"/>
    <s v=" перепутал "/>
    <s v="  "/>
    <s v="в незнакомом мне Париже), от "/>
    <s v="Михаил Козаков. Актерская книга (1978-1995) "/>
    <s v="Михаил Козаков "/>
    <s v="1934 "/>
    <s v="Актерская книга "/>
    <x v="6"/>
  </r>
  <r>
    <x v="0"/>
    <s v="sg,1p"/>
    <s v="лицо"/>
    <s v="не указанный объект"/>
    <s v="NA"/>
    <s v=" перепутал "/>
    <s v=".  "/>
    <s v=" "/>
    <s v="Александр Бовин. Пять лет среди евреев и мидовцев, или Израиль из окна российского посольства (1999) "/>
    <s v="Александр Бовин "/>
    <s v="1930 "/>
    <s v="Пять лет среди евреев и мидовцев, или Израиль из окна российского посольства "/>
    <x v="5"/>
  </r>
  <r>
    <x v="0"/>
    <s v="sg,3p"/>
    <s v="лицо"/>
    <s v="NA"/>
    <s v="NA"/>
    <s v=" перепутал "/>
    <s v=".  "/>
    <s v=" Не здесь, а к востоку "/>
    <s v="В. Лихоносов. Ненаписанные воспоминания. Наш маленький Париж. Ч. 5 (1983) "/>
    <s v="В. Лихоносов "/>
    <s v="1936 "/>
    <s v="Ненаписанные воспоминания. Наш маленький Париж. Ч. 5 "/>
    <x v="7"/>
  </r>
  <r>
    <x v="0"/>
    <s v="sg,3p"/>
    <s v="лицо"/>
    <s v="конкретный неодушевлённый объект"/>
    <s v="NA"/>
    <s v=" перепутал "/>
    <s v="  "/>
    <s v="человек место.  Но не соврал "/>
    <s v="Дмитрий Глуховский. Метро 2033 (2005) "/>
    <s v="Дмитрий Глуховский "/>
    <s v="1979 "/>
    <s v="Метро 2033 "/>
    <x v="8"/>
  </r>
  <r>
    <x v="0"/>
    <s v="sg,3p"/>
    <s v="лицо"/>
    <s v="NA"/>
    <s v="NA"/>
    <s v=" перепутал "/>
    <s v="!  "/>
    <s v=" Разве мыши лазают по деревьям "/>
    <s v="Екатерина Каретникова. Зимняя сказка (2011) "/>
    <s v="Екатерина Каретникова "/>
    <s v="1976 "/>
    <s v="Зимняя сказка "/>
    <x v="9"/>
  </r>
  <r>
    <x v="0"/>
    <s v="sg,3p"/>
    <s v="лицо"/>
    <s v="конкретный неодушевлённый объект"/>
    <s v="конкретный неодушевлённый объект"/>
    <s v=" перепутал "/>
    <s v="  "/>
    <s v="письмо с дневником, который поэт "/>
    <s v="Василий Катанян. Лиля Брик. Жизнь (1999) "/>
    <s v="Василий Катанян "/>
    <s v="1924 "/>
    <s v="Лиля Брик. Жизнь "/>
    <x v="5"/>
  </r>
  <r>
    <x v="0"/>
    <s v="sg,2p"/>
    <s v="лицо"/>
    <s v="конкретный неодушевлённый объект"/>
    <s v="NA"/>
    <s v=" перепутал "/>
    <s v=",  "/>
    <s v="придурок, не в ту сторону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x v="10"/>
  </r>
  <r>
    <x v="0"/>
    <s v="sg,1p"/>
    <s v="лицо"/>
    <s v="конкретный неодушевлённый объект"/>
    <s v="NA"/>
    <s v=" перепутал "/>
    <s v="  "/>
    <s v="  В тот-то раз я умирал "/>
    <s v="Василий Белов. Бухтины вологодские завиральные (1969) "/>
    <s v="Василий Белов "/>
    <s v="1932 "/>
    <s v="Бухтины вологодские завиральные "/>
    <x v="11"/>
  </r>
  <r>
    <x v="0"/>
    <s v="sg,3p"/>
    <s v="лицо"/>
    <s v="конкретный неодушевлённый объект"/>
    <s v="NA"/>
    <s v=" перепутала "/>
    <s v="  "/>
    <s v="этаж?  Хотя понимал, что просто "/>
    <s v="Валерий Попов. Будни гарема (1994) "/>
    <s v="Валерий Попов "/>
    <s v="1939 "/>
    <s v="Будни гарема "/>
    <x v="12"/>
  </r>
  <r>
    <x v="0"/>
    <s v="sg,3p"/>
    <s v="явление"/>
    <s v="обобщение"/>
    <s v="NA"/>
    <s v=" перепутала "/>
    <s v="  "/>
    <s v="из того, что было прежде "/>
    <s v="Б. Б. Вахтин. Из китайского дневника (1966-1967) "/>
    <s v="Б. Б. Вахтин "/>
    <s v="1930 "/>
    <s v="Из китайского дневника "/>
    <x v="13"/>
  </r>
  <r>
    <x v="0"/>
    <s v="sg,2p"/>
    <s v="лицо"/>
    <s v="место"/>
    <s v="NA"/>
    <s v=" перепутала "/>
    <s v="?  "/>
    <s v=" Туда попала?  "/>
    <s v="Маша Трауб. Приживалка (2009) "/>
    <s v="Маша Трауб "/>
    <s v="1976 "/>
    <s v="Приживалка "/>
    <x v="14"/>
  </r>
  <r>
    <x v="0"/>
    <s v="sg,3p"/>
    <s v="лицо"/>
    <s v="не указанный неодушевлённый объект"/>
    <s v="NA"/>
    <s v=" перепутала "/>
    <s v="…  "/>
    <s v="  ― В каком смысле перепутала?  ― Тоня "/>
    <s v="Екатерина Маркова. Каприз фаворита (1990-2000) "/>
    <s v="Екатерина Маркова "/>
    <s v="1946 "/>
    <s v="Каприз фаворита "/>
    <x v="15"/>
  </r>
  <r>
    <x v="0"/>
    <s v="pl,2p"/>
    <s v="лицо"/>
    <s v="не указанный неодушевлённый объект"/>
    <s v="NA"/>
    <s v=" перепутали "/>
    <s v="  "/>
    <s v="и отправили в Ленинград…  "/>
    <s v="Эльдар Рязанов, Эмиль Брагинский. Ирония судьбы, или С легким паром (1969) "/>
    <s v="Эльдар Рязанов, Эмиль Брагинский "/>
    <s v="1927, 1921 "/>
    <s v="Ирония судьбы, или С легким паром "/>
    <x v="11"/>
  </r>
  <r>
    <x v="0"/>
    <s v="pl,3p"/>
    <s v="обобщение"/>
    <s v="место"/>
    <s v="место"/>
    <s v=" перепутали "/>
    <s v="  "/>
    <s v="Прагу с Дрезденом…  "/>
    <s v="обобщенный. Автозаводу «Прага» — 70 лет // «Техника - молодежи», 1977 "/>
    <s v="обобщенный "/>
    <s v=" "/>
    <s v="Автозаводу «Прага» — 70 лет "/>
    <x v="16"/>
  </r>
  <r>
    <x v="0"/>
    <s v="pl,2p"/>
    <s v="лицо"/>
    <s v="место"/>
    <s v="NA"/>
    <s v=" перепутали "/>
    <s v="  "/>
    <s v="адрес.  "/>
    <s v="Саша Соколов. Школа для дураков (1976) "/>
    <s v="Саша Соколов "/>
    <s v="1943 "/>
    <s v="Школа для дураков "/>
    <x v="17"/>
  </r>
  <r>
    <x v="0"/>
    <s v="pl,2p"/>
    <s v="лицо"/>
    <s v="человек"/>
    <s v="человек"/>
    <s v=" перепутали "/>
    <s v=",  "/>
    <s v="ребята!  Откуда у меня, студента "/>
    <s v="Эдуард Лимонов. Молодой негодяй (1985) "/>
    <s v="Эдуард Лимонов "/>
    <s v="1943 "/>
    <s v="Молодой негодяй "/>
    <x v="18"/>
  </r>
  <r>
    <x v="0"/>
    <s v="pl,1p"/>
    <s v="лицо"/>
    <s v="место"/>
    <s v="NA"/>
    <s v=" перепутали "/>
    <s v=",  "/>
    <s v="с кем не бывает, а "/>
    <s v="Герман Садулаев. Таблетка (2008) "/>
    <s v="Герман Садулаев "/>
    <s v="1973 "/>
    <s v="Таблетка "/>
    <x v="19"/>
  </r>
  <r>
    <x v="0"/>
    <s v="pl,3p"/>
    <s v="лицо"/>
    <s v="место"/>
    <s v="NA"/>
    <s v=" перепутали "/>
    <s v="  "/>
    <s v="ресторан, и чуть не попали "/>
    <s v="Александр Владимиров. Вынесен приговор банде грабителей (1996) // «Коммерсантъ-Daily», 1996.01.19 "/>
    <s v="Александр Владимиров "/>
    <s v=" "/>
    <s v="Вынесен приговор банде грабителей "/>
    <x v="20"/>
  </r>
  <r>
    <x v="1"/>
    <s v="sg,3p"/>
    <s v="лицо"/>
    <s v="человек"/>
    <s v="человек"/>
    <s v=" спутает "/>
    <s v="  "/>
    <s v="положительного героя с отрицательным.  "/>
    <s v="М. Л. Гаспаров. Записи и выписки (2001) "/>
    <s v="М. Л. Гаспаров "/>
    <s v="1935 "/>
    <s v="Записи и выписки "/>
    <x v="21"/>
  </r>
  <r>
    <x v="1"/>
    <s v="sg,2p"/>
    <s v="лицо"/>
    <s v="конкретный неодушевлённый объект"/>
    <s v="обобщение"/>
    <s v=" спутаешь "/>
    <s v="  "/>
    <s v="ни с чем, привыкли видеть "/>
    <s v="Юрий Башмет. Вокзал мечты (2003) "/>
    <s v="Юрий Башмет "/>
    <s v="1953 "/>
    <s v="Вокзал мечты "/>
    <x v="22"/>
  </r>
  <r>
    <x v="1"/>
    <s v="sg,2p"/>
    <s v="лицо"/>
    <s v="конкретный неодушевлённый объект"/>
    <s v="обобщение"/>
    <s v=" спутаешь "/>
    <s v="  "/>
    <s v="ни с чем.  "/>
    <s v="Валерий Панюшкин. Ветер с Востока (1997) // «Столица», 1997.02.17 "/>
    <s v="Валерий Панюшкин "/>
    <s v="1969 "/>
    <s v="Ветер с Востока "/>
    <x v="23"/>
  </r>
  <r>
    <x v="1"/>
    <s v="sg,2p"/>
    <s v="лицо"/>
    <s v="не указанный неодушевлённый объект"/>
    <s v="конкретный неодушевлённый объект"/>
    <s v=" спутаешь "/>
    <s v="  "/>
    <s v="с романсами прошлого века.  "/>
    <s v="Эльдар Рязанов. Подведенные итоги (2000) "/>
    <s v="Эльдар Рязанов "/>
    <s v="1927 "/>
    <s v="Подведенные итоги "/>
    <x v="24"/>
  </r>
  <r>
    <x v="1"/>
    <s v="sg,2p"/>
    <s v="лицо"/>
    <s v="конкретный неодушевлённый объект"/>
    <s v="обобщение"/>
    <s v=" спутаешь "/>
    <s v=".  "/>
    <s v=" "/>
    <s v="Стас Тыркин. Стивен Долдри: «Это фильм о трудных решениях» (2003) // «Искусство кино», 2003.06.30 "/>
    <s v="Стас Тыркин "/>
    <s v=" "/>
    <s v="Стивен Долдри: «Это фильм о трудных решениях» "/>
    <x v="22"/>
  </r>
  <r>
    <x v="1"/>
    <s v="sg,2p"/>
    <s v="лицо"/>
    <s v="человек"/>
    <s v="человек"/>
    <s v=" спутаешь "/>
    <s v=",  "/>
    <s v="так же, как крестьянина с "/>
    <s v="Новелла Иванова. Стремление к красоте ― в генетическом коде женщины (2000) // «Семья», 2000.01.19 "/>
    <s v="Новелла Иванова "/>
    <s v=" "/>
    <s v="Стремление к красоте ― в генетическом коде женщины "/>
    <x v="24"/>
  </r>
  <r>
    <x v="1"/>
    <s v="sg,2p"/>
    <s v="лицо"/>
    <s v="абстрактный неодушевлённый объект"/>
    <s v="обобщение"/>
    <s v=" спутаешь "/>
    <s v=":  "/>
    <s v="обезображен, обезглавлен футбольный толстокожий бог "/>
    <s v="Сергей Самсонов. Одиннадцать (2010) "/>
    <s v="Сергей Самсонов "/>
    <s v="1980 "/>
    <s v="Одиннадцать "/>
    <x v="25"/>
  </r>
  <r>
    <x v="1"/>
    <s v="sg,2p"/>
    <s v="лицо"/>
    <s v="конкретный неодушевлённый объект"/>
    <s v="NA"/>
    <s v=" спутаешь "/>
    <s v=",  "/>
    <s v="ты был там.  "/>
    <s v="Лев Дворецкий. Шакалы (2000) "/>
    <s v="Лев Дворецкий "/>
    <s v="1927 "/>
    <s v="Шакалы "/>
    <x v="24"/>
  </r>
  <r>
    <x v="1"/>
    <s v="sg,2p"/>
    <s v="лицо"/>
    <s v="конкретный неодушевлённый объект"/>
    <s v="конкретный неодушевлённый объект"/>
    <s v=" спутаешь "/>
    <s v="  "/>
    <s v="шампиньоны с другим грибом, который "/>
    <s v="Владимир Солоухин. Третья охота (1967) "/>
    <s v="Владимир Солоухин "/>
    <s v="1924 "/>
    <s v="Третья охота "/>
    <x v="26"/>
  </r>
  <r>
    <x v="1"/>
    <s v="sg,2p"/>
    <s v="лицо"/>
    <s v="не указанный неодушевлённый объект"/>
    <s v="NA"/>
    <s v=" спутаешь "/>
    <s v="  "/>
    <s v="благодаря фамильным чертам в передней "/>
    <s v="Владимир Соловьев. Наслаждаясь открытым небом (2004) // «За рулем», 2004.03.15 "/>
    <s v="Владимир Соловьев "/>
    <s v=" "/>
    <s v="Наслаждаясь открытым небом "/>
    <x v="27"/>
  </r>
  <r>
    <x v="1"/>
    <s v="sg,2p"/>
    <s v="лицо"/>
    <s v="не указанный объект"/>
    <s v="обобщение"/>
    <s v=" спутаешь "/>
    <s v=",  "/>
    <s v="однако и не впишешь в "/>
    <s v="Лидия Вертинская. Синяя птица любви (2004) "/>
    <s v="Лидия Вертинская "/>
    <s v="1923 "/>
    <s v="Синяя птица любви "/>
    <x v="27"/>
  </r>
  <r>
    <x v="1"/>
    <s v="sg,2p"/>
    <s v="лицо"/>
    <s v="конкретный неодушевлённый объект"/>
    <s v="конкретный неодушевлённый объект"/>
    <s v=" спутаешь "/>
    <s v=",  "/>
    <s v="это только стороннему глазу они "/>
    <s v="А. И. Солженицын. Все равно (1993-1995) "/>
    <s v="А. И. Солженицын "/>
    <s v="1918 "/>
    <s v="Все равно "/>
    <x v="28"/>
  </r>
  <r>
    <x v="1"/>
    <s v="sg,2p"/>
    <s v="лицо"/>
    <s v="абстрактный неодушевлённый объект"/>
    <s v="обобщение"/>
    <s v=" спутаешь "/>
    <s v="  "/>
    <s v="ни с чем.  "/>
    <s v="Мариам Петросян. Дом, в котором... (2009) "/>
    <s v="Мариам Петросян "/>
    <s v="1969 "/>
    <s v="Дом, в котором... "/>
    <x v="14"/>
  </r>
  <r>
    <x v="1"/>
    <s v="sg,1p"/>
    <s v="лицо"/>
    <s v="человек"/>
    <s v="человек"/>
    <s v=" спутал "/>
    <s v="  "/>
    <s v="его с женщиной, с секретаршей "/>
    <s v="Г. Я. Бакланов. Жизнь, подаренная дважды (1999) "/>
    <s v="Г. Я. Бакланов "/>
    <s v="1923 "/>
    <s v="Жизнь, подаренная дважды "/>
    <x v="5"/>
  </r>
  <r>
    <x v="1"/>
    <s v="sg,3p"/>
    <s v="лицо"/>
    <s v="абстрактный неодушевлённый объект"/>
    <s v="конкретный неодушевлённый объект"/>
    <s v=" спутал "/>
    <s v="  "/>
    <s v="социальные роли старца и странника "/>
    <s v="Александр Архангельский. Александр I (2000) "/>
    <s v="Александр Архангельский "/>
    <s v="1962 "/>
    <s v="Александр I "/>
    <x v="24"/>
  </r>
  <r>
    <x v="1"/>
    <s v="sg,3p"/>
    <s v="лицо"/>
    <s v="конкретный неодушевлённый объект"/>
    <s v="конкретный неодушевлённый объект"/>
    <s v=" спутал "/>
    <s v="  "/>
    <s v="отчество, вместо «Георгиевна» сказал: «Позвольте "/>
    <s v="Анатолий Найман. Рассказы о Анне Ахматовой (1986-1987) "/>
    <s v="Анатолий Найман "/>
    <s v="1936 "/>
    <s v="Рассказы о Анне Ахматовой "/>
    <x v="29"/>
  </r>
  <r>
    <x v="1"/>
    <s v="sg,3p"/>
    <s v="лицо"/>
    <s v="конкретный неодушевлённый объект"/>
    <s v="конкретный неодушевлённый объект"/>
    <s v=" спутал "/>
    <s v="  "/>
    <s v="мне волосы по-вчерашнему и "/>
    <s v="Л. К. Чуковская. Памяти детства: Мой отец – Корней Чуковский (1971) "/>
    <s v="Л. К. Чуковская "/>
    <s v="1907 "/>
    <s v="Памяти детства: Мой отец – Корней Чуковский "/>
    <x v="30"/>
  </r>
  <r>
    <x v="1"/>
    <s v="sg,3p"/>
    <s v="лицо"/>
    <s v="человек"/>
    <s v="человек"/>
    <s v=" спутал "/>
    <s v=".  "/>
    <s v=" "/>
    <s v="Марина Зосимкина. Ты проснешься. Книга первая (2015) "/>
    <s v="Марина Зосимкина "/>
    <s v=" "/>
    <s v="Ты проснешься. Книга первая "/>
    <x v="31"/>
  </r>
  <r>
    <x v="1"/>
    <s v="sg,2p"/>
    <s v="лицо"/>
    <s v="конкретный неодушевлённый объект"/>
    <s v="NA"/>
    <s v=" спутал "/>
    <s v="  "/>
    <s v="телятину с…»  "/>
    <s v="Василий Шукшин. Осенью (1972-1973) "/>
    <s v="Василий Шукшин "/>
    <s v="1929 "/>
    <s v="Осенью "/>
    <x v="32"/>
  </r>
  <r>
    <x v="1"/>
    <s v="sg,3p"/>
    <s v="лицо"/>
    <s v="не указанный объект"/>
    <s v="NA"/>
    <s v=" спутала "/>
    <s v=",  "/>
    <s v="если сообщила вам, что я "/>
    <s v="В. А. Каверин. Перед зеркалом (1965-1970) "/>
    <s v="В. А. Каверин "/>
    <s v="1902 "/>
    <s v="Перед зеркалом "/>
    <x v="33"/>
  </r>
  <r>
    <x v="1"/>
    <s v="sg,3p"/>
    <s v="образ?"/>
    <s v="абстрактный неодушевлённый объект"/>
    <s v="NA"/>
    <s v=" спутала "/>
    <s v="  "/>
    <s v="ее мысли.  "/>
    <s v="Татьяна Моспан. Подиум (2000) "/>
    <s v="Татьяна Моспан "/>
    <s v=" "/>
    <s v="Подиум "/>
    <x v="24"/>
  </r>
  <r>
    <x v="1"/>
    <s v="pl,3p"/>
    <s v="лицо"/>
    <s v="абстрактный неодушевлённый объект"/>
    <s v="абстрактный неодушевлённый объект"/>
    <s v=" спутали "/>
    <s v="  "/>
    <s v="русское зарубежье с зарубежьем вообще "/>
    <s v="Ольга Славникова. Ландшафты хеппи-энда // «Октябрь», 2001 "/>
    <s v="Ольга Славникова "/>
    <s v="1957 "/>
    <s v="Ландшафты хеппи-энда "/>
    <x v="21"/>
  </r>
  <r>
    <x v="1"/>
    <s v="pl,3p"/>
    <s v="явление"/>
    <s v="конкретный неодушевлённый объект"/>
    <s v="NA"/>
    <s v=" спутали "/>
    <s v="  "/>
    <s v="карты.  "/>
    <s v="Георгий Арбатов. Человек Системы (2002) "/>
    <s v="Георгий Арбатов "/>
    <s v="1923 "/>
    <s v="Человек Системы "/>
    <x v="0"/>
  </r>
  <r>
    <x v="1"/>
    <s v="sg,1p"/>
    <s v="лицо"/>
    <s v="конкретный неодушевлённый объект"/>
    <s v="обобщение"/>
    <s v=" спутаю "/>
    <s v=":  "/>
    <s v="я его будто целый год "/>
    <s v="Федор Кнорре. Каменный венок (1973) "/>
    <s v="Федор Кнорре "/>
    <s v="1903 "/>
    <s v="Каменный венок "/>
    <x v="34"/>
  </r>
  <r>
    <x v="1"/>
    <s v="pl,3p"/>
    <s v="лицо"/>
    <s v="человек"/>
    <s v="человек"/>
    <s v=" спутают "/>
    <s v="  "/>
    <s v="этого Кржижановского со старым большевиком "/>
    <s v="С. Гедройц. Юрий Буйда. Город Палачей. Сигизмунд Кржижановский. Собрание сочинений в 5 томах. Том третий // «Звезда», 2003 "/>
    <s v="С. Гедройц "/>
    <s v=" "/>
    <s v="Юрий Буйда. Город Палачей. Сигизмунд Кржижановский. Собрание сочинений в 5 томах. Том третий "/>
    <x v="22"/>
  </r>
  <r>
    <x v="2"/>
    <m/>
    <m/>
    <m/>
    <m/>
    <m/>
    <m/>
    <m/>
    <m/>
    <m/>
    <m/>
    <m/>
    <x v="35"/>
  </r>
  <r>
    <x v="2"/>
    <m/>
    <m/>
    <m/>
    <m/>
    <m/>
    <m/>
    <m/>
    <m/>
    <m/>
    <m/>
    <m/>
    <x v="35"/>
  </r>
  <r>
    <x v="2"/>
    <m/>
    <m/>
    <m/>
    <m/>
    <m/>
    <m/>
    <m/>
    <m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46" firstHeaderRow="1" firstDataRow="1" firstDataCol="1"/>
  <pivotFields count="1">
    <pivotField axis="axisRow" showAll="0">
      <items count="43">
        <item x="1"/>
        <item x="5"/>
        <item x="34"/>
        <item x="17"/>
        <item x="40"/>
        <item x="7"/>
        <item x="2"/>
        <item x="24"/>
        <item x="26"/>
        <item x="25"/>
        <item x="6"/>
        <item x="37"/>
        <item x="22"/>
        <item x="39"/>
        <item x="8"/>
        <item x="0"/>
        <item x="29"/>
        <item x="12"/>
        <item x="31"/>
        <item x="28"/>
        <item x="13"/>
        <item x="18"/>
        <item x="23"/>
        <item x="38"/>
        <item x="10"/>
        <item x="14"/>
        <item x="36"/>
        <item x="11"/>
        <item x="20"/>
        <item x="30"/>
        <item x="21"/>
        <item x="15"/>
        <item x="3"/>
        <item x="9"/>
        <item x="35"/>
        <item x="19"/>
        <item x="27"/>
        <item x="16"/>
        <item x="32"/>
        <item x="4"/>
        <item x="33"/>
        <item x="4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50" firstHeaderRow="1" firstDataRow="1" firstDataCol="1"/>
  <pivotFields count="1">
    <pivotField axis="axisRow" showAll="0">
      <items count="47">
        <item x="15"/>
        <item x="14"/>
        <item x="18"/>
        <item x="24"/>
        <item x="41"/>
        <item x="31"/>
        <item x="37"/>
        <item x="32"/>
        <item x="25"/>
        <item x="9"/>
        <item x="44"/>
        <item x="10"/>
        <item x="2"/>
        <item x="0"/>
        <item x="29"/>
        <item x="13"/>
        <item x="23"/>
        <item x="35"/>
        <item x="19"/>
        <item x="5"/>
        <item x="39"/>
        <item x="38"/>
        <item x="4"/>
        <item x="8"/>
        <item x="26"/>
        <item x="30"/>
        <item x="28"/>
        <item x="17"/>
        <item x="6"/>
        <item x="12"/>
        <item x="7"/>
        <item x="20"/>
        <item x="22"/>
        <item x="11"/>
        <item x="36"/>
        <item x="27"/>
        <item x="1"/>
        <item x="42"/>
        <item x="16"/>
        <item x="43"/>
        <item x="33"/>
        <item x="21"/>
        <item x="40"/>
        <item x="3"/>
        <item x="34"/>
        <item x="4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0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>
  <location ref="A3:E8" firstHeaderRow="1" firstDataRow="2" firstDataCol="1"/>
  <pivotFields count="6">
    <pivotField axis="axisCol" dataFiel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по полю TENSE" fld="0" subtotal="count" baseField="0" baseItem="0"/>
  </dataFields>
  <chartFormats count="3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1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I8" firstHeaderRow="1" firstDataRow="2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8">
        <item x="5"/>
        <item x="3"/>
        <item x="4"/>
        <item x="2"/>
        <item x="1"/>
        <item x="0"/>
        <item x="6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ERSONNUMBER" fld="2" subtotal="count" baseField="0" baseItem="0"/>
  </dataFields>
  <chartFormats count="7"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7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D9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1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8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D14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10">
        <item x="1"/>
        <item x="8"/>
        <item x="6"/>
        <item x="0"/>
        <item x="2"/>
        <item x="7"/>
        <item x="4"/>
        <item x="3"/>
        <item x="5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2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9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D11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1"/>
        <item x="5"/>
        <item x="3"/>
        <item x="4"/>
        <item x="0"/>
        <item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ARTICIPANT3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2" cacheId="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4:I14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dataField="1" showAll="0">
      <items count="8">
        <item x="5"/>
        <item x="3"/>
        <item x="4"/>
        <item x="2"/>
        <item x="1"/>
        <item x="0"/>
        <item x="6"/>
        <item t="default"/>
      </items>
    </pivotField>
    <pivotField showAll="0"/>
    <pivotField showAll="0"/>
    <pivotField showAll="0"/>
  </pivotFields>
  <rowFields count="2">
    <field x="0"/>
    <field x="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ERSONNUMBER" fld="2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13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E41" firstHeaderRow="1" firstDataRow="2" firstDataCol="1"/>
  <pivotFields count="13"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4"/>
        <item x="33"/>
        <item x="13"/>
        <item x="26"/>
        <item x="11"/>
        <item x="30"/>
        <item x="32"/>
        <item x="34"/>
        <item x="17"/>
        <item x="16"/>
        <item x="6"/>
        <item x="2"/>
        <item x="1"/>
        <item x="7"/>
        <item x="18"/>
        <item x="29"/>
        <item x="15"/>
        <item x="28"/>
        <item x="12"/>
        <item x="20"/>
        <item x="23"/>
        <item x="10"/>
        <item x="5"/>
        <item x="24"/>
        <item x="21"/>
        <item x="0"/>
        <item x="22"/>
        <item x="27"/>
        <item x="8"/>
        <item x="19"/>
        <item x="14"/>
        <item x="25"/>
        <item x="9"/>
        <item x="3"/>
        <item x="31"/>
        <item x="35"/>
        <item t="default"/>
      </items>
    </pivotField>
  </pivotFields>
  <rowFields count="1">
    <field x="1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D6" sqref="D6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20.5703125" style="3" customWidth="1"/>
    <col min="9" max="9" width="20.85546875" style="3" customWidth="1"/>
    <col min="10" max="19" width="9.5703125" style="3" bestFit="1" customWidth="1"/>
    <col min="20" max="20" width="9.140625" style="3"/>
  </cols>
  <sheetData>
    <row r="1" spans="1:20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370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t="s">
        <v>509</v>
      </c>
      <c r="B2" t="s">
        <v>510</v>
      </c>
      <c r="C2" s="1" t="s">
        <v>511</v>
      </c>
      <c r="D2" s="4" t="s">
        <v>512</v>
      </c>
      <c r="E2" s="2" t="s">
        <v>61</v>
      </c>
      <c r="F2" s="6" t="s">
        <v>375</v>
      </c>
      <c r="G2" s="3" t="s">
        <v>376</v>
      </c>
      <c r="H2" s="3">
        <f t="shared" ref="H2:H26" ca="1" si="0">RAND()</f>
        <v>0.98875035108728038</v>
      </c>
      <c r="I2" s="3" t="s">
        <v>377</v>
      </c>
      <c r="J2" s="3" t="s">
        <v>186</v>
      </c>
      <c r="K2" s="3" t="s">
        <v>378</v>
      </c>
      <c r="L2" s="3" t="s">
        <v>379</v>
      </c>
      <c r="M2" s="3" t="s">
        <v>49</v>
      </c>
      <c r="N2" s="3" t="s">
        <v>63</v>
      </c>
      <c r="O2" s="3" t="s">
        <v>24</v>
      </c>
      <c r="P2" s="3" t="s">
        <v>380</v>
      </c>
      <c r="Q2" s="3" t="s">
        <v>187</v>
      </c>
      <c r="R2" s="3" t="s">
        <v>55</v>
      </c>
      <c r="S2" s="3" t="s">
        <v>82</v>
      </c>
      <c r="T2" s="5" t="s">
        <v>381</v>
      </c>
    </row>
    <row r="3" spans="1:20" x14ac:dyDescent="0.25">
      <c r="A3" t="s">
        <v>513</v>
      </c>
      <c r="B3" t="s">
        <v>514</v>
      </c>
      <c r="C3" s="1" t="s">
        <v>515</v>
      </c>
      <c r="D3" s="4" t="s">
        <v>516</v>
      </c>
      <c r="E3" s="2" t="s">
        <v>21</v>
      </c>
      <c r="F3" s="2" t="s">
        <v>382</v>
      </c>
      <c r="G3" s="3" t="s">
        <v>383</v>
      </c>
      <c r="H3" s="3">
        <f t="shared" ca="1" si="0"/>
        <v>0.33475525106849413</v>
      </c>
      <c r="I3" s="3" t="s">
        <v>384</v>
      </c>
      <c r="J3" s="3" t="s">
        <v>385</v>
      </c>
      <c r="K3" s="3" t="s">
        <v>386</v>
      </c>
      <c r="L3" s="3" t="s">
        <v>94</v>
      </c>
      <c r="M3" s="3" t="s">
        <v>49</v>
      </c>
      <c r="N3" s="3" t="s">
        <v>71</v>
      </c>
      <c r="O3" s="3" t="s">
        <v>24</v>
      </c>
      <c r="P3" s="3" t="s">
        <v>387</v>
      </c>
      <c r="Q3" s="3" t="s">
        <v>187</v>
      </c>
      <c r="R3" s="3" t="s">
        <v>55</v>
      </c>
      <c r="S3" s="3" t="s">
        <v>82</v>
      </c>
      <c r="T3" s="5" t="s">
        <v>388</v>
      </c>
    </row>
    <row r="4" spans="1:20" x14ac:dyDescent="0.25">
      <c r="A4" t="s">
        <v>517</v>
      </c>
      <c r="B4" t="s">
        <v>510</v>
      </c>
      <c r="C4" s="1" t="s">
        <v>518</v>
      </c>
      <c r="D4" s="4" t="s">
        <v>512</v>
      </c>
      <c r="E4" s="2" t="s">
        <v>21</v>
      </c>
      <c r="F4" s="2" t="s">
        <v>389</v>
      </c>
      <c r="G4" s="3" t="s">
        <v>390</v>
      </c>
      <c r="H4" s="3">
        <f t="shared" ca="1" si="0"/>
        <v>0.47742129630914909</v>
      </c>
      <c r="I4" s="3" t="s">
        <v>391</v>
      </c>
      <c r="J4" s="3" t="s">
        <v>285</v>
      </c>
      <c r="K4" s="3" t="s">
        <v>392</v>
      </c>
      <c r="L4" s="3" t="s">
        <v>321</v>
      </c>
      <c r="M4" s="3" t="s">
        <v>49</v>
      </c>
      <c r="N4" s="3" t="s">
        <v>31</v>
      </c>
      <c r="O4" s="3" t="s">
        <v>24</v>
      </c>
      <c r="P4" s="3" t="s">
        <v>393</v>
      </c>
      <c r="Q4" s="3" t="s">
        <v>321</v>
      </c>
      <c r="R4" s="3" t="s">
        <v>55</v>
      </c>
      <c r="S4" s="3" t="s">
        <v>82</v>
      </c>
      <c r="T4" s="5" t="s">
        <v>394</v>
      </c>
    </row>
    <row r="5" spans="1:20" x14ac:dyDescent="0.25">
      <c r="A5" t="s">
        <v>519</v>
      </c>
      <c r="B5" t="s">
        <v>510</v>
      </c>
      <c r="C5" s="1" t="s">
        <v>520</v>
      </c>
      <c r="D5" s="4" t="s">
        <v>512</v>
      </c>
      <c r="E5" s="2" t="s">
        <v>61</v>
      </c>
      <c r="F5" s="2" t="s">
        <v>24</v>
      </c>
      <c r="G5" s="3" t="s">
        <v>395</v>
      </c>
      <c r="H5" s="3">
        <f t="shared" ca="1" si="0"/>
        <v>0.72583188967977041</v>
      </c>
      <c r="I5" s="3" t="s">
        <v>282</v>
      </c>
      <c r="J5" s="3" t="s">
        <v>124</v>
      </c>
      <c r="K5" s="3" t="s">
        <v>396</v>
      </c>
      <c r="L5" s="3" t="s">
        <v>90</v>
      </c>
      <c r="M5" s="3" t="s">
        <v>49</v>
      </c>
      <c r="N5" s="3" t="s">
        <v>50</v>
      </c>
      <c r="O5" s="3" t="s">
        <v>24</v>
      </c>
      <c r="P5" s="3" t="s">
        <v>397</v>
      </c>
      <c r="Q5" s="3" t="s">
        <v>90</v>
      </c>
      <c r="R5" s="3" t="s">
        <v>55</v>
      </c>
      <c r="S5" s="3" t="s">
        <v>82</v>
      </c>
      <c r="T5" s="5" t="s">
        <v>398</v>
      </c>
    </row>
    <row r="6" spans="1:20" x14ac:dyDescent="0.25">
      <c r="A6" t="s">
        <v>521</v>
      </c>
      <c r="B6" t="s">
        <v>514</v>
      </c>
      <c r="C6" s="1" t="s">
        <v>522</v>
      </c>
      <c r="D6" s="4" t="s">
        <v>516</v>
      </c>
      <c r="E6" s="2" t="s">
        <v>21</v>
      </c>
      <c r="F6" s="2" t="s">
        <v>399</v>
      </c>
      <c r="G6" s="3" t="s">
        <v>400</v>
      </c>
      <c r="H6" s="3">
        <f t="shared" ca="1" si="0"/>
        <v>0.6015068273382852</v>
      </c>
      <c r="I6" s="3" t="s">
        <v>319</v>
      </c>
      <c r="J6" s="3" t="s">
        <v>24</v>
      </c>
      <c r="K6" s="3" t="s">
        <v>401</v>
      </c>
      <c r="L6" s="3" t="s">
        <v>67</v>
      </c>
      <c r="M6" s="3" t="s">
        <v>91</v>
      </c>
      <c r="N6" s="3" t="s">
        <v>189</v>
      </c>
      <c r="O6" s="3" t="s">
        <v>402</v>
      </c>
      <c r="P6" s="3" t="s">
        <v>320</v>
      </c>
      <c r="Q6" s="3" t="s">
        <v>67</v>
      </c>
      <c r="R6" s="3" t="s">
        <v>32</v>
      </c>
      <c r="S6" s="3" t="s">
        <v>82</v>
      </c>
      <c r="T6" s="5" t="s">
        <v>403</v>
      </c>
    </row>
    <row r="7" spans="1:20" x14ac:dyDescent="0.25">
      <c r="A7" t="s">
        <v>523</v>
      </c>
      <c r="B7" t="s">
        <v>514</v>
      </c>
      <c r="C7" s="1" t="s">
        <v>524</v>
      </c>
      <c r="D7" s="4" t="s">
        <v>516</v>
      </c>
      <c r="E7" s="2" t="s">
        <v>21</v>
      </c>
      <c r="F7" s="2" t="s">
        <v>404</v>
      </c>
      <c r="G7" s="3" t="s">
        <v>405</v>
      </c>
      <c r="H7" s="3">
        <f t="shared" ca="1" si="0"/>
        <v>0.72342230657024398</v>
      </c>
      <c r="I7" s="3" t="s">
        <v>406</v>
      </c>
      <c r="J7" s="3" t="s">
        <v>407</v>
      </c>
      <c r="K7" s="3" t="s">
        <v>408</v>
      </c>
      <c r="L7" s="3" t="s">
        <v>323</v>
      </c>
      <c r="M7" s="3" t="s">
        <v>49</v>
      </c>
      <c r="N7" s="3" t="s">
        <v>50</v>
      </c>
      <c r="O7" s="3" t="s">
        <v>24</v>
      </c>
      <c r="P7" s="3" t="s">
        <v>409</v>
      </c>
      <c r="Q7" s="3" t="s">
        <v>37</v>
      </c>
      <c r="R7" s="3" t="s">
        <v>55</v>
      </c>
      <c r="S7" s="3" t="s">
        <v>82</v>
      </c>
      <c r="T7" s="5" t="s">
        <v>410</v>
      </c>
    </row>
    <row r="8" spans="1:20" x14ac:dyDescent="0.25">
      <c r="A8" t="s">
        <v>525</v>
      </c>
      <c r="B8" t="s">
        <v>526</v>
      </c>
      <c r="C8" s="1" t="s">
        <v>527</v>
      </c>
      <c r="D8" s="4" t="s">
        <v>528</v>
      </c>
      <c r="E8" s="2" t="s">
        <v>21</v>
      </c>
      <c r="F8" s="2" t="s">
        <v>411</v>
      </c>
      <c r="G8" s="3" t="s">
        <v>412</v>
      </c>
      <c r="H8" s="3">
        <f t="shared" ca="1" si="0"/>
        <v>0.32692152963564824</v>
      </c>
      <c r="I8" s="3" t="s">
        <v>413</v>
      </c>
      <c r="J8" s="3" t="s">
        <v>185</v>
      </c>
      <c r="K8" s="3" t="s">
        <v>414</v>
      </c>
      <c r="L8" s="3" t="s">
        <v>54</v>
      </c>
      <c r="M8" s="3" t="s">
        <v>49</v>
      </c>
      <c r="N8" s="3" t="s">
        <v>50</v>
      </c>
      <c r="O8" s="3" t="s">
        <v>24</v>
      </c>
      <c r="P8" s="3" t="s">
        <v>415</v>
      </c>
      <c r="Q8" s="3" t="s">
        <v>51</v>
      </c>
      <c r="R8" s="3" t="s">
        <v>55</v>
      </c>
      <c r="S8" s="3" t="s">
        <v>82</v>
      </c>
      <c r="T8" s="5" t="s">
        <v>416</v>
      </c>
    </row>
    <row r="9" spans="1:20" x14ac:dyDescent="0.25">
      <c r="A9" t="s">
        <v>529</v>
      </c>
      <c r="B9" t="s">
        <v>510</v>
      </c>
      <c r="C9" s="1" t="s">
        <v>530</v>
      </c>
      <c r="D9" s="4" t="s">
        <v>512</v>
      </c>
      <c r="E9" s="2" t="s">
        <v>44</v>
      </c>
      <c r="F9" s="2" t="s">
        <v>417</v>
      </c>
      <c r="G9" s="3" t="s">
        <v>418</v>
      </c>
      <c r="H9" s="3">
        <f t="shared" ca="1" si="0"/>
        <v>0.15320237234737244</v>
      </c>
      <c r="I9" s="3" t="s">
        <v>419</v>
      </c>
      <c r="J9" s="3" t="s">
        <v>301</v>
      </c>
      <c r="K9" s="3" t="s">
        <v>420</v>
      </c>
      <c r="L9" s="3" t="s">
        <v>421</v>
      </c>
      <c r="M9" s="3" t="s">
        <v>369</v>
      </c>
      <c r="N9" s="3" t="s">
        <v>63</v>
      </c>
      <c r="O9" s="3" t="s">
        <v>24</v>
      </c>
      <c r="P9" s="3" t="s">
        <v>422</v>
      </c>
      <c r="Q9" s="3" t="s">
        <v>92</v>
      </c>
      <c r="R9" s="3" t="s">
        <v>55</v>
      </c>
      <c r="S9" s="3" t="s">
        <v>82</v>
      </c>
      <c r="T9" s="5" t="s">
        <v>423</v>
      </c>
    </row>
    <row r="10" spans="1:20" x14ac:dyDescent="0.25">
      <c r="A10" t="s">
        <v>531</v>
      </c>
      <c r="B10" t="s">
        <v>510</v>
      </c>
      <c r="C10" s="1" t="s">
        <v>532</v>
      </c>
      <c r="D10" s="4" t="s">
        <v>512</v>
      </c>
      <c r="E10" s="2" t="s">
        <v>21</v>
      </c>
      <c r="F10" s="2" t="s">
        <v>424</v>
      </c>
      <c r="G10" s="3" t="s">
        <v>425</v>
      </c>
      <c r="H10" s="3">
        <f t="shared" ca="1" si="0"/>
        <v>0.37868299056281973</v>
      </c>
      <c r="I10" s="3" t="s">
        <v>299</v>
      </c>
      <c r="J10" s="3" t="s">
        <v>201</v>
      </c>
      <c r="K10" s="3" t="s">
        <v>426</v>
      </c>
      <c r="L10" s="3" t="s">
        <v>187</v>
      </c>
      <c r="M10" s="3" t="s">
        <v>49</v>
      </c>
      <c r="N10" s="3" t="s">
        <v>50</v>
      </c>
      <c r="O10" s="3" t="s">
        <v>24</v>
      </c>
      <c r="P10" s="3" t="s">
        <v>300</v>
      </c>
      <c r="Q10" s="3" t="s">
        <v>74</v>
      </c>
      <c r="R10" s="3" t="s">
        <v>55</v>
      </c>
      <c r="S10" s="3" t="s">
        <v>82</v>
      </c>
      <c r="T10" s="5" t="s">
        <v>427</v>
      </c>
    </row>
    <row r="11" spans="1:20" x14ac:dyDescent="0.25">
      <c r="A11" t="s">
        <v>533</v>
      </c>
      <c r="B11" t="s">
        <v>510</v>
      </c>
      <c r="C11" s="1" t="s">
        <v>534</v>
      </c>
      <c r="D11" s="4" t="s">
        <v>512</v>
      </c>
      <c r="E11" s="2" t="s">
        <v>21</v>
      </c>
      <c r="F11" s="2" t="s">
        <v>428</v>
      </c>
      <c r="G11" s="3" t="s">
        <v>283</v>
      </c>
      <c r="H11" s="3">
        <f t="shared" ca="1" si="0"/>
        <v>0.42911448186381917</v>
      </c>
      <c r="I11" s="3" t="s">
        <v>284</v>
      </c>
      <c r="J11" s="3" t="s">
        <v>285</v>
      </c>
      <c r="K11" s="3" t="s">
        <v>286</v>
      </c>
      <c r="L11" s="3" t="s">
        <v>287</v>
      </c>
      <c r="M11" s="3" t="s">
        <v>91</v>
      </c>
      <c r="N11" s="3" t="s">
        <v>119</v>
      </c>
      <c r="O11" s="3" t="s">
        <v>24</v>
      </c>
      <c r="P11" s="3" t="s">
        <v>288</v>
      </c>
      <c r="Q11" s="3" t="s">
        <v>48</v>
      </c>
      <c r="R11" s="3" t="s">
        <v>55</v>
      </c>
      <c r="S11" s="3" t="s">
        <v>82</v>
      </c>
      <c r="T11" s="5" t="s">
        <v>429</v>
      </c>
    </row>
    <row r="12" spans="1:20" x14ac:dyDescent="0.25">
      <c r="A12" t="s">
        <v>535</v>
      </c>
      <c r="B12" t="s">
        <v>526</v>
      </c>
      <c r="C12" s="1" t="s">
        <v>536</v>
      </c>
      <c r="D12" s="4" t="s">
        <v>528</v>
      </c>
      <c r="E12" s="2" t="s">
        <v>21</v>
      </c>
      <c r="F12" s="2" t="s">
        <v>430</v>
      </c>
      <c r="G12" s="3" t="s">
        <v>431</v>
      </c>
      <c r="H12" s="3">
        <f t="shared" ca="1" si="0"/>
        <v>0.70694214460360394</v>
      </c>
      <c r="I12" s="3" t="s">
        <v>432</v>
      </c>
      <c r="J12" s="3" t="s">
        <v>47</v>
      </c>
      <c r="K12" s="3" t="s">
        <v>433</v>
      </c>
      <c r="L12" s="3" t="s">
        <v>434</v>
      </c>
      <c r="M12" s="3" t="s">
        <v>91</v>
      </c>
      <c r="N12" s="3" t="s">
        <v>188</v>
      </c>
      <c r="O12" s="3" t="s">
        <v>24</v>
      </c>
      <c r="P12" s="3" t="s">
        <v>435</v>
      </c>
      <c r="Q12" s="3" t="s">
        <v>96</v>
      </c>
      <c r="R12" s="3" t="s">
        <v>55</v>
      </c>
      <c r="S12" s="3" t="s">
        <v>82</v>
      </c>
      <c r="T12" s="5" t="s">
        <v>436</v>
      </c>
    </row>
    <row r="13" spans="1:20" x14ac:dyDescent="0.25">
      <c r="A13" t="s">
        <v>537</v>
      </c>
      <c r="B13" t="s">
        <v>538</v>
      </c>
      <c r="C13" s="1" t="s">
        <v>539</v>
      </c>
      <c r="D13" s="4" t="s">
        <v>540</v>
      </c>
      <c r="E13" s="2" t="s">
        <v>21</v>
      </c>
      <c r="F13" s="2" t="s">
        <v>437</v>
      </c>
      <c r="G13" s="3" t="s">
        <v>314</v>
      </c>
      <c r="H13" s="3">
        <f t="shared" ca="1" si="0"/>
        <v>0.42660599216069894</v>
      </c>
      <c r="I13" s="3" t="s">
        <v>315</v>
      </c>
      <c r="J13" s="3" t="s">
        <v>203</v>
      </c>
      <c r="K13" s="3" t="s">
        <v>316</v>
      </c>
      <c r="L13" s="3" t="s">
        <v>313</v>
      </c>
      <c r="M13" s="3" t="s">
        <v>49</v>
      </c>
      <c r="N13" s="3" t="s">
        <v>50</v>
      </c>
      <c r="O13" s="3" t="s">
        <v>24</v>
      </c>
      <c r="P13" s="3" t="s">
        <v>317</v>
      </c>
      <c r="Q13" s="3" t="s">
        <v>313</v>
      </c>
      <c r="R13" s="3" t="s">
        <v>55</v>
      </c>
      <c r="S13" s="3" t="s">
        <v>82</v>
      </c>
      <c r="T13" s="5" t="s">
        <v>438</v>
      </c>
    </row>
    <row r="14" spans="1:20" x14ac:dyDescent="0.25">
      <c r="A14" t="s">
        <v>541</v>
      </c>
      <c r="B14" t="s">
        <v>514</v>
      </c>
      <c r="C14" s="1" t="s">
        <v>542</v>
      </c>
      <c r="D14" s="4" t="s">
        <v>516</v>
      </c>
      <c r="E14" s="2" t="s">
        <v>44</v>
      </c>
      <c r="F14" s="2" t="s">
        <v>439</v>
      </c>
      <c r="G14" s="3" t="s">
        <v>440</v>
      </c>
      <c r="H14" s="3">
        <f t="shared" ca="1" si="0"/>
        <v>0.53285473871985067</v>
      </c>
      <c r="I14" s="3" t="s">
        <v>441</v>
      </c>
      <c r="J14" s="3" t="s">
        <v>407</v>
      </c>
      <c r="K14" s="3" t="s">
        <v>442</v>
      </c>
      <c r="L14" s="3" t="s">
        <v>312</v>
      </c>
      <c r="M14" s="3" t="s">
        <v>49</v>
      </c>
      <c r="N14" s="3" t="s">
        <v>50</v>
      </c>
      <c r="O14" s="3" t="s">
        <v>24</v>
      </c>
      <c r="P14" s="3" t="s">
        <v>443</v>
      </c>
      <c r="Q14" s="3" t="s">
        <v>48</v>
      </c>
      <c r="R14" s="3" t="s">
        <v>55</v>
      </c>
      <c r="S14" s="3" t="s">
        <v>82</v>
      </c>
      <c r="T14" s="5" t="s">
        <v>444</v>
      </c>
    </row>
    <row r="15" spans="1:20" x14ac:dyDescent="0.25">
      <c r="A15" t="s">
        <v>543</v>
      </c>
      <c r="B15" t="s">
        <v>510</v>
      </c>
      <c r="C15" s="1" t="s">
        <v>544</v>
      </c>
      <c r="D15" s="4" t="s">
        <v>512</v>
      </c>
      <c r="E15" s="2" t="s">
        <v>61</v>
      </c>
      <c r="F15" s="2" t="s">
        <v>24</v>
      </c>
      <c r="G15" s="3" t="s">
        <v>445</v>
      </c>
      <c r="H15" s="3">
        <f t="shared" ca="1" si="0"/>
        <v>0.44485566834549883</v>
      </c>
      <c r="I15" s="3" t="s">
        <v>446</v>
      </c>
      <c r="J15" s="3" t="s">
        <v>47</v>
      </c>
      <c r="K15" s="3" t="s">
        <v>447</v>
      </c>
      <c r="L15" s="3" t="s">
        <v>187</v>
      </c>
      <c r="M15" s="3" t="s">
        <v>91</v>
      </c>
      <c r="N15" s="3" t="s">
        <v>188</v>
      </c>
      <c r="O15" s="3" t="s">
        <v>24</v>
      </c>
      <c r="P15" s="3" t="s">
        <v>448</v>
      </c>
      <c r="Q15" s="3" t="s">
        <v>74</v>
      </c>
      <c r="R15" s="3" t="s">
        <v>55</v>
      </c>
      <c r="S15" s="3" t="s">
        <v>82</v>
      </c>
      <c r="T15" s="5" t="s">
        <v>449</v>
      </c>
    </row>
    <row r="16" spans="1:20" x14ac:dyDescent="0.25">
      <c r="A16" t="s">
        <v>545</v>
      </c>
      <c r="B16" t="s">
        <v>514</v>
      </c>
      <c r="C16" s="1" t="s">
        <v>546</v>
      </c>
      <c r="D16" s="4" t="s">
        <v>516</v>
      </c>
      <c r="E16" s="2" t="s">
        <v>44</v>
      </c>
      <c r="F16" s="2" t="s">
        <v>450</v>
      </c>
      <c r="G16" s="3" t="s">
        <v>451</v>
      </c>
      <c r="H16" s="3">
        <f t="shared" ca="1" si="0"/>
        <v>0.79665111184032567</v>
      </c>
      <c r="I16" s="3" t="s">
        <v>452</v>
      </c>
      <c r="J16" s="3" t="s">
        <v>70</v>
      </c>
      <c r="K16" s="3" t="s">
        <v>453</v>
      </c>
      <c r="L16" s="3" t="s">
        <v>117</v>
      </c>
      <c r="M16" s="3" t="s">
        <v>49</v>
      </c>
      <c r="N16" s="3" t="s">
        <v>31</v>
      </c>
      <c r="O16" s="3" t="s">
        <v>24</v>
      </c>
      <c r="P16" s="3" t="s">
        <v>454</v>
      </c>
      <c r="Q16" s="3" t="s">
        <v>117</v>
      </c>
      <c r="R16" s="3" t="s">
        <v>55</v>
      </c>
      <c r="S16" s="3" t="s">
        <v>82</v>
      </c>
      <c r="T16" s="5" t="s">
        <v>455</v>
      </c>
    </row>
    <row r="17" spans="1:20" x14ac:dyDescent="0.25">
      <c r="A17" t="s">
        <v>547</v>
      </c>
      <c r="B17" t="s">
        <v>526</v>
      </c>
      <c r="C17" s="1" t="s">
        <v>548</v>
      </c>
      <c r="D17" s="4" t="s">
        <v>528</v>
      </c>
      <c r="E17" s="2" t="s">
        <v>68</v>
      </c>
      <c r="F17" s="2" t="s">
        <v>456</v>
      </c>
      <c r="G17" s="3" t="s">
        <v>457</v>
      </c>
      <c r="H17" s="3">
        <f t="shared" ca="1" si="0"/>
        <v>0.9868910152808329</v>
      </c>
      <c r="I17" s="3" t="s">
        <v>458</v>
      </c>
      <c r="J17" s="3" t="s">
        <v>323</v>
      </c>
      <c r="K17" s="3" t="s">
        <v>459</v>
      </c>
      <c r="L17" s="3" t="s">
        <v>106</v>
      </c>
      <c r="M17" s="3" t="s">
        <v>49</v>
      </c>
      <c r="N17" s="3" t="s">
        <v>63</v>
      </c>
      <c r="O17" s="3" t="s">
        <v>24</v>
      </c>
      <c r="P17" s="3" t="s">
        <v>460</v>
      </c>
      <c r="Q17" s="3" t="s">
        <v>106</v>
      </c>
      <c r="R17" s="3" t="s">
        <v>55</v>
      </c>
      <c r="S17" s="3" t="s">
        <v>82</v>
      </c>
      <c r="T17" s="5" t="s">
        <v>461</v>
      </c>
    </row>
    <row r="18" spans="1:20" x14ac:dyDescent="0.25">
      <c r="A18" t="s">
        <v>549</v>
      </c>
      <c r="B18" t="s">
        <v>538</v>
      </c>
      <c r="C18" s="1" t="s">
        <v>550</v>
      </c>
      <c r="D18" s="4" t="s">
        <v>540</v>
      </c>
      <c r="E18" s="2" t="s">
        <v>21</v>
      </c>
      <c r="F18" s="2" t="s">
        <v>462</v>
      </c>
      <c r="G18" s="3" t="s">
        <v>463</v>
      </c>
      <c r="H18" s="3">
        <f t="shared" ca="1" si="0"/>
        <v>0.38334367502123878</v>
      </c>
      <c r="I18" s="3" t="s">
        <v>464</v>
      </c>
      <c r="J18" s="3" t="s">
        <v>24</v>
      </c>
      <c r="K18" s="3" t="s">
        <v>465</v>
      </c>
      <c r="L18" s="3" t="s">
        <v>30</v>
      </c>
      <c r="M18" s="3" t="s">
        <v>49</v>
      </c>
      <c r="N18" s="3" t="s">
        <v>50</v>
      </c>
      <c r="O18" s="3" t="s">
        <v>24</v>
      </c>
      <c r="P18" s="3" t="s">
        <v>466</v>
      </c>
      <c r="Q18" s="3" t="s">
        <v>30</v>
      </c>
      <c r="R18" s="3" t="s">
        <v>55</v>
      </c>
      <c r="S18" s="3" t="s">
        <v>82</v>
      </c>
      <c r="T18" s="5" t="s">
        <v>467</v>
      </c>
    </row>
    <row r="19" spans="1:20" x14ac:dyDescent="0.25">
      <c r="A19" t="s">
        <v>551</v>
      </c>
      <c r="B19" t="s">
        <v>510</v>
      </c>
      <c r="C19" s="1" t="s">
        <v>552</v>
      </c>
      <c r="D19" s="4" t="s">
        <v>512</v>
      </c>
      <c r="E19" s="2" t="s">
        <v>61</v>
      </c>
      <c r="F19" s="2" t="s">
        <v>468</v>
      </c>
      <c r="G19" s="3" t="s">
        <v>469</v>
      </c>
      <c r="H19" s="3">
        <f t="shared" ca="1" si="0"/>
        <v>0.73200655827177741</v>
      </c>
      <c r="I19" s="3" t="s">
        <v>470</v>
      </c>
      <c r="J19" s="3" t="s">
        <v>165</v>
      </c>
      <c r="K19" s="3" t="s">
        <v>471</v>
      </c>
      <c r="L19" s="3" t="s">
        <v>318</v>
      </c>
      <c r="M19" s="3" t="s">
        <v>49</v>
      </c>
      <c r="N19" s="3" t="s">
        <v>50</v>
      </c>
      <c r="O19" s="3" t="s">
        <v>24</v>
      </c>
      <c r="P19" s="3" t="s">
        <v>472</v>
      </c>
      <c r="Q19" s="3" t="s">
        <v>62</v>
      </c>
      <c r="R19" s="3" t="s">
        <v>55</v>
      </c>
      <c r="S19" s="3" t="s">
        <v>82</v>
      </c>
      <c r="T19" s="5" t="s">
        <v>473</v>
      </c>
    </row>
    <row r="20" spans="1:20" x14ac:dyDescent="0.25">
      <c r="A20" t="s">
        <v>553</v>
      </c>
      <c r="B20" t="s">
        <v>510</v>
      </c>
      <c r="C20" s="1" t="s">
        <v>554</v>
      </c>
      <c r="D20" s="4" t="s">
        <v>512</v>
      </c>
      <c r="E20" s="2" t="s">
        <v>21</v>
      </c>
      <c r="F20" s="2" t="s">
        <v>474</v>
      </c>
      <c r="G20" s="3" t="s">
        <v>475</v>
      </c>
      <c r="H20" s="3">
        <f t="shared" ca="1" si="0"/>
        <v>0.13968263704396666</v>
      </c>
      <c r="I20" s="3" t="s">
        <v>476</v>
      </c>
      <c r="J20" s="3" t="s">
        <v>65</v>
      </c>
      <c r="K20" s="3" t="s">
        <v>477</v>
      </c>
      <c r="L20" s="3" t="s">
        <v>125</v>
      </c>
      <c r="M20" s="3" t="s">
        <v>49</v>
      </c>
      <c r="N20" s="3" t="s">
        <v>50</v>
      </c>
      <c r="O20" s="3" t="s">
        <v>24</v>
      </c>
      <c r="P20" s="3" t="s">
        <v>478</v>
      </c>
      <c r="Q20" s="3" t="s">
        <v>125</v>
      </c>
      <c r="R20" s="3" t="s">
        <v>55</v>
      </c>
      <c r="S20" s="3" t="s">
        <v>82</v>
      </c>
      <c r="T20" s="5" t="s">
        <v>479</v>
      </c>
    </row>
    <row r="21" spans="1:20" x14ac:dyDescent="0.25">
      <c r="A21" t="s">
        <v>555</v>
      </c>
      <c r="B21" t="s">
        <v>526</v>
      </c>
      <c r="C21" s="1" t="s">
        <v>556</v>
      </c>
      <c r="D21" s="4" t="s">
        <v>528</v>
      </c>
      <c r="E21" s="2" t="s">
        <v>109</v>
      </c>
      <c r="F21" s="6" t="s">
        <v>480</v>
      </c>
      <c r="G21" s="3" t="s">
        <v>481</v>
      </c>
      <c r="H21" s="3">
        <f t="shared" ca="1" si="0"/>
        <v>0.95739707803566898</v>
      </c>
      <c r="I21" s="3" t="s">
        <v>482</v>
      </c>
      <c r="J21" s="3" t="s">
        <v>162</v>
      </c>
      <c r="K21" s="3" t="s">
        <v>483</v>
      </c>
      <c r="L21" s="3" t="s">
        <v>222</v>
      </c>
      <c r="M21" s="3" t="s">
        <v>49</v>
      </c>
      <c r="N21" s="3" t="s">
        <v>63</v>
      </c>
      <c r="O21" s="3" t="s">
        <v>24</v>
      </c>
      <c r="P21" s="3" t="s">
        <v>484</v>
      </c>
      <c r="Q21" s="3" t="s">
        <v>74</v>
      </c>
      <c r="R21" s="3" t="s">
        <v>55</v>
      </c>
      <c r="S21" s="3" t="s">
        <v>82</v>
      </c>
      <c r="T21" s="5" t="s">
        <v>485</v>
      </c>
    </row>
    <row r="22" spans="1:20" x14ac:dyDescent="0.25">
      <c r="A22" t="s">
        <v>557</v>
      </c>
      <c r="B22" t="s">
        <v>558</v>
      </c>
      <c r="C22" s="1" t="s">
        <v>559</v>
      </c>
      <c r="D22" s="4" t="s">
        <v>560</v>
      </c>
      <c r="E22" s="2" t="s">
        <v>183</v>
      </c>
      <c r="F22" s="2" t="s">
        <v>486</v>
      </c>
      <c r="G22" s="3" t="s">
        <v>487</v>
      </c>
      <c r="H22" s="3">
        <f t="shared" ca="1" si="0"/>
        <v>7.4884615079786832E-2</v>
      </c>
      <c r="I22" s="3" t="s">
        <v>488</v>
      </c>
      <c r="J22" s="3" t="s">
        <v>323</v>
      </c>
      <c r="K22" s="3" t="s">
        <v>489</v>
      </c>
      <c r="L22" s="3" t="s">
        <v>92</v>
      </c>
      <c r="M22" s="3" t="s">
        <v>49</v>
      </c>
      <c r="N22" s="3" t="s">
        <v>121</v>
      </c>
      <c r="O22" s="3" t="s">
        <v>24</v>
      </c>
      <c r="P22" s="3" t="s">
        <v>490</v>
      </c>
      <c r="Q22" s="3" t="s">
        <v>92</v>
      </c>
      <c r="R22" s="3" t="s">
        <v>55</v>
      </c>
      <c r="S22" s="3" t="s">
        <v>82</v>
      </c>
      <c r="T22" s="5" t="s">
        <v>491</v>
      </c>
    </row>
    <row r="23" spans="1:20" x14ac:dyDescent="0.25">
      <c r="A23" t="s">
        <v>561</v>
      </c>
      <c r="B23" t="s">
        <v>510</v>
      </c>
      <c r="C23" s="1" t="s">
        <v>562</v>
      </c>
      <c r="D23" s="4" t="s">
        <v>512</v>
      </c>
      <c r="E23" s="2" t="s">
        <v>21</v>
      </c>
      <c r="F23" s="2" t="s">
        <v>492</v>
      </c>
      <c r="G23" s="3" t="s">
        <v>265</v>
      </c>
      <c r="H23" s="3">
        <f t="shared" ca="1" si="0"/>
        <v>0.71453542134642456</v>
      </c>
      <c r="I23" s="3" t="s">
        <v>266</v>
      </c>
      <c r="J23" s="3" t="s">
        <v>57</v>
      </c>
      <c r="K23" s="3" t="s">
        <v>267</v>
      </c>
      <c r="L23" s="3" t="s">
        <v>187</v>
      </c>
      <c r="M23" s="3" t="s">
        <v>91</v>
      </c>
      <c r="N23" s="3" t="s">
        <v>119</v>
      </c>
      <c r="O23" s="3" t="s">
        <v>24</v>
      </c>
      <c r="P23" s="3" t="s">
        <v>268</v>
      </c>
      <c r="Q23" s="3" t="s">
        <v>30</v>
      </c>
      <c r="R23" s="3" t="s">
        <v>55</v>
      </c>
      <c r="S23" s="3" t="s">
        <v>82</v>
      </c>
      <c r="T23" s="5" t="s">
        <v>493</v>
      </c>
    </row>
    <row r="24" spans="1:20" x14ac:dyDescent="0.25">
      <c r="A24" t="s">
        <v>563</v>
      </c>
      <c r="B24" t="s">
        <v>514</v>
      </c>
      <c r="C24" s="1" t="s">
        <v>564</v>
      </c>
      <c r="D24" s="4" t="s">
        <v>516</v>
      </c>
      <c r="E24" s="2" t="s">
        <v>21</v>
      </c>
      <c r="F24" s="2" t="s">
        <v>494</v>
      </c>
      <c r="G24" s="3" t="s">
        <v>495</v>
      </c>
      <c r="H24" s="3">
        <f t="shared" ca="1" si="0"/>
        <v>0.45828220913229034</v>
      </c>
      <c r="I24" s="3" t="s">
        <v>496</v>
      </c>
      <c r="J24" s="3" t="s">
        <v>24</v>
      </c>
      <c r="K24" s="3" t="s">
        <v>497</v>
      </c>
      <c r="L24" s="3" t="s">
        <v>51</v>
      </c>
      <c r="M24" s="3" t="s">
        <v>91</v>
      </c>
      <c r="N24" s="3" t="s">
        <v>26</v>
      </c>
      <c r="O24" s="3" t="s">
        <v>498</v>
      </c>
      <c r="P24" s="3" t="s">
        <v>499</v>
      </c>
      <c r="Q24" s="3" t="s">
        <v>500</v>
      </c>
      <c r="R24" s="3" t="s">
        <v>27</v>
      </c>
      <c r="S24" s="3" t="s">
        <v>82</v>
      </c>
      <c r="T24" s="5" t="s">
        <v>501</v>
      </c>
    </row>
    <row r="25" spans="1:20" x14ac:dyDescent="0.25">
      <c r="A25" t="s">
        <v>565</v>
      </c>
      <c r="B25" t="s">
        <v>510</v>
      </c>
      <c r="C25" s="1" t="s">
        <v>566</v>
      </c>
      <c r="D25" s="4" t="s">
        <v>512</v>
      </c>
      <c r="E25" s="2" t="s">
        <v>44</v>
      </c>
      <c r="F25" s="2" t="s">
        <v>502</v>
      </c>
      <c r="G25" s="3" t="s">
        <v>271</v>
      </c>
      <c r="H25" s="3">
        <f t="shared" ca="1" si="0"/>
        <v>0.67821776566660685</v>
      </c>
      <c r="I25" s="3" t="s">
        <v>269</v>
      </c>
      <c r="J25" s="3" t="s">
        <v>24</v>
      </c>
      <c r="K25" s="3" t="s">
        <v>272</v>
      </c>
      <c r="L25" s="3" t="s">
        <v>48</v>
      </c>
      <c r="M25" s="3" t="s">
        <v>49</v>
      </c>
      <c r="N25" s="3" t="s">
        <v>50</v>
      </c>
      <c r="O25" s="3" t="s">
        <v>24</v>
      </c>
      <c r="P25" s="3" t="s">
        <v>270</v>
      </c>
      <c r="Q25" s="3" t="s">
        <v>25</v>
      </c>
      <c r="R25" s="3" t="s">
        <v>55</v>
      </c>
      <c r="S25" s="3" t="s">
        <v>82</v>
      </c>
      <c r="T25" s="5" t="s">
        <v>503</v>
      </c>
    </row>
    <row r="26" spans="1:20" x14ac:dyDescent="0.25">
      <c r="A26" t="s">
        <v>567</v>
      </c>
      <c r="B26" t="s">
        <v>510</v>
      </c>
      <c r="C26" s="1" t="s">
        <v>568</v>
      </c>
      <c r="D26" s="4" t="s">
        <v>512</v>
      </c>
      <c r="E26" s="2" t="s">
        <v>21</v>
      </c>
      <c r="F26" s="2" t="s">
        <v>504</v>
      </c>
      <c r="G26" s="3" t="s">
        <v>505</v>
      </c>
      <c r="H26" s="3">
        <f t="shared" ca="1" si="0"/>
        <v>0.11696539276745821</v>
      </c>
      <c r="I26" s="3" t="s">
        <v>360</v>
      </c>
      <c r="J26" s="3" t="s">
        <v>152</v>
      </c>
      <c r="K26" s="3" t="s">
        <v>506</v>
      </c>
      <c r="L26" s="3" t="s">
        <v>94</v>
      </c>
      <c r="M26" s="3" t="s">
        <v>49</v>
      </c>
      <c r="N26" s="3" t="s">
        <v>63</v>
      </c>
      <c r="O26" s="3" t="s">
        <v>24</v>
      </c>
      <c r="P26" s="3" t="s">
        <v>507</v>
      </c>
      <c r="Q26" s="3" t="s">
        <v>62</v>
      </c>
      <c r="R26" s="3" t="s">
        <v>55</v>
      </c>
      <c r="S26" s="3" t="s">
        <v>82</v>
      </c>
      <c r="T26" s="5" t="s">
        <v>508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F1" workbookViewId="0">
      <selection activeCell="A4" sqref="A4"/>
    </sheetView>
  </sheetViews>
  <sheetFormatPr defaultRowHeight="15" x14ac:dyDescent="0.25"/>
  <cols>
    <col min="1" max="1" width="37.140625" customWidth="1"/>
    <col min="2" max="2" width="20.85546875" customWidth="1"/>
    <col min="3" max="3" width="3" customWidth="1"/>
    <col min="4" max="4" width="11.85546875" bestFit="1" customWidth="1"/>
  </cols>
  <sheetData>
    <row r="3" spans="1:4" x14ac:dyDescent="0.25">
      <c r="A3" s="7" t="s">
        <v>610</v>
      </c>
      <c r="B3" s="7" t="s">
        <v>607</v>
      </c>
    </row>
    <row r="4" spans="1:4" x14ac:dyDescent="0.25">
      <c r="A4" s="7" t="s">
        <v>371</v>
      </c>
      <c r="B4" t="s">
        <v>571</v>
      </c>
      <c r="C4" t="s">
        <v>570</v>
      </c>
      <c r="D4" t="s">
        <v>373</v>
      </c>
    </row>
    <row r="5" spans="1:4" x14ac:dyDescent="0.25">
      <c r="A5" s="8" t="s">
        <v>605</v>
      </c>
      <c r="B5" s="10">
        <v>18</v>
      </c>
      <c r="C5" s="10">
        <v>6</v>
      </c>
      <c r="D5" s="10">
        <v>24</v>
      </c>
    </row>
    <row r="6" spans="1:4" x14ac:dyDescent="0.25">
      <c r="A6" s="8" t="s">
        <v>603</v>
      </c>
      <c r="B6" s="10"/>
      <c r="C6" s="10">
        <v>1</v>
      </c>
      <c r="D6" s="10">
        <v>1</v>
      </c>
    </row>
    <row r="7" spans="1:4" x14ac:dyDescent="0.25">
      <c r="A7" s="8" t="s">
        <v>599</v>
      </c>
      <c r="B7" s="10">
        <v>1</v>
      </c>
      <c r="C7" s="10">
        <v>6</v>
      </c>
      <c r="D7" s="10">
        <v>7</v>
      </c>
    </row>
    <row r="8" spans="1:4" x14ac:dyDescent="0.25">
      <c r="A8" s="8" t="s">
        <v>598</v>
      </c>
      <c r="B8" s="10">
        <v>1</v>
      </c>
      <c r="C8" s="10"/>
      <c r="D8" s="10">
        <v>1</v>
      </c>
    </row>
    <row r="9" spans="1:4" x14ac:dyDescent="0.25">
      <c r="A9" s="8" t="s">
        <v>592</v>
      </c>
      <c r="B9" s="10">
        <v>2</v>
      </c>
      <c r="C9" s="10">
        <v>7</v>
      </c>
      <c r="D9" s="10">
        <v>9</v>
      </c>
    </row>
    <row r="10" spans="1:4" x14ac:dyDescent="0.25">
      <c r="A10" s="8" t="s">
        <v>597</v>
      </c>
      <c r="B10" s="10">
        <v>2</v>
      </c>
      <c r="C10" s="10">
        <v>5</v>
      </c>
      <c r="D10" s="10">
        <v>7</v>
      </c>
    </row>
    <row r="11" spans="1:4" x14ac:dyDescent="0.25">
      <c r="A11" s="8" t="s">
        <v>373</v>
      </c>
      <c r="B11" s="10">
        <v>24</v>
      </c>
      <c r="C11" s="10">
        <v>25</v>
      </c>
      <c r="D11" s="10">
        <v>49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4"/>
  <sheetViews>
    <sheetView topLeftCell="A16" zoomScale="85" zoomScaleNormal="85" workbookViewId="0">
      <selection activeCell="B6" sqref="B6"/>
    </sheetView>
  </sheetViews>
  <sheetFormatPr defaultRowHeight="15" x14ac:dyDescent="0.25"/>
  <cols>
    <col min="1" max="1" width="36.28515625" customWidth="1"/>
    <col min="2" max="2" width="20.85546875" customWidth="1"/>
    <col min="3" max="4" width="5.42578125" customWidth="1"/>
    <col min="5" max="7" width="5.7109375" customWidth="1"/>
    <col min="8" max="8" width="7.42578125" customWidth="1"/>
    <col min="9" max="9" width="12" customWidth="1"/>
    <col min="10" max="10" width="11.85546875" bestFit="1" customWidth="1"/>
  </cols>
  <sheetData>
    <row r="4" spans="1:9" x14ac:dyDescent="0.25">
      <c r="A4" s="7" t="s">
        <v>612</v>
      </c>
      <c r="B4" s="7" t="s">
        <v>607</v>
      </c>
    </row>
    <row r="5" spans="1:9" x14ac:dyDescent="0.25">
      <c r="A5" s="7" t="s">
        <v>371</v>
      </c>
      <c r="B5" t="s">
        <v>602</v>
      </c>
      <c r="C5" t="s">
        <v>601</v>
      </c>
      <c r="D5" t="s">
        <v>587</v>
      </c>
      <c r="E5" t="s">
        <v>589</v>
      </c>
      <c r="F5" t="s">
        <v>588</v>
      </c>
      <c r="G5" t="s">
        <v>586</v>
      </c>
      <c r="H5" t="s">
        <v>372</v>
      </c>
      <c r="I5" t="s">
        <v>373</v>
      </c>
    </row>
    <row r="6" spans="1:9" x14ac:dyDescent="0.25">
      <c r="A6" s="8" t="s">
        <v>584</v>
      </c>
      <c r="B6" s="10"/>
      <c r="C6" s="10"/>
      <c r="D6" s="10">
        <v>1</v>
      </c>
      <c r="E6" s="10">
        <v>1</v>
      </c>
      <c r="F6" s="10">
        <v>12</v>
      </c>
      <c r="G6" s="10">
        <v>2</v>
      </c>
      <c r="H6" s="10"/>
      <c r="I6" s="10">
        <v>16</v>
      </c>
    </row>
    <row r="7" spans="1:9" x14ac:dyDescent="0.25">
      <c r="A7" s="9" t="s">
        <v>571</v>
      </c>
      <c r="B7" s="10"/>
      <c r="C7" s="10"/>
      <c r="D7" s="10"/>
      <c r="E7" s="10"/>
      <c r="F7" s="10"/>
      <c r="G7" s="10">
        <v>1</v>
      </c>
      <c r="H7" s="10"/>
      <c r="I7" s="10">
        <v>1</v>
      </c>
    </row>
    <row r="8" spans="1:9" x14ac:dyDescent="0.25">
      <c r="A8" s="9" t="s">
        <v>570</v>
      </c>
      <c r="B8" s="10"/>
      <c r="C8" s="10"/>
      <c r="D8" s="10">
        <v>1</v>
      </c>
      <c r="E8" s="10">
        <v>1</v>
      </c>
      <c r="F8" s="10">
        <v>12</v>
      </c>
      <c r="G8" s="10">
        <v>1</v>
      </c>
      <c r="H8" s="10"/>
      <c r="I8" s="10">
        <v>15</v>
      </c>
    </row>
    <row r="9" spans="1:9" x14ac:dyDescent="0.25">
      <c r="A9" s="8" t="s">
        <v>583</v>
      </c>
      <c r="B9" s="10">
        <v>1</v>
      </c>
      <c r="C9" s="10">
        <v>3</v>
      </c>
      <c r="D9" s="10">
        <v>4</v>
      </c>
      <c r="E9" s="10">
        <v>5</v>
      </c>
      <c r="F9" s="10">
        <v>4</v>
      </c>
      <c r="G9" s="10">
        <v>16</v>
      </c>
      <c r="H9" s="10"/>
      <c r="I9" s="10">
        <v>33</v>
      </c>
    </row>
    <row r="10" spans="1:9" x14ac:dyDescent="0.25">
      <c r="A10" s="9" t="s">
        <v>571</v>
      </c>
      <c r="B10" s="10">
        <v>1</v>
      </c>
      <c r="C10" s="10">
        <v>3</v>
      </c>
      <c r="D10" s="10">
        <v>2</v>
      </c>
      <c r="E10" s="10">
        <v>4</v>
      </c>
      <c r="F10" s="10">
        <v>3</v>
      </c>
      <c r="G10" s="10">
        <v>10</v>
      </c>
      <c r="H10" s="10"/>
      <c r="I10" s="10">
        <v>23</v>
      </c>
    </row>
    <row r="11" spans="1:9" x14ac:dyDescent="0.25">
      <c r="A11" s="9" t="s">
        <v>570</v>
      </c>
      <c r="B11" s="10"/>
      <c r="C11" s="10"/>
      <c r="D11" s="10">
        <v>2</v>
      </c>
      <c r="E11" s="10">
        <v>1</v>
      </c>
      <c r="F11" s="10">
        <v>1</v>
      </c>
      <c r="G11" s="10">
        <v>6</v>
      </c>
      <c r="H11" s="10"/>
      <c r="I11" s="10">
        <v>10</v>
      </c>
    </row>
    <row r="12" spans="1:9" x14ac:dyDescent="0.25">
      <c r="A12" s="8" t="s">
        <v>372</v>
      </c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9" t="s">
        <v>372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8" t="s">
        <v>373</v>
      </c>
      <c r="B14" s="10">
        <v>1</v>
      </c>
      <c r="C14" s="10">
        <v>3</v>
      </c>
      <c r="D14" s="10">
        <v>5</v>
      </c>
      <c r="E14" s="10">
        <v>6</v>
      </c>
      <c r="F14" s="10">
        <v>16</v>
      </c>
      <c r="G14" s="10">
        <v>18</v>
      </c>
      <c r="H14" s="10"/>
      <c r="I14" s="10">
        <v>49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abSelected="1" topLeftCell="D6" zoomScale="70" zoomScaleNormal="70" workbookViewId="0">
      <selection activeCell="A3" sqref="A3"/>
    </sheetView>
  </sheetViews>
  <sheetFormatPr defaultRowHeight="15" x14ac:dyDescent="0.25"/>
  <cols>
    <col min="1" max="1" width="26.7109375" bestFit="1" customWidth="1"/>
    <col min="2" max="2" width="21.140625" customWidth="1"/>
    <col min="3" max="3" width="3.140625" customWidth="1"/>
    <col min="4" max="4" width="7.42578125" customWidth="1"/>
    <col min="5" max="5" width="11.85546875" bestFit="1" customWidth="1"/>
  </cols>
  <sheetData>
    <row r="3" spans="1:5" x14ac:dyDescent="0.25">
      <c r="A3" s="7" t="s">
        <v>611</v>
      </c>
      <c r="B3" s="7" t="s">
        <v>607</v>
      </c>
    </row>
    <row r="4" spans="1:5" x14ac:dyDescent="0.25">
      <c r="A4" s="7" t="s">
        <v>371</v>
      </c>
      <c r="B4" t="s">
        <v>571</v>
      </c>
      <c r="C4" t="s">
        <v>570</v>
      </c>
      <c r="D4" t="s">
        <v>372</v>
      </c>
      <c r="E4" t="s">
        <v>373</v>
      </c>
    </row>
    <row r="5" spans="1:5" x14ac:dyDescent="0.25">
      <c r="A5" s="8" t="s">
        <v>421</v>
      </c>
      <c r="B5" s="10">
        <v>1</v>
      </c>
      <c r="C5" s="10"/>
      <c r="D5" s="10"/>
      <c r="E5" s="10">
        <v>1</v>
      </c>
    </row>
    <row r="6" spans="1:5" x14ac:dyDescent="0.25">
      <c r="A6" s="8" t="s">
        <v>353</v>
      </c>
      <c r="B6" s="10"/>
      <c r="C6" s="10">
        <v>1</v>
      </c>
      <c r="D6" s="10"/>
      <c r="E6" s="10">
        <v>1</v>
      </c>
    </row>
    <row r="7" spans="1:5" x14ac:dyDescent="0.25">
      <c r="A7" s="8" t="s">
        <v>434</v>
      </c>
      <c r="B7" s="10">
        <v>1</v>
      </c>
      <c r="C7" s="10"/>
      <c r="D7" s="10"/>
      <c r="E7" s="10">
        <v>1</v>
      </c>
    </row>
    <row r="8" spans="1:5" x14ac:dyDescent="0.25">
      <c r="A8" s="8" t="s">
        <v>264</v>
      </c>
      <c r="B8" s="10"/>
      <c r="C8" s="10">
        <v>1</v>
      </c>
      <c r="D8" s="10"/>
      <c r="E8" s="10">
        <v>1</v>
      </c>
    </row>
    <row r="9" spans="1:5" x14ac:dyDescent="0.25">
      <c r="A9" s="8" t="s">
        <v>94</v>
      </c>
      <c r="B9" s="10">
        <v>2</v>
      </c>
      <c r="C9" s="10"/>
      <c r="D9" s="10"/>
      <c r="E9" s="10">
        <v>2</v>
      </c>
    </row>
    <row r="10" spans="1:5" x14ac:dyDescent="0.25">
      <c r="A10" s="8" t="s">
        <v>342</v>
      </c>
      <c r="B10" s="10"/>
      <c r="C10" s="10">
        <v>1</v>
      </c>
      <c r="D10" s="10"/>
      <c r="E10" s="10">
        <v>1</v>
      </c>
    </row>
    <row r="11" spans="1:5" x14ac:dyDescent="0.25">
      <c r="A11" s="8" t="s">
        <v>340</v>
      </c>
      <c r="B11" s="10"/>
      <c r="C11" s="10">
        <v>1</v>
      </c>
      <c r="D11" s="10"/>
      <c r="E11" s="10">
        <v>1</v>
      </c>
    </row>
    <row r="12" spans="1:5" x14ac:dyDescent="0.25">
      <c r="A12" s="8" t="s">
        <v>70</v>
      </c>
      <c r="B12" s="10"/>
      <c r="C12" s="10">
        <v>1</v>
      </c>
      <c r="D12" s="10"/>
      <c r="E12" s="10">
        <v>1</v>
      </c>
    </row>
    <row r="13" spans="1:5" x14ac:dyDescent="0.25">
      <c r="A13" s="8" t="s">
        <v>323</v>
      </c>
      <c r="B13" s="10">
        <v>1</v>
      </c>
      <c r="C13" s="10"/>
      <c r="D13" s="10"/>
      <c r="E13" s="10">
        <v>1</v>
      </c>
    </row>
    <row r="14" spans="1:5" x14ac:dyDescent="0.25">
      <c r="A14" s="8" t="s">
        <v>67</v>
      </c>
      <c r="B14" s="10">
        <v>1</v>
      </c>
      <c r="C14" s="10"/>
      <c r="D14" s="10"/>
      <c r="E14" s="10">
        <v>1</v>
      </c>
    </row>
    <row r="15" spans="1:5" x14ac:dyDescent="0.25">
      <c r="A15" s="8" t="s">
        <v>287</v>
      </c>
      <c r="B15" s="10">
        <v>1</v>
      </c>
      <c r="C15" s="10"/>
      <c r="D15" s="10"/>
      <c r="E15" s="10">
        <v>1</v>
      </c>
    </row>
    <row r="16" spans="1:5" x14ac:dyDescent="0.25">
      <c r="A16" s="8" t="s">
        <v>321</v>
      </c>
      <c r="B16" s="10">
        <v>1</v>
      </c>
      <c r="C16" s="10"/>
      <c r="D16" s="10"/>
      <c r="E16" s="10">
        <v>1</v>
      </c>
    </row>
    <row r="17" spans="1:5" x14ac:dyDescent="0.25">
      <c r="A17" s="8" t="s">
        <v>379</v>
      </c>
      <c r="B17" s="10">
        <v>1</v>
      </c>
      <c r="C17" s="10"/>
      <c r="D17" s="10"/>
      <c r="E17" s="10">
        <v>1</v>
      </c>
    </row>
    <row r="18" spans="1:5" x14ac:dyDescent="0.25">
      <c r="A18" s="8" t="s">
        <v>318</v>
      </c>
      <c r="B18" s="10">
        <v>1</v>
      </c>
      <c r="C18" s="10"/>
      <c r="D18" s="10"/>
      <c r="E18" s="10">
        <v>1</v>
      </c>
    </row>
    <row r="19" spans="1:5" x14ac:dyDescent="0.25">
      <c r="A19" s="8" t="s">
        <v>312</v>
      </c>
      <c r="B19" s="10">
        <v>1</v>
      </c>
      <c r="C19" s="10"/>
      <c r="D19" s="10"/>
      <c r="E19" s="10">
        <v>1</v>
      </c>
    </row>
    <row r="20" spans="1:5" x14ac:dyDescent="0.25">
      <c r="A20" s="8" t="s">
        <v>309</v>
      </c>
      <c r="B20" s="10"/>
      <c r="C20" s="10">
        <v>1</v>
      </c>
      <c r="D20" s="10"/>
      <c r="E20" s="10">
        <v>1</v>
      </c>
    </row>
    <row r="21" spans="1:5" x14ac:dyDescent="0.25">
      <c r="A21" s="8" t="s">
        <v>222</v>
      </c>
      <c r="B21" s="10">
        <v>1</v>
      </c>
      <c r="C21" s="10"/>
      <c r="D21" s="10"/>
      <c r="E21" s="10">
        <v>1</v>
      </c>
    </row>
    <row r="22" spans="1:5" x14ac:dyDescent="0.25">
      <c r="A22" s="8" t="s">
        <v>295</v>
      </c>
      <c r="B22" s="10"/>
      <c r="C22" s="10">
        <v>1</v>
      </c>
      <c r="D22" s="10"/>
      <c r="E22" s="10">
        <v>1</v>
      </c>
    </row>
    <row r="23" spans="1:5" x14ac:dyDescent="0.25">
      <c r="A23" s="8" t="s">
        <v>54</v>
      </c>
      <c r="B23" s="10">
        <v>1</v>
      </c>
      <c r="C23" s="10"/>
      <c r="D23" s="10"/>
      <c r="E23" s="10">
        <v>1</v>
      </c>
    </row>
    <row r="24" spans="1:5" x14ac:dyDescent="0.25">
      <c r="A24" s="8" t="s">
        <v>51</v>
      </c>
      <c r="B24" s="10">
        <v>1</v>
      </c>
      <c r="C24" s="10"/>
      <c r="D24" s="10"/>
      <c r="E24" s="10">
        <v>1</v>
      </c>
    </row>
    <row r="25" spans="1:5" x14ac:dyDescent="0.25">
      <c r="A25" s="8" t="s">
        <v>58</v>
      </c>
      <c r="B25" s="10"/>
      <c r="C25" s="10">
        <v>1</v>
      </c>
      <c r="D25" s="10"/>
      <c r="E25" s="10">
        <v>1</v>
      </c>
    </row>
    <row r="26" spans="1:5" x14ac:dyDescent="0.25">
      <c r="A26" s="8" t="s">
        <v>48</v>
      </c>
      <c r="B26" s="10">
        <v>1</v>
      </c>
      <c r="C26" s="10"/>
      <c r="D26" s="10"/>
      <c r="E26" s="10">
        <v>1</v>
      </c>
    </row>
    <row r="27" spans="1:5" x14ac:dyDescent="0.25">
      <c r="A27" s="8" t="s">
        <v>187</v>
      </c>
      <c r="B27" s="10">
        <v>3</v>
      </c>
      <c r="C27" s="10">
        <v>1</v>
      </c>
      <c r="D27" s="10"/>
      <c r="E27" s="10">
        <v>4</v>
      </c>
    </row>
    <row r="28" spans="1:5" x14ac:dyDescent="0.25">
      <c r="A28" s="8" t="s">
        <v>74</v>
      </c>
      <c r="B28" s="10"/>
      <c r="C28" s="10">
        <v>5</v>
      </c>
      <c r="D28" s="10"/>
      <c r="E28" s="10">
        <v>5</v>
      </c>
    </row>
    <row r="29" spans="1:5" x14ac:dyDescent="0.25">
      <c r="A29" s="8" t="s">
        <v>37</v>
      </c>
      <c r="B29" s="10"/>
      <c r="C29" s="10">
        <v>2</v>
      </c>
      <c r="D29" s="10"/>
      <c r="E29" s="10">
        <v>2</v>
      </c>
    </row>
    <row r="30" spans="1:5" x14ac:dyDescent="0.25">
      <c r="A30" s="8" t="s">
        <v>30</v>
      </c>
      <c r="B30" s="10">
        <v>1</v>
      </c>
      <c r="C30" s="10">
        <v>1</v>
      </c>
      <c r="D30" s="10"/>
      <c r="E30" s="10">
        <v>2</v>
      </c>
    </row>
    <row r="31" spans="1:5" x14ac:dyDescent="0.25">
      <c r="A31" s="8" t="s">
        <v>25</v>
      </c>
      <c r="B31" s="10"/>
      <c r="C31" s="10">
        <v>3</v>
      </c>
      <c r="D31" s="10"/>
      <c r="E31" s="10">
        <v>3</v>
      </c>
    </row>
    <row r="32" spans="1:5" x14ac:dyDescent="0.25">
      <c r="A32" s="8" t="s">
        <v>132</v>
      </c>
      <c r="B32" s="10"/>
      <c r="C32" s="10">
        <v>2</v>
      </c>
      <c r="D32" s="10"/>
      <c r="E32" s="10">
        <v>2</v>
      </c>
    </row>
    <row r="33" spans="1:5" x14ac:dyDescent="0.25">
      <c r="A33" s="8" t="s">
        <v>125</v>
      </c>
      <c r="B33" s="10">
        <v>1</v>
      </c>
      <c r="C33" s="10"/>
      <c r="D33" s="10"/>
      <c r="E33" s="10">
        <v>1</v>
      </c>
    </row>
    <row r="34" spans="1:5" x14ac:dyDescent="0.25">
      <c r="A34" s="8" t="s">
        <v>117</v>
      </c>
      <c r="B34" s="10">
        <v>1</v>
      </c>
      <c r="C34" s="10"/>
      <c r="D34" s="10"/>
      <c r="E34" s="10">
        <v>1</v>
      </c>
    </row>
    <row r="35" spans="1:5" x14ac:dyDescent="0.25">
      <c r="A35" s="8" t="s">
        <v>106</v>
      </c>
      <c r="B35" s="10">
        <v>1</v>
      </c>
      <c r="C35" s="10">
        <v>1</v>
      </c>
      <c r="D35" s="10"/>
      <c r="E35" s="10">
        <v>2</v>
      </c>
    </row>
    <row r="36" spans="1:5" x14ac:dyDescent="0.25">
      <c r="A36" s="8" t="s">
        <v>96</v>
      </c>
      <c r="B36" s="10"/>
      <c r="C36" s="10">
        <v>1</v>
      </c>
      <c r="D36" s="10"/>
      <c r="E36" s="10">
        <v>1</v>
      </c>
    </row>
    <row r="37" spans="1:5" x14ac:dyDescent="0.25">
      <c r="A37" s="8" t="s">
        <v>92</v>
      </c>
      <c r="B37" s="10">
        <v>1</v>
      </c>
      <c r="C37" s="10"/>
      <c r="D37" s="10"/>
      <c r="E37" s="10">
        <v>1</v>
      </c>
    </row>
    <row r="38" spans="1:5" x14ac:dyDescent="0.25">
      <c r="A38" s="8" t="s">
        <v>90</v>
      </c>
      <c r="B38" s="10">
        <v>1</v>
      </c>
      <c r="C38" s="10"/>
      <c r="D38" s="10"/>
      <c r="E38" s="10">
        <v>1</v>
      </c>
    </row>
    <row r="39" spans="1:5" x14ac:dyDescent="0.25">
      <c r="A39" s="8" t="s">
        <v>80</v>
      </c>
      <c r="B39" s="10"/>
      <c r="C39" s="10">
        <v>1</v>
      </c>
      <c r="D39" s="10"/>
      <c r="E39" s="10">
        <v>1</v>
      </c>
    </row>
    <row r="40" spans="1:5" x14ac:dyDescent="0.25">
      <c r="A40" s="8" t="s">
        <v>372</v>
      </c>
      <c r="B40" s="10"/>
      <c r="C40" s="10"/>
      <c r="D40" s="10"/>
      <c r="E40" s="10"/>
    </row>
    <row r="41" spans="1:5" x14ac:dyDescent="0.25">
      <c r="A41" s="8" t="s">
        <v>373</v>
      </c>
      <c r="B41" s="10">
        <v>24</v>
      </c>
      <c r="C41" s="10">
        <v>25</v>
      </c>
      <c r="D41" s="10"/>
      <c r="E41" s="10">
        <v>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6"/>
  <sheetViews>
    <sheetView workbookViewId="0">
      <selection activeCell="A3" sqref="A3"/>
    </sheetView>
  </sheetViews>
  <sheetFormatPr defaultRowHeight="15" x14ac:dyDescent="0.25"/>
  <cols>
    <col min="1" max="1" width="34.28515625" bestFit="1" customWidth="1"/>
  </cols>
  <sheetData>
    <row r="3" spans="1:1" x14ac:dyDescent="0.25">
      <c r="A3" s="7" t="s">
        <v>371</v>
      </c>
    </row>
    <row r="4" spans="1:1" x14ac:dyDescent="0.25">
      <c r="A4" s="8" t="s">
        <v>24</v>
      </c>
    </row>
    <row r="5" spans="1:1" x14ac:dyDescent="0.25">
      <c r="A5" s="8" t="s">
        <v>582</v>
      </c>
    </row>
    <row r="6" spans="1:1" x14ac:dyDescent="0.25">
      <c r="A6" s="8" t="s">
        <v>446</v>
      </c>
    </row>
    <row r="7" spans="1:1" x14ac:dyDescent="0.25">
      <c r="A7" s="8" t="s">
        <v>496</v>
      </c>
    </row>
    <row r="8" spans="1:1" x14ac:dyDescent="0.25">
      <c r="A8" s="8" t="s">
        <v>581</v>
      </c>
    </row>
    <row r="9" spans="1:1" x14ac:dyDescent="0.25">
      <c r="A9" s="8" t="s">
        <v>105</v>
      </c>
    </row>
    <row r="10" spans="1:1" x14ac:dyDescent="0.25">
      <c r="A10" s="8" t="s">
        <v>282</v>
      </c>
    </row>
    <row r="11" spans="1:1" x14ac:dyDescent="0.25">
      <c r="A11" s="8" t="s">
        <v>359</v>
      </c>
    </row>
    <row r="12" spans="1:1" x14ac:dyDescent="0.25">
      <c r="A12" s="8" t="s">
        <v>432</v>
      </c>
    </row>
    <row r="13" spans="1:1" x14ac:dyDescent="0.25">
      <c r="A13" s="8" t="s">
        <v>580</v>
      </c>
    </row>
    <row r="14" spans="1:1" x14ac:dyDescent="0.25">
      <c r="A14" s="8" t="s">
        <v>470</v>
      </c>
    </row>
    <row r="15" spans="1:1" x14ac:dyDescent="0.25">
      <c r="A15" s="8" t="s">
        <v>413</v>
      </c>
    </row>
    <row r="16" spans="1:1" x14ac:dyDescent="0.25">
      <c r="A16" s="8" t="s">
        <v>464</v>
      </c>
    </row>
    <row r="17" spans="1:1" x14ac:dyDescent="0.25">
      <c r="A17" s="8" t="s">
        <v>322</v>
      </c>
    </row>
    <row r="18" spans="1:1" x14ac:dyDescent="0.25">
      <c r="A18" s="8" t="s">
        <v>360</v>
      </c>
    </row>
    <row r="19" spans="1:1" x14ac:dyDescent="0.25">
      <c r="A19" s="8" t="s">
        <v>266</v>
      </c>
    </row>
    <row r="20" spans="1:1" x14ac:dyDescent="0.25">
      <c r="A20" s="8" t="s">
        <v>315</v>
      </c>
    </row>
    <row r="21" spans="1:1" x14ac:dyDescent="0.25">
      <c r="A21" s="8" t="s">
        <v>452</v>
      </c>
    </row>
    <row r="22" spans="1:1" x14ac:dyDescent="0.25">
      <c r="A22" s="8" t="s">
        <v>579</v>
      </c>
    </row>
    <row r="23" spans="1:1" x14ac:dyDescent="0.25">
      <c r="A23" s="8" t="s">
        <v>476</v>
      </c>
    </row>
    <row r="24" spans="1:1" x14ac:dyDescent="0.25">
      <c r="A24" s="8" t="s">
        <v>578</v>
      </c>
    </row>
    <row r="25" spans="1:1" x14ac:dyDescent="0.25">
      <c r="A25" s="8" t="s">
        <v>488</v>
      </c>
    </row>
    <row r="26" spans="1:1" x14ac:dyDescent="0.25">
      <c r="A26" s="8" t="s">
        <v>482</v>
      </c>
    </row>
    <row r="27" spans="1:1" x14ac:dyDescent="0.25">
      <c r="A27" s="8" t="s">
        <v>23</v>
      </c>
    </row>
    <row r="28" spans="1:1" x14ac:dyDescent="0.25">
      <c r="A28" s="8" t="s">
        <v>577</v>
      </c>
    </row>
    <row r="29" spans="1:1" x14ac:dyDescent="0.25">
      <c r="A29" s="8" t="s">
        <v>458</v>
      </c>
    </row>
    <row r="30" spans="1:1" x14ac:dyDescent="0.25">
      <c r="A30" s="8" t="s">
        <v>284</v>
      </c>
    </row>
    <row r="31" spans="1:1" x14ac:dyDescent="0.25">
      <c r="A31" s="8" t="s">
        <v>419</v>
      </c>
    </row>
    <row r="32" spans="1:1" x14ac:dyDescent="0.25">
      <c r="A32" s="8" t="s">
        <v>576</v>
      </c>
    </row>
    <row r="33" spans="1:1" x14ac:dyDescent="0.25">
      <c r="A33" s="8" t="s">
        <v>391</v>
      </c>
    </row>
    <row r="34" spans="1:1" x14ac:dyDescent="0.25">
      <c r="A34" s="8" t="s">
        <v>319</v>
      </c>
    </row>
    <row r="35" spans="1:1" x14ac:dyDescent="0.25">
      <c r="A35" s="8" t="s">
        <v>575</v>
      </c>
    </row>
    <row r="36" spans="1:1" x14ac:dyDescent="0.25">
      <c r="A36" s="8" t="s">
        <v>184</v>
      </c>
    </row>
    <row r="37" spans="1:1" x14ac:dyDescent="0.25">
      <c r="A37" s="8" t="s">
        <v>299</v>
      </c>
    </row>
    <row r="38" spans="1:1" x14ac:dyDescent="0.25">
      <c r="A38" s="8" t="s">
        <v>406</v>
      </c>
    </row>
    <row r="39" spans="1:1" x14ac:dyDescent="0.25">
      <c r="A39" s="8" t="s">
        <v>377</v>
      </c>
    </row>
    <row r="40" spans="1:1" x14ac:dyDescent="0.25">
      <c r="A40" s="8" t="s">
        <v>574</v>
      </c>
    </row>
    <row r="41" spans="1:1" x14ac:dyDescent="0.25">
      <c r="A41" s="8" t="s">
        <v>269</v>
      </c>
    </row>
    <row r="42" spans="1:1" x14ac:dyDescent="0.25">
      <c r="A42" s="8" t="s">
        <v>441</v>
      </c>
    </row>
    <row r="43" spans="1:1" x14ac:dyDescent="0.25">
      <c r="A43" s="8" t="s">
        <v>573</v>
      </c>
    </row>
    <row r="44" spans="1:1" x14ac:dyDescent="0.25">
      <c r="A44" s="8" t="s">
        <v>384</v>
      </c>
    </row>
    <row r="45" spans="1:1" x14ac:dyDescent="0.25">
      <c r="A45" s="8" t="s">
        <v>372</v>
      </c>
    </row>
    <row r="46" spans="1:1" x14ac:dyDescent="0.25">
      <c r="A46" s="8" t="s">
        <v>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G1" workbookViewId="0">
      <selection activeCell="G1" sqref="A1:XFD1048576"/>
    </sheetView>
  </sheetViews>
  <sheetFormatPr defaultRowHeight="15" x14ac:dyDescent="0.25"/>
  <cols>
    <col min="1" max="2" width="1.28515625" bestFit="1" customWidth="1"/>
    <col min="3" max="3" width="1.28515625" customWidth="1"/>
    <col min="4" max="4" width="57.140625" style="1" bestFit="1" customWidth="1"/>
    <col min="5" max="5" width="14.28515625" style="2" bestFit="1" customWidth="1"/>
    <col min="6" max="6" width="2.85546875" style="2" bestFit="1" customWidth="1"/>
    <col min="7" max="7" width="57.140625" style="2" bestFit="1" customWidth="1"/>
    <col min="8" max="8" width="57.140625" style="3" bestFit="1" customWidth="1"/>
    <col min="9" max="9" width="57.140625" style="3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t="s">
        <v>0</v>
      </c>
      <c r="B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374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t="s">
        <v>144</v>
      </c>
      <c r="B2" t="s">
        <v>19</v>
      </c>
      <c r="D2" s="1" t="s">
        <v>145</v>
      </c>
      <c r="E2" s="4" t="s">
        <v>20</v>
      </c>
      <c r="F2" s="2" t="s">
        <v>21</v>
      </c>
      <c r="G2" s="2" t="s">
        <v>146</v>
      </c>
      <c r="H2" s="3" t="s">
        <v>147</v>
      </c>
      <c r="I2" s="3">
        <f t="shared" ref="I2:I26" ca="1" si="0">RAND()</f>
        <v>0.19512276137518925</v>
      </c>
      <c r="J2" s="3" t="s">
        <v>148</v>
      </c>
      <c r="K2" s="3" t="s">
        <v>88</v>
      </c>
      <c r="L2" s="3" t="s">
        <v>149</v>
      </c>
      <c r="M2" s="3" t="s">
        <v>25</v>
      </c>
      <c r="N2" s="3" t="s">
        <v>91</v>
      </c>
      <c r="O2" s="3" t="s">
        <v>119</v>
      </c>
      <c r="P2" s="3" t="s">
        <v>24</v>
      </c>
      <c r="Q2" s="3" t="s">
        <v>150</v>
      </c>
      <c r="R2" s="3" t="s">
        <v>25</v>
      </c>
      <c r="S2" s="3" t="s">
        <v>55</v>
      </c>
      <c r="T2" s="3" t="s">
        <v>82</v>
      </c>
      <c r="U2" s="5" t="s">
        <v>151</v>
      </c>
    </row>
    <row r="3" spans="1:21" x14ac:dyDescent="0.25">
      <c r="A3" t="s">
        <v>260</v>
      </c>
      <c r="B3" t="s">
        <v>33</v>
      </c>
      <c r="D3" s="1" t="s">
        <v>261</v>
      </c>
      <c r="E3" s="4" t="s">
        <v>34</v>
      </c>
      <c r="F3" s="2" t="s">
        <v>21</v>
      </c>
      <c r="G3" s="2" t="s">
        <v>262</v>
      </c>
      <c r="H3" s="3" t="s">
        <v>257</v>
      </c>
      <c r="I3" s="3">
        <f t="shared" ca="1" si="0"/>
        <v>0.99343050203172012</v>
      </c>
      <c r="J3" s="3" t="s">
        <v>190</v>
      </c>
      <c r="K3" s="3" t="s">
        <v>29</v>
      </c>
      <c r="L3" s="3" t="s">
        <v>258</v>
      </c>
      <c r="M3" s="3" t="s">
        <v>187</v>
      </c>
      <c r="N3" s="3" t="s">
        <v>91</v>
      </c>
      <c r="O3" s="3" t="s">
        <v>119</v>
      </c>
      <c r="P3" s="3" t="s">
        <v>24</v>
      </c>
      <c r="Q3" s="3" t="s">
        <v>259</v>
      </c>
      <c r="R3" s="3" t="s">
        <v>187</v>
      </c>
      <c r="S3" s="3" t="s">
        <v>55</v>
      </c>
      <c r="T3" s="3" t="s">
        <v>82</v>
      </c>
      <c r="U3" s="5" t="s">
        <v>263</v>
      </c>
    </row>
    <row r="4" spans="1:21" x14ac:dyDescent="0.25">
      <c r="A4" t="s">
        <v>204</v>
      </c>
      <c r="B4" t="s">
        <v>45</v>
      </c>
      <c r="D4" s="1" t="s">
        <v>205</v>
      </c>
      <c r="E4" s="4" t="s">
        <v>46</v>
      </c>
      <c r="F4" s="2" t="s">
        <v>21</v>
      </c>
      <c r="G4" s="2" t="s">
        <v>206</v>
      </c>
      <c r="H4" s="3" t="s">
        <v>207</v>
      </c>
      <c r="I4" s="3">
        <f t="shared" ca="1" si="0"/>
        <v>0.55875714758770689</v>
      </c>
      <c r="J4" s="3" t="s">
        <v>208</v>
      </c>
      <c r="K4" s="3" t="s">
        <v>124</v>
      </c>
      <c r="L4" s="3" t="s">
        <v>209</v>
      </c>
      <c r="M4" s="3" t="s">
        <v>37</v>
      </c>
      <c r="N4" s="3" t="s">
        <v>91</v>
      </c>
      <c r="O4" s="3" t="s">
        <v>26</v>
      </c>
      <c r="P4" s="3" t="s">
        <v>42</v>
      </c>
      <c r="Q4" s="3" t="s">
        <v>43</v>
      </c>
      <c r="R4" s="3" t="s">
        <v>37</v>
      </c>
      <c r="S4" s="3" t="s">
        <v>32</v>
      </c>
      <c r="T4" s="3" t="s">
        <v>82</v>
      </c>
      <c r="U4" s="5" t="s">
        <v>210</v>
      </c>
    </row>
    <row r="5" spans="1:21" x14ac:dyDescent="0.25">
      <c r="A5" t="s">
        <v>274</v>
      </c>
      <c r="B5" t="s">
        <v>19</v>
      </c>
      <c r="D5" s="1" t="s">
        <v>275</v>
      </c>
      <c r="E5" s="4" t="s">
        <v>20</v>
      </c>
      <c r="F5" s="2" t="s">
        <v>21</v>
      </c>
      <c r="G5" s="2" t="s">
        <v>22</v>
      </c>
      <c r="H5" s="3" t="s">
        <v>276</v>
      </c>
      <c r="I5" s="3">
        <f t="shared" ca="1" si="0"/>
        <v>0.14645158374787537</v>
      </c>
      <c r="J5" s="3" t="s">
        <v>277</v>
      </c>
      <c r="K5" s="3" t="s">
        <v>94</v>
      </c>
      <c r="L5" s="3" t="s">
        <v>278</v>
      </c>
      <c r="M5" s="3" t="s">
        <v>58</v>
      </c>
      <c r="N5" s="3" t="s">
        <v>91</v>
      </c>
      <c r="O5" s="3" t="s">
        <v>26</v>
      </c>
      <c r="P5" s="3" t="s">
        <v>163</v>
      </c>
      <c r="Q5" s="3" t="s">
        <v>273</v>
      </c>
      <c r="R5" s="3" t="s">
        <v>279</v>
      </c>
      <c r="S5" s="3" t="s">
        <v>32</v>
      </c>
      <c r="T5" s="3" t="s">
        <v>82</v>
      </c>
      <c r="U5" s="5" t="s">
        <v>280</v>
      </c>
    </row>
    <row r="6" spans="1:21" x14ac:dyDescent="0.25">
      <c r="A6" t="s">
        <v>252</v>
      </c>
      <c r="B6" t="s">
        <v>19</v>
      </c>
      <c r="D6" s="1" t="s">
        <v>253</v>
      </c>
      <c r="E6" s="4" t="s">
        <v>20</v>
      </c>
      <c r="F6" s="2" t="s">
        <v>21</v>
      </c>
      <c r="G6" s="2" t="s">
        <v>254</v>
      </c>
      <c r="H6" s="3" t="s">
        <v>248</v>
      </c>
      <c r="I6" s="3">
        <f t="shared" ca="1" si="0"/>
        <v>0.90141367406484041</v>
      </c>
      <c r="J6" s="3" t="s">
        <v>249</v>
      </c>
      <c r="K6" s="3" t="s">
        <v>203</v>
      </c>
      <c r="L6" s="3" t="s">
        <v>250</v>
      </c>
      <c r="M6" s="3" t="s">
        <v>74</v>
      </c>
      <c r="N6" s="3" t="s">
        <v>91</v>
      </c>
      <c r="O6" s="3" t="s">
        <v>119</v>
      </c>
      <c r="P6" s="3" t="s">
        <v>24</v>
      </c>
      <c r="Q6" s="3" t="s">
        <v>251</v>
      </c>
      <c r="R6" s="3" t="s">
        <v>74</v>
      </c>
      <c r="S6" s="3" t="s">
        <v>55</v>
      </c>
      <c r="T6" s="3" t="s">
        <v>82</v>
      </c>
      <c r="U6" s="5" t="s">
        <v>255</v>
      </c>
    </row>
    <row r="7" spans="1:21" x14ac:dyDescent="0.25">
      <c r="A7" t="s">
        <v>212</v>
      </c>
      <c r="B7" t="s">
        <v>33</v>
      </c>
      <c r="D7" s="1" t="s">
        <v>213</v>
      </c>
      <c r="E7" s="4" t="s">
        <v>34</v>
      </c>
      <c r="F7" s="2" t="s">
        <v>21</v>
      </c>
      <c r="G7" s="2" t="s">
        <v>214</v>
      </c>
      <c r="H7" s="3" t="s">
        <v>215</v>
      </c>
      <c r="I7" s="3">
        <f t="shared" ca="1" si="0"/>
        <v>3.8852381624558174E-2</v>
      </c>
      <c r="J7" s="3" t="s">
        <v>216</v>
      </c>
      <c r="K7" s="3" t="s">
        <v>217</v>
      </c>
      <c r="L7" s="3" t="s">
        <v>218</v>
      </c>
      <c r="M7" s="3" t="s">
        <v>74</v>
      </c>
      <c r="N7" s="3" t="s">
        <v>91</v>
      </c>
      <c r="O7" s="3" t="s">
        <v>123</v>
      </c>
      <c r="P7" s="3" t="s">
        <v>219</v>
      </c>
      <c r="Q7" s="3" t="s">
        <v>220</v>
      </c>
      <c r="R7" s="3" t="s">
        <v>74</v>
      </c>
      <c r="S7" s="3" t="s">
        <v>55</v>
      </c>
      <c r="T7" s="3" t="s">
        <v>82</v>
      </c>
      <c r="U7" s="5" t="s">
        <v>221</v>
      </c>
    </row>
    <row r="8" spans="1:21" x14ac:dyDescent="0.25">
      <c r="A8" t="s">
        <v>166</v>
      </c>
      <c r="B8" t="s">
        <v>19</v>
      </c>
      <c r="D8" s="1" t="s">
        <v>167</v>
      </c>
      <c r="E8" s="4" t="s">
        <v>20</v>
      </c>
      <c r="F8" s="2" t="s">
        <v>61</v>
      </c>
      <c r="G8" s="2" t="s">
        <v>24</v>
      </c>
      <c r="H8" s="3" t="s">
        <v>168</v>
      </c>
      <c r="I8" s="3">
        <f t="shared" ca="1" si="0"/>
        <v>0.77591658879401826</v>
      </c>
      <c r="J8" s="3" t="s">
        <v>169</v>
      </c>
      <c r="K8" s="3" t="s">
        <v>24</v>
      </c>
      <c r="L8" s="3" t="s">
        <v>170</v>
      </c>
      <c r="M8" s="3" t="s">
        <v>25</v>
      </c>
      <c r="N8" s="3" t="s">
        <v>91</v>
      </c>
      <c r="O8" s="3" t="s">
        <v>35</v>
      </c>
      <c r="P8" s="3" t="s">
        <v>42</v>
      </c>
      <c r="Q8" s="3" t="s">
        <v>171</v>
      </c>
      <c r="R8" s="3" t="s">
        <v>172</v>
      </c>
      <c r="S8" s="3" t="s">
        <v>32</v>
      </c>
      <c r="T8" s="3" t="s">
        <v>82</v>
      </c>
      <c r="U8" s="5" t="s">
        <v>173</v>
      </c>
    </row>
    <row r="9" spans="1:21" x14ac:dyDescent="0.25">
      <c r="A9" t="s">
        <v>174</v>
      </c>
      <c r="B9" t="s">
        <v>45</v>
      </c>
      <c r="D9" s="1" t="s">
        <v>175</v>
      </c>
      <c r="E9" s="4" t="s">
        <v>46</v>
      </c>
      <c r="F9" s="2" t="s">
        <v>21</v>
      </c>
      <c r="G9" s="2" t="s">
        <v>176</v>
      </c>
      <c r="H9" s="3" t="s">
        <v>177</v>
      </c>
      <c r="I9" s="3">
        <f t="shared" ca="1" si="0"/>
        <v>8.3327545332677055E-2</v>
      </c>
      <c r="J9" s="3" t="s">
        <v>178</v>
      </c>
      <c r="K9" s="3" t="s">
        <v>29</v>
      </c>
      <c r="L9" s="3" t="s">
        <v>179</v>
      </c>
      <c r="M9" s="3" t="s">
        <v>30</v>
      </c>
      <c r="N9" s="3" t="s">
        <v>91</v>
      </c>
      <c r="O9" s="3" t="s">
        <v>119</v>
      </c>
      <c r="P9" s="3" t="s">
        <v>24</v>
      </c>
      <c r="Q9" s="3" t="s">
        <v>180</v>
      </c>
      <c r="R9" s="3" t="s">
        <v>30</v>
      </c>
      <c r="S9" s="3" t="s">
        <v>55</v>
      </c>
      <c r="T9" s="3" t="s">
        <v>82</v>
      </c>
      <c r="U9" s="5" t="s">
        <v>181</v>
      </c>
    </row>
    <row r="10" spans="1:21" x14ac:dyDescent="0.25">
      <c r="A10" t="s">
        <v>304</v>
      </c>
      <c r="B10" t="s">
        <v>33</v>
      </c>
      <c r="D10" s="1" t="s">
        <v>305</v>
      </c>
      <c r="E10" s="4" t="s">
        <v>34</v>
      </c>
      <c r="F10" s="2" t="s">
        <v>21</v>
      </c>
      <c r="G10" s="2" t="s">
        <v>306</v>
      </c>
      <c r="H10" s="3" t="s">
        <v>307</v>
      </c>
      <c r="I10" s="3">
        <f t="shared" ca="1" si="0"/>
        <v>0.9014027571115294</v>
      </c>
      <c r="J10" s="3" t="s">
        <v>164</v>
      </c>
      <c r="K10" s="3" t="s">
        <v>165</v>
      </c>
      <c r="L10" s="3" t="s">
        <v>308</v>
      </c>
      <c r="M10" s="3" t="s">
        <v>309</v>
      </c>
      <c r="N10" s="3" t="s">
        <v>91</v>
      </c>
      <c r="O10" s="3" t="s">
        <v>119</v>
      </c>
      <c r="P10" s="3" t="s">
        <v>24</v>
      </c>
      <c r="Q10" s="3" t="s">
        <v>310</v>
      </c>
      <c r="R10" s="3" t="s">
        <v>187</v>
      </c>
      <c r="S10" s="3" t="s">
        <v>55</v>
      </c>
      <c r="T10" s="3" t="s">
        <v>82</v>
      </c>
      <c r="U10" s="5" t="s">
        <v>311</v>
      </c>
    </row>
    <row r="11" spans="1:21" x14ac:dyDescent="0.25">
      <c r="A11" t="s">
        <v>196</v>
      </c>
      <c r="B11" t="s">
        <v>75</v>
      </c>
      <c r="D11" s="1" t="s">
        <v>197</v>
      </c>
      <c r="E11" s="4" t="s">
        <v>76</v>
      </c>
      <c r="F11" s="2" t="s">
        <v>21</v>
      </c>
      <c r="G11" s="2" t="s">
        <v>198</v>
      </c>
      <c r="H11" s="3" t="s">
        <v>192</v>
      </c>
      <c r="I11" s="3">
        <f t="shared" ca="1" si="0"/>
        <v>0.63770268981558853</v>
      </c>
      <c r="J11" s="3" t="s">
        <v>193</v>
      </c>
      <c r="K11" s="3" t="s">
        <v>118</v>
      </c>
      <c r="L11" s="3" t="s">
        <v>194</v>
      </c>
      <c r="M11" s="3" t="s">
        <v>37</v>
      </c>
      <c r="N11" s="3" t="s">
        <v>91</v>
      </c>
      <c r="O11" s="3" t="s">
        <v>41</v>
      </c>
      <c r="P11" s="3" t="s">
        <v>42</v>
      </c>
      <c r="Q11" s="3" t="s">
        <v>195</v>
      </c>
      <c r="R11" s="3" t="s">
        <v>37</v>
      </c>
      <c r="S11" s="3" t="s">
        <v>55</v>
      </c>
      <c r="T11" s="3" t="s">
        <v>82</v>
      </c>
      <c r="U11" s="5" t="s">
        <v>199</v>
      </c>
    </row>
    <row r="12" spans="1:21" x14ac:dyDescent="0.25">
      <c r="A12" t="s">
        <v>231</v>
      </c>
      <c r="B12" t="s">
        <v>19</v>
      </c>
      <c r="D12" s="1" t="s">
        <v>232</v>
      </c>
      <c r="E12" s="4" t="s">
        <v>20</v>
      </c>
      <c r="F12" s="2" t="s">
        <v>44</v>
      </c>
      <c r="G12" s="2" t="s">
        <v>233</v>
      </c>
      <c r="H12" s="3" t="s">
        <v>234</v>
      </c>
      <c r="I12" s="3">
        <f t="shared" ca="1" si="0"/>
        <v>0.54118644113324477</v>
      </c>
      <c r="J12" s="3" t="s">
        <v>235</v>
      </c>
      <c r="K12" s="3" t="s">
        <v>24</v>
      </c>
      <c r="L12" s="3" t="s">
        <v>236</v>
      </c>
      <c r="M12" s="3" t="s">
        <v>74</v>
      </c>
      <c r="N12" s="3" t="s">
        <v>91</v>
      </c>
      <c r="O12" s="3" t="s">
        <v>26</v>
      </c>
      <c r="P12" s="3" t="s">
        <v>36</v>
      </c>
      <c r="Q12" s="3" t="s">
        <v>237</v>
      </c>
      <c r="R12" s="3" t="s">
        <v>238</v>
      </c>
      <c r="S12" s="3" t="s">
        <v>27</v>
      </c>
      <c r="T12" s="3" t="s">
        <v>82</v>
      </c>
      <c r="U12" s="5" t="s">
        <v>239</v>
      </c>
    </row>
    <row r="13" spans="1:21" x14ac:dyDescent="0.25">
      <c r="A13" t="s">
        <v>327</v>
      </c>
      <c r="B13" t="s">
        <v>107</v>
      </c>
      <c r="D13" s="1" t="s">
        <v>328</v>
      </c>
      <c r="E13" s="4" t="s">
        <v>108</v>
      </c>
      <c r="F13" s="2" t="s">
        <v>86</v>
      </c>
      <c r="G13" s="2" t="s">
        <v>329</v>
      </c>
      <c r="H13" s="3" t="s">
        <v>330</v>
      </c>
      <c r="I13" s="3">
        <f t="shared" ca="1" si="0"/>
        <v>0.46118693965881408</v>
      </c>
      <c r="J13" s="3" t="s">
        <v>331</v>
      </c>
      <c r="K13" s="3" t="s">
        <v>182</v>
      </c>
      <c r="L13" s="3" t="s">
        <v>332</v>
      </c>
      <c r="M13" s="3" t="s">
        <v>70</v>
      </c>
      <c r="N13" s="3" t="s">
        <v>49</v>
      </c>
      <c r="O13" s="3" t="s">
        <v>63</v>
      </c>
      <c r="P13" s="3" t="s">
        <v>24</v>
      </c>
      <c r="Q13" s="3" t="s">
        <v>333</v>
      </c>
      <c r="R13" s="3" t="s">
        <v>313</v>
      </c>
      <c r="S13" s="3" t="s">
        <v>55</v>
      </c>
      <c r="T13" s="3" t="s">
        <v>82</v>
      </c>
      <c r="U13" s="5" t="s">
        <v>334</v>
      </c>
    </row>
    <row r="14" spans="1:21" x14ac:dyDescent="0.25">
      <c r="A14" t="s">
        <v>97</v>
      </c>
      <c r="B14" t="s">
        <v>19</v>
      </c>
      <c r="D14" s="1" t="s">
        <v>98</v>
      </c>
      <c r="E14" s="4" t="s">
        <v>20</v>
      </c>
      <c r="F14" s="2" t="s">
        <v>86</v>
      </c>
      <c r="G14" s="2" t="s">
        <v>99</v>
      </c>
      <c r="H14" s="3" t="s">
        <v>100</v>
      </c>
      <c r="I14" s="3">
        <f t="shared" ca="1" si="0"/>
        <v>0.71433847745875267</v>
      </c>
      <c r="J14" s="3" t="s">
        <v>101</v>
      </c>
      <c r="K14" s="3" t="s">
        <v>66</v>
      </c>
      <c r="L14" s="3" t="s">
        <v>102</v>
      </c>
      <c r="M14" s="3" t="s">
        <v>96</v>
      </c>
      <c r="N14" s="3" t="s">
        <v>49</v>
      </c>
      <c r="O14" s="3" t="s">
        <v>31</v>
      </c>
      <c r="P14" s="3" t="s">
        <v>24</v>
      </c>
      <c r="Q14" s="3" t="s">
        <v>103</v>
      </c>
      <c r="R14" s="3" t="s">
        <v>92</v>
      </c>
      <c r="S14" s="3" t="s">
        <v>55</v>
      </c>
      <c r="T14" s="3" t="s">
        <v>82</v>
      </c>
      <c r="U14" s="5" t="s">
        <v>104</v>
      </c>
    </row>
    <row r="15" spans="1:21" x14ac:dyDescent="0.25">
      <c r="A15" t="s">
        <v>343</v>
      </c>
      <c r="B15" t="s">
        <v>33</v>
      </c>
      <c r="D15" s="1" t="s">
        <v>344</v>
      </c>
      <c r="E15" s="4" t="s">
        <v>34</v>
      </c>
      <c r="F15" s="2" t="s">
        <v>21</v>
      </c>
      <c r="G15" s="2" t="s">
        <v>345</v>
      </c>
      <c r="H15" s="3" t="s">
        <v>346</v>
      </c>
      <c r="I15" s="3">
        <f t="shared" ca="1" si="0"/>
        <v>0.51661836711875009</v>
      </c>
      <c r="J15" s="3" t="s">
        <v>298</v>
      </c>
      <c r="K15" s="3" t="s">
        <v>64</v>
      </c>
      <c r="L15" s="3" t="s">
        <v>347</v>
      </c>
      <c r="M15" s="3" t="s">
        <v>342</v>
      </c>
      <c r="N15" s="3" t="s">
        <v>91</v>
      </c>
      <c r="O15" s="3" t="s">
        <v>119</v>
      </c>
      <c r="P15" s="3" t="s">
        <v>348</v>
      </c>
      <c r="Q15" s="3" t="s">
        <v>349</v>
      </c>
      <c r="R15" s="3" t="s">
        <v>95</v>
      </c>
      <c r="S15" s="3" t="s">
        <v>55</v>
      </c>
      <c r="T15" s="3" t="s">
        <v>82</v>
      </c>
      <c r="U15" s="5" t="s">
        <v>350</v>
      </c>
    </row>
    <row r="16" spans="1:21" x14ac:dyDescent="0.25">
      <c r="A16" t="s">
        <v>156</v>
      </c>
      <c r="B16" t="s">
        <v>38</v>
      </c>
      <c r="D16" s="1" t="s">
        <v>157</v>
      </c>
      <c r="E16" s="4" t="s">
        <v>39</v>
      </c>
      <c r="F16" s="2" t="s">
        <v>21</v>
      </c>
      <c r="G16" s="2" t="s">
        <v>158</v>
      </c>
      <c r="H16" s="3" t="s">
        <v>159</v>
      </c>
      <c r="I16" s="3">
        <f t="shared" ca="1" si="0"/>
        <v>0.20671956682514581</v>
      </c>
      <c r="J16" s="3" t="s">
        <v>153</v>
      </c>
      <c r="K16" s="3" t="s">
        <v>24</v>
      </c>
      <c r="L16" s="3" t="s">
        <v>160</v>
      </c>
      <c r="M16" s="3" t="s">
        <v>25</v>
      </c>
      <c r="N16" s="3" t="s">
        <v>91</v>
      </c>
      <c r="O16" s="3" t="s">
        <v>154</v>
      </c>
      <c r="P16" s="3" t="s">
        <v>42</v>
      </c>
      <c r="Q16" s="3" t="s">
        <v>155</v>
      </c>
      <c r="R16" s="3" t="s">
        <v>25</v>
      </c>
      <c r="S16" s="3" t="s">
        <v>32</v>
      </c>
      <c r="T16" s="3" t="s">
        <v>82</v>
      </c>
      <c r="U16" s="5" t="s">
        <v>161</v>
      </c>
    </row>
    <row r="17" spans="1:21" x14ac:dyDescent="0.25">
      <c r="A17" t="s">
        <v>355</v>
      </c>
      <c r="B17" t="s">
        <v>52</v>
      </c>
      <c r="D17" s="1" t="s">
        <v>356</v>
      </c>
      <c r="E17" s="4" t="s">
        <v>53</v>
      </c>
      <c r="F17" s="2" t="s">
        <v>44</v>
      </c>
      <c r="G17" s="2" t="s">
        <v>357</v>
      </c>
      <c r="H17" s="3" t="s">
        <v>351</v>
      </c>
      <c r="I17" s="3">
        <f t="shared" ca="1" si="0"/>
        <v>0.58013558509079965</v>
      </c>
      <c r="J17" s="3" t="s">
        <v>324</v>
      </c>
      <c r="K17" s="3" t="s">
        <v>325</v>
      </c>
      <c r="L17" s="3" t="s">
        <v>352</v>
      </c>
      <c r="M17" s="3" t="s">
        <v>353</v>
      </c>
      <c r="N17" s="3" t="s">
        <v>49</v>
      </c>
      <c r="O17" s="3" t="s">
        <v>63</v>
      </c>
      <c r="P17" s="3" t="s">
        <v>24</v>
      </c>
      <c r="Q17" s="3" t="s">
        <v>354</v>
      </c>
      <c r="R17" s="3" t="s">
        <v>58</v>
      </c>
      <c r="S17" s="3" t="s">
        <v>55</v>
      </c>
      <c r="T17" s="3" t="s">
        <v>82</v>
      </c>
      <c r="U17" s="5" t="s">
        <v>358</v>
      </c>
    </row>
    <row r="18" spans="1:21" x14ac:dyDescent="0.25">
      <c r="A18" t="s">
        <v>223</v>
      </c>
      <c r="B18" t="s">
        <v>19</v>
      </c>
      <c r="D18" s="1" t="s">
        <v>224</v>
      </c>
      <c r="E18" s="4" t="s">
        <v>20</v>
      </c>
      <c r="F18" s="2" t="s">
        <v>44</v>
      </c>
      <c r="G18" s="2" t="s">
        <v>225</v>
      </c>
      <c r="H18" s="3" t="s">
        <v>226</v>
      </c>
      <c r="I18" s="3">
        <f t="shared" ca="1" si="0"/>
        <v>0.20184507227628845</v>
      </c>
      <c r="J18" s="3" t="s">
        <v>227</v>
      </c>
      <c r="K18" s="3" t="s">
        <v>203</v>
      </c>
      <c r="L18" s="3" t="s">
        <v>228</v>
      </c>
      <c r="M18" s="3" t="s">
        <v>74</v>
      </c>
      <c r="N18" s="3" t="s">
        <v>49</v>
      </c>
      <c r="O18" s="3" t="s">
        <v>50</v>
      </c>
      <c r="P18" s="3" t="s">
        <v>24</v>
      </c>
      <c r="Q18" s="3" t="s">
        <v>229</v>
      </c>
      <c r="R18" s="3" t="s">
        <v>74</v>
      </c>
      <c r="S18" s="3" t="s">
        <v>55</v>
      </c>
      <c r="T18" s="3" t="s">
        <v>82</v>
      </c>
      <c r="U18" s="5" t="s">
        <v>230</v>
      </c>
    </row>
    <row r="19" spans="1:21" x14ac:dyDescent="0.25">
      <c r="A19" t="s">
        <v>240</v>
      </c>
      <c r="B19" t="s">
        <v>52</v>
      </c>
      <c r="D19" s="1" t="s">
        <v>241</v>
      </c>
      <c r="E19" s="4" t="s">
        <v>53</v>
      </c>
      <c r="F19" s="2" t="s">
        <v>21</v>
      </c>
      <c r="G19" s="2" t="s">
        <v>242</v>
      </c>
      <c r="H19" s="3" t="s">
        <v>243</v>
      </c>
      <c r="I19" s="3">
        <f t="shared" ca="1" si="0"/>
        <v>6.0193871854993586E-2</v>
      </c>
      <c r="J19" s="3" t="s">
        <v>244</v>
      </c>
      <c r="K19" s="3" t="s">
        <v>24</v>
      </c>
      <c r="L19" s="3" t="s">
        <v>245</v>
      </c>
      <c r="M19" s="3" t="s">
        <v>74</v>
      </c>
      <c r="N19" s="3" t="s">
        <v>49</v>
      </c>
      <c r="O19" s="3" t="s">
        <v>50</v>
      </c>
      <c r="P19" s="3" t="s">
        <v>24</v>
      </c>
      <c r="Q19" s="3" t="s">
        <v>246</v>
      </c>
      <c r="R19" s="3" t="s">
        <v>74</v>
      </c>
      <c r="S19" s="3" t="s">
        <v>55</v>
      </c>
      <c r="T19" s="3" t="s">
        <v>82</v>
      </c>
      <c r="U19" s="5" t="s">
        <v>247</v>
      </c>
    </row>
    <row r="20" spans="1:21" x14ac:dyDescent="0.25">
      <c r="A20" t="s">
        <v>364</v>
      </c>
      <c r="B20" t="s">
        <v>19</v>
      </c>
      <c r="D20" s="1" t="s">
        <v>365</v>
      </c>
      <c r="E20" s="4" t="s">
        <v>20</v>
      </c>
      <c r="F20" s="2" t="s">
        <v>21</v>
      </c>
      <c r="G20" s="2" t="s">
        <v>366</v>
      </c>
      <c r="H20" s="3" t="s">
        <v>361</v>
      </c>
      <c r="I20" s="3">
        <f t="shared" ca="1" si="0"/>
        <v>0.69544893197290203</v>
      </c>
      <c r="J20" s="3" t="s">
        <v>362</v>
      </c>
      <c r="K20" s="3" t="s">
        <v>57</v>
      </c>
      <c r="L20" s="3" t="s">
        <v>363</v>
      </c>
      <c r="M20" s="3" t="s">
        <v>264</v>
      </c>
      <c r="N20" s="3" t="s">
        <v>49</v>
      </c>
      <c r="O20" s="3" t="s">
        <v>31</v>
      </c>
      <c r="P20" s="3" t="s">
        <v>24</v>
      </c>
      <c r="Q20" s="3" t="s">
        <v>24</v>
      </c>
      <c r="R20" s="3" t="s">
        <v>24</v>
      </c>
      <c r="S20" s="3" t="s">
        <v>55</v>
      </c>
      <c r="T20" s="3" t="s">
        <v>82</v>
      </c>
      <c r="U20" s="5" t="s">
        <v>367</v>
      </c>
    </row>
    <row r="21" spans="1:21" x14ac:dyDescent="0.25">
      <c r="A21" t="s">
        <v>83</v>
      </c>
      <c r="B21" t="s">
        <v>33</v>
      </c>
      <c r="D21" s="1" t="s">
        <v>84</v>
      </c>
      <c r="E21" s="4" t="s">
        <v>34</v>
      </c>
      <c r="F21" s="2" t="s">
        <v>61</v>
      </c>
      <c r="G21" s="2" t="s">
        <v>24</v>
      </c>
      <c r="H21" s="3" t="s">
        <v>77</v>
      </c>
      <c r="I21" s="3">
        <f t="shared" ca="1" si="0"/>
        <v>0.72176730258852517</v>
      </c>
      <c r="J21" s="3" t="s">
        <v>78</v>
      </c>
      <c r="K21" s="3" t="s">
        <v>24</v>
      </c>
      <c r="L21" s="3" t="s">
        <v>79</v>
      </c>
      <c r="M21" s="3" t="s">
        <v>80</v>
      </c>
      <c r="N21" s="3" t="s">
        <v>49</v>
      </c>
      <c r="O21" s="3" t="s">
        <v>50</v>
      </c>
      <c r="P21" s="3" t="s">
        <v>24</v>
      </c>
      <c r="Q21" s="3" t="s">
        <v>81</v>
      </c>
      <c r="R21" s="3" t="s">
        <v>80</v>
      </c>
      <c r="S21" s="3" t="s">
        <v>55</v>
      </c>
      <c r="T21" s="3" t="s">
        <v>82</v>
      </c>
      <c r="U21" s="5" t="s">
        <v>85</v>
      </c>
    </row>
    <row r="22" spans="1:21" x14ac:dyDescent="0.25">
      <c r="A22" t="s">
        <v>135</v>
      </c>
      <c r="B22" t="s">
        <v>19</v>
      </c>
      <c r="D22" s="1" t="s">
        <v>136</v>
      </c>
      <c r="E22" s="4" t="s">
        <v>20</v>
      </c>
      <c r="F22" s="2" t="s">
        <v>21</v>
      </c>
      <c r="G22" s="2" t="s">
        <v>137</v>
      </c>
      <c r="H22" s="3" t="s">
        <v>138</v>
      </c>
      <c r="I22" s="3">
        <f t="shared" ca="1" si="0"/>
        <v>0.50401622796822043</v>
      </c>
      <c r="J22" s="3" t="s">
        <v>139</v>
      </c>
      <c r="K22" s="3" t="s">
        <v>24</v>
      </c>
      <c r="L22" s="3" t="s">
        <v>140</v>
      </c>
      <c r="M22" s="3" t="s">
        <v>132</v>
      </c>
      <c r="N22" s="3" t="s">
        <v>91</v>
      </c>
      <c r="O22" s="3" t="s">
        <v>26</v>
      </c>
      <c r="P22" s="3" t="s">
        <v>87</v>
      </c>
      <c r="Q22" s="3" t="s">
        <v>141</v>
      </c>
      <c r="R22" s="3" t="s">
        <v>142</v>
      </c>
      <c r="S22" s="3" t="s">
        <v>32</v>
      </c>
      <c r="T22" s="3" t="s">
        <v>82</v>
      </c>
      <c r="U22" s="5" t="s">
        <v>143</v>
      </c>
    </row>
    <row r="23" spans="1:21" x14ac:dyDescent="0.25">
      <c r="A23" t="s">
        <v>126</v>
      </c>
      <c r="B23" t="s">
        <v>19</v>
      </c>
      <c r="D23" s="1" t="s">
        <v>127</v>
      </c>
      <c r="E23" s="4" t="s">
        <v>20</v>
      </c>
      <c r="F23" s="2" t="s">
        <v>44</v>
      </c>
      <c r="G23" s="2" t="s">
        <v>128</v>
      </c>
      <c r="H23" s="3" t="s">
        <v>129</v>
      </c>
      <c r="I23" s="3">
        <f t="shared" ca="1" si="0"/>
        <v>9.3869228509675606E-2</v>
      </c>
      <c r="J23" s="3" t="s">
        <v>130</v>
      </c>
      <c r="K23" s="3" t="s">
        <v>29</v>
      </c>
      <c r="L23" s="3" t="s">
        <v>131</v>
      </c>
      <c r="M23" s="3" t="s">
        <v>132</v>
      </c>
      <c r="N23" s="3" t="s">
        <v>91</v>
      </c>
      <c r="O23" s="3" t="s">
        <v>119</v>
      </c>
      <c r="P23" s="3" t="s">
        <v>24</v>
      </c>
      <c r="Q23" s="3" t="s">
        <v>133</v>
      </c>
      <c r="R23" s="3" t="s">
        <v>132</v>
      </c>
      <c r="S23" s="3" t="s">
        <v>55</v>
      </c>
      <c r="T23" s="3" t="s">
        <v>82</v>
      </c>
      <c r="U23" s="5" t="s">
        <v>134</v>
      </c>
    </row>
    <row r="24" spans="1:21" x14ac:dyDescent="0.25">
      <c r="A24" t="s">
        <v>289</v>
      </c>
      <c r="B24" t="s">
        <v>19</v>
      </c>
      <c r="D24" s="1" t="s">
        <v>290</v>
      </c>
      <c r="E24" s="4" t="s">
        <v>20</v>
      </c>
      <c r="F24" s="2" t="s">
        <v>44</v>
      </c>
      <c r="G24" s="2" t="s">
        <v>291</v>
      </c>
      <c r="H24" s="3" t="s">
        <v>292</v>
      </c>
      <c r="I24" s="3">
        <f t="shared" ca="1" si="0"/>
        <v>0.97720873257366692</v>
      </c>
      <c r="J24" s="3" t="s">
        <v>293</v>
      </c>
      <c r="K24" s="3" t="s">
        <v>73</v>
      </c>
      <c r="L24" s="3" t="s">
        <v>294</v>
      </c>
      <c r="M24" s="3" t="s">
        <v>295</v>
      </c>
      <c r="N24" s="3" t="s">
        <v>49</v>
      </c>
      <c r="O24" s="3" t="s">
        <v>31</v>
      </c>
      <c r="P24" s="3" t="s">
        <v>24</v>
      </c>
      <c r="Q24" s="3" t="s">
        <v>296</v>
      </c>
      <c r="R24" s="3" t="s">
        <v>74</v>
      </c>
      <c r="S24" s="3" t="s">
        <v>55</v>
      </c>
      <c r="T24" s="3" t="s">
        <v>82</v>
      </c>
      <c r="U24" s="5" t="s">
        <v>297</v>
      </c>
    </row>
    <row r="25" spans="1:21" x14ac:dyDescent="0.25">
      <c r="A25" t="s">
        <v>335</v>
      </c>
      <c r="B25" t="s">
        <v>33</v>
      </c>
      <c r="D25" s="1" t="s">
        <v>336</v>
      </c>
      <c r="E25" s="4" t="s">
        <v>34</v>
      </c>
      <c r="F25" s="2" t="s">
        <v>21</v>
      </c>
      <c r="G25" s="2" t="s">
        <v>337</v>
      </c>
      <c r="H25" s="3" t="s">
        <v>338</v>
      </c>
      <c r="I25" s="3">
        <f t="shared" ca="1" si="0"/>
        <v>0.53486504075109498</v>
      </c>
      <c r="J25" s="3" t="s">
        <v>69</v>
      </c>
      <c r="K25" s="3" t="s">
        <v>60</v>
      </c>
      <c r="L25" s="3" t="s">
        <v>339</v>
      </c>
      <c r="M25" s="3" t="s">
        <v>340</v>
      </c>
      <c r="N25" s="3" t="s">
        <v>49</v>
      </c>
      <c r="O25" s="3" t="s">
        <v>31</v>
      </c>
      <c r="P25" s="3" t="s">
        <v>24</v>
      </c>
      <c r="Q25" s="3" t="s">
        <v>72</v>
      </c>
      <c r="R25" s="3" t="s">
        <v>25</v>
      </c>
      <c r="S25" s="3" t="s">
        <v>55</v>
      </c>
      <c r="T25" s="3" t="s">
        <v>82</v>
      </c>
      <c r="U25" s="5" t="s">
        <v>341</v>
      </c>
    </row>
    <row r="26" spans="1:21" x14ac:dyDescent="0.25">
      <c r="A26" t="s">
        <v>114</v>
      </c>
      <c r="B26" t="s">
        <v>19</v>
      </c>
      <c r="D26" s="1" t="s">
        <v>115</v>
      </c>
      <c r="E26" s="4" t="s">
        <v>20</v>
      </c>
      <c r="F26" s="2" t="s">
        <v>21</v>
      </c>
      <c r="G26" s="2" t="s">
        <v>22</v>
      </c>
      <c r="H26" s="3" t="s">
        <v>110</v>
      </c>
      <c r="I26" s="3">
        <f t="shared" ca="1" si="0"/>
        <v>0.29682817869286993</v>
      </c>
      <c r="J26" s="3" t="s">
        <v>111</v>
      </c>
      <c r="K26" s="3" t="s">
        <v>94</v>
      </c>
      <c r="L26" s="3" t="s">
        <v>112</v>
      </c>
      <c r="M26" s="3" t="s">
        <v>106</v>
      </c>
      <c r="N26" s="3" t="s">
        <v>49</v>
      </c>
      <c r="O26" s="3" t="s">
        <v>50</v>
      </c>
      <c r="P26" s="3" t="s">
        <v>24</v>
      </c>
      <c r="Q26" s="3" t="s">
        <v>113</v>
      </c>
      <c r="R26" s="3" t="s">
        <v>106</v>
      </c>
      <c r="S26" s="3" t="s">
        <v>55</v>
      </c>
      <c r="T26" s="3" t="s">
        <v>82</v>
      </c>
      <c r="U26" s="5" t="s">
        <v>116</v>
      </c>
    </row>
  </sheetData>
  <sortState ref="A1:V555">
    <sortCondition ref="I1:I55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0"/>
  <sheetViews>
    <sheetView workbookViewId="0">
      <selection activeCell="B3" sqref="B3"/>
    </sheetView>
  </sheetViews>
  <sheetFormatPr defaultRowHeight="15" x14ac:dyDescent="0.25"/>
  <cols>
    <col min="1" max="1" width="36.140625" bestFit="1" customWidth="1"/>
  </cols>
  <sheetData>
    <row r="3" spans="1:1" x14ac:dyDescent="0.25">
      <c r="A3" s="7" t="s">
        <v>371</v>
      </c>
    </row>
    <row r="4" spans="1:1" x14ac:dyDescent="0.25">
      <c r="A4" s="8" t="s">
        <v>293</v>
      </c>
    </row>
    <row r="5" spans="1:1" x14ac:dyDescent="0.25">
      <c r="A5" s="8" t="s">
        <v>216</v>
      </c>
    </row>
    <row r="6" spans="1:1" x14ac:dyDescent="0.25">
      <c r="A6" s="8" t="s">
        <v>105</v>
      </c>
    </row>
    <row r="7" spans="1:1" x14ac:dyDescent="0.25">
      <c r="A7" s="8" t="s">
        <v>200</v>
      </c>
    </row>
    <row r="8" spans="1:1" x14ac:dyDescent="0.25">
      <c r="A8" s="8" t="s">
        <v>326</v>
      </c>
    </row>
    <row r="9" spans="1:1" x14ac:dyDescent="0.25">
      <c r="A9" s="8" t="s">
        <v>164</v>
      </c>
    </row>
    <row r="10" spans="1:1" x14ac:dyDescent="0.25">
      <c r="A10" s="8" t="s">
        <v>281</v>
      </c>
    </row>
    <row r="11" spans="1:1" x14ac:dyDescent="0.25">
      <c r="A11" s="8" t="s">
        <v>324</v>
      </c>
    </row>
    <row r="12" spans="1:1" x14ac:dyDescent="0.25">
      <c r="A12" s="8" t="s">
        <v>303</v>
      </c>
    </row>
    <row r="13" spans="1:1" x14ac:dyDescent="0.25">
      <c r="A13" s="8" t="s">
        <v>277</v>
      </c>
    </row>
    <row r="14" spans="1:1" x14ac:dyDescent="0.25">
      <c r="A14" s="8" t="s">
        <v>266</v>
      </c>
    </row>
    <row r="15" spans="1:1" x14ac:dyDescent="0.25">
      <c r="A15" s="8" t="s">
        <v>69</v>
      </c>
    </row>
    <row r="16" spans="1:1" x14ac:dyDescent="0.25">
      <c r="A16" s="8" t="s">
        <v>211</v>
      </c>
    </row>
    <row r="17" spans="1:1" x14ac:dyDescent="0.25">
      <c r="A17" s="8" t="s">
        <v>202</v>
      </c>
    </row>
    <row r="18" spans="1:1" x14ac:dyDescent="0.25">
      <c r="A18" s="8" t="s">
        <v>139</v>
      </c>
    </row>
    <row r="19" spans="1:1" x14ac:dyDescent="0.25">
      <c r="A19" s="8" t="s">
        <v>362</v>
      </c>
    </row>
    <row r="20" spans="1:1" x14ac:dyDescent="0.25">
      <c r="A20" s="8" t="s">
        <v>40</v>
      </c>
    </row>
    <row r="21" spans="1:1" x14ac:dyDescent="0.25">
      <c r="A21" s="8" t="s">
        <v>190</v>
      </c>
    </row>
    <row r="22" spans="1:1" x14ac:dyDescent="0.25">
      <c r="A22" s="8" t="s">
        <v>256</v>
      </c>
    </row>
    <row r="23" spans="1:1" x14ac:dyDescent="0.25">
      <c r="A23" s="8" t="s">
        <v>178</v>
      </c>
    </row>
    <row r="24" spans="1:1" x14ac:dyDescent="0.25">
      <c r="A24" s="8" t="s">
        <v>191</v>
      </c>
    </row>
    <row r="25" spans="1:1" x14ac:dyDescent="0.25">
      <c r="A25" s="8" t="s">
        <v>302</v>
      </c>
    </row>
    <row r="26" spans="1:1" x14ac:dyDescent="0.25">
      <c r="A26" s="8" t="s">
        <v>368</v>
      </c>
    </row>
    <row r="27" spans="1:1" x14ac:dyDescent="0.25">
      <c r="A27" s="8" t="s">
        <v>298</v>
      </c>
    </row>
    <row r="28" spans="1:1" x14ac:dyDescent="0.25">
      <c r="A28" s="8" t="s">
        <v>227</v>
      </c>
    </row>
    <row r="29" spans="1:1" x14ac:dyDescent="0.25">
      <c r="A29" s="8" t="s">
        <v>130</v>
      </c>
    </row>
    <row r="30" spans="1:1" x14ac:dyDescent="0.25">
      <c r="A30" s="8" t="s">
        <v>193</v>
      </c>
    </row>
    <row r="31" spans="1:1" x14ac:dyDescent="0.25">
      <c r="A31" s="8" t="s">
        <v>111</v>
      </c>
    </row>
    <row r="32" spans="1:1" x14ac:dyDescent="0.25">
      <c r="A32" s="8" t="s">
        <v>78</v>
      </c>
    </row>
    <row r="33" spans="1:1" x14ac:dyDescent="0.25">
      <c r="A33" s="8" t="s">
        <v>120</v>
      </c>
    </row>
    <row r="34" spans="1:1" x14ac:dyDescent="0.25">
      <c r="A34" s="8" t="s">
        <v>89</v>
      </c>
    </row>
    <row r="35" spans="1:1" x14ac:dyDescent="0.25">
      <c r="A35" s="8" t="s">
        <v>235</v>
      </c>
    </row>
    <row r="36" spans="1:1" x14ac:dyDescent="0.25">
      <c r="A36" s="8" t="s">
        <v>93</v>
      </c>
    </row>
    <row r="37" spans="1:1" x14ac:dyDescent="0.25">
      <c r="A37" s="8" t="s">
        <v>208</v>
      </c>
    </row>
    <row r="38" spans="1:1" x14ac:dyDescent="0.25">
      <c r="A38" s="8" t="s">
        <v>153</v>
      </c>
    </row>
    <row r="39" spans="1:1" x14ac:dyDescent="0.25">
      <c r="A39" s="8" t="s">
        <v>122</v>
      </c>
    </row>
    <row r="40" spans="1:1" x14ac:dyDescent="0.25">
      <c r="A40" s="8" t="s">
        <v>28</v>
      </c>
    </row>
    <row r="41" spans="1:1" x14ac:dyDescent="0.25">
      <c r="A41" s="8" t="s">
        <v>101</v>
      </c>
    </row>
    <row r="42" spans="1:1" x14ac:dyDescent="0.25">
      <c r="A42" s="8" t="s">
        <v>169</v>
      </c>
    </row>
    <row r="43" spans="1:1" x14ac:dyDescent="0.25">
      <c r="A43" s="8" t="s">
        <v>244</v>
      </c>
    </row>
    <row r="44" spans="1:1" x14ac:dyDescent="0.25">
      <c r="A44" s="8" t="s">
        <v>59</v>
      </c>
    </row>
    <row r="45" spans="1:1" x14ac:dyDescent="0.25">
      <c r="A45" s="8" t="s">
        <v>331</v>
      </c>
    </row>
    <row r="46" spans="1:1" x14ac:dyDescent="0.25">
      <c r="A46" s="8" t="s">
        <v>249</v>
      </c>
    </row>
    <row r="47" spans="1:1" x14ac:dyDescent="0.25">
      <c r="A47" s="8" t="s">
        <v>148</v>
      </c>
    </row>
    <row r="48" spans="1:1" x14ac:dyDescent="0.25">
      <c r="A48" s="8" t="s">
        <v>56</v>
      </c>
    </row>
    <row r="49" spans="1:1" x14ac:dyDescent="0.25">
      <c r="A49" s="8" t="s">
        <v>372</v>
      </c>
    </row>
    <row r="50" spans="1:1" x14ac:dyDescent="0.25">
      <c r="A50" s="8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C1" zoomScaleNormal="100" workbookViewId="0">
      <selection activeCell="O1" sqref="C1:O1048576"/>
    </sheetView>
  </sheetViews>
  <sheetFormatPr defaultRowHeight="15" x14ac:dyDescent="0.25"/>
  <cols>
    <col min="1" max="1" width="57.140625" style="1" bestFit="1" customWidth="1"/>
    <col min="2" max="2" width="21.140625" style="1" customWidth="1"/>
    <col min="3" max="3" width="12.5703125" style="1" customWidth="1"/>
    <col min="4" max="4" width="17.42578125" style="1" customWidth="1"/>
    <col min="5" max="7" width="16.28515625" style="1" customWidth="1"/>
    <col min="8" max="8" width="14.28515625" style="2" bestFit="1" customWidth="1"/>
    <col min="9" max="9" width="2.85546875" style="2" bestFit="1" customWidth="1"/>
    <col min="10" max="10" width="34.85546875" style="2" customWidth="1"/>
    <col min="11" max="11" width="7.7109375" style="3" customWidth="1"/>
    <col min="12" max="12" width="6.85546875" style="3" customWidth="1"/>
    <col min="13" max="13" width="2.42578125" style="3" customWidth="1"/>
    <col min="14" max="14" width="2.28515625" style="3" customWidth="1"/>
    <col min="15" max="15" width="2.7109375" style="3" customWidth="1"/>
    <col min="16" max="17" width="1.85546875" style="3" customWidth="1"/>
    <col min="18" max="18" width="2.140625" style="3" customWidth="1"/>
    <col min="19" max="19" width="1.7109375" style="3" customWidth="1"/>
    <col min="20" max="20" width="4.5703125" style="3" customWidth="1"/>
    <col min="21" max="21" width="4.140625" style="3" customWidth="1"/>
    <col min="22" max="22" width="3.5703125" style="3" customWidth="1"/>
    <col min="23" max="23" width="9.140625" style="3"/>
  </cols>
  <sheetData>
    <row r="1" spans="1:23" x14ac:dyDescent="0.25">
      <c r="A1" s="1" t="s">
        <v>2</v>
      </c>
      <c r="B1" s="1" t="s">
        <v>572</v>
      </c>
      <c r="C1" s="1" t="s">
        <v>569</v>
      </c>
      <c r="D1" s="1" t="s">
        <v>585</v>
      </c>
      <c r="E1" s="1" t="s">
        <v>590</v>
      </c>
      <c r="F1" s="1" t="s">
        <v>595</v>
      </c>
      <c r="G1" s="1" t="s">
        <v>604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x14ac:dyDescent="0.25">
      <c r="A2" s="1" t="s">
        <v>550</v>
      </c>
      <c r="B2" s="1" t="s">
        <v>584</v>
      </c>
      <c r="C2" s="1" t="s">
        <v>571</v>
      </c>
      <c r="D2" s="1" t="s">
        <v>586</v>
      </c>
      <c r="E2" s="1" t="s">
        <v>591</v>
      </c>
      <c r="F2" s="1" t="s">
        <v>591</v>
      </c>
      <c r="G2" s="1" t="s">
        <v>592</v>
      </c>
      <c r="H2" s="4" t="s">
        <v>540</v>
      </c>
      <c r="I2" s="2" t="s">
        <v>21</v>
      </c>
      <c r="J2" s="2" t="s">
        <v>462</v>
      </c>
      <c r="K2" s="3" t="s">
        <v>463</v>
      </c>
      <c r="L2" s="3" t="s">
        <v>464</v>
      </c>
      <c r="M2" s="3" t="s">
        <v>24</v>
      </c>
      <c r="N2" s="3" t="s">
        <v>465</v>
      </c>
      <c r="O2" s="3" t="s">
        <v>30</v>
      </c>
      <c r="P2" s="3" t="s">
        <v>49</v>
      </c>
      <c r="Q2" s="3" t="s">
        <v>50</v>
      </c>
      <c r="R2" s="3" t="s">
        <v>24</v>
      </c>
      <c r="S2" s="3" t="s">
        <v>466</v>
      </c>
      <c r="T2" s="3" t="s">
        <v>30</v>
      </c>
      <c r="U2" s="3" t="s">
        <v>55</v>
      </c>
      <c r="V2" s="3" t="s">
        <v>82</v>
      </c>
      <c r="W2" s="5" t="s">
        <v>467</v>
      </c>
    </row>
    <row r="3" spans="1:23" x14ac:dyDescent="0.25">
      <c r="A3" s="1" t="s">
        <v>511</v>
      </c>
      <c r="B3" s="1" t="s">
        <v>583</v>
      </c>
      <c r="C3" s="1" t="s">
        <v>571</v>
      </c>
      <c r="D3" s="1" t="s">
        <v>588</v>
      </c>
      <c r="E3" s="1" t="s">
        <v>591</v>
      </c>
      <c r="F3" s="1" t="s">
        <v>605</v>
      </c>
      <c r="G3" s="1" t="s">
        <v>605</v>
      </c>
      <c r="H3" s="4" t="s">
        <v>512</v>
      </c>
      <c r="I3" s="2" t="s">
        <v>61</v>
      </c>
      <c r="J3" s="6" t="s">
        <v>375</v>
      </c>
      <c r="K3" s="3" t="s">
        <v>376</v>
      </c>
      <c r="L3" s="3" t="s">
        <v>377</v>
      </c>
      <c r="M3" s="3" t="s">
        <v>186</v>
      </c>
      <c r="N3" s="3" t="s">
        <v>378</v>
      </c>
      <c r="O3" s="3" t="s">
        <v>379</v>
      </c>
      <c r="P3" s="3" t="s">
        <v>49</v>
      </c>
      <c r="Q3" s="3" t="s">
        <v>63</v>
      </c>
      <c r="R3" s="3" t="s">
        <v>24</v>
      </c>
      <c r="S3" s="3" t="s">
        <v>380</v>
      </c>
      <c r="T3" s="3" t="s">
        <v>187</v>
      </c>
      <c r="U3" s="3" t="s">
        <v>55</v>
      </c>
      <c r="V3" s="3" t="s">
        <v>82</v>
      </c>
      <c r="W3" s="5" t="s">
        <v>381</v>
      </c>
    </row>
    <row r="4" spans="1:23" x14ac:dyDescent="0.25">
      <c r="A4" s="1" t="s">
        <v>518</v>
      </c>
      <c r="B4" s="1" t="s">
        <v>583</v>
      </c>
      <c r="C4" s="1" t="s">
        <v>571</v>
      </c>
      <c r="D4" s="1" t="s">
        <v>586</v>
      </c>
      <c r="E4" s="1" t="s">
        <v>591</v>
      </c>
      <c r="F4" s="1" t="s">
        <v>598</v>
      </c>
      <c r="G4" s="1" t="s">
        <v>605</v>
      </c>
      <c r="H4" s="4" t="s">
        <v>512</v>
      </c>
      <c r="I4" s="2" t="s">
        <v>21</v>
      </c>
      <c r="J4" s="2" t="s">
        <v>389</v>
      </c>
      <c r="K4" s="3" t="s">
        <v>390</v>
      </c>
      <c r="L4" s="3" t="s">
        <v>391</v>
      </c>
      <c r="M4" s="3" t="s">
        <v>285</v>
      </c>
      <c r="N4" s="3" t="s">
        <v>392</v>
      </c>
      <c r="O4" s="3" t="s">
        <v>321</v>
      </c>
      <c r="P4" s="3" t="s">
        <v>49</v>
      </c>
      <c r="Q4" s="3" t="s">
        <v>31</v>
      </c>
      <c r="R4" s="3" t="s">
        <v>24</v>
      </c>
      <c r="S4" s="3" t="s">
        <v>393</v>
      </c>
      <c r="T4" s="3" t="s">
        <v>321</v>
      </c>
      <c r="U4" s="3" t="s">
        <v>55</v>
      </c>
      <c r="V4" s="3" t="s">
        <v>82</v>
      </c>
      <c r="W4" s="5" t="s">
        <v>394</v>
      </c>
    </row>
    <row r="5" spans="1:23" x14ac:dyDescent="0.25">
      <c r="A5" s="1" t="s">
        <v>520</v>
      </c>
      <c r="B5" s="1" t="s">
        <v>583</v>
      </c>
      <c r="C5" s="1" t="s">
        <v>571</v>
      </c>
      <c r="D5" s="1" t="s">
        <v>589</v>
      </c>
      <c r="E5" s="1" t="s">
        <v>591</v>
      </c>
      <c r="F5" s="1" t="s">
        <v>592</v>
      </c>
      <c r="G5" s="1" t="s">
        <v>592</v>
      </c>
      <c r="H5" s="4" t="s">
        <v>512</v>
      </c>
      <c r="I5" s="2" t="s">
        <v>61</v>
      </c>
      <c r="J5" s="2" t="s">
        <v>24</v>
      </c>
      <c r="K5" s="3" t="s">
        <v>395</v>
      </c>
      <c r="L5" s="3" t="s">
        <v>282</v>
      </c>
      <c r="M5" s="3" t="s">
        <v>124</v>
      </c>
      <c r="N5" s="3" t="s">
        <v>396</v>
      </c>
      <c r="O5" s="3" t="s">
        <v>90</v>
      </c>
      <c r="P5" s="3" t="s">
        <v>49</v>
      </c>
      <c r="Q5" s="3" t="s">
        <v>50</v>
      </c>
      <c r="R5" s="3" t="s">
        <v>24</v>
      </c>
      <c r="S5" s="3" t="s">
        <v>397</v>
      </c>
      <c r="T5" s="3" t="s">
        <v>90</v>
      </c>
      <c r="U5" s="3" t="s">
        <v>55</v>
      </c>
      <c r="V5" s="3" t="s">
        <v>82</v>
      </c>
      <c r="W5" s="5" t="s">
        <v>398</v>
      </c>
    </row>
    <row r="6" spans="1:23" x14ac:dyDescent="0.25">
      <c r="A6" s="1" t="s">
        <v>530</v>
      </c>
      <c r="B6" s="1" t="s">
        <v>583</v>
      </c>
      <c r="C6" s="1" t="s">
        <v>571</v>
      </c>
      <c r="D6" s="1" t="s">
        <v>586</v>
      </c>
      <c r="E6" s="1" t="s">
        <v>591</v>
      </c>
      <c r="F6" s="1" t="s">
        <v>596</v>
      </c>
      <c r="G6" s="1" t="s">
        <v>605</v>
      </c>
      <c r="H6" s="4" t="s">
        <v>512</v>
      </c>
      <c r="I6" s="2" t="s">
        <v>44</v>
      </c>
      <c r="J6" s="2" t="s">
        <v>417</v>
      </c>
      <c r="K6" s="3" t="s">
        <v>418</v>
      </c>
      <c r="L6" s="3" t="s">
        <v>419</v>
      </c>
      <c r="M6" s="3" t="s">
        <v>301</v>
      </c>
      <c r="N6" s="3" t="s">
        <v>420</v>
      </c>
      <c r="O6" s="3" t="s">
        <v>421</v>
      </c>
      <c r="P6" s="3" t="s">
        <v>369</v>
      </c>
      <c r="Q6" s="3" t="s">
        <v>63</v>
      </c>
      <c r="R6" s="3" t="s">
        <v>24</v>
      </c>
      <c r="S6" s="3" t="s">
        <v>422</v>
      </c>
      <c r="T6" s="3" t="s">
        <v>92</v>
      </c>
      <c r="U6" s="3" t="s">
        <v>55</v>
      </c>
      <c r="V6" s="3" t="s">
        <v>82</v>
      </c>
      <c r="W6" s="5" t="s">
        <v>423</v>
      </c>
    </row>
    <row r="7" spans="1:23" x14ac:dyDescent="0.25">
      <c r="A7" s="1" t="s">
        <v>532</v>
      </c>
      <c r="B7" s="1" t="s">
        <v>583</v>
      </c>
      <c r="C7" s="1" t="s">
        <v>571</v>
      </c>
      <c r="D7" s="1" t="s">
        <v>586</v>
      </c>
      <c r="E7" s="1" t="s">
        <v>591</v>
      </c>
      <c r="F7" s="1" t="s">
        <v>597</v>
      </c>
      <c r="G7" s="1" t="s">
        <v>597</v>
      </c>
      <c r="H7" s="4" t="s">
        <v>512</v>
      </c>
      <c r="I7" s="2" t="s">
        <v>21</v>
      </c>
      <c r="J7" s="2" t="s">
        <v>424</v>
      </c>
      <c r="K7" s="3" t="s">
        <v>425</v>
      </c>
      <c r="L7" s="3" t="s">
        <v>299</v>
      </c>
      <c r="M7" s="3" t="s">
        <v>201</v>
      </c>
      <c r="N7" s="3" t="s">
        <v>426</v>
      </c>
      <c r="O7" s="3" t="s">
        <v>187</v>
      </c>
      <c r="P7" s="3" t="s">
        <v>49</v>
      </c>
      <c r="Q7" s="3" t="s">
        <v>50</v>
      </c>
      <c r="R7" s="3" t="s">
        <v>24</v>
      </c>
      <c r="S7" s="3" t="s">
        <v>300</v>
      </c>
      <c r="T7" s="3" t="s">
        <v>74</v>
      </c>
      <c r="U7" s="3" t="s">
        <v>55</v>
      </c>
      <c r="V7" s="3" t="s">
        <v>82</v>
      </c>
      <c r="W7" s="5" t="s">
        <v>427</v>
      </c>
    </row>
    <row r="8" spans="1:23" x14ac:dyDescent="0.25">
      <c r="A8" s="1" t="s">
        <v>534</v>
      </c>
      <c r="B8" s="1" t="s">
        <v>583</v>
      </c>
      <c r="C8" s="1" t="s">
        <v>571</v>
      </c>
      <c r="D8" s="1" t="s">
        <v>589</v>
      </c>
      <c r="E8" s="1" t="s">
        <v>591</v>
      </c>
      <c r="F8" s="1" t="s">
        <v>596</v>
      </c>
      <c r="G8" s="1" t="s">
        <v>605</v>
      </c>
      <c r="H8" s="4" t="s">
        <v>512</v>
      </c>
      <c r="I8" s="2" t="s">
        <v>21</v>
      </c>
      <c r="J8" s="2" t="s">
        <v>428</v>
      </c>
      <c r="K8" s="3" t="s">
        <v>283</v>
      </c>
      <c r="L8" s="3" t="s">
        <v>284</v>
      </c>
      <c r="M8" s="3" t="s">
        <v>285</v>
      </c>
      <c r="N8" s="3" t="s">
        <v>286</v>
      </c>
      <c r="O8" s="3" t="s">
        <v>287</v>
      </c>
      <c r="P8" s="3" t="s">
        <v>91</v>
      </c>
      <c r="Q8" s="3" t="s">
        <v>119</v>
      </c>
      <c r="R8" s="3" t="s">
        <v>24</v>
      </c>
      <c r="S8" s="3" t="s">
        <v>288</v>
      </c>
      <c r="T8" s="3" t="s">
        <v>48</v>
      </c>
      <c r="U8" s="3" t="s">
        <v>55</v>
      </c>
      <c r="V8" s="3" t="s">
        <v>82</v>
      </c>
      <c r="W8" s="5" t="s">
        <v>429</v>
      </c>
    </row>
    <row r="9" spans="1:23" x14ac:dyDescent="0.25">
      <c r="A9" s="1" t="s">
        <v>544</v>
      </c>
      <c r="B9" s="1" t="s">
        <v>583</v>
      </c>
      <c r="C9" s="1" t="s">
        <v>571</v>
      </c>
      <c r="D9" s="1" t="s">
        <v>589</v>
      </c>
      <c r="E9" s="1" t="s">
        <v>591</v>
      </c>
      <c r="F9" s="1" t="s">
        <v>596</v>
      </c>
      <c r="G9" s="1" t="s">
        <v>605</v>
      </c>
      <c r="H9" s="4" t="s">
        <v>512</v>
      </c>
      <c r="I9" s="2" t="s">
        <v>61</v>
      </c>
      <c r="J9" s="2" t="s">
        <v>24</v>
      </c>
      <c r="K9" s="3" t="s">
        <v>445</v>
      </c>
      <c r="L9" s="3" t="s">
        <v>446</v>
      </c>
      <c r="M9" s="3" t="s">
        <v>47</v>
      </c>
      <c r="N9" s="3" t="s">
        <v>447</v>
      </c>
      <c r="O9" s="3" t="s">
        <v>187</v>
      </c>
      <c r="P9" s="3" t="s">
        <v>91</v>
      </c>
      <c r="Q9" s="3" t="s">
        <v>188</v>
      </c>
      <c r="R9" s="3" t="s">
        <v>24</v>
      </c>
      <c r="S9" s="3" t="s">
        <v>448</v>
      </c>
      <c r="T9" s="3" t="s">
        <v>74</v>
      </c>
      <c r="U9" s="3" t="s">
        <v>55</v>
      </c>
      <c r="V9" s="3" t="s">
        <v>82</v>
      </c>
      <c r="W9" s="5" t="s">
        <v>449</v>
      </c>
    </row>
    <row r="10" spans="1:23" x14ac:dyDescent="0.25">
      <c r="A10" s="1" t="s">
        <v>552</v>
      </c>
      <c r="B10" s="1" t="s">
        <v>583</v>
      </c>
      <c r="C10" s="1" t="s">
        <v>571</v>
      </c>
      <c r="D10" s="1" t="s">
        <v>586</v>
      </c>
      <c r="E10" s="1" t="s">
        <v>591</v>
      </c>
      <c r="F10" s="1" t="s">
        <v>605</v>
      </c>
      <c r="G10" s="1" t="s">
        <v>605</v>
      </c>
      <c r="H10" s="4" t="s">
        <v>512</v>
      </c>
      <c r="I10" s="2" t="s">
        <v>61</v>
      </c>
      <c r="J10" s="2" t="s">
        <v>468</v>
      </c>
      <c r="K10" s="3" t="s">
        <v>469</v>
      </c>
      <c r="L10" s="3" t="s">
        <v>470</v>
      </c>
      <c r="M10" s="3" t="s">
        <v>165</v>
      </c>
      <c r="N10" s="3" t="s">
        <v>471</v>
      </c>
      <c r="O10" s="3" t="s">
        <v>318</v>
      </c>
      <c r="P10" s="3" t="s">
        <v>49</v>
      </c>
      <c r="Q10" s="3" t="s">
        <v>50</v>
      </c>
      <c r="R10" s="3" t="s">
        <v>24</v>
      </c>
      <c r="S10" s="3" t="s">
        <v>472</v>
      </c>
      <c r="T10" s="3" t="s">
        <v>62</v>
      </c>
      <c r="U10" s="3" t="s">
        <v>55</v>
      </c>
      <c r="V10" s="3" t="s">
        <v>82</v>
      </c>
      <c r="W10" s="5" t="s">
        <v>473</v>
      </c>
    </row>
    <row r="11" spans="1:23" x14ac:dyDescent="0.25">
      <c r="A11" s="1" t="s">
        <v>554</v>
      </c>
      <c r="B11" s="1" t="s">
        <v>583</v>
      </c>
      <c r="C11" s="1" t="s">
        <v>571</v>
      </c>
      <c r="D11" s="1" t="s">
        <v>586</v>
      </c>
      <c r="E11" s="1" t="s">
        <v>591</v>
      </c>
      <c r="F11" s="1" t="s">
        <v>599</v>
      </c>
      <c r="G11" s="1" t="s">
        <v>605</v>
      </c>
      <c r="H11" s="4" t="s">
        <v>512</v>
      </c>
      <c r="I11" s="2" t="s">
        <v>21</v>
      </c>
      <c r="J11" s="2" t="s">
        <v>474</v>
      </c>
      <c r="K11" s="3" t="s">
        <v>475</v>
      </c>
      <c r="L11" s="3" t="s">
        <v>476</v>
      </c>
      <c r="M11" s="3" t="s">
        <v>65</v>
      </c>
      <c r="N11" s="3" t="s">
        <v>477</v>
      </c>
      <c r="O11" s="3" t="s">
        <v>125</v>
      </c>
      <c r="P11" s="3" t="s">
        <v>49</v>
      </c>
      <c r="Q11" s="3" t="s">
        <v>50</v>
      </c>
      <c r="R11" s="3" t="s">
        <v>24</v>
      </c>
      <c r="S11" s="3" t="s">
        <v>478</v>
      </c>
      <c r="T11" s="3" t="s">
        <v>125</v>
      </c>
      <c r="U11" s="3" t="s">
        <v>55</v>
      </c>
      <c r="V11" s="3" t="s">
        <v>82</v>
      </c>
      <c r="W11" s="5" t="s">
        <v>479</v>
      </c>
    </row>
    <row r="12" spans="1:23" x14ac:dyDescent="0.25">
      <c r="A12" s="1" t="s">
        <v>559</v>
      </c>
      <c r="B12" s="1" t="s">
        <v>583</v>
      </c>
      <c r="C12" s="1" t="s">
        <v>571</v>
      </c>
      <c r="D12" s="1" t="s">
        <v>586</v>
      </c>
      <c r="E12" s="1" t="s">
        <v>591</v>
      </c>
      <c r="F12" s="1" t="s">
        <v>605</v>
      </c>
      <c r="G12" s="1" t="s">
        <v>605</v>
      </c>
      <c r="H12" s="4" t="s">
        <v>560</v>
      </c>
      <c r="I12" s="2" t="s">
        <v>183</v>
      </c>
      <c r="J12" s="2" t="s">
        <v>486</v>
      </c>
      <c r="K12" s="3" t="s">
        <v>487</v>
      </c>
      <c r="L12" s="3" t="s">
        <v>488</v>
      </c>
      <c r="M12" s="3" t="s">
        <v>323</v>
      </c>
      <c r="N12" s="3" t="s">
        <v>489</v>
      </c>
      <c r="O12" s="3" t="s">
        <v>92</v>
      </c>
      <c r="P12" s="3" t="s">
        <v>49</v>
      </c>
      <c r="Q12" s="3" t="s">
        <v>121</v>
      </c>
      <c r="R12" s="3" t="s">
        <v>24</v>
      </c>
      <c r="S12" s="3" t="s">
        <v>490</v>
      </c>
      <c r="T12" s="3" t="s">
        <v>92</v>
      </c>
      <c r="U12" s="3" t="s">
        <v>55</v>
      </c>
      <c r="V12" s="3" t="s">
        <v>82</v>
      </c>
      <c r="W12" s="5" t="s">
        <v>491</v>
      </c>
    </row>
    <row r="13" spans="1:23" x14ac:dyDescent="0.25">
      <c r="A13" s="1" t="s">
        <v>562</v>
      </c>
      <c r="B13" s="1" t="s">
        <v>583</v>
      </c>
      <c r="C13" s="1" t="s">
        <v>571</v>
      </c>
      <c r="D13" s="1" t="s">
        <v>586</v>
      </c>
      <c r="E13" s="1" t="s">
        <v>591</v>
      </c>
      <c r="F13" s="1" t="s">
        <v>599</v>
      </c>
      <c r="G13" s="1" t="s">
        <v>599</v>
      </c>
      <c r="H13" s="4" t="s">
        <v>512</v>
      </c>
      <c r="I13" s="2" t="s">
        <v>21</v>
      </c>
      <c r="J13" s="2" t="s">
        <v>492</v>
      </c>
      <c r="K13" s="3" t="s">
        <v>265</v>
      </c>
      <c r="L13" s="3" t="s">
        <v>266</v>
      </c>
      <c r="M13" s="3" t="s">
        <v>57</v>
      </c>
      <c r="N13" s="3" t="s">
        <v>267</v>
      </c>
      <c r="O13" s="3" t="s">
        <v>187</v>
      </c>
      <c r="P13" s="3" t="s">
        <v>91</v>
      </c>
      <c r="Q13" s="3" t="s">
        <v>119</v>
      </c>
      <c r="R13" s="3" t="s">
        <v>24</v>
      </c>
      <c r="S13" s="3" t="s">
        <v>268</v>
      </c>
      <c r="T13" s="3" t="s">
        <v>30</v>
      </c>
      <c r="U13" s="3" t="s">
        <v>55</v>
      </c>
      <c r="V13" s="3" t="s">
        <v>82</v>
      </c>
      <c r="W13" s="5" t="s">
        <v>493</v>
      </c>
    </row>
    <row r="14" spans="1:23" x14ac:dyDescent="0.25">
      <c r="A14" s="1" t="s">
        <v>566</v>
      </c>
      <c r="B14" s="1" t="s">
        <v>583</v>
      </c>
      <c r="C14" s="1" t="s">
        <v>571</v>
      </c>
      <c r="D14" s="1" t="s">
        <v>588</v>
      </c>
      <c r="E14" s="1" t="s">
        <v>591</v>
      </c>
      <c r="F14" s="1" t="s">
        <v>599</v>
      </c>
      <c r="G14" s="1" t="s">
        <v>605</v>
      </c>
      <c r="H14" s="4" t="s">
        <v>512</v>
      </c>
      <c r="I14" s="2" t="s">
        <v>44</v>
      </c>
      <c r="J14" s="2" t="s">
        <v>502</v>
      </c>
      <c r="K14" s="3" t="s">
        <v>271</v>
      </c>
      <c r="L14" s="3" t="s">
        <v>269</v>
      </c>
      <c r="M14" s="3" t="s">
        <v>24</v>
      </c>
      <c r="N14" s="3" t="s">
        <v>272</v>
      </c>
      <c r="O14" s="3" t="s">
        <v>48</v>
      </c>
      <c r="P14" s="3" t="s">
        <v>49</v>
      </c>
      <c r="Q14" s="3" t="s">
        <v>50</v>
      </c>
      <c r="R14" s="3" t="s">
        <v>24</v>
      </c>
      <c r="S14" s="3" t="s">
        <v>270</v>
      </c>
      <c r="T14" s="3" t="s">
        <v>25</v>
      </c>
      <c r="U14" s="3" t="s">
        <v>55</v>
      </c>
      <c r="V14" s="3" t="s">
        <v>82</v>
      </c>
      <c r="W14" s="5" t="s">
        <v>503</v>
      </c>
    </row>
    <row r="15" spans="1:23" x14ac:dyDescent="0.25">
      <c r="A15" s="1" t="s">
        <v>568</v>
      </c>
      <c r="B15" s="1" t="s">
        <v>583</v>
      </c>
      <c r="C15" s="1" t="s">
        <v>571</v>
      </c>
      <c r="D15" s="1" t="s">
        <v>589</v>
      </c>
      <c r="E15" s="1" t="s">
        <v>591</v>
      </c>
      <c r="F15" s="1" t="s">
        <v>599</v>
      </c>
      <c r="G15" s="1" t="s">
        <v>605</v>
      </c>
      <c r="H15" s="4" t="s">
        <v>512</v>
      </c>
      <c r="I15" s="2" t="s">
        <v>21</v>
      </c>
      <c r="J15" s="2" t="s">
        <v>504</v>
      </c>
      <c r="K15" s="3" t="s">
        <v>505</v>
      </c>
      <c r="L15" s="3" t="s">
        <v>360</v>
      </c>
      <c r="M15" s="3" t="s">
        <v>152</v>
      </c>
      <c r="N15" s="3" t="s">
        <v>506</v>
      </c>
      <c r="O15" s="3" t="s">
        <v>94</v>
      </c>
      <c r="P15" s="3" t="s">
        <v>49</v>
      </c>
      <c r="Q15" s="3" t="s">
        <v>63</v>
      </c>
      <c r="R15" s="3" t="s">
        <v>24</v>
      </c>
      <c r="S15" s="3" t="s">
        <v>507</v>
      </c>
      <c r="T15" s="3" t="s">
        <v>62</v>
      </c>
      <c r="U15" s="3" t="s">
        <v>55</v>
      </c>
      <c r="V15" s="3" t="s">
        <v>82</v>
      </c>
      <c r="W15" s="5" t="s">
        <v>508</v>
      </c>
    </row>
    <row r="16" spans="1:23" x14ac:dyDescent="0.25">
      <c r="A16" s="1" t="s">
        <v>527</v>
      </c>
      <c r="B16" s="1" t="s">
        <v>583</v>
      </c>
      <c r="C16" s="1" t="s">
        <v>571</v>
      </c>
      <c r="D16" s="1" t="s">
        <v>586</v>
      </c>
      <c r="E16" s="1" t="s">
        <v>591</v>
      </c>
      <c r="F16" s="1" t="s">
        <v>599</v>
      </c>
      <c r="G16" s="1" t="s">
        <v>605</v>
      </c>
      <c r="H16" s="4" t="s">
        <v>528</v>
      </c>
      <c r="I16" s="2" t="s">
        <v>21</v>
      </c>
      <c r="J16" s="2" t="s">
        <v>411</v>
      </c>
      <c r="K16" s="3" t="s">
        <v>412</v>
      </c>
      <c r="L16" s="3" t="s">
        <v>413</v>
      </c>
      <c r="M16" s="3" t="s">
        <v>185</v>
      </c>
      <c r="N16" s="3" t="s">
        <v>414</v>
      </c>
      <c r="O16" s="3" t="s">
        <v>54</v>
      </c>
      <c r="P16" s="3" t="s">
        <v>49</v>
      </c>
      <c r="Q16" s="3" t="s">
        <v>50</v>
      </c>
      <c r="R16" s="3" t="s">
        <v>24</v>
      </c>
      <c r="S16" s="3" t="s">
        <v>415</v>
      </c>
      <c r="T16" s="3" t="s">
        <v>51</v>
      </c>
      <c r="U16" s="3" t="s">
        <v>55</v>
      </c>
      <c r="V16" s="3" t="s">
        <v>82</v>
      </c>
      <c r="W16" s="5" t="s">
        <v>416</v>
      </c>
    </row>
    <row r="17" spans="1:23" x14ac:dyDescent="0.25">
      <c r="A17" s="1" t="s">
        <v>536</v>
      </c>
      <c r="B17" s="1" t="s">
        <v>583</v>
      </c>
      <c r="C17" s="1" t="s">
        <v>571</v>
      </c>
      <c r="D17" s="1" t="s">
        <v>586</v>
      </c>
      <c r="E17" s="1" t="s">
        <v>594</v>
      </c>
      <c r="F17" s="1" t="s">
        <v>592</v>
      </c>
      <c r="G17" s="1" t="s">
        <v>605</v>
      </c>
      <c r="H17" s="4" t="s">
        <v>528</v>
      </c>
      <c r="I17" s="2" t="s">
        <v>21</v>
      </c>
      <c r="J17" s="2" t="s">
        <v>430</v>
      </c>
      <c r="K17" s="3" t="s">
        <v>431</v>
      </c>
      <c r="L17" s="3" t="s">
        <v>432</v>
      </c>
      <c r="M17" s="3" t="s">
        <v>47</v>
      </c>
      <c r="N17" s="3" t="s">
        <v>433</v>
      </c>
      <c r="O17" s="3" t="s">
        <v>434</v>
      </c>
      <c r="P17" s="3" t="s">
        <v>91</v>
      </c>
      <c r="Q17" s="3" t="s">
        <v>188</v>
      </c>
      <c r="R17" s="3" t="s">
        <v>24</v>
      </c>
      <c r="S17" s="3" t="s">
        <v>435</v>
      </c>
      <c r="T17" s="3" t="s">
        <v>96</v>
      </c>
      <c r="U17" s="3" t="s">
        <v>55</v>
      </c>
      <c r="V17" s="3" t="s">
        <v>82</v>
      </c>
      <c r="W17" s="5" t="s">
        <v>436</v>
      </c>
    </row>
    <row r="18" spans="1:23" x14ac:dyDescent="0.25">
      <c r="A18" s="1" t="s">
        <v>548</v>
      </c>
      <c r="B18" s="1" t="s">
        <v>583</v>
      </c>
      <c r="C18" s="1" t="s">
        <v>571</v>
      </c>
      <c r="D18" s="1" t="s">
        <v>588</v>
      </c>
      <c r="E18" s="1" t="s">
        <v>591</v>
      </c>
      <c r="F18" s="1" t="s">
        <v>598</v>
      </c>
      <c r="G18" s="1" t="s">
        <v>605</v>
      </c>
      <c r="H18" s="4" t="s">
        <v>528</v>
      </c>
      <c r="I18" s="2" t="s">
        <v>68</v>
      </c>
      <c r="J18" s="2" t="s">
        <v>456</v>
      </c>
      <c r="K18" s="3" t="s">
        <v>457</v>
      </c>
      <c r="L18" s="3" t="s">
        <v>458</v>
      </c>
      <c r="M18" s="3" t="s">
        <v>323</v>
      </c>
      <c r="N18" s="3" t="s">
        <v>459</v>
      </c>
      <c r="O18" s="3" t="s">
        <v>106</v>
      </c>
      <c r="P18" s="3" t="s">
        <v>49</v>
      </c>
      <c r="Q18" s="3" t="s">
        <v>63</v>
      </c>
      <c r="R18" s="3" t="s">
        <v>24</v>
      </c>
      <c r="S18" s="3" t="s">
        <v>460</v>
      </c>
      <c r="T18" s="3" t="s">
        <v>106</v>
      </c>
      <c r="U18" s="3" t="s">
        <v>55</v>
      </c>
      <c r="V18" s="3" t="s">
        <v>82</v>
      </c>
      <c r="W18" s="5" t="s">
        <v>461</v>
      </c>
    </row>
    <row r="19" spans="1:23" x14ac:dyDescent="0.25">
      <c r="A19" s="1" t="s">
        <v>556</v>
      </c>
      <c r="B19" s="1" t="s">
        <v>583</v>
      </c>
      <c r="C19" s="1" t="s">
        <v>571</v>
      </c>
      <c r="D19" s="1" t="s">
        <v>586</v>
      </c>
      <c r="E19" s="1" t="s">
        <v>591</v>
      </c>
      <c r="F19" s="1" t="s">
        <v>600</v>
      </c>
      <c r="G19" s="1" t="s">
        <v>605</v>
      </c>
      <c r="H19" s="4" t="s">
        <v>528</v>
      </c>
      <c r="I19" s="2" t="s">
        <v>109</v>
      </c>
      <c r="J19" s="6" t="s">
        <v>480</v>
      </c>
      <c r="K19" s="3" t="s">
        <v>481</v>
      </c>
      <c r="L19" s="3" t="s">
        <v>482</v>
      </c>
      <c r="M19" s="3" t="s">
        <v>162</v>
      </c>
      <c r="N19" s="3" t="s">
        <v>483</v>
      </c>
      <c r="O19" s="3" t="s">
        <v>222</v>
      </c>
      <c r="P19" s="3" t="s">
        <v>49</v>
      </c>
      <c r="Q19" s="3" t="s">
        <v>63</v>
      </c>
      <c r="R19" s="3" t="s">
        <v>24</v>
      </c>
      <c r="S19" s="3" t="s">
        <v>484</v>
      </c>
      <c r="T19" s="3" t="s">
        <v>74</v>
      </c>
      <c r="U19" s="3" t="s">
        <v>55</v>
      </c>
      <c r="V19" s="3" t="s">
        <v>82</v>
      </c>
      <c r="W19" s="5" t="s">
        <v>485</v>
      </c>
    </row>
    <row r="20" spans="1:23" x14ac:dyDescent="0.25">
      <c r="A20" s="1" t="s">
        <v>515</v>
      </c>
      <c r="B20" s="1" t="s">
        <v>583</v>
      </c>
      <c r="C20" s="1" t="s">
        <v>571</v>
      </c>
      <c r="D20" s="1" t="s">
        <v>601</v>
      </c>
      <c r="E20" s="1" t="s">
        <v>591</v>
      </c>
      <c r="F20" s="1" t="s">
        <v>600</v>
      </c>
      <c r="G20" s="1" t="s">
        <v>605</v>
      </c>
      <c r="H20" s="4" t="s">
        <v>516</v>
      </c>
      <c r="I20" s="2" t="s">
        <v>21</v>
      </c>
      <c r="J20" s="2" t="s">
        <v>382</v>
      </c>
      <c r="K20" s="3" t="s">
        <v>383</v>
      </c>
      <c r="L20" s="3" t="s">
        <v>384</v>
      </c>
      <c r="M20" s="3" t="s">
        <v>385</v>
      </c>
      <c r="N20" s="3" t="s">
        <v>386</v>
      </c>
      <c r="O20" s="3" t="s">
        <v>94</v>
      </c>
      <c r="P20" s="3" t="s">
        <v>49</v>
      </c>
      <c r="Q20" s="3" t="s">
        <v>71</v>
      </c>
      <c r="R20" s="3" t="s">
        <v>24</v>
      </c>
      <c r="S20" s="3" t="s">
        <v>387</v>
      </c>
      <c r="T20" s="3" t="s">
        <v>187</v>
      </c>
      <c r="U20" s="3" t="s">
        <v>55</v>
      </c>
      <c r="V20" s="3" t="s">
        <v>82</v>
      </c>
      <c r="W20" s="5" t="s">
        <v>388</v>
      </c>
    </row>
    <row r="21" spans="1:23" x14ac:dyDescent="0.25">
      <c r="A21" s="1" t="s">
        <v>522</v>
      </c>
      <c r="B21" s="1" t="s">
        <v>583</v>
      </c>
      <c r="C21" s="1" t="s">
        <v>571</v>
      </c>
      <c r="D21" s="1" t="s">
        <v>587</v>
      </c>
      <c r="E21" s="1" t="s">
        <v>592</v>
      </c>
      <c r="F21" s="1" t="s">
        <v>598</v>
      </c>
      <c r="G21" s="1" t="s">
        <v>598</v>
      </c>
      <c r="H21" s="4" t="s">
        <v>516</v>
      </c>
      <c r="I21" s="2" t="s">
        <v>21</v>
      </c>
      <c r="J21" s="2" t="s">
        <v>399</v>
      </c>
      <c r="K21" s="3" t="s">
        <v>400</v>
      </c>
      <c r="L21" s="3" t="s">
        <v>319</v>
      </c>
      <c r="M21" s="3" t="s">
        <v>24</v>
      </c>
      <c r="N21" s="3" t="s">
        <v>401</v>
      </c>
      <c r="O21" s="3" t="s">
        <v>67</v>
      </c>
      <c r="P21" s="3" t="s">
        <v>91</v>
      </c>
      <c r="Q21" s="3" t="s">
        <v>189</v>
      </c>
      <c r="R21" s="3" t="s">
        <v>402</v>
      </c>
      <c r="S21" s="3" t="s">
        <v>320</v>
      </c>
      <c r="T21" s="3" t="s">
        <v>67</v>
      </c>
      <c r="U21" s="3" t="s">
        <v>32</v>
      </c>
      <c r="V21" s="3" t="s">
        <v>82</v>
      </c>
      <c r="W21" s="5" t="s">
        <v>403</v>
      </c>
    </row>
    <row r="22" spans="1:23" x14ac:dyDescent="0.25">
      <c r="A22" s="1" t="s">
        <v>524</v>
      </c>
      <c r="B22" s="1" t="s">
        <v>583</v>
      </c>
      <c r="C22" s="1" t="s">
        <v>571</v>
      </c>
      <c r="D22" s="1" t="s">
        <v>601</v>
      </c>
      <c r="E22" s="1" t="s">
        <v>591</v>
      </c>
      <c r="F22" s="1" t="s">
        <v>598</v>
      </c>
      <c r="G22" s="1" t="s">
        <v>605</v>
      </c>
      <c r="H22" s="4" t="s">
        <v>516</v>
      </c>
      <c r="I22" s="2" t="s">
        <v>21</v>
      </c>
      <c r="J22" s="2" t="s">
        <v>404</v>
      </c>
      <c r="K22" s="3" t="s">
        <v>405</v>
      </c>
      <c r="L22" s="3" t="s">
        <v>406</v>
      </c>
      <c r="M22" s="3" t="s">
        <v>407</v>
      </c>
      <c r="N22" s="3" t="s">
        <v>408</v>
      </c>
      <c r="O22" s="3" t="s">
        <v>323</v>
      </c>
      <c r="P22" s="3" t="s">
        <v>49</v>
      </c>
      <c r="Q22" s="3" t="s">
        <v>50</v>
      </c>
      <c r="R22" s="3" t="s">
        <v>24</v>
      </c>
      <c r="S22" s="3" t="s">
        <v>409</v>
      </c>
      <c r="T22" s="3" t="s">
        <v>37</v>
      </c>
      <c r="U22" s="3" t="s">
        <v>55</v>
      </c>
      <c r="V22" s="3" t="s">
        <v>82</v>
      </c>
      <c r="W22" s="5" t="s">
        <v>410</v>
      </c>
    </row>
    <row r="23" spans="1:23" x14ac:dyDescent="0.25">
      <c r="A23" s="1" t="s">
        <v>542</v>
      </c>
      <c r="B23" s="1" t="s">
        <v>583</v>
      </c>
      <c r="C23" s="1" t="s">
        <v>571</v>
      </c>
      <c r="D23" s="1" t="s">
        <v>601</v>
      </c>
      <c r="E23" s="1" t="s">
        <v>591</v>
      </c>
      <c r="F23" s="1" t="s">
        <v>597</v>
      </c>
      <c r="G23" s="1" t="s">
        <v>597</v>
      </c>
      <c r="H23" s="4" t="s">
        <v>516</v>
      </c>
      <c r="I23" s="2" t="s">
        <v>44</v>
      </c>
      <c r="J23" s="2" t="s">
        <v>439</v>
      </c>
      <c r="K23" s="3" t="s">
        <v>440</v>
      </c>
      <c r="L23" s="3" t="s">
        <v>441</v>
      </c>
      <c r="M23" s="3" t="s">
        <v>407</v>
      </c>
      <c r="N23" s="3" t="s">
        <v>442</v>
      </c>
      <c r="O23" s="3" t="s">
        <v>312</v>
      </c>
      <c r="P23" s="3" t="s">
        <v>49</v>
      </c>
      <c r="Q23" s="3" t="s">
        <v>50</v>
      </c>
      <c r="R23" s="3" t="s">
        <v>24</v>
      </c>
      <c r="S23" s="3" t="s">
        <v>443</v>
      </c>
      <c r="T23" s="3" t="s">
        <v>48</v>
      </c>
      <c r="U23" s="3" t="s">
        <v>55</v>
      </c>
      <c r="V23" s="3" t="s">
        <v>82</v>
      </c>
      <c r="W23" s="5" t="s">
        <v>444</v>
      </c>
    </row>
    <row r="24" spans="1:23" x14ac:dyDescent="0.25">
      <c r="A24" s="1" t="s">
        <v>546</v>
      </c>
      <c r="B24" s="1" t="s">
        <v>583</v>
      </c>
      <c r="C24" s="1" t="s">
        <v>571</v>
      </c>
      <c r="D24" s="1" t="s">
        <v>602</v>
      </c>
      <c r="E24" s="1" t="s">
        <v>591</v>
      </c>
      <c r="F24" s="1" t="s">
        <v>598</v>
      </c>
      <c r="G24" s="1" t="s">
        <v>605</v>
      </c>
      <c r="H24" s="4" t="s">
        <v>516</v>
      </c>
      <c r="I24" s="2" t="s">
        <v>44</v>
      </c>
      <c r="J24" s="2" t="s">
        <v>450</v>
      </c>
      <c r="K24" s="3" t="s">
        <v>451</v>
      </c>
      <c r="L24" s="3" t="s">
        <v>452</v>
      </c>
      <c r="M24" s="3" t="s">
        <v>70</v>
      </c>
      <c r="N24" s="3" t="s">
        <v>453</v>
      </c>
      <c r="O24" s="3" t="s">
        <v>117</v>
      </c>
      <c r="P24" s="3" t="s">
        <v>49</v>
      </c>
      <c r="Q24" s="3" t="s">
        <v>31</v>
      </c>
      <c r="R24" s="3" t="s">
        <v>24</v>
      </c>
      <c r="S24" s="3" t="s">
        <v>454</v>
      </c>
      <c r="T24" s="3" t="s">
        <v>117</v>
      </c>
      <c r="U24" s="3" t="s">
        <v>55</v>
      </c>
      <c r="V24" s="3" t="s">
        <v>82</v>
      </c>
      <c r="W24" s="5" t="s">
        <v>455</v>
      </c>
    </row>
    <row r="25" spans="1:23" x14ac:dyDescent="0.25">
      <c r="A25" s="1" t="s">
        <v>564</v>
      </c>
      <c r="B25" s="1" t="s">
        <v>583</v>
      </c>
      <c r="C25" s="1" t="s">
        <v>571</v>
      </c>
      <c r="D25" s="1" t="s">
        <v>587</v>
      </c>
      <c r="E25" s="1" t="s">
        <v>591</v>
      </c>
      <c r="F25" s="1" t="s">
        <v>598</v>
      </c>
      <c r="G25" s="1" t="s">
        <v>605</v>
      </c>
      <c r="H25" s="4" t="s">
        <v>516</v>
      </c>
      <c r="I25" s="2" t="s">
        <v>21</v>
      </c>
      <c r="J25" s="2" t="s">
        <v>494</v>
      </c>
      <c r="K25" s="3" t="s">
        <v>495</v>
      </c>
      <c r="L25" s="3" t="s">
        <v>496</v>
      </c>
      <c r="M25" s="3" t="s">
        <v>24</v>
      </c>
      <c r="N25" s="3" t="s">
        <v>497</v>
      </c>
      <c r="O25" s="3" t="s">
        <v>51</v>
      </c>
      <c r="P25" s="3" t="s">
        <v>91</v>
      </c>
      <c r="Q25" s="3" t="s">
        <v>26</v>
      </c>
      <c r="R25" s="3" t="s">
        <v>498</v>
      </c>
      <c r="S25" s="3" t="s">
        <v>499</v>
      </c>
      <c r="T25" s="3" t="s">
        <v>500</v>
      </c>
      <c r="U25" s="3" t="s">
        <v>27</v>
      </c>
      <c r="V25" s="3" t="s">
        <v>82</v>
      </c>
      <c r="W25" s="5" t="s">
        <v>501</v>
      </c>
    </row>
    <row r="26" spans="1:23" x14ac:dyDescent="0.25">
      <c r="A26" s="1" t="s">
        <v>197</v>
      </c>
      <c r="B26" s="1" t="s">
        <v>584</v>
      </c>
      <c r="C26" s="1" t="s">
        <v>570</v>
      </c>
      <c r="D26" s="1" t="s">
        <v>586</v>
      </c>
      <c r="E26" s="1" t="s">
        <v>591</v>
      </c>
      <c r="F26" s="1" t="s">
        <v>597</v>
      </c>
      <c r="G26" s="1" t="s">
        <v>597</v>
      </c>
      <c r="H26" s="4" t="s">
        <v>76</v>
      </c>
      <c r="I26" s="2" t="s">
        <v>21</v>
      </c>
      <c r="J26" s="2" t="s">
        <v>198</v>
      </c>
      <c r="K26" s="3" t="s">
        <v>192</v>
      </c>
      <c r="L26" s="3" t="s">
        <v>193</v>
      </c>
      <c r="M26" s="3" t="s">
        <v>118</v>
      </c>
      <c r="N26" s="3" t="s">
        <v>194</v>
      </c>
      <c r="O26" s="3" t="s">
        <v>37</v>
      </c>
      <c r="P26" s="3" t="s">
        <v>91</v>
      </c>
      <c r="Q26" s="3" t="s">
        <v>41</v>
      </c>
      <c r="R26" s="3" t="s">
        <v>42</v>
      </c>
      <c r="S26" s="3" t="s">
        <v>195</v>
      </c>
      <c r="T26" s="3" t="s">
        <v>37</v>
      </c>
      <c r="U26" s="3" t="s">
        <v>55</v>
      </c>
      <c r="V26" s="3" t="s">
        <v>82</v>
      </c>
      <c r="W26" s="5" t="s">
        <v>199</v>
      </c>
    </row>
    <row r="27" spans="1:23" x14ac:dyDescent="0.25">
      <c r="A27" s="1" t="s">
        <v>145</v>
      </c>
      <c r="B27" s="1" t="s">
        <v>584</v>
      </c>
      <c r="C27" s="1" t="s">
        <v>570</v>
      </c>
      <c r="D27" s="1" t="s">
        <v>588</v>
      </c>
      <c r="E27" s="1" t="s">
        <v>591</v>
      </c>
      <c r="F27" s="1" t="s">
        <v>599</v>
      </c>
      <c r="G27" s="1" t="s">
        <v>592</v>
      </c>
      <c r="H27" s="4" t="s">
        <v>20</v>
      </c>
      <c r="I27" s="2" t="s">
        <v>21</v>
      </c>
      <c r="J27" s="2" t="s">
        <v>146</v>
      </c>
      <c r="K27" s="3" t="s">
        <v>147</v>
      </c>
      <c r="L27" s="3" t="s">
        <v>148</v>
      </c>
      <c r="M27" s="3" t="s">
        <v>88</v>
      </c>
      <c r="N27" s="3" t="s">
        <v>149</v>
      </c>
      <c r="O27" s="3" t="s">
        <v>25</v>
      </c>
      <c r="P27" s="3" t="s">
        <v>91</v>
      </c>
      <c r="Q27" s="3" t="s">
        <v>119</v>
      </c>
      <c r="R27" s="3" t="s">
        <v>24</v>
      </c>
      <c r="S27" s="3" t="s">
        <v>150</v>
      </c>
      <c r="T27" s="3" t="s">
        <v>25</v>
      </c>
      <c r="U27" s="3" t="s">
        <v>55</v>
      </c>
      <c r="V27" s="3" t="s">
        <v>82</v>
      </c>
      <c r="W27" s="5" t="s">
        <v>151</v>
      </c>
    </row>
    <row r="28" spans="1:23" x14ac:dyDescent="0.25">
      <c r="A28" s="1" t="s">
        <v>275</v>
      </c>
      <c r="B28" s="1" t="s">
        <v>584</v>
      </c>
      <c r="C28" s="1" t="s">
        <v>570</v>
      </c>
      <c r="D28" s="1" t="s">
        <v>588</v>
      </c>
      <c r="E28" s="1" t="s">
        <v>591</v>
      </c>
      <c r="F28" s="1" t="s">
        <v>599</v>
      </c>
      <c r="G28" s="1" t="s">
        <v>592</v>
      </c>
      <c r="H28" s="4" t="s">
        <v>20</v>
      </c>
      <c r="I28" s="2" t="s">
        <v>21</v>
      </c>
      <c r="J28" s="2" t="s">
        <v>22</v>
      </c>
      <c r="K28" s="3" t="s">
        <v>276</v>
      </c>
      <c r="L28" s="3" t="s">
        <v>277</v>
      </c>
      <c r="M28" s="3" t="s">
        <v>94</v>
      </c>
      <c r="N28" s="3" t="s">
        <v>278</v>
      </c>
      <c r="O28" s="3" t="s">
        <v>58</v>
      </c>
      <c r="P28" s="3" t="s">
        <v>91</v>
      </c>
      <c r="Q28" s="3" t="s">
        <v>26</v>
      </c>
      <c r="R28" s="3" t="s">
        <v>163</v>
      </c>
      <c r="S28" s="3" t="s">
        <v>273</v>
      </c>
      <c r="T28" s="3" t="s">
        <v>279</v>
      </c>
      <c r="U28" s="3" t="s">
        <v>32</v>
      </c>
      <c r="V28" s="3" t="s">
        <v>82</v>
      </c>
      <c r="W28" s="5" t="s">
        <v>280</v>
      </c>
    </row>
    <row r="29" spans="1:23" x14ac:dyDescent="0.25">
      <c r="A29" s="1" t="s">
        <v>253</v>
      </c>
      <c r="B29" s="1" t="s">
        <v>584</v>
      </c>
      <c r="C29" s="1" t="s">
        <v>570</v>
      </c>
      <c r="D29" s="1" t="s">
        <v>588</v>
      </c>
      <c r="E29" s="1" t="s">
        <v>591</v>
      </c>
      <c r="F29" s="1" t="s">
        <v>600</v>
      </c>
      <c r="G29" s="1" t="s">
        <v>599</v>
      </c>
      <c r="H29" s="4" t="s">
        <v>20</v>
      </c>
      <c r="I29" s="2" t="s">
        <v>21</v>
      </c>
      <c r="J29" s="2" t="s">
        <v>254</v>
      </c>
      <c r="K29" s="3" t="s">
        <v>248</v>
      </c>
      <c r="L29" s="3" t="s">
        <v>249</v>
      </c>
      <c r="M29" s="3" t="s">
        <v>203</v>
      </c>
      <c r="N29" s="3" t="s">
        <v>250</v>
      </c>
      <c r="O29" s="3" t="s">
        <v>74</v>
      </c>
      <c r="P29" s="3" t="s">
        <v>91</v>
      </c>
      <c r="Q29" s="3" t="s">
        <v>119</v>
      </c>
      <c r="R29" s="3" t="s">
        <v>24</v>
      </c>
      <c r="S29" s="3" t="s">
        <v>251</v>
      </c>
      <c r="T29" s="3" t="s">
        <v>74</v>
      </c>
      <c r="U29" s="3" t="s">
        <v>55</v>
      </c>
      <c r="V29" s="3" t="s">
        <v>82</v>
      </c>
      <c r="W29" s="5" t="s">
        <v>255</v>
      </c>
    </row>
    <row r="30" spans="1:23" x14ac:dyDescent="0.25">
      <c r="A30" s="1" t="s">
        <v>167</v>
      </c>
      <c r="B30" s="1" t="s">
        <v>584</v>
      </c>
      <c r="C30" s="1" t="s">
        <v>570</v>
      </c>
      <c r="D30" s="1" t="s">
        <v>588</v>
      </c>
      <c r="E30" s="1" t="s">
        <v>591</v>
      </c>
      <c r="F30" s="1" t="s">
        <v>599</v>
      </c>
      <c r="G30" s="1" t="s">
        <v>592</v>
      </c>
      <c r="H30" s="4" t="s">
        <v>20</v>
      </c>
      <c r="I30" s="2" t="s">
        <v>61</v>
      </c>
      <c r="J30" s="2" t="s">
        <v>24</v>
      </c>
      <c r="K30" s="3" t="s">
        <v>168</v>
      </c>
      <c r="L30" s="3" t="s">
        <v>169</v>
      </c>
      <c r="M30" s="3" t="s">
        <v>24</v>
      </c>
      <c r="N30" s="3" t="s">
        <v>170</v>
      </c>
      <c r="O30" s="3" t="s">
        <v>25</v>
      </c>
      <c r="P30" s="3" t="s">
        <v>91</v>
      </c>
      <c r="Q30" s="3" t="s">
        <v>35</v>
      </c>
      <c r="R30" s="3" t="s">
        <v>42</v>
      </c>
      <c r="S30" s="3" t="s">
        <v>171</v>
      </c>
      <c r="T30" s="3" t="s">
        <v>172</v>
      </c>
      <c r="U30" s="3" t="s">
        <v>32</v>
      </c>
      <c r="V30" s="3" t="s">
        <v>82</v>
      </c>
      <c r="W30" s="5" t="s">
        <v>173</v>
      </c>
    </row>
    <row r="31" spans="1:23" x14ac:dyDescent="0.25">
      <c r="A31" s="1" t="s">
        <v>232</v>
      </c>
      <c r="B31" s="1" t="s">
        <v>584</v>
      </c>
      <c r="C31" s="1" t="s">
        <v>570</v>
      </c>
      <c r="D31" s="1" t="s">
        <v>588</v>
      </c>
      <c r="E31" s="1" t="s">
        <v>591</v>
      </c>
      <c r="F31" s="1" t="s">
        <v>597</v>
      </c>
      <c r="G31" s="1" t="s">
        <v>597</v>
      </c>
      <c r="H31" s="4" t="s">
        <v>20</v>
      </c>
      <c r="I31" s="2" t="s">
        <v>44</v>
      </c>
      <c r="J31" s="2" t="s">
        <v>233</v>
      </c>
      <c r="K31" s="3" t="s">
        <v>234</v>
      </c>
      <c r="L31" s="3" t="s">
        <v>235</v>
      </c>
      <c r="M31" s="3" t="s">
        <v>24</v>
      </c>
      <c r="N31" s="3" t="s">
        <v>236</v>
      </c>
      <c r="O31" s="3" t="s">
        <v>74</v>
      </c>
      <c r="P31" s="3" t="s">
        <v>91</v>
      </c>
      <c r="Q31" s="3" t="s">
        <v>26</v>
      </c>
      <c r="R31" s="3" t="s">
        <v>36</v>
      </c>
      <c r="S31" s="3" t="s">
        <v>237</v>
      </c>
      <c r="T31" s="3" t="s">
        <v>238</v>
      </c>
      <c r="U31" s="3" t="s">
        <v>27</v>
      </c>
      <c r="V31" s="3" t="s">
        <v>82</v>
      </c>
      <c r="W31" s="5" t="s">
        <v>239</v>
      </c>
    </row>
    <row r="32" spans="1:23" x14ac:dyDescent="0.25">
      <c r="A32" s="1" t="s">
        <v>98</v>
      </c>
      <c r="B32" s="1" t="s">
        <v>584</v>
      </c>
      <c r="C32" s="1" t="s">
        <v>570</v>
      </c>
      <c r="D32" s="1" t="s">
        <v>588</v>
      </c>
      <c r="E32" s="1" t="s">
        <v>591</v>
      </c>
      <c r="F32" s="1" t="s">
        <v>603</v>
      </c>
      <c r="G32" s="1" t="s">
        <v>592</v>
      </c>
      <c r="H32" s="4" t="s">
        <v>20</v>
      </c>
      <c r="I32" s="2" t="s">
        <v>86</v>
      </c>
      <c r="J32" s="2" t="s">
        <v>99</v>
      </c>
      <c r="K32" s="3" t="s">
        <v>100</v>
      </c>
      <c r="L32" s="3" t="s">
        <v>101</v>
      </c>
      <c r="M32" s="3" t="s">
        <v>66</v>
      </c>
      <c r="N32" s="3" t="s">
        <v>102</v>
      </c>
      <c r="O32" s="3" t="s">
        <v>96</v>
      </c>
      <c r="P32" s="3" t="s">
        <v>49</v>
      </c>
      <c r="Q32" s="3" t="s">
        <v>31</v>
      </c>
      <c r="R32" s="3" t="s">
        <v>24</v>
      </c>
      <c r="S32" s="3" t="s">
        <v>103</v>
      </c>
      <c r="T32" s="3" t="s">
        <v>92</v>
      </c>
      <c r="U32" s="3" t="s">
        <v>55</v>
      </c>
      <c r="V32" s="3" t="s">
        <v>82</v>
      </c>
      <c r="W32" s="5" t="s">
        <v>104</v>
      </c>
    </row>
    <row r="33" spans="1:23" x14ac:dyDescent="0.25">
      <c r="A33" s="1" t="s">
        <v>224</v>
      </c>
      <c r="B33" s="1" t="s">
        <v>584</v>
      </c>
      <c r="C33" s="1" t="s">
        <v>570</v>
      </c>
      <c r="D33" s="1" t="s">
        <v>588</v>
      </c>
      <c r="E33" s="1" t="s">
        <v>591</v>
      </c>
      <c r="F33" s="1" t="s">
        <v>599</v>
      </c>
      <c r="G33" s="1" t="s">
        <v>605</v>
      </c>
      <c r="H33" s="4" t="s">
        <v>20</v>
      </c>
      <c r="I33" s="2" t="s">
        <v>44</v>
      </c>
      <c r="J33" s="2" t="s">
        <v>225</v>
      </c>
      <c r="K33" s="3" t="s">
        <v>226</v>
      </c>
      <c r="L33" s="3" t="s">
        <v>227</v>
      </c>
      <c r="M33" s="3" t="s">
        <v>203</v>
      </c>
      <c r="N33" s="3" t="s">
        <v>228</v>
      </c>
      <c r="O33" s="3" t="s">
        <v>74</v>
      </c>
      <c r="P33" s="3" t="s">
        <v>49</v>
      </c>
      <c r="Q33" s="3" t="s">
        <v>50</v>
      </c>
      <c r="R33" s="3" t="s">
        <v>24</v>
      </c>
      <c r="S33" s="3" t="s">
        <v>229</v>
      </c>
      <c r="T33" s="3" t="s">
        <v>74</v>
      </c>
      <c r="U33" s="3" t="s">
        <v>55</v>
      </c>
      <c r="V33" s="3" t="s">
        <v>82</v>
      </c>
      <c r="W33" s="5" t="s">
        <v>230</v>
      </c>
    </row>
    <row r="34" spans="1:23" x14ac:dyDescent="0.25">
      <c r="A34" s="1" t="s">
        <v>365</v>
      </c>
      <c r="B34" s="1" t="s">
        <v>584</v>
      </c>
      <c r="C34" s="1" t="s">
        <v>570</v>
      </c>
      <c r="D34" s="1" t="s">
        <v>588</v>
      </c>
      <c r="E34" s="1" t="s">
        <v>591</v>
      </c>
      <c r="F34" s="1" t="s">
        <v>599</v>
      </c>
      <c r="G34" s="1" t="s">
        <v>599</v>
      </c>
      <c r="H34" s="4" t="s">
        <v>20</v>
      </c>
      <c r="I34" s="2" t="s">
        <v>21</v>
      </c>
      <c r="J34" s="2" t="s">
        <v>366</v>
      </c>
      <c r="K34" s="3" t="s">
        <v>361</v>
      </c>
      <c r="L34" s="3" t="s">
        <v>362</v>
      </c>
      <c r="M34" s="3" t="s">
        <v>57</v>
      </c>
      <c r="N34" s="3" t="s">
        <v>363</v>
      </c>
      <c r="O34" s="3" t="s">
        <v>264</v>
      </c>
      <c r="P34" s="3" t="s">
        <v>49</v>
      </c>
      <c r="Q34" s="3" t="s">
        <v>31</v>
      </c>
      <c r="R34" s="3" t="s">
        <v>24</v>
      </c>
      <c r="S34" s="3" t="s">
        <v>24</v>
      </c>
      <c r="T34" s="3" t="s">
        <v>24</v>
      </c>
      <c r="U34" s="3" t="s">
        <v>55</v>
      </c>
      <c r="V34" s="3" t="s">
        <v>82</v>
      </c>
      <c r="W34" s="5" t="s">
        <v>367</v>
      </c>
    </row>
    <row r="35" spans="1:23" x14ac:dyDescent="0.25">
      <c r="A35" s="1" t="s">
        <v>136</v>
      </c>
      <c r="B35" s="1" t="s">
        <v>584</v>
      </c>
      <c r="C35" s="1" t="s">
        <v>570</v>
      </c>
      <c r="D35" s="1" t="s">
        <v>588</v>
      </c>
      <c r="E35" s="1" t="s">
        <v>591</v>
      </c>
      <c r="F35" s="1" t="s">
        <v>600</v>
      </c>
      <c r="G35" s="1" t="s">
        <v>605</v>
      </c>
      <c r="H35" s="4" t="s">
        <v>20</v>
      </c>
      <c r="I35" s="2" t="s">
        <v>21</v>
      </c>
      <c r="J35" s="2" t="s">
        <v>137</v>
      </c>
      <c r="K35" s="3" t="s">
        <v>138</v>
      </c>
      <c r="L35" s="3" t="s">
        <v>139</v>
      </c>
      <c r="M35" s="3" t="s">
        <v>24</v>
      </c>
      <c r="N35" s="3" t="s">
        <v>140</v>
      </c>
      <c r="O35" s="3" t="s">
        <v>132</v>
      </c>
      <c r="P35" s="3" t="s">
        <v>91</v>
      </c>
      <c r="Q35" s="3" t="s">
        <v>26</v>
      </c>
      <c r="R35" s="3" t="s">
        <v>87</v>
      </c>
      <c r="S35" s="3" t="s">
        <v>141</v>
      </c>
      <c r="T35" s="3" t="s">
        <v>142</v>
      </c>
      <c r="U35" s="3" t="s">
        <v>32</v>
      </c>
      <c r="V35" s="3" t="s">
        <v>82</v>
      </c>
      <c r="W35" s="5" t="s">
        <v>143</v>
      </c>
    </row>
    <row r="36" spans="1:23" x14ac:dyDescent="0.25">
      <c r="A36" s="1" t="s">
        <v>127</v>
      </c>
      <c r="B36" s="1" t="s">
        <v>584</v>
      </c>
      <c r="C36" s="1" t="s">
        <v>570</v>
      </c>
      <c r="D36" s="1" t="s">
        <v>588</v>
      </c>
      <c r="E36" s="1" t="s">
        <v>591</v>
      </c>
      <c r="F36" s="1" t="s">
        <v>596</v>
      </c>
      <c r="G36" s="1" t="s">
        <v>592</v>
      </c>
      <c r="H36" s="4" t="s">
        <v>20</v>
      </c>
      <c r="I36" s="2" t="s">
        <v>44</v>
      </c>
      <c r="J36" s="2" t="s">
        <v>128</v>
      </c>
      <c r="K36" s="3" t="s">
        <v>129</v>
      </c>
      <c r="L36" s="3" t="s">
        <v>130</v>
      </c>
      <c r="M36" s="3" t="s">
        <v>29</v>
      </c>
      <c r="N36" s="3" t="s">
        <v>131</v>
      </c>
      <c r="O36" s="3" t="s">
        <v>132</v>
      </c>
      <c r="P36" s="3" t="s">
        <v>91</v>
      </c>
      <c r="Q36" s="3" t="s">
        <v>119</v>
      </c>
      <c r="R36" s="3" t="s">
        <v>24</v>
      </c>
      <c r="S36" s="3" t="s">
        <v>133</v>
      </c>
      <c r="T36" s="3" t="s">
        <v>132</v>
      </c>
      <c r="U36" s="3" t="s">
        <v>55</v>
      </c>
      <c r="V36" s="3" t="s">
        <v>82</v>
      </c>
      <c r="W36" s="5" t="s">
        <v>134</v>
      </c>
    </row>
    <row r="37" spans="1:23" x14ac:dyDescent="0.25">
      <c r="A37" s="1" t="s">
        <v>290</v>
      </c>
      <c r="B37" s="1" t="s">
        <v>584</v>
      </c>
      <c r="C37" s="1" t="s">
        <v>570</v>
      </c>
      <c r="D37" s="1" t="s">
        <v>588</v>
      </c>
      <c r="E37" s="1" t="s">
        <v>591</v>
      </c>
      <c r="F37" s="1" t="s">
        <v>599</v>
      </c>
      <c r="G37" s="1" t="s">
        <v>599</v>
      </c>
      <c r="H37" s="4" t="s">
        <v>20</v>
      </c>
      <c r="I37" s="2" t="s">
        <v>44</v>
      </c>
      <c r="J37" s="2" t="s">
        <v>291</v>
      </c>
      <c r="K37" s="3" t="s">
        <v>292</v>
      </c>
      <c r="L37" s="3" t="s">
        <v>293</v>
      </c>
      <c r="M37" s="3" t="s">
        <v>73</v>
      </c>
      <c r="N37" s="3" t="s">
        <v>294</v>
      </c>
      <c r="O37" s="3" t="s">
        <v>295</v>
      </c>
      <c r="P37" s="3" t="s">
        <v>49</v>
      </c>
      <c r="Q37" s="3" t="s">
        <v>31</v>
      </c>
      <c r="R37" s="3" t="s">
        <v>24</v>
      </c>
      <c r="S37" s="3" t="s">
        <v>296</v>
      </c>
      <c r="T37" s="3" t="s">
        <v>74</v>
      </c>
      <c r="U37" s="3" t="s">
        <v>55</v>
      </c>
      <c r="V37" s="3" t="s">
        <v>82</v>
      </c>
      <c r="W37" s="5" t="s">
        <v>297</v>
      </c>
    </row>
    <row r="38" spans="1:23" x14ac:dyDescent="0.25">
      <c r="A38" s="1" t="s">
        <v>115</v>
      </c>
      <c r="B38" s="1" t="s">
        <v>584</v>
      </c>
      <c r="C38" s="1" t="s">
        <v>570</v>
      </c>
      <c r="D38" s="1" t="s">
        <v>588</v>
      </c>
      <c r="E38" s="1" t="s">
        <v>591</v>
      </c>
      <c r="F38" s="1" t="s">
        <v>603</v>
      </c>
      <c r="G38" s="1" t="s">
        <v>592</v>
      </c>
      <c r="H38" s="4" t="s">
        <v>20</v>
      </c>
      <c r="I38" s="2" t="s">
        <v>21</v>
      </c>
      <c r="J38" s="2" t="s">
        <v>22</v>
      </c>
      <c r="K38" s="3" t="s">
        <v>110</v>
      </c>
      <c r="L38" s="3" t="s">
        <v>111</v>
      </c>
      <c r="M38" s="3" t="s">
        <v>94</v>
      </c>
      <c r="N38" s="3" t="s">
        <v>112</v>
      </c>
      <c r="O38" s="3" t="s">
        <v>106</v>
      </c>
      <c r="P38" s="3" t="s">
        <v>49</v>
      </c>
      <c r="Q38" s="3" t="s">
        <v>50</v>
      </c>
      <c r="R38" s="3" t="s">
        <v>24</v>
      </c>
      <c r="S38" s="3" t="s">
        <v>113</v>
      </c>
      <c r="T38" s="3" t="s">
        <v>106</v>
      </c>
      <c r="U38" s="3" t="s">
        <v>55</v>
      </c>
      <c r="V38" s="3" t="s">
        <v>82</v>
      </c>
      <c r="W38" s="5" t="s">
        <v>116</v>
      </c>
    </row>
    <row r="39" spans="1:23" x14ac:dyDescent="0.25">
      <c r="A39" s="1" t="s">
        <v>261</v>
      </c>
      <c r="B39" s="1" t="s">
        <v>583</v>
      </c>
      <c r="C39" s="1" t="s">
        <v>570</v>
      </c>
      <c r="D39" s="1" t="s">
        <v>589</v>
      </c>
      <c r="E39" s="1" t="s">
        <v>591</v>
      </c>
      <c r="F39" s="1" t="s">
        <v>597</v>
      </c>
      <c r="G39" s="1" t="s">
        <v>597</v>
      </c>
      <c r="H39" s="4" t="s">
        <v>34</v>
      </c>
      <c r="I39" s="2" t="s">
        <v>21</v>
      </c>
      <c r="J39" s="2" t="s">
        <v>262</v>
      </c>
      <c r="K39" s="3" t="s">
        <v>257</v>
      </c>
      <c r="L39" s="3" t="s">
        <v>190</v>
      </c>
      <c r="M39" s="3" t="s">
        <v>29</v>
      </c>
      <c r="N39" s="3" t="s">
        <v>258</v>
      </c>
      <c r="O39" s="3" t="s">
        <v>187</v>
      </c>
      <c r="P39" s="3" t="s">
        <v>91</v>
      </c>
      <c r="Q39" s="3" t="s">
        <v>119</v>
      </c>
      <c r="R39" s="3" t="s">
        <v>24</v>
      </c>
      <c r="S39" s="3" t="s">
        <v>259</v>
      </c>
      <c r="T39" s="3" t="s">
        <v>187</v>
      </c>
      <c r="U39" s="3" t="s">
        <v>55</v>
      </c>
      <c r="V39" s="3" t="s">
        <v>82</v>
      </c>
      <c r="W39" s="5" t="s">
        <v>263</v>
      </c>
    </row>
    <row r="40" spans="1:23" x14ac:dyDescent="0.25">
      <c r="A40" s="1" t="s">
        <v>213</v>
      </c>
      <c r="B40" s="1" t="s">
        <v>583</v>
      </c>
      <c r="C40" s="1" t="s">
        <v>570</v>
      </c>
      <c r="D40" s="1" t="s">
        <v>586</v>
      </c>
      <c r="E40" s="1" t="s">
        <v>591</v>
      </c>
      <c r="F40" s="1" t="s">
        <v>603</v>
      </c>
      <c r="G40" s="1" t="s">
        <v>599</v>
      </c>
      <c r="H40" s="4" t="s">
        <v>34</v>
      </c>
      <c r="I40" s="2" t="s">
        <v>21</v>
      </c>
      <c r="J40" s="2" t="s">
        <v>214</v>
      </c>
      <c r="K40" s="3" t="s">
        <v>215</v>
      </c>
      <c r="L40" s="3" t="s">
        <v>216</v>
      </c>
      <c r="M40" s="3" t="s">
        <v>217</v>
      </c>
      <c r="N40" s="3" t="s">
        <v>218</v>
      </c>
      <c r="O40" s="3" t="s">
        <v>74</v>
      </c>
      <c r="P40" s="3" t="s">
        <v>91</v>
      </c>
      <c r="Q40" s="3" t="s">
        <v>123</v>
      </c>
      <c r="R40" s="3" t="s">
        <v>219</v>
      </c>
      <c r="S40" s="3" t="s">
        <v>220</v>
      </c>
      <c r="T40" s="3" t="s">
        <v>74</v>
      </c>
      <c r="U40" s="3" t="s">
        <v>55</v>
      </c>
      <c r="V40" s="3" t="s">
        <v>82</v>
      </c>
      <c r="W40" s="5" t="s">
        <v>221</v>
      </c>
    </row>
    <row r="41" spans="1:23" x14ac:dyDescent="0.25">
      <c r="A41" s="1" t="s">
        <v>305</v>
      </c>
      <c r="B41" s="1" t="s">
        <v>583</v>
      </c>
      <c r="C41" s="1" t="s">
        <v>570</v>
      </c>
      <c r="D41" s="1" t="s">
        <v>586</v>
      </c>
      <c r="E41" s="1" t="s">
        <v>591</v>
      </c>
      <c r="F41" s="1" t="s">
        <v>599</v>
      </c>
      <c r="G41" s="1" t="s">
        <v>599</v>
      </c>
      <c r="H41" s="4" t="s">
        <v>34</v>
      </c>
      <c r="I41" s="2" t="s">
        <v>21</v>
      </c>
      <c r="J41" s="2" t="s">
        <v>306</v>
      </c>
      <c r="K41" s="3" t="s">
        <v>307</v>
      </c>
      <c r="L41" s="3" t="s">
        <v>164</v>
      </c>
      <c r="M41" s="3" t="s">
        <v>165</v>
      </c>
      <c r="N41" s="3" t="s">
        <v>308</v>
      </c>
      <c r="O41" s="3" t="s">
        <v>309</v>
      </c>
      <c r="P41" s="3" t="s">
        <v>91</v>
      </c>
      <c r="Q41" s="3" t="s">
        <v>119</v>
      </c>
      <c r="R41" s="3" t="s">
        <v>24</v>
      </c>
      <c r="S41" s="3" t="s">
        <v>310</v>
      </c>
      <c r="T41" s="3" t="s">
        <v>187</v>
      </c>
      <c r="U41" s="3" t="s">
        <v>55</v>
      </c>
      <c r="V41" s="3" t="s">
        <v>82</v>
      </c>
      <c r="W41" s="5" t="s">
        <v>311</v>
      </c>
    </row>
    <row r="42" spans="1:23" x14ac:dyDescent="0.25">
      <c r="A42" s="1" t="s">
        <v>344</v>
      </c>
      <c r="B42" s="1" t="s">
        <v>583</v>
      </c>
      <c r="C42" s="1" t="s">
        <v>570</v>
      </c>
      <c r="D42" s="1" t="s">
        <v>586</v>
      </c>
      <c r="E42" s="1" t="s">
        <v>591</v>
      </c>
      <c r="F42" s="1" t="s">
        <v>599</v>
      </c>
      <c r="G42" s="1" t="s">
        <v>599</v>
      </c>
      <c r="H42" s="4" t="s">
        <v>34</v>
      </c>
      <c r="I42" s="2" t="s">
        <v>21</v>
      </c>
      <c r="J42" s="2" t="s">
        <v>345</v>
      </c>
      <c r="K42" s="3" t="s">
        <v>346</v>
      </c>
      <c r="L42" s="3" t="s">
        <v>298</v>
      </c>
      <c r="M42" s="3" t="s">
        <v>64</v>
      </c>
      <c r="N42" s="3" t="s">
        <v>347</v>
      </c>
      <c r="O42" s="3" t="s">
        <v>342</v>
      </c>
      <c r="P42" s="3" t="s">
        <v>91</v>
      </c>
      <c r="Q42" s="3" t="s">
        <v>119</v>
      </c>
      <c r="R42" s="3" t="s">
        <v>348</v>
      </c>
      <c r="S42" s="3" t="s">
        <v>349</v>
      </c>
      <c r="T42" s="3" t="s">
        <v>95</v>
      </c>
      <c r="U42" s="3" t="s">
        <v>55</v>
      </c>
      <c r="V42" s="3" t="s">
        <v>82</v>
      </c>
      <c r="W42" s="5" t="s">
        <v>350</v>
      </c>
    </row>
    <row r="43" spans="1:23" x14ac:dyDescent="0.25">
      <c r="A43" s="1" t="s">
        <v>84</v>
      </c>
      <c r="B43" s="1" t="s">
        <v>583</v>
      </c>
      <c r="C43" s="1" t="s">
        <v>570</v>
      </c>
      <c r="D43" s="1" t="s">
        <v>586</v>
      </c>
      <c r="E43" s="1" t="s">
        <v>591</v>
      </c>
      <c r="F43" s="1" t="s">
        <v>597</v>
      </c>
      <c r="G43" s="1" t="s">
        <v>597</v>
      </c>
      <c r="H43" s="4" t="s">
        <v>34</v>
      </c>
      <c r="I43" s="2" t="s">
        <v>61</v>
      </c>
      <c r="J43" s="2" t="s">
        <v>24</v>
      </c>
      <c r="K43" s="3" t="s">
        <v>77</v>
      </c>
      <c r="L43" s="3" t="s">
        <v>78</v>
      </c>
      <c r="M43" s="3" t="s">
        <v>24</v>
      </c>
      <c r="N43" s="3" t="s">
        <v>79</v>
      </c>
      <c r="O43" s="3" t="s">
        <v>80</v>
      </c>
      <c r="P43" s="3" t="s">
        <v>49</v>
      </c>
      <c r="Q43" s="3" t="s">
        <v>50</v>
      </c>
      <c r="R43" s="3" t="s">
        <v>24</v>
      </c>
      <c r="S43" s="3" t="s">
        <v>81</v>
      </c>
      <c r="T43" s="3" t="s">
        <v>80</v>
      </c>
      <c r="U43" s="3" t="s">
        <v>55</v>
      </c>
      <c r="V43" s="3" t="s">
        <v>82</v>
      </c>
      <c r="W43" s="5" t="s">
        <v>85</v>
      </c>
    </row>
    <row r="44" spans="1:23" x14ac:dyDescent="0.25">
      <c r="A44" s="1" t="s">
        <v>336</v>
      </c>
      <c r="B44" s="1" t="s">
        <v>583</v>
      </c>
      <c r="C44" s="1" t="s">
        <v>570</v>
      </c>
      <c r="D44" s="1" t="s">
        <v>588</v>
      </c>
      <c r="E44" s="1" t="s">
        <v>591</v>
      </c>
      <c r="F44" s="1" t="s">
        <v>599</v>
      </c>
      <c r="G44" s="1" t="s">
        <v>605</v>
      </c>
      <c r="H44" s="4" t="s">
        <v>34</v>
      </c>
      <c r="I44" s="2" t="s">
        <v>21</v>
      </c>
      <c r="J44" s="2" t="s">
        <v>337</v>
      </c>
      <c r="K44" s="3" t="s">
        <v>338</v>
      </c>
      <c r="L44" s="3" t="s">
        <v>69</v>
      </c>
      <c r="M44" s="3" t="s">
        <v>60</v>
      </c>
      <c r="N44" s="3" t="s">
        <v>339</v>
      </c>
      <c r="O44" s="3" t="s">
        <v>340</v>
      </c>
      <c r="P44" s="3" t="s">
        <v>49</v>
      </c>
      <c r="Q44" s="3" t="s">
        <v>31</v>
      </c>
      <c r="R44" s="3" t="s">
        <v>24</v>
      </c>
      <c r="S44" s="3" t="s">
        <v>72</v>
      </c>
      <c r="T44" s="3" t="s">
        <v>25</v>
      </c>
      <c r="U44" s="3" t="s">
        <v>55</v>
      </c>
      <c r="V44" s="3" t="s">
        <v>82</v>
      </c>
      <c r="W44" s="5" t="s">
        <v>341</v>
      </c>
    </row>
    <row r="45" spans="1:23" x14ac:dyDescent="0.25">
      <c r="A45" s="1" t="s">
        <v>356</v>
      </c>
      <c r="B45" s="1" t="s">
        <v>583</v>
      </c>
      <c r="C45" s="1" t="s">
        <v>570</v>
      </c>
      <c r="D45" s="1" t="s">
        <v>586</v>
      </c>
      <c r="E45" s="1" t="s">
        <v>591</v>
      </c>
      <c r="F45" s="1" t="s">
        <v>596</v>
      </c>
      <c r="G45" s="1" t="s">
        <v>605</v>
      </c>
      <c r="H45" s="4" t="s">
        <v>53</v>
      </c>
      <c r="I45" s="2" t="s">
        <v>44</v>
      </c>
      <c r="J45" s="2" t="s">
        <v>357</v>
      </c>
      <c r="K45" s="3" t="s">
        <v>351</v>
      </c>
      <c r="L45" s="3" t="s">
        <v>324</v>
      </c>
      <c r="M45" s="3" t="s">
        <v>325</v>
      </c>
      <c r="N45" s="3" t="s">
        <v>352</v>
      </c>
      <c r="O45" s="3" t="s">
        <v>353</v>
      </c>
      <c r="P45" s="3" t="s">
        <v>49</v>
      </c>
      <c r="Q45" s="3" t="s">
        <v>63</v>
      </c>
      <c r="R45" s="3" t="s">
        <v>24</v>
      </c>
      <c r="S45" s="3" t="s">
        <v>354</v>
      </c>
      <c r="T45" s="3" t="s">
        <v>58</v>
      </c>
      <c r="U45" s="3" t="s">
        <v>55</v>
      </c>
      <c r="V45" s="3" t="s">
        <v>82</v>
      </c>
      <c r="W45" s="5" t="s">
        <v>358</v>
      </c>
    </row>
    <row r="46" spans="1:23" x14ac:dyDescent="0.25">
      <c r="A46" s="1" t="s">
        <v>241</v>
      </c>
      <c r="B46" s="1" t="s">
        <v>583</v>
      </c>
      <c r="C46" s="1" t="s">
        <v>570</v>
      </c>
      <c r="D46" s="1" t="s">
        <v>586</v>
      </c>
      <c r="E46" s="1" t="s">
        <v>593</v>
      </c>
      <c r="F46" s="1" t="s">
        <v>603</v>
      </c>
      <c r="G46" s="1" t="s">
        <v>605</v>
      </c>
      <c r="H46" s="4" t="s">
        <v>53</v>
      </c>
      <c r="I46" s="2" t="s">
        <v>21</v>
      </c>
      <c r="J46" s="2" t="s">
        <v>242</v>
      </c>
      <c r="K46" s="3" t="s">
        <v>243</v>
      </c>
      <c r="L46" s="3" t="s">
        <v>244</v>
      </c>
      <c r="M46" s="3" t="s">
        <v>24</v>
      </c>
      <c r="N46" s="3" t="s">
        <v>245</v>
      </c>
      <c r="O46" s="3" t="s">
        <v>74</v>
      </c>
      <c r="P46" s="3" t="s">
        <v>49</v>
      </c>
      <c r="Q46" s="3" t="s">
        <v>50</v>
      </c>
      <c r="R46" s="3" t="s">
        <v>24</v>
      </c>
      <c r="S46" s="3" t="s">
        <v>246</v>
      </c>
      <c r="T46" s="3" t="s">
        <v>74</v>
      </c>
      <c r="U46" s="3" t="s">
        <v>55</v>
      </c>
      <c r="V46" s="3" t="s">
        <v>82</v>
      </c>
      <c r="W46" s="5" t="s">
        <v>247</v>
      </c>
    </row>
    <row r="47" spans="1:23" x14ac:dyDescent="0.25">
      <c r="A47" s="1" t="s">
        <v>205</v>
      </c>
      <c r="B47" s="1" t="s">
        <v>583</v>
      </c>
      <c r="C47" s="1" t="s">
        <v>570</v>
      </c>
      <c r="D47" s="1" t="s">
        <v>587</v>
      </c>
      <c r="E47" s="1" t="s">
        <v>591</v>
      </c>
      <c r="F47" s="1" t="s">
        <v>603</v>
      </c>
      <c r="G47" s="1" t="s">
        <v>603</v>
      </c>
      <c r="H47" s="4" t="s">
        <v>46</v>
      </c>
      <c r="I47" s="2" t="s">
        <v>21</v>
      </c>
      <c r="J47" s="2" t="s">
        <v>206</v>
      </c>
      <c r="K47" s="3" t="s">
        <v>207</v>
      </c>
      <c r="L47" s="3" t="s">
        <v>208</v>
      </c>
      <c r="M47" s="3" t="s">
        <v>124</v>
      </c>
      <c r="N47" s="3" t="s">
        <v>209</v>
      </c>
      <c r="O47" s="3" t="s">
        <v>37</v>
      </c>
      <c r="P47" s="3" t="s">
        <v>91</v>
      </c>
      <c r="Q47" s="3" t="s">
        <v>26</v>
      </c>
      <c r="R47" s="3" t="s">
        <v>42</v>
      </c>
      <c r="S47" s="3" t="s">
        <v>43</v>
      </c>
      <c r="T47" s="3" t="s">
        <v>37</v>
      </c>
      <c r="U47" s="3" t="s">
        <v>32</v>
      </c>
      <c r="V47" s="3" t="s">
        <v>82</v>
      </c>
      <c r="W47" s="5" t="s">
        <v>210</v>
      </c>
    </row>
    <row r="48" spans="1:23" x14ac:dyDescent="0.25">
      <c r="A48" s="1" t="s">
        <v>175</v>
      </c>
      <c r="B48" s="1" t="s">
        <v>583</v>
      </c>
      <c r="C48" s="1" t="s">
        <v>570</v>
      </c>
      <c r="D48" s="1" t="s">
        <v>587</v>
      </c>
      <c r="E48" s="1" t="s">
        <v>594</v>
      </c>
      <c r="F48" s="1" t="s">
        <v>599</v>
      </c>
      <c r="G48" s="1" t="s">
        <v>605</v>
      </c>
      <c r="H48" s="4" t="s">
        <v>46</v>
      </c>
      <c r="I48" s="2" t="s">
        <v>21</v>
      </c>
      <c r="J48" s="2" t="s">
        <v>176</v>
      </c>
      <c r="K48" s="3" t="s">
        <v>177</v>
      </c>
      <c r="L48" s="3" t="s">
        <v>178</v>
      </c>
      <c r="M48" s="3" t="s">
        <v>29</v>
      </c>
      <c r="N48" s="3" t="s">
        <v>179</v>
      </c>
      <c r="O48" s="3" t="s">
        <v>30</v>
      </c>
      <c r="P48" s="3" t="s">
        <v>91</v>
      </c>
      <c r="Q48" s="3" t="s">
        <v>119</v>
      </c>
      <c r="R48" s="3" t="s">
        <v>24</v>
      </c>
      <c r="S48" s="3" t="s">
        <v>180</v>
      </c>
      <c r="T48" s="3" t="s">
        <v>30</v>
      </c>
      <c r="U48" s="3" t="s">
        <v>55</v>
      </c>
      <c r="V48" s="3" t="s">
        <v>82</v>
      </c>
      <c r="W48" s="5" t="s">
        <v>181</v>
      </c>
    </row>
    <row r="49" spans="1:23" x14ac:dyDescent="0.25">
      <c r="A49" s="1" t="s">
        <v>328</v>
      </c>
      <c r="B49" s="1" t="s">
        <v>584</v>
      </c>
      <c r="C49" s="1" t="s">
        <v>570</v>
      </c>
      <c r="D49" s="1" t="s">
        <v>589</v>
      </c>
      <c r="E49" s="1" t="s">
        <v>591</v>
      </c>
      <c r="F49" s="1" t="s">
        <v>599</v>
      </c>
      <c r="G49" s="1" t="s">
        <v>592</v>
      </c>
      <c r="H49" s="4" t="s">
        <v>108</v>
      </c>
      <c r="I49" s="2" t="s">
        <v>86</v>
      </c>
      <c r="J49" s="2" t="s">
        <v>329</v>
      </c>
      <c r="K49" s="3" t="s">
        <v>330</v>
      </c>
      <c r="L49" s="3" t="s">
        <v>331</v>
      </c>
      <c r="M49" s="3" t="s">
        <v>182</v>
      </c>
      <c r="N49" s="3" t="s">
        <v>332</v>
      </c>
      <c r="O49" s="3" t="s">
        <v>70</v>
      </c>
      <c r="P49" s="3" t="s">
        <v>49</v>
      </c>
      <c r="Q49" s="3" t="s">
        <v>63</v>
      </c>
      <c r="R49" s="3" t="s">
        <v>24</v>
      </c>
      <c r="S49" s="3" t="s">
        <v>333</v>
      </c>
      <c r="T49" s="3" t="s">
        <v>313</v>
      </c>
      <c r="U49" s="3" t="s">
        <v>55</v>
      </c>
      <c r="V49" s="3" t="s">
        <v>82</v>
      </c>
      <c r="W49" s="5" t="s">
        <v>334</v>
      </c>
    </row>
    <row r="50" spans="1:23" x14ac:dyDescent="0.25">
      <c r="A50" s="1" t="s">
        <v>157</v>
      </c>
      <c r="B50" s="1" t="s">
        <v>584</v>
      </c>
      <c r="C50" s="1" t="s">
        <v>570</v>
      </c>
      <c r="D50" s="1" t="s">
        <v>587</v>
      </c>
      <c r="E50" s="1" t="s">
        <v>591</v>
      </c>
      <c r="F50" s="1" t="s">
        <v>597</v>
      </c>
      <c r="G50" s="1" t="s">
        <v>597</v>
      </c>
      <c r="H50" s="4" t="s">
        <v>39</v>
      </c>
      <c r="I50" s="2" t="s">
        <v>21</v>
      </c>
      <c r="J50" s="2" t="s">
        <v>158</v>
      </c>
      <c r="K50" s="3" t="s">
        <v>159</v>
      </c>
      <c r="L50" s="3" t="s">
        <v>153</v>
      </c>
      <c r="M50" s="3" t="s">
        <v>24</v>
      </c>
      <c r="N50" s="3" t="s">
        <v>160</v>
      </c>
      <c r="O50" s="3" t="s">
        <v>25</v>
      </c>
      <c r="P50" s="3" t="s">
        <v>91</v>
      </c>
      <c r="Q50" s="3" t="s">
        <v>154</v>
      </c>
      <c r="R50" s="3" t="s">
        <v>42</v>
      </c>
      <c r="S50" s="3" t="s">
        <v>155</v>
      </c>
      <c r="T50" s="3" t="s">
        <v>25</v>
      </c>
      <c r="U50" s="3" t="s">
        <v>32</v>
      </c>
      <c r="V50" s="3" t="s">
        <v>82</v>
      </c>
      <c r="W50" s="5" t="s">
        <v>161</v>
      </c>
    </row>
  </sheetData>
  <sortState ref="A1:AC51">
    <sortCondition ref="H1:H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"/>
    </sheetView>
  </sheetViews>
  <sheetFormatPr defaultRowHeight="15" x14ac:dyDescent="0.25"/>
  <cols>
    <col min="1" max="1" width="26.140625" bestFit="1" customWidth="1"/>
    <col min="2" max="2" width="20.85546875" customWidth="1"/>
    <col min="3" max="3" width="5.7109375" customWidth="1"/>
    <col min="4" max="4" width="7.42578125" customWidth="1"/>
    <col min="5" max="5" width="11.85546875" bestFit="1" customWidth="1"/>
  </cols>
  <sheetData>
    <row r="3" spans="1:5" x14ac:dyDescent="0.25">
      <c r="A3" s="7" t="s">
        <v>606</v>
      </c>
      <c r="B3" s="7" t="s">
        <v>607</v>
      </c>
    </row>
    <row r="4" spans="1:5" x14ac:dyDescent="0.25">
      <c r="A4" s="7" t="s">
        <v>371</v>
      </c>
      <c r="B4" t="s">
        <v>584</v>
      </c>
      <c r="C4" t="s">
        <v>583</v>
      </c>
      <c r="D4" t="s">
        <v>372</v>
      </c>
      <c r="E4" t="s">
        <v>373</v>
      </c>
    </row>
    <row r="5" spans="1:5" x14ac:dyDescent="0.25">
      <c r="A5" s="8" t="s">
        <v>571</v>
      </c>
      <c r="B5" s="10">
        <v>1</v>
      </c>
      <c r="C5" s="10">
        <v>23</v>
      </c>
      <c r="D5" s="10"/>
      <c r="E5" s="10">
        <v>24</v>
      </c>
    </row>
    <row r="6" spans="1:5" x14ac:dyDescent="0.25">
      <c r="A6" s="8" t="s">
        <v>570</v>
      </c>
      <c r="B6" s="10">
        <v>15</v>
      </c>
      <c r="C6" s="10">
        <v>10</v>
      </c>
      <c r="D6" s="10"/>
      <c r="E6" s="10">
        <v>25</v>
      </c>
    </row>
    <row r="7" spans="1:5" x14ac:dyDescent="0.25">
      <c r="A7" s="8" t="s">
        <v>372</v>
      </c>
      <c r="B7" s="10"/>
      <c r="C7" s="10"/>
      <c r="D7" s="10"/>
      <c r="E7" s="10"/>
    </row>
    <row r="8" spans="1:5" x14ac:dyDescent="0.25">
      <c r="A8" s="8" t="s">
        <v>373</v>
      </c>
      <c r="B8" s="10">
        <v>16</v>
      </c>
      <c r="C8" s="10">
        <v>33</v>
      </c>
      <c r="D8" s="10"/>
      <c r="E8" s="10">
        <v>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C1" workbookViewId="0">
      <selection activeCell="B4" sqref="B4"/>
    </sheetView>
  </sheetViews>
  <sheetFormatPr defaultRowHeight="15" x14ac:dyDescent="0.25"/>
  <cols>
    <col min="1" max="1" width="36.140625" customWidth="1"/>
    <col min="2" max="2" width="20.85546875" customWidth="1"/>
    <col min="3" max="4" width="5.42578125" customWidth="1"/>
    <col min="5" max="7" width="5.5703125" customWidth="1"/>
    <col min="8" max="8" width="7.42578125" customWidth="1"/>
    <col min="9" max="9" width="11.85546875" bestFit="1" customWidth="1"/>
  </cols>
  <sheetData>
    <row r="3" spans="1:9" x14ac:dyDescent="0.25">
      <c r="A3" s="7" t="s">
        <v>612</v>
      </c>
      <c r="B3" s="7" t="s">
        <v>607</v>
      </c>
    </row>
    <row r="4" spans="1:9" x14ac:dyDescent="0.25">
      <c r="A4" s="7" t="s">
        <v>371</v>
      </c>
      <c r="B4" t="s">
        <v>602</v>
      </c>
      <c r="C4" t="s">
        <v>601</v>
      </c>
      <c r="D4" t="s">
        <v>587</v>
      </c>
      <c r="E4" t="s">
        <v>589</v>
      </c>
      <c r="F4" t="s">
        <v>588</v>
      </c>
      <c r="G4" t="s">
        <v>586</v>
      </c>
      <c r="H4" t="s">
        <v>372</v>
      </c>
      <c r="I4" t="s">
        <v>373</v>
      </c>
    </row>
    <row r="5" spans="1:9" x14ac:dyDescent="0.25">
      <c r="A5" s="8" t="s">
        <v>571</v>
      </c>
      <c r="B5" s="10">
        <v>1</v>
      </c>
      <c r="C5" s="10">
        <v>3</v>
      </c>
      <c r="D5" s="10">
        <v>2</v>
      </c>
      <c r="E5" s="10">
        <v>4</v>
      </c>
      <c r="F5" s="10">
        <v>3</v>
      </c>
      <c r="G5" s="10">
        <v>11</v>
      </c>
      <c r="H5" s="10"/>
      <c r="I5" s="10">
        <v>24</v>
      </c>
    </row>
    <row r="6" spans="1:9" x14ac:dyDescent="0.25">
      <c r="A6" s="8" t="s">
        <v>570</v>
      </c>
      <c r="B6" s="10"/>
      <c r="C6" s="10"/>
      <c r="D6" s="10">
        <v>3</v>
      </c>
      <c r="E6" s="10">
        <v>2</v>
      </c>
      <c r="F6" s="10">
        <v>13</v>
      </c>
      <c r="G6" s="10">
        <v>7</v>
      </c>
      <c r="H6" s="10"/>
      <c r="I6" s="10">
        <v>25</v>
      </c>
    </row>
    <row r="7" spans="1:9" x14ac:dyDescent="0.25">
      <c r="A7" s="8" t="s">
        <v>372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8" t="s">
        <v>373</v>
      </c>
      <c r="B8" s="10">
        <v>1</v>
      </c>
      <c r="C8" s="10">
        <v>3</v>
      </c>
      <c r="D8" s="10">
        <v>5</v>
      </c>
      <c r="E8" s="10">
        <v>6</v>
      </c>
      <c r="F8" s="10">
        <v>16</v>
      </c>
      <c r="G8" s="10">
        <v>18</v>
      </c>
      <c r="H8" s="10"/>
      <c r="I8" s="10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:D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33.5703125" bestFit="1" customWidth="1"/>
    <col min="2" max="2" width="20.85546875" customWidth="1"/>
    <col min="3" max="3" width="3" customWidth="1"/>
    <col min="4" max="4" width="11.85546875" bestFit="1" customWidth="1"/>
  </cols>
  <sheetData>
    <row r="3" spans="1:4" x14ac:dyDescent="0.25">
      <c r="A3" s="7" t="s">
        <v>608</v>
      </c>
      <c r="B3" s="7" t="s">
        <v>607</v>
      </c>
    </row>
    <row r="4" spans="1:4" x14ac:dyDescent="0.25">
      <c r="A4" s="7" t="s">
        <v>371</v>
      </c>
      <c r="B4" t="s">
        <v>571</v>
      </c>
      <c r="C4" t="s">
        <v>570</v>
      </c>
      <c r="D4" t="s">
        <v>373</v>
      </c>
    </row>
    <row r="5" spans="1:4" x14ac:dyDescent="0.25">
      <c r="A5" s="8" t="s">
        <v>591</v>
      </c>
      <c r="B5" s="10">
        <v>22</v>
      </c>
      <c r="C5" s="10">
        <v>23</v>
      </c>
      <c r="D5" s="10">
        <v>45</v>
      </c>
    </row>
    <row r="6" spans="1:4" x14ac:dyDescent="0.25">
      <c r="A6" s="8" t="s">
        <v>592</v>
      </c>
      <c r="B6" s="10">
        <v>1</v>
      </c>
      <c r="C6" s="10"/>
      <c r="D6" s="10">
        <v>1</v>
      </c>
    </row>
    <row r="7" spans="1:4" x14ac:dyDescent="0.25">
      <c r="A7" s="8" t="s">
        <v>593</v>
      </c>
      <c r="B7" s="10"/>
      <c r="C7" s="10">
        <v>1</v>
      </c>
      <c r="D7" s="10">
        <v>1</v>
      </c>
    </row>
    <row r="8" spans="1:4" x14ac:dyDescent="0.25">
      <c r="A8" s="8" t="s">
        <v>594</v>
      </c>
      <c r="B8" s="10">
        <v>1</v>
      </c>
      <c r="C8" s="10">
        <v>1</v>
      </c>
      <c r="D8" s="10">
        <v>2</v>
      </c>
    </row>
    <row r="9" spans="1:4" x14ac:dyDescent="0.25">
      <c r="A9" s="8" t="s">
        <v>373</v>
      </c>
      <c r="B9" s="10">
        <v>24</v>
      </c>
      <c r="C9" s="10">
        <v>25</v>
      </c>
      <c r="D9" s="10">
        <v>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E2" workbookViewId="0">
      <selection activeCell="B4" sqref="B4"/>
    </sheetView>
  </sheetViews>
  <sheetFormatPr defaultRowHeight="15" x14ac:dyDescent="0.25"/>
  <cols>
    <col min="1" max="1" width="38.140625" customWidth="1"/>
    <col min="2" max="2" width="20.85546875" customWidth="1"/>
    <col min="3" max="3" width="3" customWidth="1"/>
    <col min="4" max="4" width="11.85546875" bestFit="1" customWidth="1"/>
  </cols>
  <sheetData>
    <row r="3" spans="1:4" x14ac:dyDescent="0.25">
      <c r="A3" s="7" t="s">
        <v>609</v>
      </c>
      <c r="B3" s="7" t="s">
        <v>607</v>
      </c>
    </row>
    <row r="4" spans="1:4" x14ac:dyDescent="0.25">
      <c r="A4" s="7" t="s">
        <v>371</v>
      </c>
      <c r="B4" t="s">
        <v>571</v>
      </c>
      <c r="C4" t="s">
        <v>570</v>
      </c>
      <c r="D4" t="s">
        <v>373</v>
      </c>
    </row>
    <row r="5" spans="1:4" x14ac:dyDescent="0.25">
      <c r="A5" s="8" t="s">
        <v>605</v>
      </c>
      <c r="B5" s="10">
        <v>3</v>
      </c>
      <c r="C5" s="10"/>
      <c r="D5" s="10">
        <v>3</v>
      </c>
    </row>
    <row r="6" spans="1:4" x14ac:dyDescent="0.25">
      <c r="A6" s="8" t="s">
        <v>603</v>
      </c>
      <c r="B6" s="10"/>
      <c r="C6" s="10">
        <v>5</v>
      </c>
      <c r="D6" s="10">
        <v>5</v>
      </c>
    </row>
    <row r="7" spans="1:4" x14ac:dyDescent="0.25">
      <c r="A7" s="8" t="s">
        <v>599</v>
      </c>
      <c r="B7" s="10">
        <v>5</v>
      </c>
      <c r="C7" s="10">
        <v>11</v>
      </c>
      <c r="D7" s="10">
        <v>16</v>
      </c>
    </row>
    <row r="8" spans="1:4" x14ac:dyDescent="0.25">
      <c r="A8" s="8" t="s">
        <v>591</v>
      </c>
      <c r="B8" s="10">
        <v>1</v>
      </c>
      <c r="C8" s="10"/>
      <c r="D8" s="10">
        <v>1</v>
      </c>
    </row>
    <row r="9" spans="1:4" x14ac:dyDescent="0.25">
      <c r="A9" s="8" t="s">
        <v>598</v>
      </c>
      <c r="B9" s="10">
        <v>6</v>
      </c>
      <c r="C9" s="10"/>
      <c r="D9" s="10">
        <v>6</v>
      </c>
    </row>
    <row r="10" spans="1:4" x14ac:dyDescent="0.25">
      <c r="A10" s="8" t="s">
        <v>600</v>
      </c>
      <c r="B10" s="10">
        <v>2</v>
      </c>
      <c r="C10" s="10">
        <v>2</v>
      </c>
      <c r="D10" s="10">
        <v>4</v>
      </c>
    </row>
    <row r="11" spans="1:4" x14ac:dyDescent="0.25">
      <c r="A11" s="8" t="s">
        <v>596</v>
      </c>
      <c r="B11" s="10">
        <v>3</v>
      </c>
      <c r="C11" s="10">
        <v>2</v>
      </c>
      <c r="D11" s="10">
        <v>5</v>
      </c>
    </row>
    <row r="12" spans="1:4" x14ac:dyDescent="0.25">
      <c r="A12" s="8" t="s">
        <v>592</v>
      </c>
      <c r="B12" s="10">
        <v>2</v>
      </c>
      <c r="C12" s="10"/>
      <c r="D12" s="10">
        <v>2</v>
      </c>
    </row>
    <row r="13" spans="1:4" x14ac:dyDescent="0.25">
      <c r="A13" s="8" t="s">
        <v>597</v>
      </c>
      <c r="B13" s="10">
        <v>2</v>
      </c>
      <c r="C13" s="10">
        <v>5</v>
      </c>
      <c r="D13" s="10">
        <v>7</v>
      </c>
    </row>
    <row r="14" spans="1:4" x14ac:dyDescent="0.25">
      <c r="A14" s="8" t="s">
        <v>373</v>
      </c>
      <c r="B14" s="10">
        <v>24</v>
      </c>
      <c r="C14" s="10">
        <v>25</v>
      </c>
      <c r="D14" s="10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Перепутать</vt:lpstr>
      <vt:lpstr>Сводная таблица перепутать</vt:lpstr>
      <vt:lpstr>Спутать</vt:lpstr>
      <vt:lpstr>Сводная таблица спутать</vt:lpstr>
      <vt:lpstr>Обе выборки</vt:lpstr>
      <vt:lpstr>Prefix, Tense</vt:lpstr>
      <vt:lpstr>Prefix, Personnumber</vt:lpstr>
      <vt:lpstr>P1+Prefix</vt:lpstr>
      <vt:lpstr>P2+Prefix</vt:lpstr>
      <vt:lpstr>P3+Prefix</vt:lpstr>
      <vt:lpstr>Prefix, Personnumber+Tense</vt:lpstr>
      <vt:lpstr>График по времени созд.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Moseevsky</dc:creator>
  <cp:lastModifiedBy>User</cp:lastModifiedBy>
  <dcterms:created xsi:type="dcterms:W3CDTF">2017-10-10T18:21:55Z</dcterms:created>
  <dcterms:modified xsi:type="dcterms:W3CDTF">2017-10-10T21:20:34Z</dcterms:modified>
</cp:coreProperties>
</file>