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28800" windowHeight="18000"/>
  </bookViews>
  <sheets>
    <sheet name="Urenregistratie" sheetId="1" r:id="rId1"/>
    <sheet name="Controle" sheetId="2" state="hidden" r:id="rId2"/>
    <sheet name="Instellingen" sheetId="3" r:id="rId3"/>
    <sheet name="Easy Template" sheetId="4" r:id="rId4"/>
  </sheets>
  <definedNames>
    <definedName name="_xlnm._FilterDatabase" localSheetId="0" hidden="1">Urenregistratie!$A$12:$F$50</definedName>
    <definedName name="begin">Controle!$C$8</definedName>
    <definedName name="eind">Controle!$C$9</definedName>
    <definedName name="facturabel">Instellingen!$B$8:$B$9</definedName>
    <definedName name="_xlnm.Print_Area" localSheetId="3">'Easy Template'!$A$1:$N$41</definedName>
    <definedName name="_xlnm.Print_Area" localSheetId="0">Urenregistratie!$A$1:$F$50</definedName>
    <definedName name="_xlnm.Print_Titles" localSheetId="0">Urenregistratie!$11:$12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2" i="1" l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8" i="1"/>
  <c r="F73" i="1"/>
  <c r="F74" i="1"/>
  <c r="F75" i="1"/>
  <c r="F76" i="1"/>
  <c r="F77" i="1"/>
  <c r="F78" i="1"/>
  <c r="F79" i="1"/>
  <c r="F80" i="1"/>
  <c r="F81" i="1"/>
  <c r="F8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F32" i="1"/>
  <c r="F33" i="1"/>
  <c r="F39" i="1"/>
  <c r="F40" i="1"/>
  <c r="F46" i="1"/>
  <c r="F60" i="1"/>
  <c r="F61" i="1"/>
  <c r="F67" i="1"/>
  <c r="F68" i="1"/>
  <c r="F50" i="1"/>
  <c r="F51" i="1"/>
  <c r="F52" i="1"/>
  <c r="F53" i="1"/>
  <c r="F54" i="1"/>
  <c r="F55" i="1"/>
  <c r="F56" i="1"/>
  <c r="F57" i="1"/>
  <c r="F58" i="1"/>
  <c r="F59" i="1"/>
  <c r="F62" i="1"/>
  <c r="F63" i="1"/>
  <c r="F64" i="1"/>
  <c r="F65" i="1"/>
  <c r="F66" i="1"/>
  <c r="F69" i="1"/>
  <c r="F70" i="1"/>
  <c r="F71" i="1"/>
  <c r="F72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0" i="1"/>
  <c r="B51" i="1"/>
  <c r="B52" i="1"/>
  <c r="B53" i="1"/>
  <c r="B54" i="1"/>
  <c r="B55" i="1"/>
  <c r="B56" i="1"/>
  <c r="B57" i="1"/>
  <c r="B58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F49" i="1"/>
  <c r="F48" i="1"/>
  <c r="F45" i="1"/>
  <c r="F44" i="1"/>
  <c r="F43" i="1"/>
  <c r="F42" i="1"/>
  <c r="F41" i="1"/>
  <c r="F38" i="1"/>
  <c r="F37" i="1"/>
  <c r="F36" i="1"/>
  <c r="F35" i="1"/>
  <c r="F34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<sst xmlns="http://schemas.openxmlformats.org/spreadsheetml/2006/main" count="126" uniqueCount="50">
  <si>
    <t>Dit werkblad hebben wij aangemaakt om te kunnen controleren of de gratis producten van Easy Template niet onrechtmatig worden gekopieerd</t>
  </si>
  <si>
    <t>Datum</t>
  </si>
  <si>
    <t>Dag</t>
  </si>
  <si>
    <t>Totaal</t>
  </si>
  <si>
    <t>Activiteit</t>
  </si>
  <si>
    <t>Van</t>
  </si>
  <si>
    <t>Tot</t>
  </si>
  <si>
    <t>Facturabel</t>
  </si>
  <si>
    <t>Ja</t>
  </si>
  <si>
    <t>Nee</t>
  </si>
  <si>
    <t>Start</t>
  </si>
  <si>
    <t>Eind</t>
  </si>
  <si>
    <t>Totaal aantal uren</t>
  </si>
  <si>
    <t>Tevreden over dit produkt?</t>
  </si>
  <si>
    <t>Dan is de kans groot dat een van onze andere producten of diensten u ook zullen bevallen. Easy Template en haar partners leveren allerlei oplossing om het werken met Microsoft Office eenvoudiger, sneller en dus veel leuker te maken.</t>
  </si>
  <si>
    <t>Blijf op de hoogte</t>
  </si>
  <si>
    <t>Youtube kanaal</t>
  </si>
  <si>
    <t xml:space="preserve">Abonneer je op ons youtubekanaal. </t>
  </si>
  <si>
    <t>Zie EasyTemplateNL</t>
  </si>
  <si>
    <t>Website met Microsoft Office Tip, trucs en Toepassingen</t>
  </si>
  <si>
    <t>Om niet onnodig lang te zoeken op de website staan hieronder de links naar onze producten en diensten.</t>
  </si>
  <si>
    <t>Gratis sjablonen</t>
  </si>
  <si>
    <t>Deklaratieformulieren in Excel</t>
  </si>
  <si>
    <t>Sneltoetsen en functietoetsen in Microsoft Office</t>
  </si>
  <si>
    <t>Overzicht gratis downloads</t>
  </si>
  <si>
    <t>Excel kant-en-klare sjablonen</t>
  </si>
  <si>
    <t>Vakantiekaart in Excel</t>
  </si>
  <si>
    <t xml:space="preserve">Vakantieplanner </t>
  </si>
  <si>
    <t>Ziekteverzuim registreren (Excel sjabloon)</t>
  </si>
  <si>
    <t>Software voor het MKB</t>
  </si>
  <si>
    <t>Verlofregistratie</t>
  </si>
  <si>
    <t>Urenregistratie</t>
  </si>
  <si>
    <t>Easy Template - Gratis Urenregistratie</t>
  </si>
  <si>
    <t>Urenstaat 2018</t>
  </si>
  <si>
    <t>Ibeacons Project</t>
  </si>
  <si>
    <t>Create a new project in Java</t>
  </si>
  <si>
    <t>Spring boot impl</t>
  </si>
  <si>
    <t>continue spring boot impl</t>
  </si>
  <si>
    <t>Voorbereiding omgeving</t>
  </si>
  <si>
    <t>voorbereiding front-end</t>
  </si>
  <si>
    <t>verdieping in estimote API</t>
  </si>
  <si>
    <t>Build process impl</t>
  </si>
  <si>
    <t>Jenkins install</t>
  </si>
  <si>
    <t>Nexus install</t>
  </si>
  <si>
    <t>build process implementation</t>
  </si>
  <si>
    <t>Pipeline defination</t>
  </si>
  <si>
    <t>Database definition</t>
  </si>
  <si>
    <t>Security implementation</t>
  </si>
  <si>
    <t>MySql error</t>
  </si>
  <si>
    <t>Entity defination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</si>
</sst>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0"/>
      <color theme="1"/>
      <name val="Verdana"/>
      <family val="2"/>
    </font>
    <font>
      <sz val="10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color indexed="12"/>
      <name val="Verdana"/>
      <family val="2"/>
    </font>
    <font>
      <b/>
      <sz val="12"/>
      <name val="Verdana"/>
      <family val="2"/>
    </font>
    <font>
      <u/>
      <sz val="10"/>
      <color theme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30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3" xfId="0" applyBorder="1"/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14" fontId="0" fillId="0" borderId="0" xfId="0" applyNumberFormat="1"/>
    <xf numFmtId="164" fontId="0" fillId="0" borderId="3" xfId="0" applyNumberFormat="1" applyBorder="1"/>
    <xf numFmtId="20" fontId="0" fillId="0" borderId="3" xfId="0" applyNumberFormat="1" applyBorder="1"/>
    <xf numFmtId="2" fontId="0" fillId="3" borderId="3" xfId="0" applyNumberFormat="1" applyFill="1" applyBorder="1" applyProtection="1">
      <protection locked="0"/>
    </xf>
    <xf numFmtId="0" fontId="3" fillId="0" borderId="0" xfId="1" applyFont="1"/>
    <xf numFmtId="0" fontId="2" fillId="0" borderId="0" xfId="1"/>
    <xf numFmtId="0" fontId="2" fillId="0" borderId="0" xfId="1" applyFont="1"/>
    <xf numFmtId="0" fontId="4" fillId="0" borderId="0" xfId="2" applyAlignment="1" applyProtection="1"/>
    <xf numFmtId="0" fontId="5" fillId="0" borderId="0" xfId="1" applyFont="1"/>
    <xf numFmtId="0" fontId="2" fillId="0" borderId="0" xfId="1" applyFont="1" applyBorder="1"/>
    <xf numFmtId="0" fontId="2" fillId="0" borderId="0" xfId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0" fontId="1" fillId="2" borderId="4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4" fillId="0" borderId="0" xfId="2" applyFont="1" applyBorder="1" applyAlignment="1" applyProtection="1">
      <alignment vertical="top"/>
    </xf>
    <xf numFmtId="0" fontId="4" fillId="0" borderId="0" xfId="2" applyBorder="1" applyAlignment="1" applyProtection="1">
      <alignment vertical="top"/>
    </xf>
    <xf numFmtId="0" fontId="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4" fillId="0" borderId="0" xfId="2" applyBorder="1" applyAlignment="1" applyProtection="1"/>
    <xf numFmtId="0" fontId="4" fillId="0" borderId="0" xfId="2" applyAlignment="1" applyProtection="1"/>
  </cellXfs>
  <cellStyles count="15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 2" xfId="2"/>
    <cellStyle name="Normal" xfId="0" builtinId="0"/>
    <cellStyle name="Standa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hyperlink" Target="https://www.facebook.com/EasyTemplateNL" TargetMode="External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152876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238601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161925</xdr:colOff>
      <xdr:row>4</xdr:row>
      <xdr:rowOff>142875</xdr:rowOff>
    </xdr:to>
    <xdr:pic>
      <xdr:nvPicPr>
        <xdr:cNvPr id="2" name="Afbeelding 2" descr="Logo ET kleur trainingen.jp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0"/>
          <a:ext cx="35909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9</xdr:row>
      <xdr:rowOff>38100</xdr:rowOff>
    </xdr:from>
    <xdr:to>
      <xdr:col>4</xdr:col>
      <xdr:colOff>419100</xdr:colOff>
      <xdr:row>10</xdr:row>
      <xdr:rowOff>22069</xdr:rowOff>
    </xdr:to>
    <xdr:pic>
      <xdr:nvPicPr>
        <xdr:cNvPr id="3" name="Afbeelding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857375"/>
          <a:ext cx="1666875" cy="507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asytemplate.nl/functietoetsen/index.htm" TargetMode="External"/><Relationship Id="rId4" Type="http://schemas.openxmlformats.org/officeDocument/2006/relationships/hyperlink" Target="http://www.easytemplate.nl/producten/Snip/Snip.htm" TargetMode="External"/><Relationship Id="rId5" Type="http://schemas.openxmlformats.org/officeDocument/2006/relationships/hyperlink" Target="http://www.easytemplate.nl/producten/vakantieplanner/vakantieplanner.htm" TargetMode="External"/><Relationship Id="rId6" Type="http://schemas.openxmlformats.org/officeDocument/2006/relationships/hyperlink" Target="http://www.easytemplate.nl/producten/Ziekteverzuim/Ziekteverzuim.htm" TargetMode="External"/><Relationship Id="rId7" Type="http://schemas.openxmlformats.org/officeDocument/2006/relationships/hyperlink" Target="http://www.verlofregistratie.info/" TargetMode="External"/><Relationship Id="rId8" Type="http://schemas.openxmlformats.org/officeDocument/2006/relationships/hyperlink" Target="http://www.urenregistratie.info/" TargetMode="External"/><Relationship Id="rId9" Type="http://schemas.openxmlformats.org/officeDocument/2006/relationships/hyperlink" Target="http://www.easytemplate.nl/sjablonen/deklaratieformulier/declaratieformulier.html" TargetMode="External"/><Relationship Id="rId10" Type="http://schemas.openxmlformats.org/officeDocument/2006/relationships/drawing" Target="../drawings/drawing3.xml"/><Relationship Id="rId1" Type="http://schemas.openxmlformats.org/officeDocument/2006/relationships/hyperlink" Target="https://www.youtube.com/channel/UC37nByOCEmJERUjN2LAPcBA" TargetMode="External"/><Relationship Id="rId2" Type="http://schemas.openxmlformats.org/officeDocument/2006/relationships/hyperlink" Target="http://www.easytemplate.nl/sjablonen/Overzicht%20Office%20sjablon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61"/>
  <sheetViews>
    <sheetView showGridLines="0" tabSelected="1" zoomScale="150" zoomScaleNormal="150" zoomScalePageLayoutView="150" workbookViewId="0">
      <pane xSplit="2" ySplit="12" topLeftCell="C142" activePane="bottomRight" state="frozen"/>
      <selection pane="topRight" activeCell="D1" sqref="D1"/>
      <selection pane="bottomLeft" activeCell="A13" sqref="A13"/>
      <selection pane="bottomRight" activeCell="C152" sqref="C152"/>
    </sheetView>
  </sheetViews>
  <sheetFormatPr baseColWidth="10" defaultColWidth="8.7109375" defaultRowHeight="13" x14ac:dyDescent="0"/>
  <cols>
    <col min="2" max="2" width="10.85546875" customWidth="1"/>
    <col min="3" max="3" width="24" customWidth="1"/>
    <col min="4" max="5" width="8.28515625" customWidth="1"/>
  </cols>
  <sheetData>
    <row r="1" spans="1:7">
      <c r="A1" t="s">
        <v>34</v>
      </c>
    </row>
    <row r="6" spans="1:7">
      <c r="D6" s="26" t="s">
        <v>32</v>
      </c>
      <c r="E6" s="27"/>
      <c r="F6" s="27"/>
    </row>
    <row r="7" spans="1:7">
      <c r="D7" s="7"/>
      <c r="E7" s="2"/>
      <c r="F7" s="2"/>
    </row>
    <row r="8" spans="1:7">
      <c r="D8" s="7"/>
      <c r="E8" s="23" t="s">
        <v>12</v>
      </c>
      <c r="F8" s="24"/>
      <c r="G8" s="25">
        <f>SUM(F16:F300)</f>
        <v>470</v>
      </c>
    </row>
    <row r="9" spans="1:7">
      <c r="A9" t="s">
        <v>33</v>
      </c>
      <c r="D9" s="9"/>
      <c r="E9" s="10"/>
      <c r="F9" s="10"/>
    </row>
    <row r="11" spans="1:7">
      <c r="A11" s="1" t="s">
        <v>1</v>
      </c>
      <c r="B11" s="1" t="s">
        <v>2</v>
      </c>
      <c r="C11" s="1" t="s">
        <v>4</v>
      </c>
      <c r="D11" s="3" t="s">
        <v>5</v>
      </c>
      <c r="E11" s="3" t="s">
        <v>6</v>
      </c>
      <c r="F11" s="3" t="s">
        <v>3</v>
      </c>
    </row>
    <row r="12" spans="1:7">
      <c r="A12" s="2"/>
      <c r="B12" s="2"/>
      <c r="C12" s="2"/>
      <c r="D12" s="2"/>
      <c r="E12" s="2"/>
      <c r="F12" s="2"/>
    </row>
    <row r="13" spans="1:7">
      <c r="A13" s="13">
        <v>43101</v>
      </c>
      <c r="B13" s="15" t="str">
        <f>IF(A13="","",TEXT(A13,"dddd"))</f>
        <v>Monday</v>
      </c>
      <c r="C13" s="4"/>
      <c r="D13" s="14">
        <v>0.375</v>
      </c>
      <c r="E13" s="14">
        <v>0.41666666666666669</v>
      </c>
      <c r="F13" s="15">
        <f>IF(E13="","",IF(D13="","",IF(E13&lt;D13,ROUND((E13-D13)*24,2)+24,ROUND((E13-D13)*24,2))))</f>
        <v>1</v>
      </c>
    </row>
    <row r="14" spans="1:7">
      <c r="A14" s="13">
        <v>43102</v>
      </c>
      <c r="B14" s="15" t="str">
        <f>IF(A14="","",TEXT(A14,"dddd"))</f>
        <v>Tuesday</v>
      </c>
      <c r="C14" s="4"/>
      <c r="D14" s="14"/>
      <c r="E14" s="14"/>
      <c r="F14" s="15" t="str">
        <f t="shared" ref="F14:F72" si="0">IF(E14="","",IF(D14="","",IF(E14&lt;D14,ROUND((E14-D14)*24,2)+24,ROUND((E14-D14)*24,2))))</f>
        <v/>
      </c>
    </row>
    <row r="15" spans="1:7">
      <c r="A15" s="13">
        <v>43103</v>
      </c>
      <c r="B15" s="15" t="str">
        <f t="shared" ref="B15:B78" si="1">IF(A15="","",TEXT(A15,"dddd"))</f>
        <v>Wednesday</v>
      </c>
      <c r="C15" s="4"/>
      <c r="D15" s="14"/>
      <c r="E15" s="14"/>
      <c r="F15" s="15" t="str">
        <f t="shared" si="0"/>
        <v/>
      </c>
    </row>
    <row r="16" spans="1:7">
      <c r="A16" s="13">
        <v>43104</v>
      </c>
      <c r="B16" s="15" t="str">
        <f t="shared" si="1"/>
        <v>Thursday</v>
      </c>
      <c r="C16" s="4"/>
      <c r="D16" s="14"/>
      <c r="E16" s="14"/>
      <c r="F16" s="15" t="str">
        <f t="shared" si="0"/>
        <v/>
      </c>
    </row>
    <row r="17" spans="1:6">
      <c r="A17" s="13">
        <v>43105</v>
      </c>
      <c r="B17" s="15" t="str">
        <f t="shared" si="1"/>
        <v>Friday</v>
      </c>
      <c r="C17" s="4"/>
      <c r="D17" s="14"/>
      <c r="E17" s="14"/>
      <c r="F17" s="15" t="str">
        <f t="shared" si="0"/>
        <v/>
      </c>
    </row>
    <row r="18" spans="1:6">
      <c r="A18" s="13">
        <v>43106</v>
      </c>
      <c r="B18" s="15" t="str">
        <f t="shared" si="1"/>
        <v>Saturday</v>
      </c>
      <c r="C18" s="4" t="s">
        <v>38</v>
      </c>
      <c r="D18" s="14">
        <v>0.33333333333333331</v>
      </c>
      <c r="E18" s="14">
        <v>0.625</v>
      </c>
      <c r="F18" s="15">
        <f t="shared" si="0"/>
        <v>7</v>
      </c>
    </row>
    <row r="19" spans="1:6">
      <c r="A19" s="13">
        <v>43107</v>
      </c>
      <c r="B19" s="15" t="str">
        <f t="shared" si="1"/>
        <v>Sunday</v>
      </c>
      <c r="C19" s="4" t="s">
        <v>38</v>
      </c>
      <c r="D19" s="14">
        <v>0.33333333333333331</v>
      </c>
      <c r="E19" s="14">
        <v>0.45833333333333331</v>
      </c>
      <c r="F19" s="15">
        <f t="shared" si="0"/>
        <v>3</v>
      </c>
    </row>
    <row r="20" spans="1:6">
      <c r="A20" s="13">
        <v>43108</v>
      </c>
      <c r="B20" s="15" t="str">
        <f t="shared" si="1"/>
        <v>Monday</v>
      </c>
      <c r="C20" s="4"/>
      <c r="D20" s="14"/>
      <c r="E20" s="14"/>
      <c r="F20" s="15" t="str">
        <f t="shared" si="0"/>
        <v/>
      </c>
    </row>
    <row r="21" spans="1:6">
      <c r="A21" s="13">
        <v>43109</v>
      </c>
      <c r="B21" s="15" t="str">
        <f t="shared" si="1"/>
        <v>Tuesday</v>
      </c>
      <c r="C21" s="4"/>
      <c r="D21" s="14"/>
      <c r="E21" s="14"/>
      <c r="F21" s="15" t="str">
        <f t="shared" si="0"/>
        <v/>
      </c>
    </row>
    <row r="22" spans="1:6">
      <c r="A22" s="13">
        <v>43110</v>
      </c>
      <c r="B22" s="15" t="str">
        <f t="shared" si="1"/>
        <v>Wednesday</v>
      </c>
      <c r="C22" s="4"/>
      <c r="D22" s="14"/>
      <c r="E22" s="14"/>
      <c r="F22" s="15" t="str">
        <f t="shared" si="0"/>
        <v/>
      </c>
    </row>
    <row r="23" spans="1:6">
      <c r="A23" s="13">
        <v>43111</v>
      </c>
      <c r="B23" s="15" t="str">
        <f t="shared" si="1"/>
        <v>Thursday</v>
      </c>
      <c r="C23" s="4"/>
      <c r="D23" s="14"/>
      <c r="E23" s="14"/>
      <c r="F23" s="15" t="str">
        <f t="shared" si="0"/>
        <v/>
      </c>
    </row>
    <row r="24" spans="1:6">
      <c r="A24" s="13">
        <v>43112</v>
      </c>
      <c r="B24" s="15" t="str">
        <f t="shared" si="1"/>
        <v>Friday</v>
      </c>
      <c r="C24" s="4"/>
      <c r="D24" s="14"/>
      <c r="E24" s="14"/>
      <c r="F24" s="15" t="str">
        <f t="shared" si="0"/>
        <v/>
      </c>
    </row>
    <row r="25" spans="1:6">
      <c r="A25" s="13">
        <v>43113</v>
      </c>
      <c r="B25" s="15" t="str">
        <f t="shared" si="1"/>
        <v>Saturday</v>
      </c>
      <c r="C25" s="4" t="s">
        <v>35</v>
      </c>
      <c r="D25" s="14">
        <v>0.375</v>
      </c>
      <c r="E25" s="14">
        <v>0.45833333333333331</v>
      </c>
      <c r="F25" s="15">
        <f t="shared" si="0"/>
        <v>2</v>
      </c>
    </row>
    <row r="26" spans="1:6">
      <c r="A26" s="13">
        <v>43114</v>
      </c>
      <c r="B26" s="15" t="str">
        <f t="shared" si="1"/>
        <v>Sunday</v>
      </c>
      <c r="C26" s="4" t="s">
        <v>36</v>
      </c>
      <c r="D26" s="14">
        <v>0.375</v>
      </c>
      <c r="E26" s="14">
        <v>0.5</v>
      </c>
      <c r="F26" s="15">
        <f t="shared" si="0"/>
        <v>3</v>
      </c>
    </row>
    <row r="27" spans="1:6">
      <c r="A27" s="13">
        <v>43115</v>
      </c>
      <c r="B27" s="15" t="str">
        <f t="shared" si="1"/>
        <v>Monday</v>
      </c>
      <c r="C27" s="4"/>
      <c r="D27" s="14"/>
      <c r="E27" s="14"/>
      <c r="F27" s="15" t="str">
        <f t="shared" si="0"/>
        <v/>
      </c>
    </row>
    <row r="28" spans="1:6">
      <c r="A28" s="13">
        <v>43116</v>
      </c>
      <c r="B28" s="15" t="str">
        <f t="shared" si="1"/>
        <v>Tuesday</v>
      </c>
      <c r="C28" s="4"/>
      <c r="D28" s="14"/>
      <c r="E28" s="14"/>
      <c r="F28" s="15" t="str">
        <f t="shared" si="0"/>
        <v/>
      </c>
    </row>
    <row r="29" spans="1:6">
      <c r="A29" s="13">
        <v>43117</v>
      </c>
      <c r="B29" s="15" t="str">
        <f t="shared" si="1"/>
        <v>Wednesday</v>
      </c>
      <c r="C29" s="4"/>
      <c r="D29" s="14"/>
      <c r="E29" s="14"/>
      <c r="F29" s="15" t="str">
        <f t="shared" si="0"/>
        <v/>
      </c>
    </row>
    <row r="30" spans="1:6">
      <c r="A30" s="13">
        <v>43118</v>
      </c>
      <c r="B30" s="15" t="str">
        <f t="shared" si="1"/>
        <v>Thursday</v>
      </c>
      <c r="C30" s="4"/>
      <c r="D30" s="14"/>
      <c r="E30" s="14"/>
      <c r="F30" s="15" t="str">
        <f t="shared" si="0"/>
        <v/>
      </c>
    </row>
    <row r="31" spans="1:6">
      <c r="A31" s="13">
        <v>43119</v>
      </c>
      <c r="B31" s="15" t="str">
        <f t="shared" si="1"/>
        <v>Friday</v>
      </c>
      <c r="C31" s="4"/>
      <c r="D31" s="14"/>
      <c r="E31" s="14"/>
      <c r="F31" s="15" t="str">
        <f t="shared" si="0"/>
        <v/>
      </c>
    </row>
    <row r="32" spans="1:6">
      <c r="A32" s="13">
        <v>43120</v>
      </c>
      <c r="B32" s="15" t="str">
        <f t="shared" si="1"/>
        <v>Saturday</v>
      </c>
      <c r="C32" s="4" t="s">
        <v>37</v>
      </c>
      <c r="D32" s="14">
        <v>0.375</v>
      </c>
      <c r="E32" s="14">
        <v>0.54166666666666663</v>
      </c>
      <c r="F32" s="15">
        <f t="shared" si="0"/>
        <v>4</v>
      </c>
    </row>
    <row r="33" spans="1:6">
      <c r="A33" s="13">
        <v>43121</v>
      </c>
      <c r="B33" s="15" t="str">
        <f t="shared" si="1"/>
        <v>Sunday</v>
      </c>
      <c r="C33" s="4" t="s">
        <v>37</v>
      </c>
      <c r="D33" s="14">
        <v>0.375</v>
      </c>
      <c r="E33" s="14">
        <v>0.625</v>
      </c>
      <c r="F33" s="15">
        <f t="shared" si="0"/>
        <v>6</v>
      </c>
    </row>
    <row r="34" spans="1:6">
      <c r="A34" s="13">
        <v>43122</v>
      </c>
      <c r="B34" s="15" t="str">
        <f t="shared" si="1"/>
        <v>Monday</v>
      </c>
      <c r="C34" s="4"/>
      <c r="D34" s="14"/>
      <c r="E34" s="14"/>
      <c r="F34" s="15" t="str">
        <f t="shared" si="0"/>
        <v/>
      </c>
    </row>
    <row r="35" spans="1:6">
      <c r="A35" s="13">
        <v>43123</v>
      </c>
      <c r="B35" s="15" t="str">
        <f t="shared" si="1"/>
        <v>Tuesday</v>
      </c>
      <c r="C35" s="4"/>
      <c r="D35" s="14"/>
      <c r="E35" s="14"/>
      <c r="F35" s="15" t="str">
        <f t="shared" si="0"/>
        <v/>
      </c>
    </row>
    <row r="36" spans="1:6">
      <c r="A36" s="13">
        <v>43124</v>
      </c>
      <c r="B36" s="15" t="str">
        <f t="shared" si="1"/>
        <v>Wednesday</v>
      </c>
      <c r="C36" s="4"/>
      <c r="D36" s="14"/>
      <c r="E36" s="14"/>
      <c r="F36" s="15" t="str">
        <f t="shared" si="0"/>
        <v/>
      </c>
    </row>
    <row r="37" spans="1:6">
      <c r="A37" s="13">
        <v>43125</v>
      </c>
      <c r="B37" s="15" t="str">
        <f t="shared" si="1"/>
        <v>Thursday</v>
      </c>
      <c r="C37" s="4"/>
      <c r="D37" s="14"/>
      <c r="E37" s="14"/>
      <c r="F37" s="15" t="str">
        <f t="shared" si="0"/>
        <v/>
      </c>
    </row>
    <row r="38" spans="1:6">
      <c r="A38" s="13">
        <v>43126</v>
      </c>
      <c r="B38" s="15" t="str">
        <f t="shared" si="1"/>
        <v>Friday</v>
      </c>
      <c r="C38" s="4"/>
      <c r="D38" s="14"/>
      <c r="E38" s="14"/>
      <c r="F38" s="15" t="str">
        <f t="shared" si="0"/>
        <v/>
      </c>
    </row>
    <row r="39" spans="1:6">
      <c r="A39" s="13">
        <v>43127</v>
      </c>
      <c r="B39" s="15" t="str">
        <f t="shared" si="1"/>
        <v>Saturday</v>
      </c>
      <c r="C39" s="4" t="s">
        <v>39</v>
      </c>
      <c r="D39" s="14">
        <v>0.33333333333333331</v>
      </c>
      <c r="E39" s="14">
        <v>0.54166666666666663</v>
      </c>
      <c r="F39" s="15">
        <f t="shared" si="0"/>
        <v>5</v>
      </c>
    </row>
    <row r="40" spans="1:6">
      <c r="A40" s="13">
        <v>43128</v>
      </c>
      <c r="B40" s="15" t="str">
        <f t="shared" si="1"/>
        <v>Sunday</v>
      </c>
      <c r="C40" s="4" t="s">
        <v>39</v>
      </c>
      <c r="D40" s="14">
        <v>0.33333333333333331</v>
      </c>
      <c r="E40" s="14">
        <v>0.5</v>
      </c>
      <c r="F40" s="15">
        <f t="shared" si="0"/>
        <v>4</v>
      </c>
    </row>
    <row r="41" spans="1:6">
      <c r="A41" s="13">
        <v>43129</v>
      </c>
      <c r="B41" s="15" t="str">
        <f t="shared" si="1"/>
        <v>Monday</v>
      </c>
      <c r="C41" s="4"/>
      <c r="D41" s="14"/>
      <c r="E41" s="14"/>
      <c r="F41" s="15" t="str">
        <f t="shared" si="0"/>
        <v/>
      </c>
    </row>
    <row r="42" spans="1:6">
      <c r="A42" s="13">
        <v>43130</v>
      </c>
      <c r="B42" s="15" t="str">
        <f t="shared" si="1"/>
        <v>Tuesday</v>
      </c>
      <c r="C42" s="4"/>
      <c r="D42" s="14"/>
      <c r="E42" s="14"/>
      <c r="F42" s="15" t="str">
        <f t="shared" si="0"/>
        <v/>
      </c>
    </row>
    <row r="43" spans="1:6">
      <c r="A43" s="13">
        <v>43131</v>
      </c>
      <c r="B43" s="15" t="str">
        <f t="shared" si="1"/>
        <v>Wednesday</v>
      </c>
      <c r="C43" s="4"/>
      <c r="D43" s="14"/>
      <c r="E43" s="14"/>
      <c r="F43" s="15" t="str">
        <f t="shared" si="0"/>
        <v/>
      </c>
    </row>
    <row r="44" spans="1:6">
      <c r="A44" s="13">
        <v>43132</v>
      </c>
      <c r="B44" s="15" t="str">
        <f t="shared" si="1"/>
        <v>Thursday</v>
      </c>
      <c r="C44" s="4"/>
      <c r="D44" s="14"/>
      <c r="E44" s="14"/>
      <c r="F44" s="15" t="str">
        <f t="shared" si="0"/>
        <v/>
      </c>
    </row>
    <row r="45" spans="1:6">
      <c r="A45" s="13">
        <v>43133</v>
      </c>
      <c r="B45" s="15" t="str">
        <f t="shared" si="1"/>
        <v>Friday</v>
      </c>
      <c r="C45" s="4"/>
      <c r="D45" s="14"/>
      <c r="E45" s="14"/>
      <c r="F45" s="15" t="str">
        <f t="shared" si="0"/>
        <v/>
      </c>
    </row>
    <row r="46" spans="1:6">
      <c r="A46" s="13">
        <v>43134</v>
      </c>
      <c r="B46" s="15" t="str">
        <f t="shared" si="1"/>
        <v>Saturday</v>
      </c>
      <c r="C46" s="4" t="s">
        <v>40</v>
      </c>
      <c r="D46" s="14">
        <v>0.33333333333333331</v>
      </c>
      <c r="E46" s="14">
        <v>0.5</v>
      </c>
      <c r="F46" s="15">
        <f t="shared" si="0"/>
        <v>4</v>
      </c>
    </row>
    <row r="47" spans="1:6">
      <c r="A47" s="13">
        <v>43135</v>
      </c>
      <c r="B47" s="15" t="str">
        <f t="shared" si="1"/>
        <v>Sunday</v>
      </c>
      <c r="C47" s="4" t="s">
        <v>40</v>
      </c>
      <c r="D47" s="14">
        <v>0.33333333333333331</v>
      </c>
      <c r="E47" s="14">
        <v>0.5</v>
      </c>
      <c r="F47" s="15">
        <v>4</v>
      </c>
    </row>
    <row r="48" spans="1:6">
      <c r="A48" s="13">
        <v>43136</v>
      </c>
      <c r="B48" s="15" t="str">
        <f t="shared" si="1"/>
        <v>Monday</v>
      </c>
      <c r="C48" s="4"/>
      <c r="D48" s="14"/>
      <c r="E48" s="14"/>
      <c r="F48" s="15" t="str">
        <f t="shared" si="0"/>
        <v/>
      </c>
    </row>
    <row r="49" spans="1:6">
      <c r="A49" s="13">
        <v>43137</v>
      </c>
      <c r="B49" s="15" t="str">
        <f t="shared" si="1"/>
        <v>Tuesday</v>
      </c>
      <c r="C49" s="4"/>
      <c r="D49" s="14"/>
      <c r="E49" s="14"/>
      <c r="F49" s="15" t="str">
        <f t="shared" si="0"/>
        <v/>
      </c>
    </row>
    <row r="50" spans="1:6">
      <c r="A50" s="13">
        <v>43138</v>
      </c>
      <c r="B50" s="15" t="str">
        <f t="shared" si="1"/>
        <v>Wednesday</v>
      </c>
      <c r="C50" s="4"/>
      <c r="D50" s="14"/>
      <c r="E50" s="14"/>
      <c r="F50" s="15" t="str">
        <f t="shared" si="0"/>
        <v/>
      </c>
    </row>
    <row r="51" spans="1:6">
      <c r="A51" s="13">
        <v>43139</v>
      </c>
      <c r="B51" s="15" t="str">
        <f t="shared" si="1"/>
        <v>Thursday</v>
      </c>
      <c r="C51" s="4"/>
      <c r="D51" s="14"/>
      <c r="E51" s="14"/>
      <c r="F51" s="15" t="str">
        <f t="shared" si="0"/>
        <v/>
      </c>
    </row>
    <row r="52" spans="1:6">
      <c r="A52" s="13">
        <v>43140</v>
      </c>
      <c r="B52" s="15" t="str">
        <f t="shared" si="1"/>
        <v>Friday</v>
      </c>
      <c r="C52" s="4"/>
      <c r="D52" s="14"/>
      <c r="E52" s="14"/>
      <c r="F52" s="15" t="str">
        <f t="shared" si="0"/>
        <v/>
      </c>
    </row>
    <row r="53" spans="1:6">
      <c r="A53" s="13">
        <v>43141</v>
      </c>
      <c r="B53" s="15" t="str">
        <f t="shared" si="1"/>
        <v>Saturday</v>
      </c>
      <c r="C53" s="4"/>
      <c r="D53" s="14"/>
      <c r="E53" s="14"/>
      <c r="F53" s="15" t="str">
        <f t="shared" si="0"/>
        <v/>
      </c>
    </row>
    <row r="54" spans="1:6">
      <c r="A54" s="13">
        <v>43142</v>
      </c>
      <c r="B54" s="15" t="str">
        <f t="shared" si="1"/>
        <v>Sunday</v>
      </c>
      <c r="C54" s="4"/>
      <c r="D54" s="14"/>
      <c r="E54" s="14"/>
      <c r="F54" s="15" t="str">
        <f t="shared" si="0"/>
        <v/>
      </c>
    </row>
    <row r="55" spans="1:6">
      <c r="A55" s="13">
        <v>43143</v>
      </c>
      <c r="B55" s="15" t="str">
        <f t="shared" si="1"/>
        <v>Monday</v>
      </c>
      <c r="C55" s="4"/>
      <c r="D55" s="14"/>
      <c r="E55" s="14"/>
      <c r="F55" s="15" t="str">
        <f t="shared" si="0"/>
        <v/>
      </c>
    </row>
    <row r="56" spans="1:6">
      <c r="A56" s="13">
        <v>43144</v>
      </c>
      <c r="B56" s="15" t="str">
        <f t="shared" si="1"/>
        <v>Tuesday</v>
      </c>
      <c r="C56" s="4"/>
      <c r="D56" s="14"/>
      <c r="E56" s="14"/>
      <c r="F56" s="15" t="str">
        <f t="shared" si="0"/>
        <v/>
      </c>
    </row>
    <row r="57" spans="1:6">
      <c r="A57" s="13">
        <v>43145</v>
      </c>
      <c r="B57" s="15" t="str">
        <f t="shared" si="1"/>
        <v>Wednesday</v>
      </c>
      <c r="C57" s="4"/>
      <c r="D57" s="14"/>
      <c r="E57" s="14"/>
      <c r="F57" s="15" t="str">
        <f t="shared" si="0"/>
        <v/>
      </c>
    </row>
    <row r="58" spans="1:6">
      <c r="A58" s="13">
        <v>43146</v>
      </c>
      <c r="B58" s="15" t="str">
        <f t="shared" si="1"/>
        <v>Thursday</v>
      </c>
      <c r="C58" s="4"/>
      <c r="D58" s="14"/>
      <c r="E58" s="14"/>
      <c r="F58" s="15" t="str">
        <f t="shared" si="0"/>
        <v/>
      </c>
    </row>
    <row r="59" spans="1:6">
      <c r="A59" s="13">
        <v>43147</v>
      </c>
      <c r="B59" s="15" t="str">
        <f t="shared" si="1"/>
        <v>Friday</v>
      </c>
      <c r="C59" s="4"/>
      <c r="D59" s="14"/>
      <c r="E59" s="14"/>
      <c r="F59" s="15" t="str">
        <f t="shared" si="0"/>
        <v/>
      </c>
    </row>
    <row r="60" spans="1:6">
      <c r="A60" s="13">
        <v>43148</v>
      </c>
      <c r="B60" s="15" t="str">
        <f t="shared" si="1"/>
        <v>Saturday</v>
      </c>
      <c r="C60" s="4" t="s">
        <v>41</v>
      </c>
      <c r="D60" s="14">
        <v>0.375</v>
      </c>
      <c r="E60" s="14">
        <v>0.58333333333333337</v>
      </c>
      <c r="F60" s="15">
        <f t="shared" si="0"/>
        <v>5</v>
      </c>
    </row>
    <row r="61" spans="1:6">
      <c r="A61" s="13">
        <v>43149</v>
      </c>
      <c r="B61" s="15" t="str">
        <f t="shared" si="1"/>
        <v>Sunday</v>
      </c>
      <c r="C61" s="4" t="s">
        <v>41</v>
      </c>
      <c r="D61" s="14">
        <v>0.58333333333333337</v>
      </c>
      <c r="E61" s="14">
        <v>0.70833333333333337</v>
      </c>
      <c r="F61" s="15">
        <f t="shared" si="0"/>
        <v>3</v>
      </c>
    </row>
    <row r="62" spans="1:6">
      <c r="A62" s="13">
        <v>43150</v>
      </c>
      <c r="B62" s="15" t="str">
        <f t="shared" si="1"/>
        <v>Monday</v>
      </c>
      <c r="C62" s="4"/>
      <c r="D62" s="14"/>
      <c r="E62" s="14"/>
      <c r="F62" s="15" t="str">
        <f t="shared" si="0"/>
        <v/>
      </c>
    </row>
    <row r="63" spans="1:6">
      <c r="A63" s="13">
        <v>43151</v>
      </c>
      <c r="B63" s="15" t="str">
        <f t="shared" si="1"/>
        <v>Tuesday</v>
      </c>
      <c r="C63" s="4"/>
      <c r="D63" s="14"/>
      <c r="E63" s="14"/>
      <c r="F63" s="15" t="str">
        <f t="shared" si="0"/>
        <v/>
      </c>
    </row>
    <row r="64" spans="1:6">
      <c r="A64" s="13">
        <v>43152</v>
      </c>
      <c r="B64" s="15" t="str">
        <f t="shared" si="1"/>
        <v>Wednesday</v>
      </c>
      <c r="C64" s="4"/>
      <c r="D64" s="14"/>
      <c r="E64" s="14"/>
      <c r="F64" s="15" t="str">
        <f t="shared" si="0"/>
        <v/>
      </c>
    </row>
    <row r="65" spans="1:6">
      <c r="A65" s="13">
        <v>43153</v>
      </c>
      <c r="B65" s="15" t="str">
        <f t="shared" si="1"/>
        <v>Thursday</v>
      </c>
      <c r="C65" s="4"/>
      <c r="D65" s="14"/>
      <c r="E65" s="14"/>
      <c r="F65" s="15" t="str">
        <f t="shared" si="0"/>
        <v/>
      </c>
    </row>
    <row r="66" spans="1:6">
      <c r="A66" s="13">
        <v>43154</v>
      </c>
      <c r="B66" s="15" t="str">
        <f t="shared" si="1"/>
        <v>Friday</v>
      </c>
      <c r="C66" s="4"/>
      <c r="D66" s="14"/>
      <c r="E66" s="14"/>
      <c r="F66" s="15" t="str">
        <f t="shared" si="0"/>
        <v/>
      </c>
    </row>
    <row r="67" spans="1:6">
      <c r="A67" s="13">
        <v>43155</v>
      </c>
      <c r="B67" s="15" t="str">
        <f t="shared" si="1"/>
        <v>Saturday</v>
      </c>
      <c r="C67" s="4" t="s">
        <v>42</v>
      </c>
      <c r="D67" s="14">
        <v>0.375</v>
      </c>
      <c r="E67" s="14">
        <v>0.5</v>
      </c>
      <c r="F67" s="15">
        <f t="shared" si="0"/>
        <v>3</v>
      </c>
    </row>
    <row r="68" spans="1:6">
      <c r="A68" s="13">
        <v>43156</v>
      </c>
      <c r="B68" s="15" t="str">
        <f t="shared" si="1"/>
        <v>Sunday</v>
      </c>
      <c r="C68" s="4" t="s">
        <v>42</v>
      </c>
      <c r="D68" s="14">
        <v>0.375</v>
      </c>
      <c r="E68" s="14">
        <v>0.5</v>
      </c>
      <c r="F68" s="15">
        <f t="shared" si="0"/>
        <v>3</v>
      </c>
    </row>
    <row r="69" spans="1:6">
      <c r="A69" s="13">
        <v>43157</v>
      </c>
      <c r="B69" s="15" t="str">
        <f t="shared" si="1"/>
        <v>Monday</v>
      </c>
      <c r="C69" s="4"/>
      <c r="D69" s="14"/>
      <c r="E69" s="14"/>
      <c r="F69" s="15" t="str">
        <f t="shared" si="0"/>
        <v/>
      </c>
    </row>
    <row r="70" spans="1:6">
      <c r="A70" s="13">
        <v>43158</v>
      </c>
      <c r="B70" s="15" t="str">
        <f t="shared" si="1"/>
        <v>Tuesday</v>
      </c>
      <c r="C70" s="4"/>
      <c r="D70" s="14"/>
      <c r="E70" s="14"/>
      <c r="F70" s="15" t="str">
        <f t="shared" si="0"/>
        <v/>
      </c>
    </row>
    <row r="71" spans="1:6">
      <c r="A71" s="13">
        <v>43159</v>
      </c>
      <c r="B71" s="15" t="str">
        <f t="shared" si="1"/>
        <v>Wednesday</v>
      </c>
      <c r="C71" s="4"/>
      <c r="D71" s="14"/>
      <c r="E71" s="14"/>
      <c r="F71" s="15" t="str">
        <f t="shared" si="0"/>
        <v/>
      </c>
    </row>
    <row r="72" spans="1:6">
      <c r="A72" s="13">
        <v>43160</v>
      </c>
      <c r="B72" s="15" t="str">
        <f t="shared" si="1"/>
        <v>Thursday</v>
      </c>
      <c r="C72" s="4"/>
      <c r="D72" s="14"/>
      <c r="E72" s="14"/>
      <c r="F72" s="15" t="str">
        <f t="shared" si="0"/>
        <v/>
      </c>
    </row>
    <row r="73" spans="1:6">
      <c r="A73" s="13">
        <v>43161</v>
      </c>
      <c r="B73" s="15" t="str">
        <f t="shared" si="1"/>
        <v>Friday</v>
      </c>
      <c r="C73" s="4"/>
      <c r="D73" s="14"/>
      <c r="E73" s="14"/>
      <c r="F73" s="15" t="str">
        <f t="shared" ref="F73:F101" si="2">IF(E73="","",IF(D73="","",IF(E73&lt;D73,ROUND((E73-D73)*24,2)+24,ROUND((E73-D73)*24,2))))</f>
        <v/>
      </c>
    </row>
    <row r="74" spans="1:6">
      <c r="A74" s="13">
        <v>43162</v>
      </c>
      <c r="B74" s="15" t="str">
        <f t="shared" si="1"/>
        <v>Saturday</v>
      </c>
      <c r="C74" s="4" t="s">
        <v>43</v>
      </c>
      <c r="D74" s="14">
        <v>0.375</v>
      </c>
      <c r="E74" s="14">
        <v>0.5</v>
      </c>
      <c r="F74" s="15">
        <f t="shared" si="2"/>
        <v>3</v>
      </c>
    </row>
    <row r="75" spans="1:6">
      <c r="A75" s="13">
        <v>43163</v>
      </c>
      <c r="B75" s="15" t="str">
        <f t="shared" si="1"/>
        <v>Sunday</v>
      </c>
      <c r="C75" s="4" t="s">
        <v>43</v>
      </c>
      <c r="D75" s="14">
        <v>0.58333333333333337</v>
      </c>
      <c r="E75" s="14">
        <v>0.70833333333333337</v>
      </c>
      <c r="F75" s="15">
        <f t="shared" si="2"/>
        <v>3</v>
      </c>
    </row>
    <row r="76" spans="1:6">
      <c r="A76" s="13">
        <v>43164</v>
      </c>
      <c r="B76" s="15" t="str">
        <f t="shared" si="1"/>
        <v>Monday</v>
      </c>
      <c r="C76" s="4" t="s">
        <v>44</v>
      </c>
      <c r="D76" s="14">
        <v>0.41666666666666669</v>
      </c>
      <c r="E76" s="14">
        <v>0.58333333333333337</v>
      </c>
      <c r="F76" s="15">
        <f t="shared" si="2"/>
        <v>4</v>
      </c>
    </row>
    <row r="77" spans="1:6">
      <c r="A77" s="13">
        <v>43165</v>
      </c>
      <c r="B77" s="15" t="str">
        <f t="shared" si="1"/>
        <v>Tuesday</v>
      </c>
      <c r="C77" s="4" t="s">
        <v>44</v>
      </c>
      <c r="D77" s="14">
        <v>0.41666666666666669</v>
      </c>
      <c r="E77" s="14">
        <v>0.5</v>
      </c>
      <c r="F77" s="15">
        <f t="shared" si="2"/>
        <v>2</v>
      </c>
    </row>
    <row r="78" spans="1:6">
      <c r="A78" s="13">
        <v>43166</v>
      </c>
      <c r="B78" s="15" t="str">
        <f t="shared" si="1"/>
        <v>Wednesday</v>
      </c>
      <c r="C78" s="4" t="s">
        <v>44</v>
      </c>
      <c r="D78" s="14">
        <v>0.41666666666666669</v>
      </c>
      <c r="E78" s="14">
        <v>0.58333333333333337</v>
      </c>
      <c r="F78" s="15">
        <f t="shared" si="2"/>
        <v>4</v>
      </c>
    </row>
    <row r="79" spans="1:6">
      <c r="A79" s="13">
        <v>43167</v>
      </c>
      <c r="B79" s="15" t="str">
        <f t="shared" ref="B79:B142" si="3">IF(A79="","",TEXT(A79,"dddd"))</f>
        <v>Thursday</v>
      </c>
      <c r="C79" s="4" t="s">
        <v>44</v>
      </c>
      <c r="D79" s="14">
        <v>0.41666666666666669</v>
      </c>
      <c r="E79" s="14">
        <v>0.58333333333333337</v>
      </c>
      <c r="F79" s="15">
        <f t="shared" si="2"/>
        <v>4</v>
      </c>
    </row>
    <row r="80" spans="1:6">
      <c r="A80" s="13">
        <v>43168</v>
      </c>
      <c r="B80" s="15" t="str">
        <f t="shared" si="3"/>
        <v>Friday</v>
      </c>
      <c r="C80" s="4" t="s">
        <v>44</v>
      </c>
      <c r="D80" s="14">
        <v>0.41666666666666669</v>
      </c>
      <c r="E80" s="14">
        <v>0.58333333333333337</v>
      </c>
      <c r="F80" s="15">
        <f t="shared" si="2"/>
        <v>4</v>
      </c>
    </row>
    <row r="81" spans="1:6">
      <c r="A81" s="13">
        <v>43169</v>
      </c>
      <c r="B81" s="15" t="str">
        <f t="shared" si="3"/>
        <v>Saturday</v>
      </c>
      <c r="C81" s="4" t="s">
        <v>44</v>
      </c>
      <c r="D81" s="14">
        <v>0.41666666666666669</v>
      </c>
      <c r="E81" s="14">
        <v>0.58333333333333337</v>
      </c>
      <c r="F81" s="15">
        <f t="shared" si="2"/>
        <v>4</v>
      </c>
    </row>
    <row r="82" spans="1:6">
      <c r="A82" s="13">
        <v>43170</v>
      </c>
      <c r="B82" s="15" t="str">
        <f t="shared" si="3"/>
        <v>Sunday</v>
      </c>
      <c r="C82" s="4"/>
      <c r="D82" s="14"/>
      <c r="E82" s="14"/>
      <c r="F82" s="15" t="str">
        <f t="shared" si="2"/>
        <v/>
      </c>
    </row>
    <row r="83" spans="1:6">
      <c r="A83" s="13">
        <v>43171</v>
      </c>
      <c r="B83" s="15" t="str">
        <f t="shared" si="3"/>
        <v>Monday</v>
      </c>
      <c r="C83" s="4" t="s">
        <v>45</v>
      </c>
      <c r="D83" s="14">
        <v>0.41666666666666669</v>
      </c>
      <c r="E83" s="14">
        <v>0.58333333333333337</v>
      </c>
      <c r="F83" s="15">
        <f t="shared" si="2"/>
        <v>4</v>
      </c>
    </row>
    <row r="84" spans="1:6">
      <c r="A84" s="13">
        <v>43172</v>
      </c>
      <c r="B84" s="15" t="str">
        <f t="shared" si="3"/>
        <v>Tuesday</v>
      </c>
      <c r="C84" s="4" t="s">
        <v>45</v>
      </c>
      <c r="D84" s="14">
        <v>0.41666666666666669</v>
      </c>
      <c r="E84" s="14">
        <v>0.5</v>
      </c>
      <c r="F84" s="15">
        <f t="shared" si="2"/>
        <v>2</v>
      </c>
    </row>
    <row r="85" spans="1:6">
      <c r="A85" s="13">
        <v>43173</v>
      </c>
      <c r="B85" s="15" t="str">
        <f t="shared" si="3"/>
        <v>Wednesday</v>
      </c>
      <c r="C85" s="4" t="s">
        <v>45</v>
      </c>
      <c r="D85" s="14">
        <v>0.41666666666666669</v>
      </c>
      <c r="E85" s="14">
        <v>0.625</v>
      </c>
      <c r="F85" s="15">
        <f t="shared" si="2"/>
        <v>5</v>
      </c>
    </row>
    <row r="86" spans="1:6">
      <c r="A86" s="13">
        <v>43174</v>
      </c>
      <c r="B86" s="15" t="str">
        <f t="shared" si="3"/>
        <v>Thursday</v>
      </c>
      <c r="C86" s="4" t="s">
        <v>45</v>
      </c>
      <c r="D86" s="14">
        <v>0.41666666666666669</v>
      </c>
      <c r="E86" s="14">
        <v>0.625</v>
      </c>
      <c r="F86" s="15">
        <f t="shared" si="2"/>
        <v>5</v>
      </c>
    </row>
    <row r="87" spans="1:6">
      <c r="A87" s="13">
        <v>43175</v>
      </c>
      <c r="B87" s="15" t="str">
        <f t="shared" si="3"/>
        <v>Friday</v>
      </c>
      <c r="C87" s="4" t="s">
        <v>45</v>
      </c>
      <c r="D87" s="14">
        <v>0.41666666666666669</v>
      </c>
      <c r="E87" s="14">
        <v>0.625</v>
      </c>
      <c r="F87" s="15">
        <f t="shared" si="2"/>
        <v>5</v>
      </c>
    </row>
    <row r="88" spans="1:6">
      <c r="A88" s="13">
        <v>43176</v>
      </c>
      <c r="B88" s="15" t="str">
        <f t="shared" si="3"/>
        <v>Saturday</v>
      </c>
      <c r="C88" s="4" t="s">
        <v>45</v>
      </c>
      <c r="D88" s="14">
        <v>0.41666666666666669</v>
      </c>
      <c r="E88" s="14">
        <v>0.625</v>
      </c>
      <c r="F88" s="15">
        <f t="shared" si="2"/>
        <v>5</v>
      </c>
    </row>
    <row r="89" spans="1:6">
      <c r="A89" s="13">
        <v>43177</v>
      </c>
      <c r="B89" s="15" t="str">
        <f t="shared" si="3"/>
        <v>Sunday</v>
      </c>
      <c r="C89" s="4" t="s">
        <v>45</v>
      </c>
      <c r="D89" s="14">
        <v>0.41666666666666669</v>
      </c>
      <c r="E89" s="14">
        <v>0.625</v>
      </c>
      <c r="F89" s="15">
        <f t="shared" si="2"/>
        <v>5</v>
      </c>
    </row>
    <row r="90" spans="1:6">
      <c r="A90" s="13">
        <v>43178</v>
      </c>
      <c r="B90" s="15" t="str">
        <f t="shared" si="3"/>
        <v>Monday</v>
      </c>
      <c r="C90" s="4" t="s">
        <v>45</v>
      </c>
      <c r="D90" s="14">
        <v>0.41666666666666669</v>
      </c>
      <c r="E90" s="14">
        <v>0.625</v>
      </c>
      <c r="F90" s="15">
        <f t="shared" si="2"/>
        <v>5</v>
      </c>
    </row>
    <row r="91" spans="1:6">
      <c r="A91" s="13">
        <v>43179</v>
      </c>
      <c r="B91" s="15" t="str">
        <f t="shared" si="3"/>
        <v>Tuesday</v>
      </c>
      <c r="C91" s="4" t="s">
        <v>46</v>
      </c>
      <c r="D91" s="14">
        <v>0.41666666666666669</v>
      </c>
      <c r="E91" s="14">
        <v>0.625</v>
      </c>
      <c r="F91" s="15">
        <f t="shared" si="2"/>
        <v>5</v>
      </c>
    </row>
    <row r="92" spans="1:6">
      <c r="A92" s="13">
        <v>43180</v>
      </c>
      <c r="B92" s="15" t="str">
        <f t="shared" si="3"/>
        <v>Wednesday</v>
      </c>
      <c r="C92" s="4" t="s">
        <v>46</v>
      </c>
      <c r="D92" s="14">
        <v>0.41666666666666669</v>
      </c>
      <c r="E92" s="14">
        <v>0.625</v>
      </c>
      <c r="F92" s="15">
        <f t="shared" si="2"/>
        <v>5</v>
      </c>
    </row>
    <row r="93" spans="1:6">
      <c r="A93" s="13">
        <v>43181</v>
      </c>
      <c r="B93" s="15" t="str">
        <f t="shared" si="3"/>
        <v>Thursday</v>
      </c>
      <c r="C93" s="4" t="s">
        <v>46</v>
      </c>
      <c r="D93" s="14">
        <v>0.41666666666666669</v>
      </c>
      <c r="E93" s="14">
        <v>0.625</v>
      </c>
      <c r="F93" s="15">
        <f t="shared" si="2"/>
        <v>5</v>
      </c>
    </row>
    <row r="94" spans="1:6">
      <c r="A94" s="13">
        <v>43182</v>
      </c>
      <c r="B94" s="15" t="str">
        <f t="shared" si="3"/>
        <v>Friday</v>
      </c>
      <c r="C94" s="4" t="s">
        <v>46</v>
      </c>
      <c r="D94" s="14">
        <v>0.41666666666666669</v>
      </c>
      <c r="E94" s="14">
        <v>0.625</v>
      </c>
      <c r="F94" s="15">
        <f t="shared" si="2"/>
        <v>5</v>
      </c>
    </row>
    <row r="95" spans="1:6">
      <c r="A95" s="13">
        <v>43183</v>
      </c>
      <c r="B95" s="15" t="str">
        <f t="shared" si="3"/>
        <v>Saturday</v>
      </c>
      <c r="C95" s="4" t="s">
        <v>46</v>
      </c>
      <c r="D95" s="14">
        <v>0.41666666666666669</v>
      </c>
      <c r="E95" s="14">
        <v>0.625</v>
      </c>
      <c r="F95" s="15">
        <f t="shared" si="2"/>
        <v>5</v>
      </c>
    </row>
    <row r="96" spans="1:6">
      <c r="A96" s="13">
        <v>43184</v>
      </c>
      <c r="B96" s="15" t="str">
        <f t="shared" si="3"/>
        <v>Sunday</v>
      </c>
      <c r="C96" s="4" t="s">
        <v>46</v>
      </c>
      <c r="D96" s="14">
        <v>0.41666666666666669</v>
      </c>
      <c r="E96" s="14">
        <v>0.625</v>
      </c>
      <c r="F96" s="15">
        <f t="shared" si="2"/>
        <v>5</v>
      </c>
    </row>
    <row r="97" spans="1:6">
      <c r="A97" s="13">
        <v>43185</v>
      </c>
      <c r="B97" s="15" t="str">
        <f t="shared" si="3"/>
        <v>Monday</v>
      </c>
      <c r="C97" s="4" t="s">
        <v>46</v>
      </c>
      <c r="D97" s="14">
        <v>0.41666666666666669</v>
      </c>
      <c r="E97" s="14">
        <v>0.625</v>
      </c>
      <c r="F97" s="15">
        <f t="shared" si="2"/>
        <v>5</v>
      </c>
    </row>
    <row r="98" spans="1:6">
      <c r="A98" s="13">
        <v>43186</v>
      </c>
      <c r="B98" s="15" t="str">
        <f t="shared" si="3"/>
        <v>Tuesday</v>
      </c>
      <c r="C98" s="4" t="s">
        <v>46</v>
      </c>
      <c r="D98" s="14">
        <v>0.41666666666666669</v>
      </c>
      <c r="E98" s="14">
        <v>0.625</v>
      </c>
      <c r="F98" s="15">
        <f t="shared" si="2"/>
        <v>5</v>
      </c>
    </row>
    <row r="99" spans="1:6">
      <c r="A99" s="13">
        <v>43187</v>
      </c>
      <c r="B99" s="15" t="str">
        <f t="shared" si="3"/>
        <v>Wednesday</v>
      </c>
      <c r="C99" s="4" t="s">
        <v>46</v>
      </c>
      <c r="D99" s="14">
        <v>0.41666666666666669</v>
      </c>
      <c r="E99" s="14">
        <v>0.625</v>
      </c>
      <c r="F99" s="15">
        <f t="shared" si="2"/>
        <v>5</v>
      </c>
    </row>
    <row r="100" spans="1:6">
      <c r="A100" s="13">
        <v>43188</v>
      </c>
      <c r="B100" s="15" t="str">
        <f t="shared" si="3"/>
        <v>Thursday</v>
      </c>
      <c r="C100" s="4" t="s">
        <v>46</v>
      </c>
      <c r="D100" s="14">
        <v>0.41666666666666669</v>
      </c>
      <c r="E100" s="14">
        <v>0.625</v>
      </c>
      <c r="F100" s="15">
        <f t="shared" si="2"/>
        <v>5</v>
      </c>
    </row>
    <row r="101" spans="1:6">
      <c r="A101" s="13">
        <v>43189</v>
      </c>
      <c r="B101" s="15" t="str">
        <f t="shared" si="3"/>
        <v>Friday</v>
      </c>
      <c r="C101" s="4" t="s">
        <v>47</v>
      </c>
      <c r="D101" s="14">
        <v>0.41666666666666669</v>
      </c>
      <c r="E101" s="14">
        <v>0.625</v>
      </c>
      <c r="F101" s="15">
        <f t="shared" si="2"/>
        <v>5</v>
      </c>
    </row>
    <row r="102" spans="1:6">
      <c r="A102" s="13">
        <v>43190</v>
      </c>
      <c r="B102" s="15" t="str">
        <f t="shared" si="3"/>
        <v>Saturday</v>
      </c>
      <c r="C102" s="4" t="s">
        <v>47</v>
      </c>
      <c r="D102" s="14">
        <v>0.41666666666666669</v>
      </c>
      <c r="E102" s="14">
        <v>0.625</v>
      </c>
      <c r="F102" s="15">
        <f t="shared" ref="F102:F160" si="4">IF(E102="","",IF(D102="","",IF(E102&lt;D102,ROUND((E102-D102)*24,2)+24,ROUND((E102-D102)*24,2))))</f>
        <v>5</v>
      </c>
    </row>
    <row r="103" spans="1:6">
      <c r="A103" s="13">
        <v>43191</v>
      </c>
      <c r="B103" s="15" t="str">
        <f t="shared" si="3"/>
        <v>Sunday</v>
      </c>
      <c r="C103" s="4" t="s">
        <v>47</v>
      </c>
      <c r="D103" s="14">
        <v>0.41666666666666669</v>
      </c>
      <c r="E103" s="14">
        <v>0.625</v>
      </c>
      <c r="F103" s="15">
        <f t="shared" si="4"/>
        <v>5</v>
      </c>
    </row>
    <row r="104" spans="1:6">
      <c r="A104" s="13">
        <v>43192</v>
      </c>
      <c r="B104" s="15" t="str">
        <f t="shared" si="3"/>
        <v>Monday</v>
      </c>
      <c r="C104" s="4" t="s">
        <v>47</v>
      </c>
      <c r="D104" s="14">
        <v>0.41666666666666669</v>
      </c>
      <c r="E104" s="14">
        <v>0.625</v>
      </c>
      <c r="F104" s="15">
        <f t="shared" si="4"/>
        <v>5</v>
      </c>
    </row>
    <row r="105" spans="1:6">
      <c r="A105" s="13">
        <v>43193</v>
      </c>
      <c r="B105" s="15" t="str">
        <f t="shared" si="3"/>
        <v>Tuesday</v>
      </c>
      <c r="C105" s="4" t="s">
        <v>47</v>
      </c>
      <c r="D105" s="14">
        <v>0.41666666666666669</v>
      </c>
      <c r="E105" s="14">
        <v>0.625</v>
      </c>
      <c r="F105" s="15">
        <f t="shared" si="4"/>
        <v>5</v>
      </c>
    </row>
    <row r="106" spans="1:6">
      <c r="A106" s="13">
        <v>43194</v>
      </c>
      <c r="B106" s="15" t="str">
        <f t="shared" si="3"/>
        <v>Wednesday</v>
      </c>
      <c r="C106" s="4" t="s">
        <v>47</v>
      </c>
      <c r="D106" s="14">
        <v>0.41666666666666669</v>
      </c>
      <c r="E106" s="14">
        <v>0.625</v>
      </c>
      <c r="F106" s="15">
        <f t="shared" si="4"/>
        <v>5</v>
      </c>
    </row>
    <row r="107" spans="1:6">
      <c r="A107" s="13">
        <v>43195</v>
      </c>
      <c r="B107" s="15" t="str">
        <f t="shared" si="3"/>
        <v>Thursday</v>
      </c>
      <c r="C107" s="4" t="s">
        <v>47</v>
      </c>
      <c r="D107" s="14">
        <v>0.41666666666666669</v>
      </c>
      <c r="E107" s="14">
        <v>0.625</v>
      </c>
      <c r="F107" s="15">
        <f t="shared" si="4"/>
        <v>5</v>
      </c>
    </row>
    <row r="108" spans="1:6">
      <c r="A108" s="13">
        <v>43196</v>
      </c>
      <c r="B108" s="15" t="str">
        <f t="shared" si="3"/>
        <v>Friday</v>
      </c>
      <c r="C108" s="4" t="s">
        <v>47</v>
      </c>
      <c r="D108" s="14">
        <v>0.41666666666666669</v>
      </c>
      <c r="E108" s="14">
        <v>0.625</v>
      </c>
      <c r="F108" s="15">
        <f t="shared" si="4"/>
        <v>5</v>
      </c>
    </row>
    <row r="109" spans="1:6">
      <c r="A109" s="13">
        <v>43197</v>
      </c>
      <c r="B109" s="15" t="str">
        <f t="shared" si="3"/>
        <v>Saturday</v>
      </c>
      <c r="C109" s="4" t="s">
        <v>47</v>
      </c>
      <c r="D109" s="14">
        <v>0.41666666666666669</v>
      </c>
      <c r="E109" s="14">
        <v>0.625</v>
      </c>
      <c r="F109" s="15">
        <f t="shared" si="4"/>
        <v>5</v>
      </c>
    </row>
    <row r="110" spans="1:6">
      <c r="A110" s="13">
        <v>43198</v>
      </c>
      <c r="B110" s="15" t="str">
        <f t="shared" si="3"/>
        <v>Sunday</v>
      </c>
      <c r="C110" s="4" t="s">
        <v>47</v>
      </c>
      <c r="D110" s="14">
        <v>0.41666666666666669</v>
      </c>
      <c r="E110" s="14">
        <v>0.625</v>
      </c>
      <c r="F110" s="15">
        <f t="shared" si="4"/>
        <v>5</v>
      </c>
    </row>
    <row r="111" spans="1:6">
      <c r="A111" s="13">
        <v>43199</v>
      </c>
      <c r="B111" s="15" t="str">
        <f t="shared" si="3"/>
        <v>Monday</v>
      </c>
      <c r="C111" s="4" t="s">
        <v>47</v>
      </c>
      <c r="D111" s="14">
        <v>0.41666666666666669</v>
      </c>
      <c r="E111" s="14">
        <v>0.625</v>
      </c>
      <c r="F111" s="15">
        <f t="shared" si="4"/>
        <v>5</v>
      </c>
    </row>
    <row r="112" spans="1:6">
      <c r="A112" s="13">
        <v>43200</v>
      </c>
      <c r="B112" s="15" t="str">
        <f t="shared" si="3"/>
        <v>Tuesday</v>
      </c>
      <c r="C112" s="4" t="s">
        <v>47</v>
      </c>
      <c r="D112" s="14">
        <v>0.41666666666666669</v>
      </c>
      <c r="E112" s="14">
        <v>0.625</v>
      </c>
      <c r="F112" s="15">
        <f t="shared" si="4"/>
        <v>5</v>
      </c>
    </row>
    <row r="113" spans="1:6">
      <c r="A113" s="13">
        <v>43201</v>
      </c>
      <c r="B113" s="15" t="str">
        <f t="shared" si="3"/>
        <v>Wednesday</v>
      </c>
      <c r="C113" s="4" t="s">
        <v>47</v>
      </c>
      <c r="D113" s="14">
        <v>0.41666666666666669</v>
      </c>
      <c r="E113" s="14">
        <v>0.625</v>
      </c>
      <c r="F113" s="15">
        <f t="shared" si="4"/>
        <v>5</v>
      </c>
    </row>
    <row r="114" spans="1:6">
      <c r="A114" s="13">
        <v>43202</v>
      </c>
      <c r="B114" s="15" t="str">
        <f t="shared" si="3"/>
        <v>Thursday</v>
      </c>
      <c r="C114" s="4" t="s">
        <v>47</v>
      </c>
      <c r="D114" s="14">
        <v>0.41666666666666669</v>
      </c>
      <c r="E114" s="14">
        <v>0.625</v>
      </c>
      <c r="F114" s="15">
        <f t="shared" si="4"/>
        <v>5</v>
      </c>
    </row>
    <row r="115" spans="1:6">
      <c r="A115" s="13">
        <v>43203</v>
      </c>
      <c r="B115" s="15" t="str">
        <f t="shared" si="3"/>
        <v>Friday</v>
      </c>
      <c r="C115" s="4" t="s">
        <v>47</v>
      </c>
      <c r="D115" s="14">
        <v>0.41666666666666669</v>
      </c>
      <c r="E115" s="14">
        <v>0.625</v>
      </c>
      <c r="F115" s="15">
        <f t="shared" si="4"/>
        <v>5</v>
      </c>
    </row>
    <row r="116" spans="1:6">
      <c r="A116" s="13">
        <v>43204</v>
      </c>
      <c r="B116" s="15" t="str">
        <f t="shared" si="3"/>
        <v>Saturday</v>
      </c>
      <c r="C116" s="4" t="s">
        <v>47</v>
      </c>
      <c r="D116" s="14">
        <v>0.41666666666666669</v>
      </c>
      <c r="E116" s="14">
        <v>0.625</v>
      </c>
      <c r="F116" s="15">
        <f t="shared" si="4"/>
        <v>5</v>
      </c>
    </row>
    <row r="117" spans="1:6">
      <c r="A117" s="13">
        <v>43205</v>
      </c>
      <c r="B117" s="15" t="str">
        <f t="shared" si="3"/>
        <v>Sunday</v>
      </c>
      <c r="C117" s="4" t="s">
        <v>47</v>
      </c>
      <c r="D117" s="14">
        <v>0.41666666666666669</v>
      </c>
      <c r="E117" s="14">
        <v>0.625</v>
      </c>
      <c r="F117" s="15">
        <f t="shared" si="4"/>
        <v>5</v>
      </c>
    </row>
    <row r="118" spans="1:6">
      <c r="A118" s="13">
        <v>43206</v>
      </c>
      <c r="B118" s="15" t="str">
        <f t="shared" si="3"/>
        <v>Monday</v>
      </c>
      <c r="C118" s="4" t="s">
        <v>47</v>
      </c>
      <c r="D118" s="14">
        <v>0.41666666666666669</v>
      </c>
      <c r="E118" s="14">
        <v>0.625</v>
      </c>
      <c r="F118" s="15">
        <f t="shared" si="4"/>
        <v>5</v>
      </c>
    </row>
    <row r="119" spans="1:6">
      <c r="A119" s="13">
        <v>43207</v>
      </c>
      <c r="B119" s="15" t="str">
        <f t="shared" si="3"/>
        <v>Tuesday</v>
      </c>
      <c r="C119" s="4" t="s">
        <v>47</v>
      </c>
      <c r="D119" s="14">
        <v>0.41666666666666669</v>
      </c>
      <c r="E119" s="14">
        <v>0.625</v>
      </c>
      <c r="F119" s="15">
        <f t="shared" si="4"/>
        <v>5</v>
      </c>
    </row>
    <row r="120" spans="1:6">
      <c r="A120" s="13">
        <v>43208</v>
      </c>
      <c r="B120" s="15" t="str">
        <f t="shared" si="3"/>
        <v>Wednesday</v>
      </c>
      <c r="C120" s="4" t="s">
        <v>47</v>
      </c>
      <c r="D120" s="14">
        <v>0.41666666666666669</v>
      </c>
      <c r="E120" s="14">
        <v>0.625</v>
      </c>
      <c r="F120" s="15">
        <f t="shared" si="4"/>
        <v>5</v>
      </c>
    </row>
    <row r="121" spans="1:6">
      <c r="A121" s="13">
        <v>43209</v>
      </c>
      <c r="B121" s="15" t="str">
        <f t="shared" si="3"/>
        <v>Thursday</v>
      </c>
      <c r="C121" s="4" t="s">
        <v>47</v>
      </c>
      <c r="D121" s="14">
        <v>0.41666666666666669</v>
      </c>
      <c r="E121" s="14">
        <v>0.625</v>
      </c>
      <c r="F121" s="15">
        <f t="shared" si="4"/>
        <v>5</v>
      </c>
    </row>
    <row r="122" spans="1:6">
      <c r="A122" s="13">
        <v>43210</v>
      </c>
      <c r="B122" s="15" t="str">
        <f t="shared" si="3"/>
        <v>Friday</v>
      </c>
      <c r="C122" s="4" t="s">
        <v>47</v>
      </c>
      <c r="D122" s="14">
        <v>0.41666666666666669</v>
      </c>
      <c r="E122" s="14">
        <v>0.625</v>
      </c>
      <c r="F122" s="15">
        <f t="shared" si="4"/>
        <v>5</v>
      </c>
    </row>
    <row r="123" spans="1:6">
      <c r="A123" s="13">
        <v>43211</v>
      </c>
      <c r="B123" s="15" t="str">
        <f t="shared" si="3"/>
        <v>Saturday</v>
      </c>
      <c r="C123" s="4" t="s">
        <v>47</v>
      </c>
      <c r="D123" s="14">
        <v>0.41666666666666669</v>
      </c>
      <c r="E123" s="14">
        <v>0.625</v>
      </c>
      <c r="F123" s="15">
        <f t="shared" si="4"/>
        <v>5</v>
      </c>
    </row>
    <row r="124" spans="1:6">
      <c r="A124" s="13">
        <v>43212</v>
      </c>
      <c r="B124" s="15" t="str">
        <f t="shared" si="3"/>
        <v>Sunday</v>
      </c>
      <c r="C124" s="4" t="s">
        <v>47</v>
      </c>
      <c r="D124" s="14">
        <v>0.41666666666666669</v>
      </c>
      <c r="E124" s="14">
        <v>0.625</v>
      </c>
      <c r="F124" s="15">
        <f t="shared" si="4"/>
        <v>5</v>
      </c>
    </row>
    <row r="125" spans="1:6">
      <c r="A125" s="13">
        <v>43213</v>
      </c>
      <c r="B125" s="15" t="str">
        <f t="shared" si="3"/>
        <v>Monday</v>
      </c>
      <c r="C125" s="4" t="s">
        <v>47</v>
      </c>
      <c r="D125" s="14">
        <v>0.41666666666666669</v>
      </c>
      <c r="E125" s="14">
        <v>0.625</v>
      </c>
      <c r="F125" s="15">
        <f t="shared" si="4"/>
        <v>5</v>
      </c>
    </row>
    <row r="126" spans="1:6">
      <c r="A126" s="13">
        <v>43214</v>
      </c>
      <c r="B126" s="15" t="str">
        <f t="shared" si="3"/>
        <v>Tuesday</v>
      </c>
      <c r="C126" s="4" t="s">
        <v>47</v>
      </c>
      <c r="D126" s="14">
        <v>0.41666666666666669</v>
      </c>
      <c r="E126" s="14">
        <v>0.625</v>
      </c>
      <c r="F126" s="15">
        <f t="shared" si="4"/>
        <v>5</v>
      </c>
    </row>
    <row r="127" spans="1:6">
      <c r="A127" s="13">
        <v>43215</v>
      </c>
      <c r="B127" s="15" t="str">
        <f t="shared" si="3"/>
        <v>Wednesday</v>
      </c>
      <c r="C127" s="4" t="s">
        <v>47</v>
      </c>
      <c r="D127" s="14">
        <v>0.41666666666666669</v>
      </c>
      <c r="E127" s="14">
        <v>0.625</v>
      </c>
      <c r="F127" s="15">
        <f t="shared" si="4"/>
        <v>5</v>
      </c>
    </row>
    <row r="128" spans="1:6">
      <c r="A128" s="13">
        <v>43216</v>
      </c>
      <c r="B128" s="15" t="str">
        <f t="shared" si="3"/>
        <v>Thursday</v>
      </c>
      <c r="C128" s="4" t="s">
        <v>47</v>
      </c>
      <c r="D128" s="14">
        <v>0.41666666666666669</v>
      </c>
      <c r="E128" s="14">
        <v>0.625</v>
      </c>
      <c r="F128" s="15">
        <f t="shared" si="4"/>
        <v>5</v>
      </c>
    </row>
    <row r="129" spans="1:6">
      <c r="A129" s="13">
        <v>43217</v>
      </c>
      <c r="B129" s="15" t="str">
        <f t="shared" si="3"/>
        <v>Friday</v>
      </c>
      <c r="C129" s="4" t="s">
        <v>47</v>
      </c>
      <c r="D129" s="14">
        <v>0.41666666666666669</v>
      </c>
      <c r="E129" s="14">
        <v>0.625</v>
      </c>
      <c r="F129" s="15">
        <f t="shared" si="4"/>
        <v>5</v>
      </c>
    </row>
    <row r="130" spans="1:6">
      <c r="A130" s="13">
        <v>43218</v>
      </c>
      <c r="B130" s="15" t="str">
        <f t="shared" si="3"/>
        <v>Saturday</v>
      </c>
      <c r="C130" s="4" t="s">
        <v>47</v>
      </c>
      <c r="D130" s="14">
        <v>0.41666666666666669</v>
      </c>
      <c r="E130" s="14">
        <v>0.625</v>
      </c>
      <c r="F130" s="15">
        <f t="shared" si="4"/>
        <v>5</v>
      </c>
    </row>
    <row r="131" spans="1:6">
      <c r="A131" s="13">
        <v>43219</v>
      </c>
      <c r="B131" s="15" t="str">
        <f t="shared" si="3"/>
        <v>Sunday</v>
      </c>
      <c r="C131" s="4" t="s">
        <v>47</v>
      </c>
      <c r="D131" s="14">
        <v>0.41666666666666669</v>
      </c>
      <c r="E131" s="14">
        <v>0.625</v>
      </c>
      <c r="F131" s="15">
        <f t="shared" si="4"/>
        <v>5</v>
      </c>
    </row>
    <row r="132" spans="1:6">
      <c r="A132" s="13">
        <v>43220</v>
      </c>
      <c r="B132" s="15" t="str">
        <f t="shared" si="3"/>
        <v>Monday</v>
      </c>
      <c r="C132" s="4" t="s">
        <v>48</v>
      </c>
      <c r="D132" s="14">
        <v>0.41666666666666669</v>
      </c>
      <c r="E132" s="14">
        <v>0.625</v>
      </c>
      <c r="F132" s="15">
        <f t="shared" si="4"/>
        <v>5</v>
      </c>
    </row>
    <row r="133" spans="1:6">
      <c r="A133" s="13">
        <v>43221</v>
      </c>
      <c r="B133" s="15" t="str">
        <f t="shared" si="3"/>
        <v>Tuesday</v>
      </c>
      <c r="C133" s="4" t="s">
        <v>48</v>
      </c>
      <c r="D133" s="14">
        <v>0.41666666666666669</v>
      </c>
      <c r="E133" s="14">
        <v>0.625</v>
      </c>
      <c r="F133" s="15">
        <f t="shared" si="4"/>
        <v>5</v>
      </c>
    </row>
    <row r="134" spans="1:6">
      <c r="A134" s="13">
        <v>43222</v>
      </c>
      <c r="B134" s="15" t="str">
        <f t="shared" si="3"/>
        <v>Wednesday</v>
      </c>
      <c r="C134" s="4" t="s">
        <v>48</v>
      </c>
      <c r="D134" s="14">
        <v>0.41666666666666669</v>
      </c>
      <c r="E134" s="14">
        <v>0.625</v>
      </c>
      <c r="F134" s="15">
        <f t="shared" si="4"/>
        <v>5</v>
      </c>
    </row>
    <row r="135" spans="1:6">
      <c r="A135" s="13">
        <v>43223</v>
      </c>
      <c r="B135" s="15" t="str">
        <f t="shared" si="3"/>
        <v>Thursday</v>
      </c>
      <c r="C135" s="4" t="s">
        <v>48</v>
      </c>
      <c r="D135" s="14">
        <v>0.41666666666666669</v>
      </c>
      <c r="E135" s="14">
        <v>0.625</v>
      </c>
      <c r="F135" s="15">
        <f t="shared" si="4"/>
        <v>5</v>
      </c>
    </row>
    <row r="136" spans="1:6">
      <c r="A136" s="13">
        <v>43224</v>
      </c>
      <c r="B136" s="15" t="str">
        <f t="shared" si="3"/>
        <v>Friday</v>
      </c>
      <c r="C136" s="4" t="s">
        <v>48</v>
      </c>
      <c r="D136" s="14">
        <v>0.41666666666666669</v>
      </c>
      <c r="E136" s="14">
        <v>0.625</v>
      </c>
      <c r="F136" s="15">
        <f t="shared" si="4"/>
        <v>5</v>
      </c>
    </row>
    <row r="137" spans="1:6">
      <c r="A137" s="13">
        <v>43225</v>
      </c>
      <c r="B137" s="15" t="str">
        <f t="shared" si="3"/>
        <v>Saturday</v>
      </c>
      <c r="C137" s="4" t="s">
        <v>48</v>
      </c>
      <c r="D137" s="14">
        <v>0.41666666666666669</v>
      </c>
      <c r="E137" s="14">
        <v>0.625</v>
      </c>
      <c r="F137" s="15">
        <f t="shared" si="4"/>
        <v>5</v>
      </c>
    </row>
    <row r="138" spans="1:6">
      <c r="A138" s="13">
        <v>43226</v>
      </c>
      <c r="B138" s="15" t="str">
        <f t="shared" si="3"/>
        <v>Sunday</v>
      </c>
      <c r="C138" s="4" t="s">
        <v>48</v>
      </c>
      <c r="D138" s="14">
        <v>0.41666666666666669</v>
      </c>
      <c r="E138" s="14">
        <v>0.625</v>
      </c>
      <c r="F138" s="15">
        <f t="shared" si="4"/>
        <v>5</v>
      </c>
    </row>
    <row r="139" spans="1:6">
      <c r="A139" s="13">
        <v>43227</v>
      </c>
      <c r="B139" s="15" t="str">
        <f t="shared" si="3"/>
        <v>Monday</v>
      </c>
      <c r="C139" s="4" t="s">
        <v>48</v>
      </c>
      <c r="D139" s="14">
        <v>0.41666666666666669</v>
      </c>
      <c r="E139" s="14">
        <v>0.625</v>
      </c>
      <c r="F139" s="15">
        <f t="shared" si="4"/>
        <v>5</v>
      </c>
    </row>
    <row r="140" spans="1:6">
      <c r="A140" s="13">
        <v>43228</v>
      </c>
      <c r="B140" s="15" t="str">
        <f t="shared" si="3"/>
        <v>Tuesday</v>
      </c>
      <c r="C140" s="4" t="s">
        <v>48</v>
      </c>
      <c r="D140" s="14">
        <v>0.41666666666666669</v>
      </c>
      <c r="E140" s="14">
        <v>0.625</v>
      </c>
      <c r="F140" s="15">
        <f t="shared" si="4"/>
        <v>5</v>
      </c>
    </row>
    <row r="141" spans="1:6">
      <c r="A141" s="13">
        <v>43229</v>
      </c>
      <c r="B141" s="15" t="str">
        <f t="shared" si="3"/>
        <v>Wednesday</v>
      </c>
      <c r="C141" s="4" t="s">
        <v>49</v>
      </c>
      <c r="D141" s="14">
        <v>0.41666666666666669</v>
      </c>
      <c r="E141" s="14">
        <v>0.625</v>
      </c>
      <c r="F141" s="15">
        <f t="shared" si="4"/>
        <v>5</v>
      </c>
    </row>
    <row r="142" spans="1:6">
      <c r="A142" s="13">
        <v>43230</v>
      </c>
      <c r="B142" s="15" t="str">
        <f t="shared" si="3"/>
        <v>Thursday</v>
      </c>
      <c r="C142" s="4" t="s">
        <v>49</v>
      </c>
      <c r="D142" s="14">
        <v>0.41666666666666669</v>
      </c>
      <c r="E142" s="14">
        <v>0.625</v>
      </c>
      <c r="F142" s="15">
        <f t="shared" si="4"/>
        <v>5</v>
      </c>
    </row>
    <row r="143" spans="1:6">
      <c r="A143" s="13">
        <v>43231</v>
      </c>
      <c r="B143" s="15" t="str">
        <f t="shared" ref="B143:B161" si="5">IF(A143="","",TEXT(A143,"dddd"))</f>
        <v>Friday</v>
      </c>
      <c r="C143" s="4" t="s">
        <v>49</v>
      </c>
      <c r="D143" s="14">
        <v>0.41666666666666669</v>
      </c>
      <c r="E143" s="14">
        <v>0.625</v>
      </c>
      <c r="F143" s="15">
        <f t="shared" si="4"/>
        <v>5</v>
      </c>
    </row>
    <row r="144" spans="1:6">
      <c r="A144" s="13">
        <v>43232</v>
      </c>
      <c r="B144" s="15" t="str">
        <f t="shared" si="5"/>
        <v>Saturday</v>
      </c>
      <c r="C144" s="4" t="s">
        <v>49</v>
      </c>
      <c r="D144" s="14">
        <v>0.41666666666666669</v>
      </c>
      <c r="E144" s="14">
        <v>0.625</v>
      </c>
      <c r="F144" s="15">
        <f t="shared" si="4"/>
        <v>5</v>
      </c>
    </row>
    <row r="145" spans="1:6">
      <c r="A145" s="13">
        <v>43233</v>
      </c>
      <c r="B145" s="15" t="str">
        <f t="shared" si="5"/>
        <v>Sunday</v>
      </c>
      <c r="C145" s="4" t="s">
        <v>49</v>
      </c>
      <c r="D145" s="14">
        <v>0.41666666666666669</v>
      </c>
      <c r="E145" s="14">
        <v>0.625</v>
      </c>
      <c r="F145" s="15">
        <f t="shared" si="4"/>
        <v>5</v>
      </c>
    </row>
    <row r="146" spans="1:6">
      <c r="A146" s="13">
        <v>43234</v>
      </c>
      <c r="B146" s="15" t="str">
        <f t="shared" si="5"/>
        <v>Monday</v>
      </c>
      <c r="C146" s="4" t="s">
        <v>49</v>
      </c>
      <c r="D146" s="14">
        <v>0.41666666666666669</v>
      </c>
      <c r="E146" s="14">
        <v>0.625</v>
      </c>
      <c r="F146" s="15">
        <f t="shared" si="4"/>
        <v>5</v>
      </c>
    </row>
    <row r="147" spans="1:6">
      <c r="A147" s="13">
        <v>43235</v>
      </c>
      <c r="B147" s="15" t="str">
        <f t="shared" si="5"/>
        <v>Tuesday</v>
      </c>
      <c r="C147" s="4" t="s">
        <v>49</v>
      </c>
      <c r="D147" s="14">
        <v>0.41666666666666669</v>
      </c>
      <c r="E147" s="14">
        <v>0.625</v>
      </c>
      <c r="F147" s="15">
        <f t="shared" si="4"/>
        <v>5</v>
      </c>
    </row>
    <row r="148" spans="1:6">
      <c r="A148" s="13">
        <v>43236</v>
      </c>
      <c r="B148" s="15" t="str">
        <f t="shared" si="5"/>
        <v>Wednesday</v>
      </c>
      <c r="C148" s="4" t="s">
        <v>49</v>
      </c>
      <c r="D148" s="14">
        <v>0.41666666666666669</v>
      </c>
      <c r="E148" s="14">
        <v>0.625</v>
      </c>
      <c r="F148" s="15">
        <f t="shared" si="4"/>
        <v>5</v>
      </c>
    </row>
    <row r="149" spans="1:6">
      <c r="A149" s="13">
        <v>43237</v>
      </c>
      <c r="B149" s="15" t="str">
        <f t="shared" si="5"/>
        <v>Thursday</v>
      </c>
      <c r="C149" s="4" t="s">
        <v>49</v>
      </c>
      <c r="D149" s="14">
        <v>0.41666666666666669</v>
      </c>
      <c r="E149" s="14">
        <v>0.625</v>
      </c>
      <c r="F149" s="15">
        <f t="shared" si="4"/>
        <v>5</v>
      </c>
    </row>
    <row r="150" spans="1:6">
      <c r="A150" s="13">
        <v>43238</v>
      </c>
      <c r="B150" s="15" t="str">
        <f t="shared" si="5"/>
        <v>Friday</v>
      </c>
      <c r="C150" s="4" t="s">
        <v>49</v>
      </c>
      <c r="D150" s="14">
        <v>0.41666666666666669</v>
      </c>
      <c r="E150" s="14">
        <v>0.625</v>
      </c>
      <c r="F150" s="15">
        <f t="shared" si="4"/>
        <v>5</v>
      </c>
    </row>
    <row r="151" spans="1:6">
      <c r="A151" s="13">
        <v>43239</v>
      </c>
      <c r="B151" s="15" t="str">
        <f t="shared" si="5"/>
        <v>Saturday</v>
      </c>
      <c r="C151" s="4" t="s">
        <v>49</v>
      </c>
      <c r="D151" s="14">
        <v>0.41666666666666669</v>
      </c>
      <c r="E151" s="14">
        <v>0.625</v>
      </c>
      <c r="F151" s="15">
        <f t="shared" si="4"/>
        <v>5</v>
      </c>
    </row>
    <row r="152" spans="1:6">
      <c r="A152" s="13">
        <v>43240</v>
      </c>
      <c r="B152" s="15" t="str">
        <f t="shared" si="5"/>
        <v>Sunday</v>
      </c>
      <c r="C152" s="4"/>
      <c r="D152" s="14">
        <v>0.41666666666666669</v>
      </c>
      <c r="E152" s="14">
        <v>0.625</v>
      </c>
      <c r="F152" s="15">
        <f t="shared" si="4"/>
        <v>5</v>
      </c>
    </row>
    <row r="153" spans="1:6">
      <c r="A153" s="13">
        <v>43241</v>
      </c>
      <c r="B153" s="15" t="str">
        <f t="shared" si="5"/>
        <v>Monday</v>
      </c>
      <c r="C153" s="4"/>
      <c r="D153" s="14">
        <v>0.41666666666666669</v>
      </c>
      <c r="E153" s="14">
        <v>0.625</v>
      </c>
      <c r="F153" s="15">
        <f t="shared" si="4"/>
        <v>5</v>
      </c>
    </row>
    <row r="154" spans="1:6">
      <c r="A154" s="13">
        <v>43242</v>
      </c>
      <c r="B154" s="15" t="str">
        <f t="shared" si="5"/>
        <v>Tuesday</v>
      </c>
      <c r="C154" s="4"/>
      <c r="D154" s="14">
        <v>0.41666666666666669</v>
      </c>
      <c r="E154" s="14">
        <v>0.625</v>
      </c>
      <c r="F154" s="15">
        <f t="shared" si="4"/>
        <v>5</v>
      </c>
    </row>
    <row r="155" spans="1:6">
      <c r="A155" s="13">
        <v>43243</v>
      </c>
      <c r="B155" s="15" t="str">
        <f t="shared" si="5"/>
        <v>Wednesday</v>
      </c>
      <c r="C155" s="4"/>
      <c r="D155" s="14">
        <v>0.41666666666666669</v>
      </c>
      <c r="E155" s="14">
        <v>0.625</v>
      </c>
      <c r="F155" s="15">
        <f t="shared" si="4"/>
        <v>5</v>
      </c>
    </row>
    <row r="156" spans="1:6">
      <c r="A156" s="13">
        <v>43244</v>
      </c>
      <c r="B156" s="15" t="str">
        <f t="shared" si="5"/>
        <v>Thursday</v>
      </c>
      <c r="C156" s="4"/>
      <c r="D156" s="14">
        <v>0.41666666666666669</v>
      </c>
      <c r="E156" s="14">
        <v>0.625</v>
      </c>
      <c r="F156" s="15">
        <f t="shared" si="4"/>
        <v>5</v>
      </c>
    </row>
    <row r="157" spans="1:6">
      <c r="A157" s="13">
        <v>43245</v>
      </c>
      <c r="B157" s="15" t="str">
        <f t="shared" si="5"/>
        <v>Friday</v>
      </c>
      <c r="C157" s="4"/>
      <c r="D157" s="14">
        <v>0.41666666666666669</v>
      </c>
      <c r="E157" s="14">
        <v>0.625</v>
      </c>
      <c r="F157" s="15">
        <f t="shared" si="4"/>
        <v>5</v>
      </c>
    </row>
    <row r="158" spans="1:6">
      <c r="A158" s="13">
        <v>43246</v>
      </c>
      <c r="B158" s="15" t="str">
        <f t="shared" si="5"/>
        <v>Saturday</v>
      </c>
      <c r="C158" s="4"/>
      <c r="D158" s="14">
        <v>0.41666666666666669</v>
      </c>
      <c r="E158" s="14">
        <v>0.625</v>
      </c>
      <c r="F158" s="15">
        <f t="shared" si="4"/>
        <v>5</v>
      </c>
    </row>
    <row r="159" spans="1:6">
      <c r="A159" s="13">
        <v>43247</v>
      </c>
      <c r="B159" s="15" t="str">
        <f t="shared" si="5"/>
        <v>Sunday</v>
      </c>
      <c r="C159" s="4"/>
      <c r="D159" s="14">
        <v>0.41666666666666669</v>
      </c>
      <c r="E159" s="14">
        <v>0.625</v>
      </c>
      <c r="F159" s="15">
        <f t="shared" si="4"/>
        <v>5</v>
      </c>
    </row>
    <row r="160" spans="1:6">
      <c r="A160" s="13">
        <v>43248</v>
      </c>
      <c r="B160" s="15" t="str">
        <f t="shared" si="5"/>
        <v>Monday</v>
      </c>
      <c r="C160" s="4"/>
      <c r="D160" s="14">
        <v>0.41666666666666669</v>
      </c>
      <c r="E160" s="14">
        <v>0.625</v>
      </c>
      <c r="F160" s="15">
        <f t="shared" si="4"/>
        <v>5</v>
      </c>
    </row>
    <row r="161" spans="2:2">
      <c r="B161" s="15" t="str">
        <f t="shared" si="5"/>
        <v/>
      </c>
    </row>
  </sheetData>
  <autoFilter ref="A12:F50"/>
  <mergeCells count="1">
    <mergeCell ref="D6:F6"/>
  </mergeCells>
  <dataValidations count="1">
    <dataValidation type="date" allowBlank="1" showInputMessage="1" showErrorMessage="1" errorTitle="Foute datum" error="De datum moet liggen in het jaartal van de versie. Dus in de versie van 2018 kun je alleen mutaties uit 2018 vastleggen" sqref="A13:A160">
      <formula1>begin</formula1>
      <formula2>eind</formula2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9"/>
  <sheetViews>
    <sheetView workbookViewId="0">
      <selection activeCell="C10" sqref="C10"/>
    </sheetView>
  </sheetViews>
  <sheetFormatPr baseColWidth="10" defaultColWidth="8.7109375" defaultRowHeight="13" x14ac:dyDescent="0"/>
  <cols>
    <col min="3" max="3" width="10.5703125" bestFit="1" customWidth="1"/>
  </cols>
  <sheetData>
    <row r="6" spans="2:3">
      <c r="B6" t="s">
        <v>0</v>
      </c>
    </row>
    <row r="8" spans="2:3">
      <c r="B8" t="s">
        <v>10</v>
      </c>
      <c r="C8" s="12">
        <v>43101</v>
      </c>
    </row>
    <row r="9" spans="2:3">
      <c r="B9" t="s">
        <v>11</v>
      </c>
      <c r="C9" s="12">
        <v>43465</v>
      </c>
    </row>
  </sheetData>
  <sheetProtection algorithmName="SHA-512" hashValue="CGvWGV+9z++rUFULDTmBcSnPN4UusSHliXgFCToSinIxmMS2NGu2D6WIvLbpWftr4RRfO84SJ8jDdSZsd5ar6g==" saltValue="9cRBqF5/x9Vfdmga5e3mmw==" spinCount="100000"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0"/>
  <sheetViews>
    <sheetView workbookViewId="0">
      <selection activeCell="E24" sqref="E24"/>
    </sheetView>
  </sheetViews>
  <sheetFormatPr baseColWidth="10" defaultColWidth="5.5703125" defaultRowHeight="13" x14ac:dyDescent="0"/>
  <cols>
    <col min="2" max="2" width="10.5703125" customWidth="1"/>
  </cols>
  <sheetData>
    <row r="6" spans="1:3">
      <c r="A6" s="5"/>
      <c r="B6" s="1" t="s">
        <v>7</v>
      </c>
      <c r="C6" s="6"/>
    </row>
    <row r="7" spans="1:3">
      <c r="A7" s="7"/>
      <c r="B7" s="2"/>
      <c r="C7" s="8"/>
    </row>
    <row r="8" spans="1:3">
      <c r="A8" s="7"/>
      <c r="B8" s="4" t="s">
        <v>8</v>
      </c>
      <c r="C8" s="8"/>
    </row>
    <row r="9" spans="1:3">
      <c r="A9" s="7"/>
      <c r="B9" s="4" t="s">
        <v>9</v>
      </c>
      <c r="C9" s="8"/>
    </row>
    <row r="10" spans="1:3">
      <c r="A10" s="9"/>
      <c r="B10" s="10"/>
      <c r="C10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B6:M41"/>
  <sheetViews>
    <sheetView showGridLines="0" workbookViewId="0">
      <selection activeCell="O67" sqref="O67"/>
    </sheetView>
  </sheetViews>
  <sheetFormatPr baseColWidth="10" defaultColWidth="5.5703125" defaultRowHeight="13" x14ac:dyDescent="0"/>
  <cols>
    <col min="1" max="1" width="2.5703125" style="17" customWidth="1"/>
    <col min="2" max="5" width="5.5703125" style="17"/>
    <col min="6" max="6" width="5.5703125" style="17" customWidth="1"/>
    <col min="7" max="13" width="5.5703125" style="17"/>
    <col min="14" max="14" width="2.5703125" style="17" customWidth="1"/>
    <col min="15" max="16384" width="5.5703125" style="17"/>
  </cols>
  <sheetData>
    <row r="6" spans="2:13">
      <c r="B6" s="16" t="s">
        <v>13</v>
      </c>
    </row>
    <row r="7" spans="2:13" ht="41.25" customHeight="1">
      <c r="B7" s="30" t="s">
        <v>14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2:13">
      <c r="B8" s="18"/>
    </row>
    <row r="9" spans="2:13">
      <c r="B9" s="16" t="s">
        <v>15</v>
      </c>
    </row>
    <row r="10" spans="2:13" ht="41.25" customHeight="1">
      <c r="B10" s="18"/>
    </row>
    <row r="11" spans="2:13">
      <c r="B11" s="18"/>
    </row>
    <row r="12" spans="2:13">
      <c r="B12" s="16" t="s">
        <v>16</v>
      </c>
    </row>
    <row r="13" spans="2:13">
      <c r="B13" s="18" t="s">
        <v>17</v>
      </c>
    </row>
    <row r="14" spans="2:13">
      <c r="B14" s="19" t="s">
        <v>18</v>
      </c>
    </row>
    <row r="15" spans="2:13">
      <c r="B15" s="16"/>
    </row>
    <row r="16" spans="2:13">
      <c r="B16" s="16" t="s">
        <v>19</v>
      </c>
    </row>
    <row r="17" spans="2:13" ht="27" customHeight="1">
      <c r="B17" s="30" t="s">
        <v>20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9" spans="2:13" ht="16">
      <c r="B19" s="20" t="s">
        <v>21</v>
      </c>
    </row>
    <row r="20" spans="2:13">
      <c r="B20" s="32" t="s">
        <v>22</v>
      </c>
      <c r="C20" s="33"/>
      <c r="D20" s="33"/>
      <c r="E20" s="33"/>
      <c r="F20" s="33"/>
      <c r="G20" s="33"/>
      <c r="H20" s="33"/>
      <c r="I20" s="33"/>
      <c r="J20" s="33"/>
      <c r="K20" s="33"/>
    </row>
    <row r="21" spans="2:13">
      <c r="B21" s="28" t="s">
        <v>23</v>
      </c>
      <c r="C21" s="28"/>
      <c r="D21" s="28"/>
      <c r="E21" s="28"/>
      <c r="F21" s="28"/>
      <c r="G21" s="28"/>
      <c r="H21" s="28"/>
      <c r="I21" s="28"/>
      <c r="J21" s="28"/>
      <c r="K21" s="28"/>
    </row>
    <row r="22" spans="2:13">
      <c r="B22" s="29" t="s">
        <v>24</v>
      </c>
      <c r="C22" s="29"/>
      <c r="D22" s="29"/>
      <c r="E22" s="29"/>
      <c r="F22" s="29"/>
      <c r="G22" s="29"/>
      <c r="H22" s="29"/>
      <c r="I22" s="29"/>
      <c r="J22" s="29"/>
      <c r="K22" s="29"/>
    </row>
    <row r="23" spans="2:13">
      <c r="B23" s="21"/>
      <c r="C23" s="22"/>
      <c r="D23" s="22"/>
      <c r="E23" s="22"/>
      <c r="F23" s="22"/>
      <c r="G23" s="22"/>
      <c r="H23" s="22"/>
      <c r="I23" s="22"/>
      <c r="J23" s="22"/>
      <c r="K23" s="22"/>
    </row>
    <row r="24" spans="2:13" ht="16">
      <c r="B24" s="20" t="s">
        <v>25</v>
      </c>
      <c r="C24" s="22"/>
      <c r="D24" s="22"/>
      <c r="E24" s="22"/>
      <c r="F24" s="22"/>
      <c r="G24" s="22"/>
      <c r="H24" s="22"/>
      <c r="I24" s="22"/>
      <c r="J24" s="22"/>
      <c r="K24" s="22"/>
    </row>
    <row r="25" spans="2:13">
      <c r="B25" s="29" t="s">
        <v>26</v>
      </c>
      <c r="C25" s="29"/>
      <c r="D25" s="29"/>
      <c r="E25" s="29"/>
      <c r="F25" s="29"/>
      <c r="G25" s="29"/>
      <c r="H25" s="29"/>
      <c r="I25" s="29"/>
      <c r="J25" s="29"/>
      <c r="K25" s="29"/>
    </row>
    <row r="26" spans="2:13">
      <c r="B26" s="28" t="s">
        <v>27</v>
      </c>
      <c r="C26" s="28"/>
      <c r="D26" s="28"/>
      <c r="E26" s="28"/>
      <c r="F26" s="28"/>
      <c r="G26" s="28"/>
      <c r="H26" s="28"/>
      <c r="I26" s="28"/>
      <c r="J26" s="28"/>
      <c r="K26" s="28"/>
    </row>
    <row r="27" spans="2:13">
      <c r="B27" s="28" t="s">
        <v>28</v>
      </c>
      <c r="C27" s="28"/>
      <c r="D27" s="28"/>
      <c r="E27" s="28"/>
      <c r="F27" s="28"/>
      <c r="G27" s="28"/>
      <c r="H27" s="28"/>
      <c r="I27" s="28"/>
      <c r="J27" s="28"/>
      <c r="K27" s="28"/>
    </row>
    <row r="28" spans="2:13">
      <c r="B28" s="21"/>
      <c r="C28" s="22"/>
      <c r="D28" s="22"/>
      <c r="E28" s="22"/>
      <c r="F28" s="22"/>
      <c r="G28" s="22"/>
      <c r="H28" s="22"/>
      <c r="I28" s="22"/>
      <c r="J28" s="22"/>
      <c r="K28" s="22"/>
    </row>
    <row r="29" spans="2:13" ht="16">
      <c r="B29" s="20" t="s">
        <v>29</v>
      </c>
      <c r="C29" s="22"/>
      <c r="D29" s="22"/>
      <c r="E29" s="22"/>
      <c r="F29" s="22"/>
      <c r="G29" s="22"/>
      <c r="H29" s="22"/>
      <c r="I29" s="22"/>
      <c r="J29" s="22"/>
      <c r="K29" s="22"/>
    </row>
    <row r="30" spans="2:13">
      <c r="B30" s="28" t="s">
        <v>30</v>
      </c>
      <c r="C30" s="28"/>
      <c r="D30" s="28"/>
      <c r="E30" s="28"/>
      <c r="F30" s="28"/>
      <c r="G30" s="28"/>
      <c r="H30" s="28"/>
      <c r="I30" s="28"/>
      <c r="J30" s="28"/>
      <c r="K30" s="28"/>
    </row>
    <row r="31" spans="2:13">
      <c r="B31" s="29" t="s">
        <v>31</v>
      </c>
      <c r="C31" s="29"/>
      <c r="D31" s="29"/>
      <c r="E31" s="29"/>
      <c r="F31" s="29"/>
      <c r="G31" s="29"/>
      <c r="H31" s="29"/>
      <c r="I31" s="29"/>
      <c r="J31" s="29"/>
      <c r="K31" s="29"/>
    </row>
    <row r="32" spans="2:13">
      <c r="B32" s="21"/>
      <c r="C32" s="22"/>
      <c r="D32" s="22"/>
      <c r="E32" s="22"/>
      <c r="F32" s="22"/>
      <c r="G32" s="22"/>
      <c r="H32" s="22"/>
      <c r="I32" s="22"/>
      <c r="J32" s="22"/>
      <c r="K32" s="22"/>
    </row>
    <row r="33" spans="2:11">
      <c r="B33" s="21"/>
      <c r="C33" s="22"/>
      <c r="D33" s="22"/>
      <c r="E33" s="22"/>
      <c r="F33" s="22"/>
      <c r="G33" s="22"/>
      <c r="H33" s="22"/>
      <c r="I33" s="22"/>
      <c r="J33" s="22"/>
      <c r="K33" s="22"/>
    </row>
    <row r="34" spans="2:11">
      <c r="B34" s="18"/>
    </row>
    <row r="35" spans="2:11">
      <c r="B35" s="18"/>
    </row>
    <row r="36" spans="2:11">
      <c r="B36" s="18"/>
    </row>
    <row r="37" spans="2:11">
      <c r="B37" s="18"/>
    </row>
    <row r="38" spans="2:11">
      <c r="B38" s="18"/>
    </row>
    <row r="39" spans="2:11">
      <c r="B39" s="18"/>
    </row>
    <row r="40" spans="2:11">
      <c r="B40" s="18"/>
    </row>
    <row r="41" spans="2:11">
      <c r="B41" s="18"/>
    </row>
  </sheetData>
  <mergeCells count="10">
    <mergeCell ref="B26:K26"/>
    <mergeCell ref="B27:K27"/>
    <mergeCell ref="B30:K30"/>
    <mergeCell ref="B31:K31"/>
    <mergeCell ref="B7:M7"/>
    <mergeCell ref="B17:M17"/>
    <mergeCell ref="B20:K20"/>
    <mergeCell ref="B21:K21"/>
    <mergeCell ref="B22:K22"/>
    <mergeCell ref="B25:K25"/>
  </mergeCells>
  <hyperlinks>
    <hyperlink ref="B14" r:id="rId1"/>
    <hyperlink ref="B22:K22" r:id="rId2" display="Overzicht gratis downloads"/>
    <hyperlink ref="B21:K21" r:id="rId3" display="Sneltoetsen en functietoetsen in Microsoft Office"/>
    <hyperlink ref="B25:K25" r:id="rId4" display="Vakantiekaart in Excel"/>
    <hyperlink ref="B26:K26" r:id="rId5" display="Vakantieplanner "/>
    <hyperlink ref="B27:K27" r:id="rId6" display="Ziekteverzuim registreren (Excel sjabloon)"/>
    <hyperlink ref="B30:K30" r:id="rId7" display="Verlofregistratie"/>
    <hyperlink ref="B31:K31" r:id="rId8" display="Urenregistratie"/>
    <hyperlink ref="B20:K20" r:id="rId9" display="Deklaratieformulieren in Excel"/>
  </hyperlinks>
  <pageMargins left="0.39370078740157483" right="0.39370078740157483" top="0.39370078740157483" bottom="0.39370078740157483" header="0.39370078740157483" footer="0.39370078740157483"/>
  <pageSetup paperSize="9" orientation="portrait" verticalDpi="0"/>
  <headerFooter alignWithMargins="0"/>
  <drawing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Urenregistratie</vt:lpstr>
      <vt:lpstr>Controle</vt:lpstr>
      <vt:lpstr>Instellingen</vt:lpstr>
      <vt:lpstr>Easy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der Sluis</dc:creator>
  <cp:lastModifiedBy>M Shoushteri</cp:lastModifiedBy>
  <cp:lastPrinted>2015-01-09T10:41:46Z</cp:lastPrinted>
  <dcterms:created xsi:type="dcterms:W3CDTF">2013-12-17T13:04:36Z</dcterms:created>
  <dcterms:modified xsi:type="dcterms:W3CDTF">2018-05-13T20:26:06Z</dcterms:modified>
</cp:coreProperties>
</file>