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jaz Moser\Dropbox\SABANCI\summer project\recipes_visalisation\mySQL\"/>
    </mc:Choice>
  </mc:AlternateContent>
  <bookViews>
    <workbookView xWindow="0" yWindow="0" windowWidth="1533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AH4" i="1" s="1"/>
  <c r="Q14" i="1"/>
  <c r="AF4" i="1" s="1"/>
  <c r="O14" i="1"/>
  <c r="AE4" i="1" s="1"/>
  <c r="M14" i="1"/>
  <c r="AD4" i="1" s="1"/>
  <c r="I14" i="1"/>
  <c r="AB4" i="1" s="1"/>
  <c r="G14" i="1"/>
  <c r="AA4" i="1" s="1"/>
  <c r="E14" i="1"/>
  <c r="Z4" i="1" s="1"/>
  <c r="C14" i="1"/>
  <c r="Y4" i="1" s="1"/>
  <c r="D14" i="1"/>
  <c r="Z5" i="1" s="1"/>
  <c r="F14" i="1"/>
  <c r="AA5" i="1" s="1"/>
  <c r="H14" i="1"/>
  <c r="AB5" i="1" s="1"/>
  <c r="J14" i="1"/>
  <c r="AC5" i="1" s="1"/>
  <c r="K14" i="1"/>
  <c r="AC4" i="1" s="1"/>
  <c r="L14" i="1"/>
  <c r="AD5" i="1" s="1"/>
  <c r="N14" i="1"/>
  <c r="AE5" i="1" s="1"/>
  <c r="P14" i="1"/>
  <c r="AF5" i="1" s="1"/>
  <c r="R14" i="1"/>
  <c r="AG5" i="1" s="1"/>
  <c r="S14" i="1"/>
  <c r="AG4" i="1" s="1"/>
  <c r="T14" i="1"/>
  <c r="AH5" i="1" s="1"/>
  <c r="B14" i="1"/>
  <c r="Y5" i="1" s="1"/>
</calcChain>
</file>

<file path=xl/sharedStrings.xml><?xml version="1.0" encoding="utf-8"?>
<sst xmlns="http://schemas.openxmlformats.org/spreadsheetml/2006/main" count="23" uniqueCount="5">
  <si>
    <t>Cypher</t>
  </si>
  <si>
    <t>SQL</t>
  </si>
  <si>
    <t>AV</t>
  </si>
  <si>
    <t>MySQL</t>
  </si>
  <si>
    <t>Neo4j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</si>
</sst>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4" borderId="1" xfId="0" applyFont="1" applyFill="1" applyBorder="1"/>
    <xf numFmtId="164" fontId="0" fillId="0" borderId="1" xfId="0" applyNumberFormat="1" applyBorder="1" applyAlignment="1">
      <alignment horizontal="left" indent="1"/>
    </xf>
    <xf numFmtId="0" fontId="0" fillId="0" borderId="0" xfId="0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2"/>
  <sheetViews>
    <sheetView tabSelected="1" workbookViewId="0">
      <selection activeCell="F1" sqref="F1"/>
    </sheetView>
  </sheetViews>
  <sheetFormatPr defaultRowHeight="15" x14ac:dyDescent="0.25"/>
  <cols>
    <col min="1" max="1" width="3.28515625" customWidth="1"/>
    <col min="2" max="2" width="4.28515625" customWidth="1"/>
    <col min="3" max="3" width="5.85546875" customWidth="1"/>
    <col min="4" max="4" width="4.7109375" customWidth="1"/>
    <col min="5" max="5" width="6" customWidth="1"/>
    <col min="6" max="7" width="6.42578125" customWidth="1"/>
    <col min="8" max="8" width="3.42578125" customWidth="1"/>
    <col min="9" max="9" width="6.28515625" customWidth="1"/>
    <col min="10" max="10" width="5.5703125" customWidth="1"/>
    <col min="11" max="11" width="3.28515625" customWidth="1"/>
    <col min="12" max="12" width="5.7109375" customWidth="1"/>
    <col min="13" max="13" width="6" customWidth="1"/>
    <col min="14" max="14" width="5.85546875" customWidth="1"/>
    <col min="15" max="15" width="5" customWidth="1"/>
    <col min="16" max="16" width="5.85546875" customWidth="1"/>
    <col min="17" max="18" width="5.42578125" customWidth="1"/>
    <col min="19" max="19" width="4.140625" customWidth="1"/>
    <col min="20" max="20" width="6.28515625" customWidth="1"/>
    <col min="21" max="22" width="6" customWidth="1"/>
    <col min="23" max="23" width="6.7109375" customWidth="1"/>
    <col min="24" max="25" width="8.7109375" customWidth="1"/>
    <col min="26" max="26" width="5.28515625" customWidth="1"/>
    <col min="27" max="27" width="6" customWidth="1"/>
    <col min="28" max="28" width="6.85546875" customWidth="1"/>
    <col min="29" max="29" width="7.7109375" customWidth="1"/>
    <col min="30" max="30" width="6.7109375" customWidth="1"/>
    <col min="31" max="31" width="7" customWidth="1"/>
    <col min="32" max="32" width="6.28515625" customWidth="1"/>
  </cols>
  <sheetData>
    <row r="2" spans="1:34" x14ac:dyDescent="0.25">
      <c r="A2" s="1"/>
      <c r="B2" s="2">
        <v>1</v>
      </c>
      <c r="C2" s="3"/>
      <c r="D2" s="2">
        <v>2</v>
      </c>
      <c r="E2" s="3"/>
      <c r="F2" s="2">
        <v>3</v>
      </c>
      <c r="G2" s="3"/>
      <c r="H2" s="2">
        <v>4</v>
      </c>
      <c r="I2" s="3"/>
      <c r="J2" s="2">
        <v>5</v>
      </c>
      <c r="K2" s="3"/>
      <c r="L2" s="2">
        <v>6</v>
      </c>
      <c r="M2" s="3"/>
      <c r="N2" s="2">
        <v>7</v>
      </c>
      <c r="O2" s="3"/>
      <c r="P2" s="2">
        <v>8</v>
      </c>
      <c r="Q2" s="3"/>
      <c r="R2" s="2">
        <v>9</v>
      </c>
      <c r="S2" s="3"/>
      <c r="T2" s="2">
        <v>10</v>
      </c>
    </row>
    <row r="3" spans="1:34" x14ac:dyDescent="0.25">
      <c r="A3" s="1"/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  <c r="H3" s="2" t="s">
        <v>0</v>
      </c>
      <c r="I3" s="2" t="s">
        <v>1</v>
      </c>
      <c r="J3" s="2" t="s">
        <v>0</v>
      </c>
      <c r="K3" s="2" t="s">
        <v>1</v>
      </c>
      <c r="L3" s="2" t="s">
        <v>0</v>
      </c>
      <c r="M3" s="2" t="s">
        <v>1</v>
      </c>
      <c r="N3" s="2" t="s">
        <v>0</v>
      </c>
      <c r="O3" s="2" t="s">
        <v>1</v>
      </c>
      <c r="P3" s="2" t="s">
        <v>0</v>
      </c>
      <c r="Q3" s="2" t="s">
        <v>1</v>
      </c>
      <c r="R3" s="2" t="s">
        <v>0</v>
      </c>
      <c r="S3" s="2" t="s">
        <v>1</v>
      </c>
      <c r="T3" s="2" t="s">
        <v>0</v>
      </c>
      <c r="U3" s="2" t="s">
        <v>1</v>
      </c>
      <c r="X3" s="14"/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</row>
    <row r="4" spans="1:34" x14ac:dyDescent="0.25">
      <c r="A4" s="4">
        <v>1</v>
      </c>
      <c r="B4" s="5">
        <v>100</v>
      </c>
      <c r="C4" s="5">
        <v>1.8200000000000001E-2</v>
      </c>
      <c r="D4" s="5">
        <v>4140</v>
      </c>
      <c r="E4" s="5">
        <v>5.1726999999999999</v>
      </c>
      <c r="F4" s="5">
        <v>38</v>
      </c>
      <c r="G4" s="5">
        <v>8.0000000000000004E-4</v>
      </c>
      <c r="H4" s="5">
        <v>98</v>
      </c>
      <c r="I4" s="5">
        <v>2.8E-3</v>
      </c>
      <c r="J4" s="5">
        <v>7858</v>
      </c>
      <c r="K4" s="5">
        <v>0</v>
      </c>
      <c r="L4" s="5">
        <v>6595</v>
      </c>
      <c r="M4" s="5">
        <v>5.8882399999999997</v>
      </c>
      <c r="N4" s="5">
        <v>18810</v>
      </c>
      <c r="O4" s="5">
        <v>0.04</v>
      </c>
      <c r="P4" s="5">
        <v>0</v>
      </c>
      <c r="Q4" s="5">
        <v>11.02</v>
      </c>
      <c r="R4" s="5">
        <v>7605</v>
      </c>
      <c r="S4" s="5">
        <v>0</v>
      </c>
      <c r="T4" s="5">
        <v>504</v>
      </c>
      <c r="U4" s="5">
        <v>3.8134999999999999</v>
      </c>
      <c r="X4" s="8" t="s">
        <v>3</v>
      </c>
      <c r="Y4" s="8">
        <f>C14</f>
        <v>14.170000000000002</v>
      </c>
      <c r="Z4" s="8">
        <f>E14</f>
        <v>5296.7600000000011</v>
      </c>
      <c r="AA4" s="8">
        <f>G14</f>
        <v>0.84</v>
      </c>
      <c r="AB4" s="8">
        <f>I14</f>
        <v>3.13</v>
      </c>
      <c r="AC4" s="8">
        <f>K14</f>
        <v>0</v>
      </c>
      <c r="AD4" s="8">
        <f>M14</f>
        <v>5108.6639999999989</v>
      </c>
      <c r="AE4" s="8">
        <f>O14</f>
        <v>43</v>
      </c>
      <c r="AF4" s="8">
        <f>Q14</f>
        <v>9726</v>
      </c>
      <c r="AG4" s="8">
        <f>S14</f>
        <v>0</v>
      </c>
      <c r="AH4" s="8">
        <f>U14</f>
        <v>3842.1590000000001</v>
      </c>
    </row>
    <row r="5" spans="1:34" x14ac:dyDescent="0.25">
      <c r="A5" s="4">
        <v>2</v>
      </c>
      <c r="B5" s="5">
        <v>84</v>
      </c>
      <c r="C5" s="5">
        <v>1.3899999999999999E-2</v>
      </c>
      <c r="D5" s="5">
        <v>4309</v>
      </c>
      <c r="E5" s="5">
        <v>5.3688000000000002</v>
      </c>
      <c r="F5" s="5">
        <v>35</v>
      </c>
      <c r="G5" s="5">
        <v>8.0000000000000004E-4</v>
      </c>
      <c r="H5" s="5">
        <v>98</v>
      </c>
      <c r="I5" s="5">
        <v>3.7000000000000002E-3</v>
      </c>
      <c r="J5" s="5">
        <v>8773</v>
      </c>
      <c r="K5" s="5">
        <v>0</v>
      </c>
      <c r="L5" s="5">
        <v>7545</v>
      </c>
      <c r="M5" s="5">
        <v>5.0801999999999996</v>
      </c>
      <c r="N5" s="5">
        <v>17962</v>
      </c>
      <c r="O5" s="5">
        <v>0.04</v>
      </c>
      <c r="P5" s="5">
        <v>0</v>
      </c>
      <c r="Q5" s="5">
        <v>10.62</v>
      </c>
      <c r="R5" s="5">
        <v>7494</v>
      </c>
      <c r="S5" s="5">
        <v>0</v>
      </c>
      <c r="T5" s="5">
        <v>469</v>
      </c>
      <c r="U5" s="5">
        <v>3.5888900000000001</v>
      </c>
      <c r="X5" s="11" t="s">
        <v>4</v>
      </c>
      <c r="Y5" s="12">
        <f>B14</f>
        <v>103.5</v>
      </c>
      <c r="Z5" s="8">
        <f>D14</f>
        <v>4027.9</v>
      </c>
      <c r="AA5" s="8">
        <f>F14</f>
        <v>38.4</v>
      </c>
      <c r="AB5" s="8">
        <f>H14</f>
        <v>81</v>
      </c>
      <c r="AC5" s="8">
        <f>J14</f>
        <v>7978.9</v>
      </c>
      <c r="AD5" s="8">
        <f>L14</f>
        <v>6885.4</v>
      </c>
      <c r="AE5" s="8">
        <f>N14</f>
        <v>18181.099999999999</v>
      </c>
      <c r="AF5" s="8">
        <f>P14</f>
        <v>0</v>
      </c>
      <c r="AG5" s="8">
        <f>R14</f>
        <v>7534.1</v>
      </c>
      <c r="AH5" s="8">
        <f>T14</f>
        <v>511.9</v>
      </c>
    </row>
    <row r="6" spans="1:34" x14ac:dyDescent="0.25">
      <c r="A6" s="4">
        <v>3</v>
      </c>
      <c r="B6" s="5">
        <v>92</v>
      </c>
      <c r="C6" s="5">
        <v>1.3599999999999999E-2</v>
      </c>
      <c r="D6" s="5">
        <v>4079</v>
      </c>
      <c r="E6" s="5">
        <v>5.2462</v>
      </c>
      <c r="F6" s="5">
        <v>43</v>
      </c>
      <c r="G6" s="5">
        <v>8.9999999999999998E-4</v>
      </c>
      <c r="H6" s="5">
        <v>80</v>
      </c>
      <c r="I6" s="5">
        <v>2.8E-3</v>
      </c>
      <c r="J6" s="5">
        <v>7607</v>
      </c>
      <c r="K6" s="5">
        <v>0</v>
      </c>
      <c r="L6" s="5">
        <v>6453</v>
      </c>
      <c r="M6" s="5">
        <v>5.0763999999999996</v>
      </c>
      <c r="N6" s="5">
        <v>17860</v>
      </c>
      <c r="O6" s="5">
        <v>0.04</v>
      </c>
      <c r="P6" s="5">
        <v>0</v>
      </c>
      <c r="Q6" s="5">
        <v>9.4499999999999993</v>
      </c>
      <c r="R6" s="5">
        <v>8047</v>
      </c>
      <c r="S6" s="5">
        <v>0</v>
      </c>
      <c r="T6" s="5">
        <v>511</v>
      </c>
      <c r="U6" s="5">
        <v>3.9159000000000002</v>
      </c>
    </row>
    <row r="7" spans="1:34" x14ac:dyDescent="0.25">
      <c r="A7" s="4">
        <v>4</v>
      </c>
      <c r="B7" s="5">
        <v>106</v>
      </c>
      <c r="C7" s="5">
        <v>1.35E-2</v>
      </c>
      <c r="D7" s="5">
        <v>4026</v>
      </c>
      <c r="E7" s="5">
        <v>5.2028999999999996</v>
      </c>
      <c r="F7" s="5">
        <v>42</v>
      </c>
      <c r="G7" s="5">
        <v>8.0000000000000004E-4</v>
      </c>
      <c r="H7" s="5">
        <v>85</v>
      </c>
      <c r="I7" s="5">
        <v>5.1999999999999998E-3</v>
      </c>
      <c r="J7" s="5">
        <v>8652</v>
      </c>
      <c r="K7" s="5">
        <v>0</v>
      </c>
      <c r="L7" s="5">
        <v>6683</v>
      </c>
      <c r="M7" s="5">
        <v>5.0682</v>
      </c>
      <c r="N7" s="5">
        <v>18257</v>
      </c>
      <c r="O7" s="5">
        <v>0.04</v>
      </c>
      <c r="P7" s="5">
        <v>0</v>
      </c>
      <c r="Q7" s="5">
        <v>9.4499999999999993</v>
      </c>
      <c r="R7" s="5">
        <v>7457</v>
      </c>
      <c r="S7" s="5">
        <v>0</v>
      </c>
      <c r="T7" s="5">
        <v>459</v>
      </c>
      <c r="U7" s="5">
        <v>3.9632000000000001</v>
      </c>
    </row>
    <row r="8" spans="1:34" x14ac:dyDescent="0.25">
      <c r="A8" s="4">
        <v>5</v>
      </c>
      <c r="B8" s="5">
        <v>88</v>
      </c>
      <c r="C8" s="5">
        <v>1.3599999999999999E-2</v>
      </c>
      <c r="D8" s="5">
        <v>4103</v>
      </c>
      <c r="E8" s="5">
        <v>5.3480999999999996</v>
      </c>
      <c r="F8" s="5">
        <v>38</v>
      </c>
      <c r="G8" s="5">
        <v>8.9999999999999998E-4</v>
      </c>
      <c r="H8" s="5">
        <v>70</v>
      </c>
      <c r="I8" s="5">
        <v>2.8999999999999998E-3</v>
      </c>
      <c r="J8" s="5">
        <v>7374</v>
      </c>
      <c r="K8" s="5">
        <v>0</v>
      </c>
      <c r="L8" s="5">
        <v>6541</v>
      </c>
      <c r="M8" s="5">
        <v>5.0648999999999997</v>
      </c>
      <c r="N8" s="5">
        <v>18407</v>
      </c>
      <c r="O8" s="5">
        <v>0.06</v>
      </c>
      <c r="P8" s="5">
        <v>0</v>
      </c>
      <c r="Q8" s="5">
        <v>9.48</v>
      </c>
      <c r="R8" s="5">
        <v>7265</v>
      </c>
      <c r="S8" s="5">
        <v>0</v>
      </c>
      <c r="T8" s="5">
        <v>480</v>
      </c>
      <c r="U8" s="5">
        <v>3.7143999999999999</v>
      </c>
    </row>
    <row r="9" spans="1:34" x14ac:dyDescent="0.25">
      <c r="A9" s="4">
        <v>6</v>
      </c>
      <c r="B9" s="5">
        <v>94</v>
      </c>
      <c r="C9" s="5">
        <v>1.38E-2</v>
      </c>
      <c r="D9" s="5">
        <v>3884</v>
      </c>
      <c r="E9" s="5">
        <v>5.4108999999999998</v>
      </c>
      <c r="F9" s="5">
        <v>38</v>
      </c>
      <c r="G9" s="5">
        <v>8.9999999999999998E-4</v>
      </c>
      <c r="H9" s="5">
        <v>82</v>
      </c>
      <c r="I9" s="5">
        <v>2.8E-3</v>
      </c>
      <c r="J9" s="5">
        <v>7611</v>
      </c>
      <c r="K9" s="5">
        <v>0</v>
      </c>
      <c r="L9" s="5">
        <v>7426</v>
      </c>
      <c r="M9" s="5">
        <v>4.9988999999999999</v>
      </c>
      <c r="N9" s="5">
        <v>18300</v>
      </c>
      <c r="O9" s="5">
        <v>0.04</v>
      </c>
      <c r="P9" s="5">
        <v>0</v>
      </c>
      <c r="Q9" s="5">
        <v>9.2100000000000009</v>
      </c>
      <c r="R9" s="5">
        <v>7338</v>
      </c>
      <c r="S9" s="5">
        <v>0</v>
      </c>
      <c r="T9" s="5">
        <v>495</v>
      </c>
      <c r="U9" s="5">
        <v>3.7524999999999999</v>
      </c>
    </row>
    <row r="10" spans="1:34" x14ac:dyDescent="0.25">
      <c r="A10" s="4">
        <v>7</v>
      </c>
      <c r="B10" s="5">
        <v>156</v>
      </c>
      <c r="C10" s="5">
        <v>1.4E-2</v>
      </c>
      <c r="D10" s="5">
        <v>3844</v>
      </c>
      <c r="E10" s="5">
        <v>5.2670000000000003</v>
      </c>
      <c r="F10" s="5">
        <v>41</v>
      </c>
      <c r="G10" s="5">
        <v>8.9999999999999998E-4</v>
      </c>
      <c r="H10" s="5">
        <v>88</v>
      </c>
      <c r="I10" s="5">
        <v>2.8E-3</v>
      </c>
      <c r="J10" s="5">
        <v>8417</v>
      </c>
      <c r="K10" s="5">
        <v>0</v>
      </c>
      <c r="L10" s="5">
        <v>6725</v>
      </c>
      <c r="M10" s="5">
        <v>5.0183</v>
      </c>
      <c r="N10" s="5">
        <v>18161</v>
      </c>
      <c r="O10" s="5">
        <v>0.04</v>
      </c>
      <c r="P10" s="5">
        <v>0</v>
      </c>
      <c r="Q10" s="5">
        <v>9.65</v>
      </c>
      <c r="R10" s="5">
        <v>8132</v>
      </c>
      <c r="S10" s="5">
        <v>0</v>
      </c>
      <c r="T10" s="5">
        <v>505</v>
      </c>
      <c r="U10" s="5">
        <v>3.8816000000000002</v>
      </c>
    </row>
    <row r="11" spans="1:34" x14ac:dyDescent="0.25">
      <c r="A11" s="4">
        <v>8</v>
      </c>
      <c r="B11" s="5">
        <v>135</v>
      </c>
      <c r="C11" s="5">
        <v>1.3599999999999999E-2</v>
      </c>
      <c r="D11" s="5">
        <v>3924</v>
      </c>
      <c r="E11" s="5">
        <v>5.3872</v>
      </c>
      <c r="F11" s="5">
        <v>33</v>
      </c>
      <c r="G11" s="5">
        <v>8.0000000000000004E-4</v>
      </c>
      <c r="H11" s="5">
        <v>60</v>
      </c>
      <c r="I11" s="5">
        <v>2.8999999999999998E-3</v>
      </c>
      <c r="J11" s="5">
        <v>7629</v>
      </c>
      <c r="K11" s="5">
        <v>0</v>
      </c>
      <c r="L11" s="5">
        <v>6649</v>
      </c>
      <c r="M11" s="5">
        <v>4.9576000000000002</v>
      </c>
      <c r="N11" s="5">
        <v>18154</v>
      </c>
      <c r="O11" s="5">
        <v>0.04</v>
      </c>
      <c r="P11" s="5">
        <v>0</v>
      </c>
      <c r="Q11" s="5">
        <v>9.59</v>
      </c>
      <c r="R11" s="5">
        <v>7324</v>
      </c>
      <c r="S11" s="5">
        <v>0</v>
      </c>
      <c r="T11" s="5">
        <v>469</v>
      </c>
      <c r="U11" s="5">
        <v>4.2430000000000003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4" x14ac:dyDescent="0.25">
      <c r="A12" s="4">
        <v>9</v>
      </c>
      <c r="B12" s="5">
        <v>102</v>
      </c>
      <c r="C12" s="5">
        <v>1.3899999999999999E-2</v>
      </c>
      <c r="D12" s="5">
        <v>3898</v>
      </c>
      <c r="E12" s="5">
        <v>5.3097000000000003</v>
      </c>
      <c r="F12" s="5">
        <v>34</v>
      </c>
      <c r="G12" s="5">
        <v>8.0000000000000004E-4</v>
      </c>
      <c r="H12" s="5">
        <v>81</v>
      </c>
      <c r="I12" s="5">
        <v>2.7000000000000001E-3</v>
      </c>
      <c r="J12" s="5">
        <v>7567</v>
      </c>
      <c r="K12" s="5">
        <v>0</v>
      </c>
      <c r="L12" s="5">
        <v>6619</v>
      </c>
      <c r="M12" s="5">
        <v>4.9720000000000004</v>
      </c>
      <c r="N12" s="5">
        <v>17832</v>
      </c>
      <c r="O12" s="5">
        <v>0.05</v>
      </c>
      <c r="P12" s="5">
        <v>0</v>
      </c>
      <c r="Q12" s="5">
        <v>9.51</v>
      </c>
      <c r="R12" s="5">
        <v>7344</v>
      </c>
      <c r="S12" s="5">
        <v>0</v>
      </c>
      <c r="T12" s="5">
        <v>761</v>
      </c>
      <c r="U12" s="5">
        <v>3.8647999999999998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4" x14ac:dyDescent="0.25">
      <c r="A13" s="4">
        <v>10</v>
      </c>
      <c r="B13" s="5">
        <v>78</v>
      </c>
      <c r="C13" s="5">
        <v>1.3599999999999999E-2</v>
      </c>
      <c r="D13" s="5">
        <v>4072</v>
      </c>
      <c r="E13" s="5">
        <v>5.2541000000000002</v>
      </c>
      <c r="F13" s="5">
        <v>42</v>
      </c>
      <c r="G13" s="5">
        <v>8.0000000000000004E-4</v>
      </c>
      <c r="H13" s="5">
        <v>68</v>
      </c>
      <c r="I13" s="5">
        <v>2.7000000000000001E-3</v>
      </c>
      <c r="J13" s="5">
        <v>8301</v>
      </c>
      <c r="K13" s="5">
        <v>0</v>
      </c>
      <c r="L13" s="5">
        <v>7618</v>
      </c>
      <c r="M13" s="5">
        <v>4.9619</v>
      </c>
      <c r="N13" s="5">
        <v>18068</v>
      </c>
      <c r="O13" s="5">
        <v>0.04</v>
      </c>
      <c r="P13" s="5">
        <v>0</v>
      </c>
      <c r="Q13" s="5">
        <v>9.2799999999999994</v>
      </c>
      <c r="R13" s="5">
        <v>7335</v>
      </c>
      <c r="S13" s="5">
        <v>0</v>
      </c>
      <c r="T13" s="5">
        <v>466</v>
      </c>
      <c r="U13" s="5">
        <v>3.6838000000000002</v>
      </c>
      <c r="W13" s="15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4" x14ac:dyDescent="0.25">
      <c r="A14" s="6" t="s">
        <v>2</v>
      </c>
      <c r="B14" s="7">
        <f>AVERAGE(B4:B13)</f>
        <v>103.5</v>
      </c>
      <c r="C14" s="7">
        <f>AVERAGE(C4:C13)*1000</f>
        <v>14.170000000000002</v>
      </c>
      <c r="D14" s="7">
        <f t="shared" ref="D14:T14" si="0">AVERAGE(D4:D13)</f>
        <v>4027.9</v>
      </c>
      <c r="E14" s="7">
        <f>AVERAGE(E4:E13)*1000</f>
        <v>5296.7600000000011</v>
      </c>
      <c r="F14" s="7">
        <f t="shared" si="0"/>
        <v>38.4</v>
      </c>
      <c r="G14" s="7">
        <f>AVERAGE(G4:G13)*1000</f>
        <v>0.84</v>
      </c>
      <c r="H14" s="7">
        <f t="shared" si="0"/>
        <v>81</v>
      </c>
      <c r="I14" s="7">
        <f>AVERAGE(I4:I13)*1000</f>
        <v>3.13</v>
      </c>
      <c r="J14" s="7">
        <f t="shared" si="0"/>
        <v>7978.9</v>
      </c>
      <c r="K14" s="7">
        <f t="shared" si="0"/>
        <v>0</v>
      </c>
      <c r="L14" s="7">
        <f t="shared" si="0"/>
        <v>6885.4</v>
      </c>
      <c r="M14" s="7">
        <f>AVERAGE(M4:M13)*1000</f>
        <v>5108.6639999999989</v>
      </c>
      <c r="N14" s="7">
        <f t="shared" si="0"/>
        <v>18181.099999999999</v>
      </c>
      <c r="O14" s="7">
        <f>AVERAGE(O4:O13)*1000</f>
        <v>43</v>
      </c>
      <c r="P14" s="7">
        <f t="shared" si="0"/>
        <v>0</v>
      </c>
      <c r="Q14" s="7">
        <f>AVERAGE(Q4:Q13)*1000</f>
        <v>9726</v>
      </c>
      <c r="R14" s="7">
        <f t="shared" si="0"/>
        <v>7534.1</v>
      </c>
      <c r="S14" s="7">
        <f t="shared" si="0"/>
        <v>0</v>
      </c>
      <c r="T14" s="7">
        <f t="shared" si="0"/>
        <v>511.9</v>
      </c>
      <c r="U14" s="7">
        <f>AVERAGE(U4:U13)*1000</f>
        <v>3842.1590000000001</v>
      </c>
    </row>
    <row r="16" spans="1:34" x14ac:dyDescent="0.25">
      <c r="A16" s="9"/>
      <c r="B16" s="9"/>
      <c r="C16" s="9"/>
      <c r="D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13"/>
      <c r="B29" s="13"/>
    </row>
    <row r="30" spans="1:2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5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 Moser</dc:creator>
  <cp:lastModifiedBy>Matjaz Moser</cp:lastModifiedBy>
  <dcterms:created xsi:type="dcterms:W3CDTF">2015-08-22T18:46:32Z</dcterms:created>
  <dcterms:modified xsi:type="dcterms:W3CDTF">2015-09-06T12:27:06Z</dcterms:modified>
</cp:coreProperties>
</file>