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C:\Users\USER\Desktop\Office Scripts\"/>
    </mc:Choice>
  </mc:AlternateContent>
  <xr:revisionPtr revIDLastSave="0" documentId="13_ncr:1_{E5D91D7C-B99E-4EB8-9943-CCE1C3CB220D}" xr6:coauthVersionLast="47" xr6:coauthVersionMax="47" xr10:uidLastSave="{00000000-0000-0000-0000-000000000000}"/>
  <bookViews>
    <workbookView xWindow="-28920" yWindow="-120" windowWidth="29040" windowHeight="15840" xr2:uid="{1F3E538A-02A0-4A88-AD33-1ADB716C2C50}"/>
  </bookViews>
  <sheets>
    <sheet name="DPR" sheetId="1" r:id="rId1"/>
  </sheets>
  <definedNames>
    <definedName name="_xlnm.Print_Area" localSheetId="0">DPR!$A$1:$N$168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D27" i="1" l="1"/>
  <c r="B9" i="1"/>
  <c r="B8" i="1" s="1"/>
  <c r="M14" i="1" l="1"/>
  <c r="L14" i="1" s="1"/>
  <c r="F9" i="1"/>
  <c r="M12" i="1"/>
  <c r="L12" i="1" s="1"/>
  <c r="E27" i="1"/>
  <c r="F7" i="1" l="1"/>
  <c r="L8" i="1" s="1"/>
</calcChain>
</file>

<file path=xl/sharedStrings.xml><?xml version="1.0" encoding="utf-8"?>
<sst xmlns="http://schemas.openxmlformats.org/spreadsheetml/2006/main" count="212" uniqueCount="170">
  <si>
    <t>USE CLIENT LOGO</t>
  </si>
  <si>
    <t>DAILY PROGRESS REPORT</t>
  </si>
  <si>
    <t>PROJECT INFORMATION</t>
  </si>
  <si>
    <t xml:space="preserve">WEATHER AND FORECAST </t>
  </si>
  <si>
    <t>PROJECT IDENTIFICATION NAME</t>
  </si>
  <si>
    <t xml:space="preserve">PROJECT NUMBER </t>
  </si>
  <si>
    <t>WEATHER</t>
  </si>
  <si>
    <t>RAIN                     (mm)</t>
  </si>
  <si>
    <t xml:space="preserve">COMMENTS </t>
  </si>
  <si>
    <t xml:space="preserve">PROJECT START DATE </t>
  </si>
  <si>
    <t>CONTRACT PERIOD/DAYS</t>
  </si>
  <si>
    <t>DAY (8am - 5pm)</t>
  </si>
  <si>
    <t xml:space="preserve">CLIENT </t>
  </si>
  <si>
    <t>NIGHT (6pm - 7am)</t>
  </si>
  <si>
    <t xml:space="preserve">PROJECT / SITE </t>
  </si>
  <si>
    <t>ORIGINAL COMPLETION DATE</t>
  </si>
  <si>
    <t>TOTAL RAIN</t>
  </si>
  <si>
    <t>EXPECTED COMPLETION DATE</t>
  </si>
  <si>
    <t xml:space="preserve">DAY NUMBER OF PROJECT </t>
  </si>
  <si>
    <t>TOTAL MANHOURS TODAY</t>
  </si>
  <si>
    <t xml:space="preserve">START </t>
  </si>
  <si>
    <t xml:space="preserve">REPORTING DATE </t>
  </si>
  <si>
    <t>WORKING HOURS TO DATE</t>
  </si>
  <si>
    <t>MANHOURS TO DATE</t>
  </si>
  <si>
    <t xml:space="preserve">STOP </t>
  </si>
  <si>
    <t>REPORT DATE</t>
  </si>
  <si>
    <t>DAYS LEFT TO COMPLETE</t>
  </si>
  <si>
    <t>Weather Condition</t>
  </si>
  <si>
    <t>Day of Works</t>
  </si>
  <si>
    <t>Date of Works</t>
  </si>
  <si>
    <t>Prepared by</t>
  </si>
  <si>
    <t>Bright</t>
  </si>
  <si>
    <t>Cloudy</t>
  </si>
  <si>
    <t>Rain</t>
  </si>
  <si>
    <t>Foggy</t>
  </si>
  <si>
    <t>Project Control</t>
  </si>
  <si>
    <t>✔️</t>
  </si>
  <si>
    <t>Reporting day</t>
  </si>
  <si>
    <t>Reporting date</t>
  </si>
  <si>
    <t>1. MANPOWER &amp; VISITORS STATUS</t>
  </si>
  <si>
    <t>Manpower &amp; Equipment</t>
  </si>
  <si>
    <t>Visitors Today</t>
  </si>
  <si>
    <t>Manpower (Discipline)</t>
  </si>
  <si>
    <t xml:space="preserve">Equipment </t>
  </si>
  <si>
    <t>Name</t>
  </si>
  <si>
    <t>Designation</t>
  </si>
  <si>
    <t>Organization</t>
  </si>
  <si>
    <t>Time From/To</t>
  </si>
  <si>
    <t>Description</t>
  </si>
  <si>
    <t>Unit</t>
  </si>
  <si>
    <t>Previous</t>
  </si>
  <si>
    <t>Today</t>
  </si>
  <si>
    <t>Managers</t>
  </si>
  <si>
    <t>Nos</t>
  </si>
  <si>
    <t>Engineers/ Supervisors/ QAQC</t>
  </si>
  <si>
    <t>Surveyors</t>
  </si>
  <si>
    <t>HSE/Office/Stores</t>
  </si>
  <si>
    <t>Skilled Manpower</t>
  </si>
  <si>
    <t>Semiskilled Manpower</t>
  </si>
  <si>
    <t>Drivers/Oper/Riggers/Security</t>
  </si>
  <si>
    <t>TOTAL</t>
  </si>
  <si>
    <t>2. EXECUTED WORKS, OBSERVATIONS AND REMARKS</t>
  </si>
  <si>
    <t>NO</t>
  </si>
  <si>
    <t>LOCATION/WORK AREA</t>
  </si>
  <si>
    <t>EQUIPMENT/RESOURCE</t>
  </si>
  <si>
    <t>TODAY ACTIVITIES</t>
  </si>
  <si>
    <t>PRODUCTION</t>
  </si>
  <si>
    <t>REMARKS</t>
  </si>
  <si>
    <t>TOMORROW ACTIVITIES</t>
  </si>
  <si>
    <t>Qty</t>
  </si>
  <si>
    <t>Planned</t>
  </si>
  <si>
    <t>Achieved
Today</t>
  </si>
  <si>
    <t>CONSTRUCTION ACTIVITIES</t>
  </si>
  <si>
    <t>HEALTH, ENVIRONMENTAL,SAFETY AND SECURITY ACTIVITIES</t>
  </si>
  <si>
    <t>N/A</t>
  </si>
  <si>
    <t>3. OTHER WORKS</t>
  </si>
  <si>
    <t>Activities</t>
  </si>
  <si>
    <t>Location / Work Area</t>
  </si>
  <si>
    <t>Equipment/Resource</t>
  </si>
  <si>
    <t>4. NOTES</t>
  </si>
  <si>
    <t>Technical Issues</t>
  </si>
  <si>
    <t>Material Issues</t>
  </si>
  <si>
    <t>Other Issues</t>
  </si>
  <si>
    <t>Received By:</t>
  </si>
  <si>
    <t>Approved By 
PMO</t>
  </si>
  <si>
    <t>PROGRESS PHOTOGRAPHS:</t>
  </si>
  <si>
    <t>PROPOSED SUPPLY INSTALLATION  AND COMMISSIONING OF POWER LINE AND METERING SUBSTATION FOR LAMU PORT</t>
  </si>
  <si>
    <t>1 YEAR</t>
  </si>
  <si>
    <t>KENYA PORTS AUTHORITY (KPA)</t>
  </si>
  <si>
    <t>LAMU</t>
  </si>
  <si>
    <t>Prepared &amp; Submitted By: Construction Manager
Geoffrey Kirui</t>
  </si>
  <si>
    <t>Lamu</t>
  </si>
  <si>
    <t xml:space="preserve">TENDER NO. KPA/079/2021-22/EE </t>
  </si>
  <si>
    <t>Double Cab</t>
  </si>
  <si>
    <t>Casual Skilled</t>
  </si>
  <si>
    <t>Milestones</t>
  </si>
  <si>
    <t>Two number Project Billboard Installed</t>
  </si>
  <si>
    <t>Site office established</t>
  </si>
  <si>
    <t>Line details survey compelete</t>
  </si>
  <si>
    <t>Walkover survey complete</t>
  </si>
  <si>
    <t>Cadstral maps acquired</t>
  </si>
  <si>
    <t xml:space="preserve">Summary of Lost Days </t>
  </si>
  <si>
    <t>Civil Engineer</t>
  </si>
  <si>
    <t>Indroduced the workers on the impotance of safety while at work.
Safety should always be adhered to</t>
  </si>
  <si>
    <t>Kick-off 33KV metering Substastion</t>
  </si>
  <si>
    <t>Total scope</t>
  </si>
  <si>
    <t>Wheelbarrows</t>
  </si>
  <si>
    <t>Spades</t>
  </si>
  <si>
    <t>Total Station</t>
  </si>
  <si>
    <t>Panga</t>
  </si>
  <si>
    <t>Electrical Engineer and Surveyor</t>
  </si>
  <si>
    <t>1. Gloves are tearing off quickly, better quality required</t>
  </si>
  <si>
    <t>October 24th 2023, Morning hours experienced heavy rains, so morning hours of the day lost (from 9:00 AM to 12 Noon)</t>
  </si>
  <si>
    <t>Cumulative</t>
  </si>
  <si>
    <t>Bush Clearing started</t>
  </si>
  <si>
    <t>1st November 2023, Morning hours experienced heavy rains, so morning hours of the day lost (from 8:30 AM to 12 Noon)</t>
  </si>
  <si>
    <t>2nd November 2023, Morning hours experienced heavy rains, so morning hours of the day lost (from 7:00 AM to 1PM)</t>
  </si>
  <si>
    <t>3rd November 2023, Morning hours experienced heavy rains, so morning hours of the day lost (from 7:00 AM to 11AM and 4PM to 9PM)</t>
  </si>
  <si>
    <t>4th November 2023, Morning hours experienced heavy rains, the whole working area was covered with pools of water, hence all civil works stoppped  for the day</t>
  </si>
  <si>
    <t>8 days lost- Waiting for approval of excavator budget- for concrete cutting and excavation of the concrete</t>
  </si>
  <si>
    <t>7th November 2023, Morning hours experienced heavy rains, so morning hours of the day lost (from 9:00 AM to 12 Noon)</t>
  </si>
  <si>
    <t>Tarimbo</t>
  </si>
  <si>
    <t>Line Pegging Completed</t>
  </si>
  <si>
    <t>33KV Metering Substation Site Setting out complete</t>
  </si>
  <si>
    <t>5 days lost- Awaiting manhole materials- Sand, Ballast. Received on 30th November 2023</t>
  </si>
  <si>
    <t>1. Wayleave issues need to be finalized to allow construction of the lines</t>
  </si>
  <si>
    <t>Ongoing</t>
  </si>
  <si>
    <t xml:space="preserve">Poles Hole digging Started </t>
  </si>
  <si>
    <t>Plate Compactors</t>
  </si>
  <si>
    <t>16 days lost awaiting 160mm diameter PVC pipes for underground section</t>
  </si>
  <si>
    <t>Holes Digging
Hoarding of dug holes to secure them for the long pause of work</t>
  </si>
  <si>
    <t xml:space="preserve">
4. Clearing dug holes off of soil backfilled to ensure recommended depth is achieved preparation of pole erection</t>
  </si>
  <si>
    <t>3. Pole offloading</t>
  </si>
  <si>
    <t>Poles delivery Started</t>
  </si>
  <si>
    <t>Sub station foundation bases and column rebar cutting and installation 
1. Type (1mx1m)  
2. Type (1.5mx1.5m)</t>
  </si>
  <si>
    <t>44
51</t>
  </si>
  <si>
    <t>Sub station foundation bases formwork installation
1. Type (1m x1m)
2. Type (1.5m x 1.5M)</t>
  </si>
  <si>
    <t>6
9</t>
  </si>
  <si>
    <t>Foundation Bases Installation has started</t>
  </si>
  <si>
    <t xml:space="preserve">
2. Bush clearing
</t>
  </si>
  <si>
    <t>Sub station foundation  column formwork cutting and preparation
1. Type (1mx1m)  
2. Type (1.5mx1.5m)</t>
  </si>
  <si>
    <t xml:space="preserve">1. Wayleave issues where owners of trees demand compensation before the tree are cut.
2. Wayleave acqusition need to be finilized to allow working in private land   where necessary
3. Big trees require power saw to cut them down
</t>
  </si>
  <si>
    <t>25
27</t>
  </si>
  <si>
    <t xml:space="preserve"> </t>
  </si>
  <si>
    <t xml:space="preserve">Pole Erection </t>
  </si>
  <si>
    <t>Concrete Casting</t>
  </si>
  <si>
    <t>33KV Metering Substation Foundations and Metering Room Excavations Complete</t>
  </si>
  <si>
    <t>Metering Room Superstructure ongoing</t>
  </si>
  <si>
    <t>Pole Erection have started</t>
  </si>
  <si>
    <t>Pole Positioning</t>
  </si>
  <si>
    <t>Wayleave challenges on plot (Plot 2364, the land owner stopped erection of poles)</t>
  </si>
  <si>
    <t>3 poles broken on delivery to site</t>
  </si>
  <si>
    <t>5. Road area demarcation with county surveyor</t>
  </si>
  <si>
    <t>5KM</t>
  </si>
  <si>
    <t>9KM</t>
  </si>
  <si>
    <t>From Red cross gate to Hindi SS</t>
  </si>
  <si>
    <t>Bush clearing, hole digging and pole erection</t>
  </si>
  <si>
    <t>2.4 Meters deep
Rocky section,  Only one complete, 9 incomplete, section is rocky
Supported by compressor</t>
  </si>
  <si>
    <t>2. A big Baobab tree on the transmission Line Path that needs to be cleared or wayleave acquired to circumvent</t>
  </si>
  <si>
    <t xml:space="preserve">Metering room wall plastering </t>
  </si>
  <si>
    <t>467M²</t>
  </si>
  <si>
    <t xml:space="preserve">Metering room plastered wall curing </t>
  </si>
  <si>
    <t>Raining</t>
  </si>
  <si>
    <t>Hiab</t>
  </si>
  <si>
    <t>Tractors</t>
  </si>
  <si>
    <r>
      <t>15M</t>
    </r>
    <r>
      <rPr>
        <sz val="12"/>
        <rFont val="Times New Roman"/>
        <family val="1"/>
      </rPr>
      <t>²</t>
    </r>
  </si>
  <si>
    <r>
      <t>274M</t>
    </r>
    <r>
      <rPr>
        <sz val="12"/>
        <rFont val="Times New Roman"/>
        <family val="1"/>
      </rPr>
      <t>²</t>
    </r>
  </si>
  <si>
    <t>External walls plaster</t>
  </si>
  <si>
    <t>21KM</t>
  </si>
  <si>
    <t>3.Test item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</si>
</sst>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409]dd\-mmm\-yy;@"/>
    <numFmt numFmtId="165" formatCode="[$-409]dddd"/>
    <numFmt numFmtId="166" formatCode="[$-409]d/mmm/yyyy;@"/>
  </numFmts>
  <fonts count="15" x14ac:knownFonts="1">
    <font>
      <sz val="12"/>
      <color theme="1"/>
      <name val="Calibri"/>
      <family val="2"/>
      <scheme val="minor"/>
    </font>
    <font>
      <b/>
      <sz val="11"/>
      <name val="Arial"/>
      <family val="2"/>
    </font>
    <font>
      <sz val="11"/>
      <name val="Arial"/>
      <family val="2"/>
    </font>
    <font>
      <b/>
      <sz val="11"/>
      <color rgb="FFFF0000"/>
      <name val="Arial"/>
      <family val="2"/>
    </font>
    <font>
      <b/>
      <sz val="12"/>
      <color theme="1"/>
      <name val="Arial"/>
      <family val="2"/>
    </font>
    <font>
      <b/>
      <sz val="24"/>
      <name val="Arial"/>
      <family val="2"/>
    </font>
    <font>
      <b/>
      <u/>
      <sz val="12"/>
      <color theme="1"/>
      <name val="Arial"/>
      <family val="2"/>
    </font>
    <font>
      <sz val="12"/>
      <color theme="1"/>
      <name val="Arial"/>
      <family val="2"/>
    </font>
    <font>
      <sz val="12"/>
      <name val="Arial"/>
      <family val="2"/>
    </font>
    <font>
      <b/>
      <sz val="10"/>
      <color theme="1"/>
      <name val="Arial"/>
      <family val="2"/>
    </font>
    <font>
      <b/>
      <sz val="14"/>
      <color theme="1"/>
      <name val="Arial"/>
      <family val="2"/>
    </font>
    <font>
      <b/>
      <u/>
      <sz val="12"/>
      <name val="Arial"/>
      <family val="2"/>
    </font>
    <font>
      <b/>
      <u/>
      <sz val="14"/>
      <color theme="1"/>
      <name val="Arial"/>
      <family val="2"/>
    </font>
    <font>
      <b/>
      <sz val="28"/>
      <color rgb="FF00B0F0"/>
      <name val="Arial"/>
      <family val="2"/>
    </font>
    <font>
      <sz val="12"/>
      <name val="Times New Roman"/>
      <family val="1"/>
    </font>
  </fonts>
  <fills count="8">
    <fill>
      <patternFill patternType="none"/>
    </fill>
    <fill>
      <patternFill patternType="gray125"/>
    </fill>
    <fill>
      <patternFill patternType="solid">
        <fgColor theme="0" tint="-0.14999847407452621"/>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theme="0"/>
        <bgColor indexed="64"/>
      </patternFill>
    </fill>
  </fills>
  <borders count="73">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indexed="64"/>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top style="thin">
        <color indexed="64"/>
      </top>
      <bottom style="medium">
        <color indexed="64"/>
      </bottom>
      <diagonal/>
    </border>
    <border>
      <left style="medium">
        <color indexed="64"/>
      </left>
      <right/>
      <top style="thin">
        <color indexed="64"/>
      </top>
      <bottom style="double">
        <color indexed="64"/>
      </bottom>
      <diagonal/>
    </border>
    <border>
      <left style="medium">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thin">
        <color auto="1"/>
      </left>
      <right style="thin">
        <color auto="1"/>
      </right>
      <top/>
      <bottom/>
      <diagonal/>
    </border>
    <border>
      <left style="thin">
        <color indexed="64"/>
      </left>
      <right style="medium">
        <color indexed="64"/>
      </right>
      <top/>
      <bottom style="thin">
        <color indexed="64"/>
      </bottom>
      <diagonal/>
    </border>
    <border>
      <left style="medium">
        <color auto="1"/>
      </left>
      <right/>
      <top style="thin">
        <color auto="1"/>
      </top>
      <bottom/>
      <diagonal/>
    </border>
    <border>
      <left style="thin">
        <color auto="1"/>
      </left>
      <right style="thin">
        <color auto="1"/>
      </right>
      <top style="thin">
        <color auto="1"/>
      </top>
      <bottom/>
      <diagonal/>
    </border>
    <border>
      <left style="thin">
        <color indexed="64"/>
      </left>
      <right style="medium">
        <color indexed="64"/>
      </right>
      <top style="thin">
        <color indexed="64"/>
      </top>
      <bottom/>
      <diagonal/>
    </border>
    <border>
      <left style="medium">
        <color indexed="64"/>
      </left>
      <right/>
      <top/>
      <bottom style="double">
        <color indexed="64"/>
      </bottom>
      <diagonal/>
    </border>
    <border>
      <left/>
      <right style="thin">
        <color indexed="64"/>
      </right>
      <top/>
      <bottom style="double">
        <color indexed="64"/>
      </bottom>
      <diagonal/>
    </border>
    <border>
      <left style="thin">
        <color indexed="64"/>
      </left>
      <right/>
      <top/>
      <bottom style="double">
        <color indexed="64"/>
      </bottom>
      <diagonal/>
    </border>
    <border>
      <left style="thin">
        <color indexed="64"/>
      </left>
      <right style="thin">
        <color indexed="64"/>
      </right>
      <top/>
      <bottom style="double">
        <color indexed="64"/>
      </bottom>
      <diagonal/>
    </border>
    <border>
      <left style="thin">
        <color indexed="64"/>
      </left>
      <right style="medium">
        <color indexed="64"/>
      </right>
      <top/>
      <bottom style="double">
        <color indexed="64"/>
      </bottom>
      <diagonal/>
    </border>
    <border>
      <left style="medium">
        <color indexed="64"/>
      </left>
      <right/>
      <top style="double">
        <color indexed="64"/>
      </top>
      <bottom style="double">
        <color indexed="64"/>
      </bottom>
      <diagonal/>
    </border>
    <border>
      <left/>
      <right/>
      <top style="double">
        <color indexed="64"/>
      </top>
      <bottom style="double">
        <color indexed="64"/>
      </bottom>
      <diagonal/>
    </border>
    <border>
      <left/>
      <right style="medium">
        <color indexed="64"/>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top style="double">
        <color indexed="64"/>
      </top>
      <bottom style="double">
        <color indexed="64"/>
      </bottom>
      <diagonal/>
    </border>
    <border>
      <left style="thin">
        <color indexed="64"/>
      </left>
      <right style="thin">
        <color indexed="64"/>
      </right>
      <top style="double">
        <color indexed="64"/>
      </top>
      <bottom/>
      <diagonal/>
    </border>
    <border>
      <left style="thin">
        <color indexed="64"/>
      </left>
      <right style="medium">
        <color indexed="64"/>
      </right>
      <top style="double">
        <color indexed="64"/>
      </top>
      <bottom/>
      <diagonal/>
    </border>
    <border>
      <left style="thin">
        <color auto="1"/>
      </left>
      <right style="thin">
        <color auto="1"/>
      </right>
      <top/>
      <bottom style="thin">
        <color auto="1"/>
      </bottom>
      <diagonal/>
    </border>
    <border>
      <left style="thin">
        <color indexed="64"/>
      </left>
      <right style="thin">
        <color indexed="64"/>
      </right>
      <top style="thin">
        <color indexed="64"/>
      </top>
      <bottom style="double">
        <color indexed="64"/>
      </bottom>
      <diagonal/>
    </border>
    <border>
      <left style="thin">
        <color indexed="64"/>
      </left>
      <right style="medium">
        <color indexed="64"/>
      </right>
      <top style="thin">
        <color indexed="64"/>
      </top>
      <bottom style="double">
        <color indexed="64"/>
      </bottom>
      <diagonal/>
    </border>
    <border>
      <left style="medium">
        <color indexed="64"/>
      </left>
      <right style="thin">
        <color indexed="64"/>
      </right>
      <top style="double">
        <color indexed="64"/>
      </top>
      <bottom/>
      <diagonal/>
    </border>
    <border>
      <left style="thin">
        <color indexed="64"/>
      </left>
      <right/>
      <top style="double">
        <color indexed="64"/>
      </top>
      <bottom style="thin">
        <color indexed="64"/>
      </bottom>
      <diagonal/>
    </border>
    <border>
      <left style="thin">
        <color indexed="64"/>
      </left>
      <right/>
      <top style="double">
        <color indexed="64"/>
      </top>
      <bottom/>
      <diagonal/>
    </border>
    <border>
      <left/>
      <right style="thin">
        <color indexed="64"/>
      </right>
      <top style="double">
        <color indexed="64"/>
      </top>
      <bottom/>
      <diagonal/>
    </border>
    <border>
      <left/>
      <right style="medium">
        <color indexed="64"/>
      </right>
      <top style="double">
        <color indexed="64"/>
      </top>
      <bottom/>
      <diagonal/>
    </border>
    <border>
      <left style="medium">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right style="medium">
        <color auto="1"/>
      </right>
      <top/>
      <bottom style="thin">
        <color auto="1"/>
      </bottom>
      <diagonal/>
    </border>
    <border>
      <left/>
      <right style="medium">
        <color indexed="64"/>
      </right>
      <top style="double">
        <color indexed="64"/>
      </top>
      <bottom style="thin">
        <color indexed="64"/>
      </bottom>
      <diagonal/>
    </border>
    <border>
      <left/>
      <right style="medium">
        <color indexed="64"/>
      </right>
      <top style="thin">
        <color indexed="64"/>
      </top>
      <bottom style="double">
        <color indexed="64"/>
      </bottom>
      <diagonal/>
    </border>
    <border>
      <left style="medium">
        <color indexed="64"/>
      </left>
      <right/>
      <top/>
      <bottom/>
      <diagonal/>
    </border>
    <border>
      <left/>
      <right style="medium">
        <color indexed="64"/>
      </right>
      <top/>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top style="thin">
        <color auto="1"/>
      </top>
      <bottom/>
      <diagonal/>
    </border>
    <border>
      <left style="medium">
        <color auto="1"/>
      </left>
      <right style="thin">
        <color auto="1"/>
      </right>
      <top style="thin">
        <color auto="1"/>
      </top>
      <bottom/>
      <diagonal/>
    </border>
    <border>
      <left/>
      <right/>
      <top/>
      <bottom style="double">
        <color indexed="64"/>
      </bottom>
      <diagonal/>
    </border>
    <border>
      <left style="medium">
        <color auto="1"/>
      </left>
      <right style="thin">
        <color auto="1"/>
      </right>
      <top/>
      <bottom/>
      <diagonal/>
    </border>
    <border>
      <left style="thin">
        <color indexed="64"/>
      </left>
      <right/>
      <top/>
      <bottom/>
      <diagonal/>
    </border>
    <border>
      <left/>
      <right style="thin">
        <color indexed="64"/>
      </right>
      <top/>
      <bottom/>
      <diagonal/>
    </border>
    <border>
      <left style="medium">
        <color indexed="64"/>
      </left>
      <right/>
      <top style="double">
        <color indexed="64"/>
      </top>
      <bottom/>
      <diagonal/>
    </border>
    <border>
      <left/>
      <right/>
      <top style="double">
        <color indexed="64"/>
      </top>
      <bottom/>
      <diagonal/>
    </border>
  </borders>
  <cellStyleXfs count="1">
    <xf numFmtId="0" fontId="0" fillId="0" borderId="0"/>
  </cellStyleXfs>
  <cellXfs count="258">
    <xf numFmtId="0" fontId="0" fillId="0" borderId="0" xfId="0"/>
    <xf numFmtId="0" fontId="1" fillId="3" borderId="5" xfId="0" applyFont="1" applyFill="1" applyBorder="1" applyAlignment="1" applyProtection="1">
      <alignment horizontal="center" vertical="center" wrapText="1"/>
      <protection locked="0"/>
    </xf>
    <xf numFmtId="0" fontId="1" fillId="3" borderId="9" xfId="0" applyFont="1" applyFill="1" applyBorder="1" applyAlignment="1">
      <alignment vertical="center" wrapText="1"/>
    </xf>
    <xf numFmtId="0" fontId="1" fillId="0" borderId="14" xfId="0" applyFont="1" applyBorder="1" applyAlignment="1" applyProtection="1">
      <alignment horizontal="left" vertical="center" wrapText="1"/>
      <protection locked="0"/>
    </xf>
    <xf numFmtId="0" fontId="2" fillId="0" borderId="11" xfId="0" applyFont="1" applyBorder="1" applyAlignment="1">
      <alignment horizontal="left" vertical="center" wrapText="1" indent="1"/>
    </xf>
    <xf numFmtId="0" fontId="2" fillId="0" borderId="14" xfId="0" applyFont="1" applyBorder="1" applyAlignment="1">
      <alignment horizontal="center" vertical="center"/>
    </xf>
    <xf numFmtId="0" fontId="2" fillId="0" borderId="11" xfId="0" applyFont="1" applyBorder="1" applyAlignment="1">
      <alignment horizontal="center" vertical="center" wrapText="1"/>
    </xf>
    <xf numFmtId="0" fontId="2" fillId="0" borderId="16" xfId="0" applyFont="1" applyBorder="1" applyAlignment="1">
      <alignment vertical="center" wrapText="1"/>
    </xf>
    <xf numFmtId="0" fontId="1" fillId="3" borderId="18" xfId="0" applyFont="1" applyFill="1" applyBorder="1" applyAlignment="1" applyProtection="1">
      <alignment vertical="center" wrapText="1"/>
      <protection locked="0"/>
    </xf>
    <xf numFmtId="0" fontId="1" fillId="3" borderId="19" xfId="0" applyFont="1" applyFill="1" applyBorder="1" applyAlignment="1" applyProtection="1">
      <alignment horizontal="center" vertical="center"/>
      <protection locked="0"/>
    </xf>
    <xf numFmtId="0" fontId="1" fillId="0" borderId="14" xfId="0" applyFont="1" applyBorder="1" applyAlignment="1" applyProtection="1">
      <alignment vertical="center" wrapText="1"/>
      <protection locked="0"/>
    </xf>
    <xf numFmtId="0" fontId="1" fillId="0" borderId="16" xfId="0" applyFont="1" applyBorder="1" applyAlignment="1" applyProtection="1">
      <alignment vertical="center" wrapText="1"/>
      <protection locked="0"/>
    </xf>
    <xf numFmtId="0" fontId="1" fillId="0" borderId="48" xfId="0" applyFont="1" applyBorder="1" applyAlignment="1" applyProtection="1">
      <alignment vertical="center" wrapText="1"/>
      <protection locked="0"/>
    </xf>
    <xf numFmtId="0" fontId="1" fillId="0" borderId="5" xfId="0" applyFont="1" applyBorder="1" applyAlignment="1" applyProtection="1">
      <alignment vertical="center" wrapText="1"/>
      <protection locked="0"/>
    </xf>
    <xf numFmtId="166" fontId="2" fillId="0" borderId="17" xfId="0" applyNumberFormat="1" applyFont="1" applyBorder="1" applyAlignment="1" applyProtection="1">
      <alignment horizontal="left" vertical="center" wrapText="1" indent="1"/>
      <protection locked="0"/>
    </xf>
    <xf numFmtId="0" fontId="2" fillId="0" borderId="11" xfId="0" applyFont="1" applyBorder="1" applyAlignment="1" applyProtection="1">
      <alignment horizontal="left" vertical="center" wrapText="1" indent="1"/>
      <protection locked="0"/>
    </xf>
    <xf numFmtId="0" fontId="2" fillId="0" borderId="24" xfId="0" applyFont="1" applyBorder="1" applyAlignment="1" applyProtection="1">
      <alignment horizontal="left" vertical="center" wrapText="1" indent="1"/>
      <protection locked="0"/>
    </xf>
    <xf numFmtId="0" fontId="2" fillId="0" borderId="0" xfId="0" applyFont="1" applyAlignment="1" applyProtection="1">
      <alignment vertical="top"/>
      <protection locked="0"/>
    </xf>
    <xf numFmtId="0" fontId="4" fillId="0" borderId="30" xfId="0" applyFont="1" applyBorder="1" applyAlignment="1">
      <alignment horizontal="center" vertical="center"/>
    </xf>
    <xf numFmtId="0" fontId="7" fillId="0" borderId="0" xfId="0" applyFont="1" applyAlignment="1">
      <alignment vertical="center"/>
    </xf>
    <xf numFmtId="0" fontId="4" fillId="4" borderId="29" xfId="0" applyFont="1" applyFill="1" applyBorder="1" applyAlignment="1">
      <alignment horizontal="center" vertical="center"/>
    </xf>
    <xf numFmtId="0" fontId="4" fillId="4" borderId="30" xfId="0" applyFont="1" applyFill="1" applyBorder="1" applyAlignment="1">
      <alignment horizontal="center" vertical="center"/>
    </xf>
    <xf numFmtId="0" fontId="7" fillId="0" borderId="0" xfId="0" applyFont="1"/>
    <xf numFmtId="0" fontId="4" fillId="4" borderId="14" xfId="0" applyFont="1" applyFill="1" applyBorder="1" applyAlignment="1">
      <alignment horizontal="center" vertical="center"/>
    </xf>
    <xf numFmtId="165" fontId="7" fillId="0" borderId="14" xfId="0" applyNumberFormat="1" applyFont="1" applyBorder="1" applyAlignment="1">
      <alignment horizontal="center" vertical="center"/>
    </xf>
    <xf numFmtId="15" fontId="7" fillId="0" borderId="14" xfId="0" applyNumberFormat="1" applyFont="1" applyBorder="1" applyAlignment="1">
      <alignment horizontal="center" vertical="center"/>
    </xf>
    <xf numFmtId="0" fontId="4" fillId="4" borderId="16" xfId="0" applyFont="1" applyFill="1" applyBorder="1" applyAlignment="1">
      <alignment horizontal="center" vertical="center"/>
    </xf>
    <xf numFmtId="0" fontId="4" fillId="4" borderId="46" xfId="0" applyFont="1" applyFill="1" applyBorder="1" applyAlignment="1">
      <alignment horizontal="center" vertical="center"/>
    </xf>
    <xf numFmtId="15" fontId="7" fillId="0" borderId="37" xfId="0" applyNumberFormat="1" applyFont="1" applyBorder="1" applyAlignment="1">
      <alignment horizontal="center" vertical="center"/>
    </xf>
    <xf numFmtId="16" fontId="7" fillId="0" borderId="0" xfId="0" applyNumberFormat="1" applyFont="1"/>
    <xf numFmtId="0" fontId="4" fillId="6" borderId="37" xfId="0" applyFont="1" applyFill="1" applyBorder="1"/>
    <xf numFmtId="0" fontId="4" fillId="6" borderId="37" xfId="0" applyFont="1" applyFill="1" applyBorder="1" applyAlignment="1">
      <alignment horizontal="center"/>
    </xf>
    <xf numFmtId="0" fontId="7" fillId="0" borderId="26" xfId="0" applyFont="1" applyBorder="1" applyAlignment="1">
      <alignment vertical="center"/>
    </xf>
    <xf numFmtId="0" fontId="7" fillId="0" borderId="28" xfId="0" applyFont="1" applyBorder="1" applyAlignment="1">
      <alignment vertical="center"/>
    </xf>
    <xf numFmtId="0" fontId="7" fillId="0" borderId="46" xfId="0" applyFont="1" applyBorder="1" applyAlignment="1">
      <alignment vertical="center"/>
    </xf>
    <xf numFmtId="0" fontId="7" fillId="0" borderId="46" xfId="0" applyFont="1" applyBorder="1" applyAlignment="1">
      <alignment horizontal="center" vertical="center"/>
    </xf>
    <xf numFmtId="0" fontId="7" fillId="0" borderId="15" xfId="0" applyFont="1" applyBorder="1" applyAlignment="1">
      <alignment vertical="center"/>
    </xf>
    <xf numFmtId="0" fontId="7" fillId="0" borderId="13" xfId="0" applyFont="1" applyBorder="1" applyAlignment="1">
      <alignment vertical="center"/>
    </xf>
    <xf numFmtId="0" fontId="7" fillId="0" borderId="14" xfId="0" applyFont="1" applyBorder="1" applyAlignment="1">
      <alignment vertical="center"/>
    </xf>
    <xf numFmtId="0" fontId="7" fillId="0" borderId="14" xfId="0" applyFont="1" applyBorder="1" applyAlignment="1">
      <alignment horizontal="center" vertical="center"/>
    </xf>
    <xf numFmtId="0" fontId="7" fillId="0" borderId="14" xfId="0" applyFont="1" applyBorder="1"/>
    <xf numFmtId="3" fontId="7" fillId="0" borderId="46" xfId="0" applyNumberFormat="1" applyFont="1" applyBorder="1" applyAlignment="1">
      <alignment horizontal="center" vertical="center"/>
    </xf>
    <xf numFmtId="0" fontId="8" fillId="0" borderId="46" xfId="0" applyFont="1" applyBorder="1" applyAlignment="1">
      <alignment horizontal="center" vertical="center"/>
    </xf>
    <xf numFmtId="0" fontId="7" fillId="0" borderId="14" xfId="0" applyFont="1" applyBorder="1" applyAlignment="1">
      <alignment horizontal="center" vertical="top"/>
    </xf>
    <xf numFmtId="0" fontId="4" fillId="0" borderId="14" xfId="0" applyFont="1" applyBorder="1" applyAlignment="1">
      <alignment horizontal="center" vertical="center"/>
    </xf>
    <xf numFmtId="0" fontId="7" fillId="0" borderId="47" xfId="0" applyFont="1" applyBorder="1" applyAlignment="1">
      <alignment vertical="center"/>
    </xf>
    <xf numFmtId="0" fontId="7" fillId="0" borderId="47" xfId="0" applyFont="1" applyBorder="1"/>
    <xf numFmtId="0" fontId="9" fillId="5" borderId="14" xfId="0" applyFont="1" applyFill="1" applyBorder="1" applyAlignment="1">
      <alignment horizontal="center" vertical="center"/>
    </xf>
    <xf numFmtId="0" fontId="8" fillId="0" borderId="10" xfId="0" applyFont="1" applyBorder="1" applyAlignment="1">
      <alignment vertical="center"/>
    </xf>
    <xf numFmtId="0" fontId="8" fillId="0" borderId="12" xfId="0" applyFont="1" applyBorder="1" applyAlignment="1">
      <alignment horizontal="left" vertical="center" wrapText="1"/>
    </xf>
    <xf numFmtId="0" fontId="8" fillId="0" borderId="14" xfId="0" applyFont="1" applyBorder="1" applyAlignment="1">
      <alignment vertical="center" wrapText="1"/>
    </xf>
    <xf numFmtId="0" fontId="8" fillId="0" borderId="14" xfId="0" applyFont="1" applyBorder="1" applyAlignment="1">
      <alignment horizontal="left" vertical="center" wrapText="1"/>
    </xf>
    <xf numFmtId="0" fontId="7" fillId="0" borderId="60" xfId="0" applyFont="1" applyBorder="1"/>
    <xf numFmtId="0" fontId="7" fillId="0" borderId="61" xfId="0" applyFont="1" applyBorder="1"/>
    <xf numFmtId="0" fontId="6" fillId="0" borderId="0" xfId="0" applyFont="1"/>
    <xf numFmtId="0" fontId="7" fillId="0" borderId="15" xfId="0" applyFont="1" applyBorder="1"/>
    <xf numFmtId="0" fontId="6" fillId="0" borderId="12" xfId="0" applyFont="1" applyBorder="1"/>
    <xf numFmtId="0" fontId="7" fillId="0" borderId="12" xfId="0" applyFont="1" applyBorder="1"/>
    <xf numFmtId="0" fontId="7" fillId="0" borderId="17" xfId="0" applyFont="1" applyBorder="1"/>
    <xf numFmtId="0" fontId="6" fillId="0" borderId="0" xfId="0" applyFont="1" applyAlignment="1">
      <alignment horizontal="left"/>
    </xf>
    <xf numFmtId="0" fontId="11" fillId="0" borderId="0" xfId="0" applyFont="1"/>
    <xf numFmtId="0" fontId="11" fillId="0" borderId="0" xfId="0" applyFont="1" applyAlignment="1">
      <alignment horizontal="left"/>
    </xf>
    <xf numFmtId="0" fontId="7" fillId="0" borderId="62" xfId="0" applyFont="1" applyBorder="1"/>
    <xf numFmtId="0" fontId="7" fillId="0" borderId="63" xfId="0" applyFont="1" applyBorder="1"/>
    <xf numFmtId="0" fontId="7" fillId="0" borderId="64" xfId="0" applyFont="1" applyBorder="1"/>
    <xf numFmtId="0" fontId="6" fillId="0" borderId="0" xfId="0" applyFont="1" applyAlignment="1">
      <alignment horizontal="left" indent="2"/>
    </xf>
    <xf numFmtId="0" fontId="6" fillId="0" borderId="0" xfId="0" applyFont="1" applyAlignment="1">
      <alignment horizontal="left" indent="8"/>
    </xf>
    <xf numFmtId="0" fontId="9" fillId="5" borderId="14" xfId="0" applyFont="1" applyFill="1" applyBorder="1" applyAlignment="1">
      <alignment horizontal="center" vertical="center" wrapText="1"/>
    </xf>
    <xf numFmtId="0" fontId="1" fillId="0" borderId="4" xfId="0" applyFont="1" applyBorder="1" applyAlignment="1" applyProtection="1">
      <alignment horizontal="left" vertical="center" wrapText="1" indent="1"/>
      <protection locked="0"/>
    </xf>
    <xf numFmtId="0" fontId="1" fillId="0" borderId="10" xfId="0" applyFont="1" applyBorder="1" applyAlignment="1" applyProtection="1">
      <alignment horizontal="left" vertical="center" wrapText="1" indent="1"/>
      <protection locked="0"/>
    </xf>
    <xf numFmtId="0" fontId="3" fillId="0" borderId="10" xfId="0" applyFont="1" applyBorder="1" applyAlignment="1" applyProtection="1">
      <alignment horizontal="left" vertical="center" wrapText="1" indent="1"/>
      <protection locked="0"/>
    </xf>
    <xf numFmtId="0" fontId="3" fillId="0" borderId="20" xfId="0" applyFont="1" applyBorder="1" applyAlignment="1" applyProtection="1">
      <alignment horizontal="left" vertical="center" wrapText="1" indent="1"/>
      <protection locked="0"/>
    </xf>
    <xf numFmtId="0" fontId="2" fillId="0" borderId="14" xfId="0" applyFont="1" applyBorder="1" applyAlignment="1">
      <alignment horizontal="center" vertical="center" wrapText="1"/>
    </xf>
    <xf numFmtId="0" fontId="7" fillId="7" borderId="15" xfId="0" applyFont="1" applyFill="1" applyBorder="1" applyAlignment="1">
      <alignment vertical="center"/>
    </xf>
    <xf numFmtId="0" fontId="7" fillId="7" borderId="13" xfId="0" applyFont="1" applyFill="1" applyBorder="1" applyAlignment="1">
      <alignment vertical="center"/>
    </xf>
    <xf numFmtId="0" fontId="7" fillId="7" borderId="14" xfId="0" applyFont="1" applyFill="1" applyBorder="1" applyAlignment="1">
      <alignment vertical="center"/>
    </xf>
    <xf numFmtId="0" fontId="7" fillId="7" borderId="46" xfId="0" applyFont="1" applyFill="1" applyBorder="1" applyAlignment="1">
      <alignment horizontal="center" vertical="center"/>
    </xf>
    <xf numFmtId="0" fontId="7" fillId="7" borderId="14" xfId="0" applyFont="1" applyFill="1" applyBorder="1" applyAlignment="1">
      <alignment horizontal="center" vertical="center"/>
    </xf>
    <xf numFmtId="0" fontId="7" fillId="7" borderId="14" xfId="0" applyFont="1" applyFill="1" applyBorder="1"/>
    <xf numFmtId="16" fontId="7" fillId="7" borderId="0" xfId="0" applyNumberFormat="1" applyFont="1" applyFill="1"/>
    <xf numFmtId="0" fontId="7" fillId="7" borderId="0" xfId="0" applyFont="1" applyFill="1"/>
    <xf numFmtId="0" fontId="7" fillId="0" borderId="14" xfId="0" applyFont="1" applyBorder="1" applyAlignment="1">
      <alignment horizontal="center"/>
    </xf>
    <xf numFmtId="0" fontId="8" fillId="0" borderId="14" xfId="0" applyFont="1" applyBorder="1" applyAlignment="1">
      <alignment horizontal="center" vertical="center"/>
    </xf>
    <xf numFmtId="0" fontId="4" fillId="4" borderId="12" xfId="0" applyFont="1" applyFill="1" applyBorder="1" applyAlignment="1">
      <alignment horizontal="center" vertical="center"/>
    </xf>
    <xf numFmtId="0" fontId="8" fillId="0" borderId="14" xfId="0" applyFont="1" applyBorder="1" applyAlignment="1">
      <alignment horizontal="center" vertical="center"/>
    </xf>
    <xf numFmtId="0" fontId="7" fillId="0" borderId="14" xfId="0" applyFont="1" applyBorder="1" applyAlignment="1">
      <alignment horizontal="left"/>
    </xf>
    <xf numFmtId="0" fontId="7" fillId="0" borderId="14" xfId="0" applyFont="1" applyBorder="1" applyAlignment="1">
      <alignment horizontal="left" wrapText="1"/>
    </xf>
    <xf numFmtId="0" fontId="8" fillId="0" borderId="14" xfId="0" applyFont="1" applyBorder="1" applyAlignment="1">
      <alignment horizontal="center" vertical="center" wrapText="1"/>
    </xf>
    <xf numFmtId="9" fontId="8" fillId="0" borderId="14" xfId="0" applyNumberFormat="1" applyFont="1" applyBorder="1" applyAlignment="1">
      <alignment horizontal="center" vertical="center" wrapText="1"/>
    </xf>
    <xf numFmtId="0" fontId="7" fillId="7" borderId="29" xfId="0" applyFont="1" applyFill="1" applyBorder="1"/>
    <xf numFmtId="0" fontId="7" fillId="0" borderId="14" xfId="0" applyFont="1" applyBorder="1" applyAlignment="1">
      <alignment horizontal="center" wrapText="1"/>
    </xf>
    <xf numFmtId="0" fontId="4" fillId="0" borderId="18" xfId="0" applyFont="1" applyBorder="1" applyAlignment="1">
      <alignment horizontal="center" vertical="center"/>
    </xf>
    <xf numFmtId="0" fontId="4" fillId="0" borderId="35" xfId="0" applyFont="1" applyBorder="1" applyAlignment="1">
      <alignment horizontal="center" vertical="center"/>
    </xf>
    <xf numFmtId="0" fontId="8" fillId="0" borderId="19" xfId="0" applyFont="1" applyBorder="1" applyAlignment="1">
      <alignment horizontal="left" vertical="center" wrapText="1"/>
    </xf>
    <xf numFmtId="0" fontId="8" fillId="0" borderId="65" xfId="0" applyFont="1" applyBorder="1" applyAlignment="1">
      <alignment horizontal="left" vertical="center" wrapText="1"/>
    </xf>
    <xf numFmtId="0" fontId="8" fillId="0" borderId="18" xfId="0" applyFont="1" applyBorder="1" applyAlignment="1">
      <alignment horizontal="left" vertical="center" wrapText="1"/>
    </xf>
    <xf numFmtId="0" fontId="8" fillId="0" borderId="69" xfId="0" applyFont="1" applyBorder="1" applyAlignment="1">
      <alignment horizontal="left" vertical="center" wrapText="1"/>
    </xf>
    <xf numFmtId="0" fontId="8" fillId="0" borderId="0" xfId="0" applyFont="1" applyBorder="1" applyAlignment="1">
      <alignment horizontal="left" vertical="center" wrapText="1"/>
    </xf>
    <xf numFmtId="0" fontId="8" fillId="0" borderId="70" xfId="0" applyFont="1" applyBorder="1" applyAlignment="1">
      <alignment horizontal="left" vertical="center" wrapText="1"/>
    </xf>
    <xf numFmtId="0" fontId="8" fillId="0" borderId="32" xfId="0" applyFont="1" applyBorder="1" applyAlignment="1">
      <alignment horizontal="center" vertical="center" wrapText="1"/>
    </xf>
    <xf numFmtId="0" fontId="8" fillId="0" borderId="29" xfId="0" applyFont="1" applyBorder="1" applyAlignment="1">
      <alignment horizontal="center" vertical="center" wrapText="1"/>
    </xf>
    <xf numFmtId="0" fontId="8" fillId="0" borderId="66" xfId="0" applyFont="1" applyBorder="1" applyAlignment="1">
      <alignment horizontal="center" vertical="center"/>
    </xf>
    <xf numFmtId="0" fontId="8" fillId="0" borderId="68" xfId="0" applyFont="1" applyBorder="1" applyAlignment="1">
      <alignment horizontal="center" vertical="center"/>
    </xf>
    <xf numFmtId="0" fontId="8" fillId="0" borderId="11" xfId="0" applyFont="1" applyBorder="1" applyAlignment="1">
      <alignment horizontal="center" vertical="center"/>
    </xf>
    <xf numFmtId="0" fontId="8" fillId="0" borderId="12" xfId="0" applyFont="1" applyBorder="1" applyAlignment="1">
      <alignment horizontal="center" vertical="center"/>
    </xf>
    <xf numFmtId="0" fontId="8" fillId="0" borderId="13" xfId="0" applyFont="1" applyBorder="1" applyAlignment="1">
      <alignment horizontal="center" vertical="center"/>
    </xf>
    <xf numFmtId="0" fontId="4" fillId="6" borderId="15" xfId="0" applyFont="1" applyFill="1" applyBorder="1" applyAlignment="1">
      <alignment horizontal="left" vertical="center" indent="1"/>
    </xf>
    <xf numFmtId="0" fontId="4" fillId="6" borderId="12" xfId="0" applyFont="1" applyFill="1" applyBorder="1" applyAlignment="1">
      <alignment horizontal="left" vertical="center" indent="1"/>
    </xf>
    <xf numFmtId="0" fontId="4" fillId="6" borderId="17" xfId="0" applyFont="1" applyFill="1" applyBorder="1" applyAlignment="1">
      <alignment horizontal="left" vertical="center" indent="1"/>
    </xf>
    <xf numFmtId="0" fontId="4" fillId="4" borderId="39" xfId="0" applyFont="1" applyFill="1" applyBorder="1" applyAlignment="1">
      <alignment horizontal="left" vertical="center"/>
    </xf>
    <xf numFmtId="0" fontId="4" fillId="4" borderId="40" xfId="0" applyFont="1" applyFill="1" applyBorder="1" applyAlignment="1">
      <alignment horizontal="left" vertical="center"/>
    </xf>
    <xf numFmtId="0" fontId="4" fillId="4" borderId="41" xfId="0" applyFont="1" applyFill="1" applyBorder="1" applyAlignment="1">
      <alignment horizontal="left" vertical="center"/>
    </xf>
    <xf numFmtId="0" fontId="10" fillId="5" borderId="26" xfId="0" applyFont="1" applyFill="1" applyBorder="1" applyAlignment="1">
      <alignment horizontal="center" vertical="center"/>
    </xf>
    <xf numFmtId="0" fontId="10" fillId="5" borderId="27" xfId="0" applyFont="1" applyFill="1" applyBorder="1" applyAlignment="1">
      <alignment horizontal="center" vertical="center"/>
    </xf>
    <xf numFmtId="0" fontId="10" fillId="5" borderId="28" xfId="0" applyFont="1" applyFill="1" applyBorder="1" applyAlignment="1">
      <alignment horizontal="center" vertical="center"/>
    </xf>
    <xf numFmtId="0" fontId="10" fillId="5" borderId="50" xfId="0" applyFont="1" applyFill="1" applyBorder="1" applyAlignment="1">
      <alignment horizontal="center" vertical="center"/>
    </xf>
    <xf numFmtId="0" fontId="8" fillId="0" borderId="21" xfId="0" applyFont="1" applyBorder="1" applyAlignment="1">
      <alignment horizontal="left" vertical="center" wrapText="1"/>
    </xf>
    <xf numFmtId="0" fontId="8" fillId="0" borderId="59" xfId="0" applyFont="1" applyBorder="1" applyAlignment="1">
      <alignment horizontal="left" vertical="center" wrapText="1"/>
    </xf>
    <xf numFmtId="0" fontId="10" fillId="5" borderId="58" xfId="0" applyFont="1" applyFill="1" applyBorder="1" applyAlignment="1">
      <alignment horizontal="center" vertical="center"/>
    </xf>
    <xf numFmtId="0" fontId="8" fillId="0" borderId="11" xfId="0" applyFont="1" applyBorder="1" applyAlignment="1">
      <alignment horizontal="left" vertical="center" wrapText="1"/>
    </xf>
    <xf numFmtId="0" fontId="8" fillId="0" borderId="13" xfId="0" applyFont="1" applyBorder="1" applyAlignment="1">
      <alignment horizontal="left" vertical="center" wrapText="1"/>
    </xf>
    <xf numFmtId="0" fontId="7" fillId="0" borderId="39" xfId="0" applyFont="1" applyBorder="1" applyAlignment="1">
      <alignment horizontal="left" vertical="center" wrapText="1"/>
    </xf>
    <xf numFmtId="0" fontId="7" fillId="0" borderId="40" xfId="0" applyFont="1" applyBorder="1" applyAlignment="1">
      <alignment horizontal="left" vertical="center" wrapText="1"/>
    </xf>
    <xf numFmtId="0" fontId="7" fillId="0" borderId="41" xfId="0" applyFont="1" applyBorder="1" applyAlignment="1">
      <alignment horizontal="left" vertical="center" wrapText="1"/>
    </xf>
    <xf numFmtId="0" fontId="7" fillId="0" borderId="25" xfId="0" applyFont="1" applyBorder="1" applyAlignment="1">
      <alignment horizontal="left" vertical="center" wrapText="1"/>
    </xf>
    <xf numFmtId="0" fontId="7" fillId="0" borderId="22" xfId="0" applyFont="1" applyBorder="1" applyAlignment="1">
      <alignment horizontal="left" vertical="center" wrapText="1"/>
    </xf>
    <xf numFmtId="0" fontId="7" fillId="0" borderId="59" xfId="0" applyFont="1" applyBorder="1" applyAlignment="1">
      <alignment horizontal="left" vertical="center" wrapText="1"/>
    </xf>
    <xf numFmtId="0" fontId="4" fillId="6" borderId="26" xfId="0" applyFont="1" applyFill="1" applyBorder="1" applyAlignment="1">
      <alignment horizontal="left" vertical="center"/>
    </xf>
    <xf numFmtId="0" fontId="4" fillId="6" borderId="27" xfId="0" applyFont="1" applyFill="1" applyBorder="1" applyAlignment="1">
      <alignment horizontal="left" vertical="center"/>
    </xf>
    <xf numFmtId="0" fontId="4" fillId="6" borderId="58" xfId="0" applyFont="1" applyFill="1" applyBorder="1" applyAlignment="1">
      <alignment horizontal="left" vertical="center"/>
    </xf>
    <xf numFmtId="0" fontId="7" fillId="0" borderId="15" xfId="0" applyFont="1" applyBorder="1" applyAlignment="1">
      <alignment horizontal="left" vertical="center" wrapText="1"/>
    </xf>
    <xf numFmtId="0" fontId="7" fillId="0" borderId="12" xfId="0" applyFont="1" applyBorder="1" applyAlignment="1">
      <alignment horizontal="left" vertical="center" wrapText="1"/>
    </xf>
    <xf numFmtId="0" fontId="7" fillId="0" borderId="17" xfId="0" applyFont="1" applyBorder="1" applyAlignment="1">
      <alignment horizontal="left" vertical="center" wrapText="1"/>
    </xf>
    <xf numFmtId="0" fontId="7" fillId="7" borderId="39" xfId="0" applyFont="1" applyFill="1" applyBorder="1" applyAlignment="1">
      <alignment horizontal="left" vertical="center" wrapText="1"/>
    </xf>
    <xf numFmtId="0" fontId="7" fillId="7" borderId="40" xfId="0" applyFont="1" applyFill="1" applyBorder="1" applyAlignment="1">
      <alignment horizontal="left" vertical="center" wrapText="1"/>
    </xf>
    <xf numFmtId="0" fontId="7" fillId="7" borderId="41" xfId="0" applyFont="1" applyFill="1" applyBorder="1" applyAlignment="1">
      <alignment horizontal="left" vertical="center" wrapText="1"/>
    </xf>
    <xf numFmtId="0" fontId="8" fillId="0" borderId="15" xfId="0" applyFont="1" applyBorder="1" applyAlignment="1">
      <alignment horizontal="left" vertical="center" wrapText="1"/>
    </xf>
    <xf numFmtId="0" fontId="8" fillId="0" borderId="12" xfId="0" applyFont="1" applyBorder="1" applyAlignment="1">
      <alignment horizontal="left" vertical="center" wrapText="1"/>
    </xf>
    <xf numFmtId="0" fontId="7" fillId="0" borderId="11" xfId="0" applyFont="1" applyBorder="1" applyAlignment="1">
      <alignment horizontal="center" vertical="center"/>
    </xf>
    <xf numFmtId="0" fontId="7" fillId="0" borderId="12" xfId="0" applyFont="1" applyBorder="1" applyAlignment="1">
      <alignment horizontal="center" vertical="center"/>
    </xf>
    <xf numFmtId="0" fontId="7" fillId="0" borderId="13" xfId="0" applyFont="1" applyBorder="1" applyAlignment="1">
      <alignment horizontal="center" vertical="center"/>
    </xf>
    <xf numFmtId="0" fontId="7" fillId="0" borderId="21" xfId="0" applyFont="1" applyBorder="1" applyAlignment="1">
      <alignment horizontal="center" vertical="center"/>
    </xf>
    <xf numFmtId="0" fontId="7" fillId="0" borderId="22" xfId="0" applyFont="1" applyBorder="1" applyAlignment="1">
      <alignment horizontal="center" vertical="center"/>
    </xf>
    <xf numFmtId="0" fontId="7" fillId="0" borderId="59" xfId="0" applyFont="1" applyBorder="1" applyAlignment="1">
      <alignment horizontal="center" vertical="center"/>
    </xf>
    <xf numFmtId="0" fontId="12" fillId="0" borderId="1" xfId="0" applyFont="1" applyBorder="1" applyAlignment="1">
      <alignment horizontal="center" vertical="center"/>
    </xf>
    <xf numFmtId="0" fontId="12" fillId="0" borderId="2" xfId="0" applyFont="1" applyBorder="1" applyAlignment="1">
      <alignment horizontal="center" vertical="center"/>
    </xf>
    <xf numFmtId="0" fontId="12" fillId="0" borderId="3" xfId="0" applyFont="1" applyBorder="1" applyAlignment="1">
      <alignment horizontal="center" vertical="center"/>
    </xf>
    <xf numFmtId="0" fontId="4" fillId="0" borderId="1" xfId="0" applyFont="1" applyBorder="1" applyAlignment="1">
      <alignment horizontal="center" vertical="top" wrapText="1"/>
    </xf>
    <xf numFmtId="0" fontId="4" fillId="0" borderId="2" xfId="0" applyFont="1" applyBorder="1" applyAlignment="1">
      <alignment horizontal="center" vertical="top" wrapText="1"/>
    </xf>
    <xf numFmtId="0" fontId="4" fillId="0" borderId="3" xfId="0" applyFont="1" applyBorder="1" applyAlignment="1">
      <alignment horizontal="center" vertical="top" wrapText="1"/>
    </xf>
    <xf numFmtId="0" fontId="4" fillId="6" borderId="15" xfId="0" applyFont="1" applyFill="1" applyBorder="1" applyAlignment="1">
      <alignment horizontal="left" vertical="center"/>
    </xf>
    <xf numFmtId="0" fontId="4" fillId="6" borderId="12" xfId="0" applyFont="1" applyFill="1" applyBorder="1" applyAlignment="1">
      <alignment horizontal="left" vertical="center"/>
    </xf>
    <xf numFmtId="0" fontId="4" fillId="6" borderId="17" xfId="0" applyFont="1" applyFill="1" applyBorder="1" applyAlignment="1">
      <alignment horizontal="left" vertical="center"/>
    </xf>
    <xf numFmtId="0" fontId="4" fillId="6" borderId="39" xfId="0" applyFont="1" applyFill="1" applyBorder="1" applyAlignment="1">
      <alignment horizontal="left" vertical="center"/>
    </xf>
    <xf numFmtId="0" fontId="4" fillId="6" borderId="40" xfId="0" applyFont="1" applyFill="1" applyBorder="1" applyAlignment="1">
      <alignment horizontal="left" vertical="center"/>
    </xf>
    <xf numFmtId="0" fontId="4" fillId="6" borderId="41" xfId="0" applyFont="1" applyFill="1" applyBorder="1" applyAlignment="1">
      <alignment horizontal="left" vertical="center"/>
    </xf>
    <xf numFmtId="0" fontId="4" fillId="0" borderId="1" xfId="0" applyFont="1" applyBorder="1" applyAlignment="1">
      <alignment horizontal="center" vertical="top"/>
    </xf>
    <xf numFmtId="0" fontId="4" fillId="0" borderId="2" xfId="0" applyFont="1" applyBorder="1" applyAlignment="1">
      <alignment horizontal="center" vertical="top"/>
    </xf>
    <xf numFmtId="0" fontId="4" fillId="0" borderId="3" xfId="0" applyFont="1" applyBorder="1" applyAlignment="1">
      <alignment horizontal="center" vertical="top"/>
    </xf>
    <xf numFmtId="0" fontId="7" fillId="0" borderId="62" xfId="0" applyFont="1" applyBorder="1" applyAlignment="1">
      <alignment horizontal="left" vertical="center" wrapText="1"/>
    </xf>
    <xf numFmtId="0" fontId="7" fillId="0" borderId="63" xfId="0" applyFont="1" applyBorder="1" applyAlignment="1">
      <alignment horizontal="left" vertical="center" wrapText="1"/>
    </xf>
    <xf numFmtId="0" fontId="7" fillId="0" borderId="64" xfId="0" applyFont="1" applyBorder="1" applyAlignment="1">
      <alignment horizontal="left" vertical="center" wrapText="1"/>
    </xf>
    <xf numFmtId="164" fontId="3" fillId="0" borderId="21" xfId="0" applyNumberFormat="1" applyFont="1" applyBorder="1" applyAlignment="1" applyProtection="1">
      <alignment horizontal="left" vertical="center" wrapText="1"/>
      <protection locked="0"/>
    </xf>
    <xf numFmtId="164" fontId="3" fillId="0" borderId="22" xfId="0" applyNumberFormat="1" applyFont="1" applyBorder="1" applyAlignment="1" applyProtection="1">
      <alignment horizontal="left" vertical="center" wrapText="1"/>
      <protection locked="0"/>
    </xf>
    <xf numFmtId="164" fontId="3" fillId="0" borderId="23" xfId="0" applyNumberFormat="1" applyFont="1" applyBorder="1" applyAlignment="1" applyProtection="1">
      <alignment horizontal="left" vertical="center" wrapText="1"/>
      <protection locked="0"/>
    </xf>
    <xf numFmtId="0" fontId="8" fillId="0" borderId="17" xfId="0" applyFont="1" applyBorder="1" applyAlignment="1">
      <alignment horizontal="left" vertical="center" wrapText="1"/>
    </xf>
    <xf numFmtId="0" fontId="4" fillId="5" borderId="39" xfId="0" applyFont="1" applyFill="1" applyBorder="1" applyAlignment="1">
      <alignment horizontal="center" vertical="center"/>
    </xf>
    <xf numFmtId="0" fontId="4" fillId="5" borderId="40" xfId="0" applyFont="1" applyFill="1" applyBorder="1" applyAlignment="1">
      <alignment horizontal="center" vertical="center"/>
    </xf>
    <xf numFmtId="0" fontId="4" fillId="5" borderId="42" xfId="0" applyFont="1" applyFill="1" applyBorder="1" applyAlignment="1">
      <alignment horizontal="center" vertical="center"/>
    </xf>
    <xf numFmtId="0" fontId="9" fillId="5" borderId="51" xfId="0" applyFont="1" applyFill="1" applyBorder="1" applyAlignment="1">
      <alignment horizontal="center" vertical="center"/>
    </xf>
    <xf numFmtId="0" fontId="9" fillId="5" borderId="53" xfId="0" applyFont="1" applyFill="1" applyBorder="1" applyAlignment="1">
      <alignment horizontal="center" vertical="center"/>
    </xf>
    <xf numFmtId="0" fontId="9" fillId="5" borderId="55" xfId="0" applyFont="1" applyFill="1" applyBorder="1" applyAlignment="1">
      <alignment horizontal="center" vertical="center"/>
    </xf>
    <xf numFmtId="0" fontId="9" fillId="5" borderId="57" xfId="0" applyFont="1" applyFill="1" applyBorder="1" applyAlignment="1">
      <alignment horizontal="center" vertical="center"/>
    </xf>
    <xf numFmtId="0" fontId="4" fillId="0" borderId="26" xfId="0" applyFont="1" applyBorder="1" applyAlignment="1">
      <alignment horizontal="left" vertical="center"/>
    </xf>
    <xf numFmtId="0" fontId="4" fillId="0" borderId="27" xfId="0" applyFont="1" applyBorder="1" applyAlignment="1">
      <alignment horizontal="left" vertical="center"/>
    </xf>
    <xf numFmtId="0" fontId="4" fillId="0" borderId="28" xfId="0" applyFont="1" applyBorder="1" applyAlignment="1">
      <alignment horizontal="left" vertical="center"/>
    </xf>
    <xf numFmtId="0" fontId="4" fillId="4" borderId="15" xfId="0" applyFont="1" applyFill="1" applyBorder="1" applyAlignment="1">
      <alignment horizontal="center" vertical="center" wrapText="1"/>
    </xf>
    <xf numFmtId="0" fontId="4" fillId="4" borderId="12" xfId="0" applyFont="1" applyFill="1" applyBorder="1" applyAlignment="1">
      <alignment horizontal="center" vertical="center" wrapText="1"/>
    </xf>
    <xf numFmtId="0" fontId="4" fillId="4" borderId="13" xfId="0" applyFont="1" applyFill="1" applyBorder="1" applyAlignment="1">
      <alignment horizontal="center" vertical="center" wrapText="1"/>
    </xf>
    <xf numFmtId="0" fontId="1" fillId="0" borderId="21" xfId="0" applyFont="1" applyBorder="1" applyAlignment="1" applyProtection="1">
      <alignment horizontal="center" vertical="center" wrapText="1"/>
      <protection locked="0"/>
    </xf>
    <xf numFmtId="0" fontId="1" fillId="0" borderId="23" xfId="0" applyFont="1" applyBorder="1" applyAlignment="1" applyProtection="1">
      <alignment horizontal="center" vertical="center" wrapText="1"/>
      <protection locked="0"/>
    </xf>
    <xf numFmtId="0" fontId="4" fillId="4" borderId="15" xfId="0" applyFont="1" applyFill="1" applyBorder="1" applyAlignment="1">
      <alignment horizontal="center" vertical="center"/>
    </xf>
    <xf numFmtId="0" fontId="4" fillId="4" borderId="13" xfId="0" applyFont="1" applyFill="1" applyBorder="1" applyAlignment="1">
      <alignment horizontal="center" vertical="center"/>
    </xf>
    <xf numFmtId="0" fontId="4" fillId="4" borderId="11" xfId="0" applyFont="1" applyFill="1" applyBorder="1" applyAlignment="1">
      <alignment horizontal="center" vertical="center"/>
    </xf>
    <xf numFmtId="0" fontId="4" fillId="0" borderId="19" xfId="0" applyFont="1" applyBorder="1" applyAlignment="1">
      <alignment horizontal="center" vertical="center"/>
    </xf>
    <xf numFmtId="0" fontId="4" fillId="0" borderId="18" xfId="0" applyFont="1" applyBorder="1" applyAlignment="1">
      <alignment horizontal="center" vertical="center"/>
    </xf>
    <xf numFmtId="0" fontId="4" fillId="0" borderId="36" xfId="0" applyFont="1" applyBorder="1" applyAlignment="1">
      <alignment horizontal="center" vertical="center"/>
    </xf>
    <xf numFmtId="0" fontId="4" fillId="0" borderId="35" xfId="0" applyFont="1" applyBorder="1" applyAlignment="1">
      <alignment horizontal="center" vertical="center"/>
    </xf>
    <xf numFmtId="0" fontId="9" fillId="5" borderId="44" xfId="0" applyFont="1" applyFill="1" applyBorder="1" applyAlignment="1">
      <alignment horizontal="center" vertical="center"/>
    </xf>
    <xf numFmtId="0" fontId="9" fillId="5" borderId="46" xfId="0" applyFont="1" applyFill="1" applyBorder="1" applyAlignment="1">
      <alignment horizontal="center" vertical="center"/>
    </xf>
    <xf numFmtId="0" fontId="4" fillId="4" borderId="12" xfId="0" applyFont="1" applyFill="1" applyBorder="1" applyAlignment="1">
      <alignment horizontal="center" vertical="center"/>
    </xf>
    <xf numFmtId="0" fontId="9" fillId="5" borderId="50" xfId="0" applyFont="1" applyFill="1" applyBorder="1" applyAlignment="1">
      <alignment horizontal="center" vertical="center"/>
    </xf>
    <xf numFmtId="0" fontId="9" fillId="5" borderId="27" xfId="0" applyFont="1" applyFill="1" applyBorder="1" applyAlignment="1">
      <alignment horizontal="center" vertical="center"/>
    </xf>
    <xf numFmtId="0" fontId="9" fillId="5" borderId="28" xfId="0" applyFont="1" applyFill="1" applyBorder="1" applyAlignment="1">
      <alignment horizontal="center" vertical="center"/>
    </xf>
    <xf numFmtId="0" fontId="9" fillId="5" borderId="52" xfId="0" applyFont="1" applyFill="1" applyBorder="1" applyAlignment="1">
      <alignment horizontal="center" vertical="center"/>
    </xf>
    <xf numFmtId="0" fontId="9" fillId="5" borderId="56" xfId="0" applyFont="1" applyFill="1" applyBorder="1" applyAlignment="1">
      <alignment horizontal="center" vertical="center"/>
    </xf>
    <xf numFmtId="0" fontId="4" fillId="0" borderId="25" xfId="0" applyFont="1" applyBorder="1" applyAlignment="1">
      <alignment horizontal="center" vertical="center"/>
    </xf>
    <xf numFmtId="0" fontId="4" fillId="0" borderId="22" xfId="0" applyFont="1" applyBorder="1" applyAlignment="1">
      <alignment horizontal="center" vertical="center"/>
    </xf>
    <xf numFmtId="0" fontId="4" fillId="0" borderId="23" xfId="0" applyFont="1" applyBorder="1" applyAlignment="1">
      <alignment horizontal="center" vertical="center"/>
    </xf>
    <xf numFmtId="0" fontId="4" fillId="6" borderId="44" xfId="0" applyFont="1" applyFill="1" applyBorder="1" applyAlignment="1">
      <alignment horizontal="center" vertical="center" wrapText="1" shrinkToFit="1"/>
    </xf>
    <xf numFmtId="0" fontId="4" fillId="6" borderId="37" xfId="0" applyFont="1" applyFill="1" applyBorder="1" applyAlignment="1">
      <alignment horizontal="center" vertical="center" wrapText="1" shrinkToFit="1"/>
    </xf>
    <xf numFmtId="0" fontId="4" fillId="6" borderId="45" xfId="0" applyFont="1" applyFill="1" applyBorder="1" applyAlignment="1">
      <alignment horizontal="center" vertical="center" wrapText="1"/>
    </xf>
    <xf numFmtId="0" fontId="4" fillId="6" borderId="38" xfId="0" applyFont="1" applyFill="1" applyBorder="1" applyAlignment="1">
      <alignment horizontal="center" vertical="center" wrapText="1"/>
    </xf>
    <xf numFmtId="0" fontId="4" fillId="0" borderId="31" xfId="0" applyFont="1" applyBorder="1" applyAlignment="1">
      <alignment horizontal="center" vertical="center"/>
    </xf>
    <xf numFmtId="0" fontId="4" fillId="0" borderId="65" xfId="0" applyFont="1" applyBorder="1" applyAlignment="1">
      <alignment horizontal="center" vertical="center"/>
    </xf>
    <xf numFmtId="0" fontId="4" fillId="0" borderId="34" xfId="0" applyFont="1" applyBorder="1" applyAlignment="1">
      <alignment horizontal="center" vertical="center"/>
    </xf>
    <xf numFmtId="0" fontId="4" fillId="0" borderId="67" xfId="0" applyFont="1" applyBorder="1" applyAlignment="1">
      <alignment horizontal="center" vertical="center"/>
    </xf>
    <xf numFmtId="0" fontId="4" fillId="0" borderId="32" xfId="0" applyFont="1" applyBorder="1" applyAlignment="1">
      <alignment horizontal="center" vertical="center"/>
    </xf>
    <xf numFmtId="0" fontId="4" fillId="0" borderId="37" xfId="0" applyFont="1" applyBorder="1" applyAlignment="1">
      <alignment horizontal="center" vertical="center"/>
    </xf>
    <xf numFmtId="0" fontId="7" fillId="0" borderId="33" xfId="0" applyFont="1" applyBorder="1" applyAlignment="1">
      <alignment horizontal="center"/>
    </xf>
    <xf numFmtId="0" fontId="7" fillId="0" borderId="38" xfId="0" applyFont="1" applyBorder="1" applyAlignment="1">
      <alignment horizontal="center"/>
    </xf>
    <xf numFmtId="0" fontId="4" fillId="5" borderId="43" xfId="0" applyFont="1" applyFill="1" applyBorder="1" applyAlignment="1">
      <alignment horizontal="center" vertical="center"/>
    </xf>
    <xf numFmtId="0" fontId="4" fillId="5" borderId="41" xfId="0" applyFont="1" applyFill="1" applyBorder="1" applyAlignment="1">
      <alignment horizontal="center" vertical="center"/>
    </xf>
    <xf numFmtId="0" fontId="4" fillId="6" borderId="39" xfId="0" applyFont="1" applyFill="1" applyBorder="1" applyAlignment="1">
      <alignment horizontal="center" vertical="center"/>
    </xf>
    <xf numFmtId="0" fontId="4" fillId="6" borderId="40" xfId="0" applyFont="1" applyFill="1" applyBorder="1" applyAlignment="1">
      <alignment horizontal="center" vertical="center"/>
    </xf>
    <xf numFmtId="0" fontId="4" fillId="6" borderId="42" xfId="0" applyFont="1" applyFill="1" applyBorder="1" applyAlignment="1">
      <alignment horizontal="center" vertical="center"/>
    </xf>
    <xf numFmtId="0" fontId="4" fillId="6" borderId="43" xfId="0" applyFont="1" applyFill="1" applyBorder="1" applyAlignment="1">
      <alignment horizontal="center" vertical="center"/>
    </xf>
    <xf numFmtId="0" fontId="4" fillId="6" borderId="44" xfId="0" applyFont="1" applyFill="1" applyBorder="1" applyAlignment="1">
      <alignment horizontal="center" vertical="center"/>
    </xf>
    <xf numFmtId="0" fontId="4" fillId="6" borderId="37" xfId="0" applyFont="1" applyFill="1" applyBorder="1" applyAlignment="1">
      <alignment horizontal="center" vertical="center"/>
    </xf>
    <xf numFmtId="0" fontId="4" fillId="6" borderId="39" xfId="0" applyFont="1" applyFill="1" applyBorder="1" applyAlignment="1">
      <alignment horizontal="center"/>
    </xf>
    <xf numFmtId="0" fontId="4" fillId="6" borderId="42" xfId="0" applyFont="1" applyFill="1" applyBorder="1" applyAlignment="1">
      <alignment horizontal="center"/>
    </xf>
    <xf numFmtId="0" fontId="9" fillId="5" borderId="49" xfId="0" applyFont="1" applyFill="1" applyBorder="1" applyAlignment="1">
      <alignment horizontal="center" vertical="center"/>
    </xf>
    <xf numFmtId="0" fontId="9" fillId="5" borderId="54" xfId="0" applyFont="1" applyFill="1" applyBorder="1" applyAlignment="1">
      <alignment horizontal="center" vertical="center"/>
    </xf>
    <xf numFmtId="0" fontId="9" fillId="5" borderId="44" xfId="0" applyFont="1" applyFill="1" applyBorder="1" applyAlignment="1">
      <alignment horizontal="center" vertical="center" wrapText="1"/>
    </xf>
    <xf numFmtId="0" fontId="9" fillId="5" borderId="46" xfId="0" applyFont="1" applyFill="1" applyBorder="1" applyAlignment="1">
      <alignment horizontal="center" vertical="center" wrapText="1"/>
    </xf>
    <xf numFmtId="0" fontId="13" fillId="0" borderId="1" xfId="0" applyFont="1" applyBorder="1" applyAlignment="1">
      <alignment horizontal="center" vertical="center" wrapText="1"/>
    </xf>
    <xf numFmtId="0" fontId="13" fillId="0" borderId="2" xfId="0" applyFont="1" applyBorder="1" applyAlignment="1">
      <alignment horizontal="center" vertical="center" wrapText="1"/>
    </xf>
    <xf numFmtId="0" fontId="13" fillId="0" borderId="3" xfId="0" applyFont="1" applyBorder="1" applyAlignment="1">
      <alignment horizontal="center" vertical="center" wrapText="1"/>
    </xf>
    <xf numFmtId="0" fontId="5" fillId="0" borderId="1" xfId="0" applyFont="1" applyBorder="1" applyAlignment="1" applyProtection="1">
      <alignment horizontal="center" vertical="center" wrapText="1"/>
      <protection locked="0"/>
    </xf>
    <xf numFmtId="0" fontId="5" fillId="0" borderId="2" xfId="0" applyFont="1" applyBorder="1" applyAlignment="1" applyProtection="1">
      <alignment horizontal="center" vertical="center" wrapText="1"/>
      <protection locked="0"/>
    </xf>
    <xf numFmtId="0" fontId="5" fillId="0" borderId="3" xfId="0" applyFont="1" applyBorder="1" applyAlignment="1" applyProtection="1">
      <alignment horizontal="center" vertical="center" wrapText="1"/>
      <protection locked="0"/>
    </xf>
    <xf numFmtId="0" fontId="1" fillId="2" borderId="1" xfId="0" applyFont="1" applyFill="1" applyBorder="1" applyAlignment="1" applyProtection="1">
      <alignment horizontal="center" vertical="center" wrapText="1"/>
      <protection locked="0"/>
    </xf>
    <xf numFmtId="0" fontId="1" fillId="2" borderId="2" xfId="0" applyFont="1" applyFill="1" applyBorder="1" applyAlignment="1" applyProtection="1">
      <alignment horizontal="center" vertical="center" wrapText="1"/>
      <protection locked="0"/>
    </xf>
    <xf numFmtId="0" fontId="1" fillId="2" borderId="3" xfId="0" applyFont="1" applyFill="1" applyBorder="1" applyAlignment="1" applyProtection="1">
      <alignment horizontal="center" vertical="center" wrapText="1"/>
      <protection locked="0"/>
    </xf>
    <xf numFmtId="164" fontId="3" fillId="0" borderId="11" xfId="0" applyNumberFormat="1" applyFont="1" applyBorder="1" applyAlignment="1" applyProtection="1">
      <alignment horizontal="left" vertical="center" wrapText="1"/>
      <protection locked="0"/>
    </xf>
    <xf numFmtId="164" fontId="3" fillId="0" borderId="12" xfId="0" applyNumberFormat="1" applyFont="1" applyBorder="1" applyAlignment="1" applyProtection="1">
      <alignment horizontal="left" vertical="center" wrapText="1"/>
      <protection locked="0"/>
    </xf>
    <xf numFmtId="164" fontId="3" fillId="0" borderId="13" xfId="0" applyNumberFormat="1" applyFont="1" applyBorder="1" applyAlignment="1" applyProtection="1">
      <alignment horizontal="left" vertical="center" wrapText="1"/>
      <protection locked="0"/>
    </xf>
    <xf numFmtId="0" fontId="1" fillId="0" borderId="15" xfId="0" applyFont="1" applyBorder="1" applyAlignment="1" applyProtection="1">
      <alignment horizontal="center" vertical="center" wrapText="1"/>
      <protection locked="0"/>
    </xf>
    <xf numFmtId="0" fontId="1" fillId="0" borderId="12" xfId="0" applyFont="1" applyBorder="1" applyAlignment="1" applyProtection="1">
      <alignment horizontal="center" vertical="center" wrapText="1"/>
      <protection locked="0"/>
    </xf>
    <xf numFmtId="0" fontId="1" fillId="0" borderId="13" xfId="0" applyFont="1" applyBorder="1" applyAlignment="1" applyProtection="1">
      <alignment horizontal="center" vertical="center" wrapText="1"/>
      <protection locked="0"/>
    </xf>
    <xf numFmtId="0" fontId="1" fillId="0" borderId="11" xfId="0" applyFont="1" applyBorder="1" applyAlignment="1" applyProtection="1">
      <alignment horizontal="center" vertical="center" wrapText="1"/>
      <protection locked="0"/>
    </xf>
    <xf numFmtId="166" fontId="2" fillId="0" borderId="11" xfId="0" applyNumberFormat="1" applyFont="1" applyBorder="1" applyAlignment="1" applyProtection="1">
      <alignment horizontal="left" vertical="center" wrapText="1" indent="1"/>
      <protection locked="0"/>
    </xf>
    <xf numFmtId="166" fontId="2" fillId="0" borderId="12" xfId="0" applyNumberFormat="1" applyFont="1" applyBorder="1" applyAlignment="1" applyProtection="1">
      <alignment horizontal="left" vertical="center" wrapText="1" indent="1"/>
      <protection locked="0"/>
    </xf>
    <xf numFmtId="166" fontId="2" fillId="0" borderId="13" xfId="0" applyNumberFormat="1" applyFont="1" applyBorder="1" applyAlignment="1" applyProtection="1">
      <alignment horizontal="left" vertical="center" wrapText="1" indent="1"/>
      <protection locked="0"/>
    </xf>
    <xf numFmtId="0" fontId="2" fillId="0" borderId="11" xfId="0" applyFont="1" applyBorder="1" applyAlignment="1" applyProtection="1">
      <alignment horizontal="left" vertical="center" wrapText="1" indent="1"/>
      <protection locked="0"/>
    </xf>
    <xf numFmtId="0" fontId="2" fillId="0" borderId="12" xfId="0" applyFont="1" applyBorder="1" applyAlignment="1" applyProtection="1">
      <alignment horizontal="left" vertical="center" wrapText="1" indent="1"/>
      <protection locked="0"/>
    </xf>
    <xf numFmtId="0" fontId="2" fillId="0" borderId="17" xfId="0" applyFont="1" applyBorder="1" applyAlignment="1" applyProtection="1">
      <alignment horizontal="left" vertical="center" wrapText="1" indent="1"/>
      <protection locked="0"/>
    </xf>
    <xf numFmtId="0" fontId="1" fillId="3" borderId="15" xfId="0" applyFont="1" applyFill="1" applyBorder="1" applyAlignment="1" applyProtection="1">
      <alignment horizontal="right" vertical="center" wrapText="1"/>
      <protection locked="0"/>
    </xf>
    <xf numFmtId="0" fontId="1" fillId="3" borderId="12" xfId="0" applyFont="1" applyFill="1" applyBorder="1" applyAlignment="1" applyProtection="1">
      <alignment horizontal="right" vertical="center" wrapText="1"/>
      <protection locked="0"/>
    </xf>
    <xf numFmtId="0" fontId="2" fillId="0" borderId="5" xfId="0" applyFont="1" applyBorder="1" applyAlignment="1" applyProtection="1">
      <alignment horizontal="left" vertical="center" wrapText="1" indent="1"/>
      <protection locked="0"/>
    </xf>
    <xf numFmtId="0" fontId="2" fillId="0" borderId="6" xfId="0" applyFont="1" applyBorder="1" applyAlignment="1" applyProtection="1">
      <alignment horizontal="left" vertical="center" wrapText="1" indent="1"/>
      <protection locked="0"/>
    </xf>
    <xf numFmtId="0" fontId="2" fillId="0" borderId="7" xfId="0" applyFont="1" applyBorder="1" applyAlignment="1" applyProtection="1">
      <alignment horizontal="left" vertical="center" wrapText="1" indent="1"/>
      <protection locked="0"/>
    </xf>
    <xf numFmtId="0" fontId="1" fillId="3" borderId="8" xfId="0" applyFont="1" applyFill="1" applyBorder="1" applyAlignment="1" applyProtection="1">
      <alignment horizontal="center" vertical="center" wrapText="1"/>
      <protection locked="0"/>
    </xf>
    <xf numFmtId="0" fontId="1" fillId="3" borderId="6" xfId="0" applyFont="1" applyFill="1" applyBorder="1" applyAlignment="1" applyProtection="1">
      <alignment horizontal="center" vertical="center" wrapText="1"/>
      <protection locked="0"/>
    </xf>
    <xf numFmtId="0" fontId="1" fillId="3" borderId="7" xfId="0" applyFont="1" applyFill="1" applyBorder="1" applyAlignment="1" applyProtection="1">
      <alignment horizontal="center" vertical="center" wrapText="1"/>
      <protection locked="0"/>
    </xf>
    <xf numFmtId="0" fontId="7" fillId="0" borderId="71" xfId="0" applyFont="1" applyBorder="1" applyAlignment="1">
      <alignment horizontal="left" vertical="center" wrapText="1"/>
    </xf>
    <xf numFmtId="0" fontId="7" fillId="0" borderId="72" xfId="0" applyFont="1" applyBorder="1" applyAlignment="1">
      <alignment horizontal="left" vertical="center" wrapText="1"/>
    </xf>
    <xf numFmtId="0" fontId="7" fillId="0" borderId="53" xfId="0" applyFont="1" applyBorder="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jpeg"/><Relationship Id="rId3" Type="http://schemas.openxmlformats.org/officeDocument/2006/relationships/image" Target="../media/image3.jpeg"/><Relationship Id="rId7" Type="http://schemas.openxmlformats.org/officeDocument/2006/relationships/image" Target="../media/image7.jpe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jpeg"/><Relationship Id="rId5" Type="http://schemas.openxmlformats.org/officeDocument/2006/relationships/image" Target="../media/image5.jpeg"/><Relationship Id="rId10" Type="http://schemas.openxmlformats.org/officeDocument/2006/relationships/image" Target="../media/image10.jpeg"/><Relationship Id="rId4" Type="http://schemas.openxmlformats.org/officeDocument/2006/relationships/image" Target="../media/image4.jpeg"/><Relationship Id="rId9" Type="http://schemas.openxmlformats.org/officeDocument/2006/relationships/image" Target="../media/image9.jpeg"/></Relationships>
</file>

<file path=xl/drawings/drawing1.xml><?xml version="1.0" encoding="utf-8"?>
<xdr:wsDr xmlns:xdr="http://schemas.openxmlformats.org/drawingml/2006/spreadsheetDrawing" xmlns:a="http://schemas.openxmlformats.org/drawingml/2006/main">
  <xdr:twoCellAnchor editAs="oneCell">
    <xdr:from>
      <xdr:col>11</xdr:col>
      <xdr:colOff>642938</xdr:colOff>
      <xdr:row>0</xdr:row>
      <xdr:rowOff>196054</xdr:rowOff>
    </xdr:from>
    <xdr:to>
      <xdr:col>13</xdr:col>
      <xdr:colOff>607219</xdr:colOff>
      <xdr:row>0</xdr:row>
      <xdr:rowOff>2305283</xdr:rowOff>
    </xdr:to>
    <xdr:pic>
      <xdr:nvPicPr>
        <xdr:cNvPr id="3" name="Picture 2">
          <a:extLst>
            <a:ext uri="{FF2B5EF4-FFF2-40B4-BE49-F238E27FC236}">
              <a16:creationId xmlns:a16="http://schemas.microsoft.com/office/drawing/2014/main" id="{9ECA9887-500A-4D50-9D54-DEF36218EE2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xdr:blipFill>
      <xdr:spPr>
        <a:xfrm>
          <a:off x="14478001" y="196054"/>
          <a:ext cx="2571750" cy="2109229"/>
        </a:xfrm>
        <a:prstGeom prst="rect">
          <a:avLst/>
        </a:prstGeom>
      </xdr:spPr>
    </xdr:pic>
    <xdr:clientData/>
  </xdr:twoCellAnchor>
  <xdr:twoCellAnchor editAs="oneCell">
    <xdr:from>
      <xdr:col>0</xdr:col>
      <xdr:colOff>412112</xdr:colOff>
      <xdr:row>0</xdr:row>
      <xdr:rowOff>190500</xdr:rowOff>
    </xdr:from>
    <xdr:to>
      <xdr:col>3</xdr:col>
      <xdr:colOff>308066</xdr:colOff>
      <xdr:row>0</xdr:row>
      <xdr:rowOff>2333625</xdr:rowOff>
    </xdr:to>
    <xdr:pic>
      <xdr:nvPicPr>
        <xdr:cNvPr id="6" name="Picture 5">
          <a:extLst>
            <a:ext uri="{FF2B5EF4-FFF2-40B4-BE49-F238E27FC236}">
              <a16:creationId xmlns:a16="http://schemas.microsoft.com/office/drawing/2014/main" id="{3DCB9F7C-40D0-DEAB-A796-AEBC0268E6E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12112" y="190500"/>
          <a:ext cx="3241610" cy="2143125"/>
        </a:xfrm>
        <a:prstGeom prst="rect">
          <a:avLst/>
        </a:prstGeom>
        <a:noFill/>
        <a:ln>
          <a:noFill/>
        </a:ln>
      </xdr:spPr>
    </xdr:pic>
    <xdr:clientData/>
  </xdr:twoCellAnchor>
  <xdr:twoCellAnchor editAs="oneCell">
    <xdr:from>
      <xdr:col>11</xdr:col>
      <xdr:colOff>0</xdr:colOff>
      <xdr:row>118</xdr:row>
      <xdr:rowOff>0</xdr:rowOff>
    </xdr:from>
    <xdr:to>
      <xdr:col>11</xdr:col>
      <xdr:colOff>304800</xdr:colOff>
      <xdr:row>119</xdr:row>
      <xdr:rowOff>104776</xdr:rowOff>
    </xdr:to>
    <xdr:sp macro="" textlink="">
      <xdr:nvSpPr>
        <xdr:cNvPr id="1026" name="AutoShape 2">
          <a:extLst>
            <a:ext uri="{FF2B5EF4-FFF2-40B4-BE49-F238E27FC236}">
              <a16:creationId xmlns:a16="http://schemas.microsoft.com/office/drawing/2014/main" id="{18178EC0-B6BB-94B1-0585-780A2036491B}"/>
            </a:ext>
          </a:extLst>
        </xdr:cNvPr>
        <xdr:cNvSpPr>
          <a:spLocks noChangeAspect="1" noChangeArrowheads="1"/>
        </xdr:cNvSpPr>
      </xdr:nvSpPr>
      <xdr:spPr bwMode="auto">
        <a:xfrm>
          <a:off x="11668125" y="296513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12</xdr:col>
      <xdr:colOff>0</xdr:colOff>
      <xdr:row>114</xdr:row>
      <xdr:rowOff>0</xdr:rowOff>
    </xdr:from>
    <xdr:to>
      <xdr:col>12</xdr:col>
      <xdr:colOff>304800</xdr:colOff>
      <xdr:row>115</xdr:row>
      <xdr:rowOff>104773</xdr:rowOff>
    </xdr:to>
    <xdr:sp macro="" textlink="">
      <xdr:nvSpPr>
        <xdr:cNvPr id="1027" name="AutoShape 3">
          <a:extLst>
            <a:ext uri="{FF2B5EF4-FFF2-40B4-BE49-F238E27FC236}">
              <a16:creationId xmlns:a16="http://schemas.microsoft.com/office/drawing/2014/main" id="{BE97055A-DA86-45F3-92FA-5D18B9A8DB14}"/>
            </a:ext>
          </a:extLst>
        </xdr:cNvPr>
        <xdr:cNvSpPr>
          <a:spLocks noChangeAspect="1" noChangeArrowheads="1"/>
        </xdr:cNvSpPr>
      </xdr:nvSpPr>
      <xdr:spPr bwMode="auto">
        <a:xfrm>
          <a:off x="12849225" y="288893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12</xdr:col>
      <xdr:colOff>0</xdr:colOff>
      <xdr:row>114</xdr:row>
      <xdr:rowOff>0</xdr:rowOff>
    </xdr:from>
    <xdr:to>
      <xdr:col>12</xdr:col>
      <xdr:colOff>304800</xdr:colOff>
      <xdr:row>115</xdr:row>
      <xdr:rowOff>104773</xdr:rowOff>
    </xdr:to>
    <xdr:sp macro="" textlink="">
      <xdr:nvSpPr>
        <xdr:cNvPr id="1028" name="AutoShape 4">
          <a:extLst>
            <a:ext uri="{FF2B5EF4-FFF2-40B4-BE49-F238E27FC236}">
              <a16:creationId xmlns:a16="http://schemas.microsoft.com/office/drawing/2014/main" id="{5A3FCB9A-FFE5-46DC-AD5B-BE0CE05629FF}"/>
            </a:ext>
          </a:extLst>
        </xdr:cNvPr>
        <xdr:cNvSpPr>
          <a:spLocks noChangeAspect="1" noChangeArrowheads="1"/>
        </xdr:cNvSpPr>
      </xdr:nvSpPr>
      <xdr:spPr bwMode="auto">
        <a:xfrm>
          <a:off x="12849225" y="288893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3</xdr:col>
      <xdr:colOff>0</xdr:colOff>
      <xdr:row>118</xdr:row>
      <xdr:rowOff>0</xdr:rowOff>
    </xdr:from>
    <xdr:to>
      <xdr:col>3</xdr:col>
      <xdr:colOff>304800</xdr:colOff>
      <xdr:row>119</xdr:row>
      <xdr:rowOff>104776</xdr:rowOff>
    </xdr:to>
    <xdr:sp macro="" textlink="">
      <xdr:nvSpPr>
        <xdr:cNvPr id="1029" name="AutoShape 5">
          <a:extLst>
            <a:ext uri="{FF2B5EF4-FFF2-40B4-BE49-F238E27FC236}">
              <a16:creationId xmlns:a16="http://schemas.microsoft.com/office/drawing/2014/main" id="{149C2590-5311-732E-73B0-C52ECE019DE5}"/>
            </a:ext>
          </a:extLst>
        </xdr:cNvPr>
        <xdr:cNvSpPr>
          <a:spLocks noChangeAspect="1" noChangeArrowheads="1"/>
        </xdr:cNvSpPr>
      </xdr:nvSpPr>
      <xdr:spPr bwMode="auto">
        <a:xfrm>
          <a:off x="3343275" y="29660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3</xdr:col>
      <xdr:colOff>0</xdr:colOff>
      <xdr:row>118</xdr:row>
      <xdr:rowOff>0</xdr:rowOff>
    </xdr:from>
    <xdr:to>
      <xdr:col>3</xdr:col>
      <xdr:colOff>304800</xdr:colOff>
      <xdr:row>119</xdr:row>
      <xdr:rowOff>104776</xdr:rowOff>
    </xdr:to>
    <xdr:sp macro="" textlink="">
      <xdr:nvSpPr>
        <xdr:cNvPr id="1030" name="AutoShape 6">
          <a:extLst>
            <a:ext uri="{FF2B5EF4-FFF2-40B4-BE49-F238E27FC236}">
              <a16:creationId xmlns:a16="http://schemas.microsoft.com/office/drawing/2014/main" id="{6D46AE24-ABB5-8BFB-1122-ABB3D64CEF93}"/>
            </a:ext>
          </a:extLst>
        </xdr:cNvPr>
        <xdr:cNvSpPr>
          <a:spLocks noChangeAspect="1" noChangeArrowheads="1"/>
        </xdr:cNvSpPr>
      </xdr:nvSpPr>
      <xdr:spPr bwMode="auto">
        <a:xfrm>
          <a:off x="3343275" y="29660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3</xdr:col>
      <xdr:colOff>0</xdr:colOff>
      <xdr:row>118</xdr:row>
      <xdr:rowOff>0</xdr:rowOff>
    </xdr:from>
    <xdr:to>
      <xdr:col>3</xdr:col>
      <xdr:colOff>304800</xdr:colOff>
      <xdr:row>119</xdr:row>
      <xdr:rowOff>104776</xdr:rowOff>
    </xdr:to>
    <xdr:sp macro="" textlink="">
      <xdr:nvSpPr>
        <xdr:cNvPr id="1031" name="AutoShape 7">
          <a:extLst>
            <a:ext uri="{FF2B5EF4-FFF2-40B4-BE49-F238E27FC236}">
              <a16:creationId xmlns:a16="http://schemas.microsoft.com/office/drawing/2014/main" id="{3142C908-9F79-7991-DE6F-56475B3797EA}"/>
            </a:ext>
          </a:extLst>
        </xdr:cNvPr>
        <xdr:cNvSpPr>
          <a:spLocks noChangeAspect="1" noChangeArrowheads="1"/>
        </xdr:cNvSpPr>
      </xdr:nvSpPr>
      <xdr:spPr bwMode="auto">
        <a:xfrm>
          <a:off x="3343275" y="29660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3</xdr:col>
      <xdr:colOff>0</xdr:colOff>
      <xdr:row>118</xdr:row>
      <xdr:rowOff>0</xdr:rowOff>
    </xdr:from>
    <xdr:to>
      <xdr:col>3</xdr:col>
      <xdr:colOff>304800</xdr:colOff>
      <xdr:row>119</xdr:row>
      <xdr:rowOff>104776</xdr:rowOff>
    </xdr:to>
    <xdr:sp macro="" textlink="">
      <xdr:nvSpPr>
        <xdr:cNvPr id="1032" name="AutoShape 8">
          <a:extLst>
            <a:ext uri="{FF2B5EF4-FFF2-40B4-BE49-F238E27FC236}">
              <a16:creationId xmlns:a16="http://schemas.microsoft.com/office/drawing/2014/main" id="{379FA778-F7E7-85B3-3736-55F592A95A84}"/>
            </a:ext>
          </a:extLst>
        </xdr:cNvPr>
        <xdr:cNvSpPr>
          <a:spLocks noChangeAspect="1" noChangeArrowheads="1"/>
        </xdr:cNvSpPr>
      </xdr:nvSpPr>
      <xdr:spPr bwMode="auto">
        <a:xfrm>
          <a:off x="3343275" y="29660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8</xdr:col>
      <xdr:colOff>1202532</xdr:colOff>
      <xdr:row>96</xdr:row>
      <xdr:rowOff>35719</xdr:rowOff>
    </xdr:from>
    <xdr:to>
      <xdr:col>9</xdr:col>
      <xdr:colOff>292894</xdr:colOff>
      <xdr:row>97</xdr:row>
      <xdr:rowOff>140495</xdr:rowOff>
    </xdr:to>
    <xdr:sp macro="" textlink="">
      <xdr:nvSpPr>
        <xdr:cNvPr id="1025" name="AutoShape 1">
          <a:extLst>
            <a:ext uri="{FF2B5EF4-FFF2-40B4-BE49-F238E27FC236}">
              <a16:creationId xmlns:a16="http://schemas.microsoft.com/office/drawing/2014/main" id="{39CA6AC1-0F28-21C2-DFD3-117AA8150837}"/>
            </a:ext>
          </a:extLst>
        </xdr:cNvPr>
        <xdr:cNvSpPr>
          <a:spLocks noChangeAspect="1" noChangeArrowheads="1"/>
        </xdr:cNvSpPr>
      </xdr:nvSpPr>
      <xdr:spPr bwMode="auto">
        <a:xfrm>
          <a:off x="12394407" y="37992844"/>
          <a:ext cx="304800" cy="307182"/>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13</xdr:col>
      <xdr:colOff>0</xdr:colOff>
      <xdr:row>97</xdr:row>
      <xdr:rowOff>35718</xdr:rowOff>
    </xdr:from>
    <xdr:to>
      <xdr:col>13</xdr:col>
      <xdr:colOff>304800</xdr:colOff>
      <xdr:row>98</xdr:row>
      <xdr:rowOff>140493</xdr:rowOff>
    </xdr:to>
    <xdr:sp macro="" textlink="">
      <xdr:nvSpPr>
        <xdr:cNvPr id="2" name="AutoShape 1">
          <a:extLst>
            <a:ext uri="{FF2B5EF4-FFF2-40B4-BE49-F238E27FC236}">
              <a16:creationId xmlns:a16="http://schemas.microsoft.com/office/drawing/2014/main" id="{EB0309BC-95CA-7E99-175B-3E7B55A15457}"/>
            </a:ext>
          </a:extLst>
        </xdr:cNvPr>
        <xdr:cNvSpPr>
          <a:spLocks noChangeAspect="1" noChangeArrowheads="1"/>
        </xdr:cNvSpPr>
      </xdr:nvSpPr>
      <xdr:spPr bwMode="auto">
        <a:xfrm>
          <a:off x="17549813" y="38207156"/>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10</xdr:col>
      <xdr:colOff>1333500</xdr:colOff>
      <xdr:row>96</xdr:row>
      <xdr:rowOff>35718</xdr:rowOff>
    </xdr:from>
    <xdr:to>
      <xdr:col>11</xdr:col>
      <xdr:colOff>138113</xdr:colOff>
      <xdr:row>97</xdr:row>
      <xdr:rowOff>140493</xdr:rowOff>
    </xdr:to>
    <xdr:sp macro="" textlink="">
      <xdr:nvSpPr>
        <xdr:cNvPr id="11" name="AutoShape 1">
          <a:extLst>
            <a:ext uri="{FF2B5EF4-FFF2-40B4-BE49-F238E27FC236}">
              <a16:creationId xmlns:a16="http://schemas.microsoft.com/office/drawing/2014/main" id="{529CBA4E-4FA7-4048-249E-5CCB55850520}"/>
            </a:ext>
          </a:extLst>
        </xdr:cNvPr>
        <xdr:cNvSpPr>
          <a:spLocks noChangeAspect="1" noChangeArrowheads="1"/>
        </xdr:cNvSpPr>
      </xdr:nvSpPr>
      <xdr:spPr bwMode="auto">
        <a:xfrm>
          <a:off x="15037594" y="34456687"/>
          <a:ext cx="304800" cy="30718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8</xdr:col>
      <xdr:colOff>0</xdr:colOff>
      <xdr:row>100</xdr:row>
      <xdr:rowOff>0</xdr:rowOff>
    </xdr:from>
    <xdr:to>
      <xdr:col>8</xdr:col>
      <xdr:colOff>304800</xdr:colOff>
      <xdr:row>101</xdr:row>
      <xdr:rowOff>104775</xdr:rowOff>
    </xdr:to>
    <xdr:sp macro="" textlink="">
      <xdr:nvSpPr>
        <xdr:cNvPr id="7" name="AutoShape 1">
          <a:extLst>
            <a:ext uri="{FF2B5EF4-FFF2-40B4-BE49-F238E27FC236}">
              <a16:creationId xmlns:a16="http://schemas.microsoft.com/office/drawing/2014/main" id="{738FE78F-3EC0-84FF-F37C-875CB0EBCA91}"/>
            </a:ext>
          </a:extLst>
        </xdr:cNvPr>
        <xdr:cNvSpPr>
          <a:spLocks noChangeAspect="1" noChangeArrowheads="1"/>
        </xdr:cNvSpPr>
      </xdr:nvSpPr>
      <xdr:spPr bwMode="auto">
        <a:xfrm>
          <a:off x="11191875" y="338423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133</xdr:row>
      <xdr:rowOff>0</xdr:rowOff>
    </xdr:from>
    <xdr:to>
      <xdr:col>7</xdr:col>
      <xdr:colOff>304800</xdr:colOff>
      <xdr:row>134</xdr:row>
      <xdr:rowOff>104775</xdr:rowOff>
    </xdr:to>
    <xdr:sp macro="" textlink="">
      <xdr:nvSpPr>
        <xdr:cNvPr id="13" name="AutoShape 1">
          <a:extLst>
            <a:ext uri="{FF2B5EF4-FFF2-40B4-BE49-F238E27FC236}">
              <a16:creationId xmlns:a16="http://schemas.microsoft.com/office/drawing/2014/main" id="{BA4FC53C-0F08-58A6-0C98-8246D679B965}"/>
            </a:ext>
          </a:extLst>
        </xdr:cNvPr>
        <xdr:cNvSpPr>
          <a:spLocks noChangeAspect="1" noChangeArrowheads="1"/>
        </xdr:cNvSpPr>
      </xdr:nvSpPr>
      <xdr:spPr bwMode="auto">
        <a:xfrm>
          <a:off x="9972675" y="408051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98</xdr:row>
      <xdr:rowOff>0</xdr:rowOff>
    </xdr:from>
    <xdr:to>
      <xdr:col>2</xdr:col>
      <xdr:colOff>304800</xdr:colOff>
      <xdr:row>99</xdr:row>
      <xdr:rowOff>104774</xdr:rowOff>
    </xdr:to>
    <xdr:sp macro="" textlink="">
      <xdr:nvSpPr>
        <xdr:cNvPr id="23" name="AutoShape 1">
          <a:extLst>
            <a:ext uri="{FF2B5EF4-FFF2-40B4-BE49-F238E27FC236}">
              <a16:creationId xmlns:a16="http://schemas.microsoft.com/office/drawing/2014/main" id="{0A9D5557-25FF-BE3E-B5BA-2947E83C9A31}"/>
            </a:ext>
          </a:extLst>
        </xdr:cNvPr>
        <xdr:cNvSpPr>
          <a:spLocks noChangeAspect="1" noChangeArrowheads="1"/>
        </xdr:cNvSpPr>
      </xdr:nvSpPr>
      <xdr:spPr bwMode="auto">
        <a:xfrm>
          <a:off x="2619375" y="35261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9</xdr:col>
      <xdr:colOff>0</xdr:colOff>
      <xdr:row>100</xdr:row>
      <xdr:rowOff>0</xdr:rowOff>
    </xdr:from>
    <xdr:to>
      <xdr:col>9</xdr:col>
      <xdr:colOff>304800</xdr:colOff>
      <xdr:row>101</xdr:row>
      <xdr:rowOff>104775</xdr:rowOff>
    </xdr:to>
    <xdr:sp macro="" textlink="">
      <xdr:nvSpPr>
        <xdr:cNvPr id="16" name="AutoShape 5">
          <a:extLst>
            <a:ext uri="{FF2B5EF4-FFF2-40B4-BE49-F238E27FC236}">
              <a16:creationId xmlns:a16="http://schemas.microsoft.com/office/drawing/2014/main" id="{62C3A8EF-1689-1C4F-F1FF-D403C6B173C4}"/>
            </a:ext>
          </a:extLst>
        </xdr:cNvPr>
        <xdr:cNvSpPr>
          <a:spLocks noChangeAspect="1" noChangeArrowheads="1"/>
        </xdr:cNvSpPr>
      </xdr:nvSpPr>
      <xdr:spPr bwMode="auto">
        <a:xfrm>
          <a:off x="12411075" y="4223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9</xdr:col>
      <xdr:colOff>0</xdr:colOff>
      <xdr:row>152</xdr:row>
      <xdr:rowOff>0</xdr:rowOff>
    </xdr:from>
    <xdr:to>
      <xdr:col>9</xdr:col>
      <xdr:colOff>304800</xdr:colOff>
      <xdr:row>153</xdr:row>
      <xdr:rowOff>104775</xdr:rowOff>
    </xdr:to>
    <xdr:sp macro="" textlink="">
      <xdr:nvSpPr>
        <xdr:cNvPr id="22" name="AutoShape 8">
          <a:extLst>
            <a:ext uri="{FF2B5EF4-FFF2-40B4-BE49-F238E27FC236}">
              <a16:creationId xmlns:a16="http://schemas.microsoft.com/office/drawing/2014/main" id="{9F4738E2-8027-5483-9E39-869B1E1948FB}"/>
            </a:ext>
          </a:extLst>
        </xdr:cNvPr>
        <xdr:cNvSpPr>
          <a:spLocks noChangeAspect="1" noChangeArrowheads="1"/>
        </xdr:cNvSpPr>
      </xdr:nvSpPr>
      <xdr:spPr bwMode="auto">
        <a:xfrm>
          <a:off x="12411075" y="563022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9</xdr:col>
      <xdr:colOff>977898</xdr:colOff>
      <xdr:row>141</xdr:row>
      <xdr:rowOff>130969</xdr:rowOff>
    </xdr:from>
    <xdr:to>
      <xdr:col>12</xdr:col>
      <xdr:colOff>142875</xdr:colOff>
      <xdr:row>166</xdr:row>
      <xdr:rowOff>1286722</xdr:rowOff>
    </xdr:to>
    <xdr:pic>
      <xdr:nvPicPr>
        <xdr:cNvPr id="9" name="Picture 8">
          <a:extLst>
            <a:ext uri="{FF2B5EF4-FFF2-40B4-BE49-F238E27FC236}">
              <a16:creationId xmlns:a16="http://schemas.microsoft.com/office/drawing/2014/main" id="{B19F85A4-C59F-8633-75E0-7EC20F71E737}"/>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3384211" y="55411688"/>
          <a:ext cx="3403602" cy="60611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125</xdr:row>
      <xdr:rowOff>0</xdr:rowOff>
    </xdr:from>
    <xdr:to>
      <xdr:col>1</xdr:col>
      <xdr:colOff>304800</xdr:colOff>
      <xdr:row>126</xdr:row>
      <xdr:rowOff>104775</xdr:rowOff>
    </xdr:to>
    <xdr:sp macro="" textlink="">
      <xdr:nvSpPr>
        <xdr:cNvPr id="21" name="AutoShape 6">
          <a:extLst>
            <a:ext uri="{FF2B5EF4-FFF2-40B4-BE49-F238E27FC236}">
              <a16:creationId xmlns:a16="http://schemas.microsoft.com/office/drawing/2014/main" id="{36CC2ADD-D10B-96AC-D78F-C7B26D7C2682}"/>
            </a:ext>
          </a:extLst>
        </xdr:cNvPr>
        <xdr:cNvSpPr>
          <a:spLocks noChangeAspect="1" noChangeArrowheads="1"/>
        </xdr:cNvSpPr>
      </xdr:nvSpPr>
      <xdr:spPr bwMode="auto">
        <a:xfrm>
          <a:off x="1609725" y="51796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xdr:col>
      <xdr:colOff>1250156</xdr:colOff>
      <xdr:row>141</xdr:row>
      <xdr:rowOff>190499</xdr:rowOff>
    </xdr:from>
    <xdr:to>
      <xdr:col>6</xdr:col>
      <xdr:colOff>1262062</xdr:colOff>
      <xdr:row>166</xdr:row>
      <xdr:rowOff>1178717</xdr:rowOff>
    </xdr:to>
    <xdr:pic>
      <xdr:nvPicPr>
        <xdr:cNvPr id="4" name="Picture 3">
          <a:extLst>
            <a:ext uri="{FF2B5EF4-FFF2-40B4-BE49-F238E27FC236}">
              <a16:creationId xmlns:a16="http://schemas.microsoft.com/office/drawing/2014/main" id="{8D85E6F1-C027-A701-CFDD-5BFB3E7E3F5E}"/>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6655594" y="55471218"/>
          <a:ext cx="3131343" cy="589359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523875</xdr:colOff>
      <xdr:row>90</xdr:row>
      <xdr:rowOff>49693</xdr:rowOff>
    </xdr:from>
    <xdr:to>
      <xdr:col>5</xdr:col>
      <xdr:colOff>1480186</xdr:colOff>
      <xdr:row>112</xdr:row>
      <xdr:rowOff>2071687</xdr:rowOff>
    </xdr:to>
    <xdr:pic>
      <xdr:nvPicPr>
        <xdr:cNvPr id="15" name="Picture 14">
          <a:extLst>
            <a:ext uri="{FF2B5EF4-FFF2-40B4-BE49-F238E27FC236}">
              <a16:creationId xmlns:a16="http://schemas.microsoft.com/office/drawing/2014/main" id="{BA419709-6361-D393-28A8-F97F4BE6F68E}"/>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523875" y="41376287"/>
          <a:ext cx="6361749" cy="63915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2305292</xdr:colOff>
      <xdr:row>89</xdr:row>
      <xdr:rowOff>83345</xdr:rowOff>
    </xdr:from>
    <xdr:to>
      <xdr:col>12</xdr:col>
      <xdr:colOff>511968</xdr:colOff>
      <xdr:row>112</xdr:row>
      <xdr:rowOff>2629981</xdr:rowOff>
    </xdr:to>
    <xdr:pic>
      <xdr:nvPicPr>
        <xdr:cNvPr id="24" name="Picture 23">
          <a:extLst>
            <a:ext uri="{FF2B5EF4-FFF2-40B4-BE49-F238E27FC236}">
              <a16:creationId xmlns:a16="http://schemas.microsoft.com/office/drawing/2014/main" id="{58F95865-6144-BD11-B0EE-63EF75893E65}"/>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7710730" y="41219439"/>
          <a:ext cx="9446176" cy="71067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834558</xdr:colOff>
      <xdr:row>141</xdr:row>
      <xdr:rowOff>190499</xdr:rowOff>
    </xdr:from>
    <xdr:to>
      <xdr:col>4</xdr:col>
      <xdr:colOff>11906</xdr:colOff>
      <xdr:row>166</xdr:row>
      <xdr:rowOff>1133779</xdr:rowOff>
    </xdr:to>
    <xdr:pic>
      <xdr:nvPicPr>
        <xdr:cNvPr id="25" name="Picture 24">
          <a:extLst>
            <a:ext uri="{FF2B5EF4-FFF2-40B4-BE49-F238E27FC236}">
              <a16:creationId xmlns:a16="http://schemas.microsoft.com/office/drawing/2014/main" id="{7A186E7E-1172-2040-2A41-2CE18FC5E9E6}"/>
            </a:ext>
          </a:extLst>
        </xdr:cNvPr>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834558" y="55471218"/>
          <a:ext cx="3285004" cy="584865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214314</xdr:colOff>
      <xdr:row>115</xdr:row>
      <xdr:rowOff>83344</xdr:rowOff>
    </xdr:from>
    <xdr:to>
      <xdr:col>5</xdr:col>
      <xdr:colOff>473654</xdr:colOff>
      <xdr:row>139</xdr:row>
      <xdr:rowOff>988219</xdr:rowOff>
    </xdr:to>
    <xdr:pic>
      <xdr:nvPicPr>
        <xdr:cNvPr id="5" name="Picture 4">
          <a:extLst>
            <a:ext uri="{FF2B5EF4-FFF2-40B4-BE49-F238E27FC236}">
              <a16:creationId xmlns:a16="http://schemas.microsoft.com/office/drawing/2014/main" id="{101B230D-FE84-A659-5640-4AD81069A149}"/>
            </a:ext>
          </a:extLst>
        </xdr:cNvPr>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214314" y="49137094"/>
          <a:ext cx="5664778" cy="564356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665120</xdr:colOff>
      <xdr:row>114</xdr:row>
      <xdr:rowOff>107156</xdr:rowOff>
    </xdr:from>
    <xdr:to>
      <xdr:col>8</xdr:col>
      <xdr:colOff>821532</xdr:colOff>
      <xdr:row>139</xdr:row>
      <xdr:rowOff>1120979</xdr:rowOff>
    </xdr:to>
    <xdr:pic>
      <xdr:nvPicPr>
        <xdr:cNvPr id="8" name="Picture 7">
          <a:extLst>
            <a:ext uri="{FF2B5EF4-FFF2-40B4-BE49-F238E27FC236}">
              <a16:creationId xmlns:a16="http://schemas.microsoft.com/office/drawing/2014/main" id="{40F980E6-0F29-97F2-27C0-F9C0E12361E0}"/>
            </a:ext>
          </a:extLst>
        </xdr:cNvPr>
        <xdr:cNvPicPr>
          <a:picLocks noChangeAspect="1" noChangeArrowheads="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6070558" y="48958500"/>
          <a:ext cx="5942849" cy="595491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166689</xdr:colOff>
      <xdr:row>114</xdr:row>
      <xdr:rowOff>107156</xdr:rowOff>
    </xdr:from>
    <xdr:to>
      <xdr:col>13</xdr:col>
      <xdr:colOff>797720</xdr:colOff>
      <xdr:row>139</xdr:row>
      <xdr:rowOff>1202530</xdr:rowOff>
    </xdr:to>
    <xdr:pic>
      <xdr:nvPicPr>
        <xdr:cNvPr id="10" name="Picture 9">
          <a:extLst>
            <a:ext uri="{FF2B5EF4-FFF2-40B4-BE49-F238E27FC236}">
              <a16:creationId xmlns:a16="http://schemas.microsoft.com/office/drawing/2014/main" id="{BF69B469-F1DD-2355-2413-6461A2B9C65E}"/>
            </a:ext>
          </a:extLst>
        </xdr:cNvPr>
        <xdr:cNvPicPr>
          <a:picLocks noChangeAspect="1" noChangeArrowheads="1"/>
        </xdr:cNvPicPr>
      </xdr:nvPicPr>
      <xdr:blipFill>
        <a:blip xmlns:r="http://schemas.openxmlformats.org/officeDocument/2006/relationships" r:embed="rId10" cstate="print">
          <a:extLst>
            <a:ext uri="{28A0092B-C50C-407E-A947-70E740481C1C}">
              <a14:useLocalDpi xmlns:a14="http://schemas.microsoft.com/office/drawing/2010/main" val="0"/>
            </a:ext>
          </a:extLst>
        </a:blip>
        <a:srcRect/>
        <a:stretch>
          <a:fillRect/>
        </a:stretch>
      </xdr:blipFill>
      <xdr:spPr bwMode="auto">
        <a:xfrm>
          <a:off x="12573002" y="48958500"/>
          <a:ext cx="6036468" cy="603646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7E0995-EE89-436E-A4CA-8F3A8D113CF5}">
  <sheetPr>
    <pageSetUpPr fitToPage="1"/>
  </sheetPr>
  <dimension ref="A1:P199"/>
  <sheetViews>
    <sheetView showGridLines="0" tabSelected="1" view="pageBreakPreview" topLeftCell="A71" zoomScale="80" zoomScaleNormal="80" zoomScaleSheetLayoutView="80" workbookViewId="0">
      <selection activeCell="A78" sqref="A78:N78"/>
    </sheetView>
  </sheetViews>
  <sheetFormatPr defaultColWidth="10.875" defaultRowHeight="15" x14ac:dyDescent="0.2"/>
  <cols>
    <col min="1" max="1" width="21.125" style="22" customWidth="1"/>
    <col min="2" max="2" width="13.25" style="22" customWidth="1"/>
    <col min="3" max="3" width="9.5" style="22" customWidth="1"/>
    <col min="4" max="4" width="10" style="22" customWidth="1"/>
    <col min="5" max="5" width="17" style="22" customWidth="1"/>
    <col min="6" max="6" width="40.875" style="22" customWidth="1"/>
    <col min="7" max="7" width="19.125" style="22" customWidth="1"/>
    <col min="8" max="9" width="16" style="22" customWidth="1"/>
    <col min="10" max="10" width="17" style="22" customWidth="1"/>
    <col min="11" max="11" width="19.625" style="22" customWidth="1"/>
    <col min="12" max="12" width="18.875" style="22" customWidth="1"/>
    <col min="13" max="13" width="15.375" style="22" customWidth="1"/>
    <col min="14" max="14" width="19.625" style="22" customWidth="1"/>
    <col min="15" max="15" width="25.375" style="22" customWidth="1"/>
    <col min="16" max="16" width="13.375" style="22" customWidth="1"/>
    <col min="17" max="16384" width="10.875" style="22"/>
  </cols>
  <sheetData>
    <row r="1" spans="1:16" s="17" customFormat="1" ht="192.75" customHeight="1" thickBot="1" x14ac:dyDescent="0.3">
      <c r="A1" s="225" t="s">
        <v>0</v>
      </c>
      <c r="B1" s="226"/>
      <c r="C1" s="226"/>
      <c r="D1" s="227"/>
      <c r="E1" s="228" t="s">
        <v>1</v>
      </c>
      <c r="F1" s="229"/>
      <c r="G1" s="229"/>
      <c r="H1" s="229"/>
      <c r="I1" s="229"/>
      <c r="J1" s="229"/>
      <c r="K1" s="230"/>
      <c r="L1" s="228"/>
      <c r="M1" s="229"/>
      <c r="N1" s="230"/>
    </row>
    <row r="2" spans="1:16" s="17" customFormat="1" ht="23.25" customHeight="1" thickBot="1" x14ac:dyDescent="0.3">
      <c r="A2" s="231" t="s">
        <v>2</v>
      </c>
      <c r="B2" s="232"/>
      <c r="C2" s="232"/>
      <c r="D2" s="232"/>
      <c r="E2" s="232"/>
      <c r="F2" s="233"/>
      <c r="G2" s="231" t="s">
        <v>3</v>
      </c>
      <c r="H2" s="232"/>
      <c r="I2" s="232"/>
      <c r="J2" s="232"/>
      <c r="K2" s="232"/>
      <c r="L2" s="232"/>
      <c r="M2" s="232"/>
      <c r="N2" s="233"/>
    </row>
    <row r="3" spans="1:16" s="17" customFormat="1" ht="83.25" customHeight="1" x14ac:dyDescent="0.25">
      <c r="A3" s="68" t="s">
        <v>4</v>
      </c>
      <c r="B3" s="249" t="s">
        <v>86</v>
      </c>
      <c r="C3" s="250"/>
      <c r="D3" s="251"/>
      <c r="E3" s="13" t="s">
        <v>5</v>
      </c>
      <c r="F3"/>
      <c r="G3" s="252" t="s">
        <v>6</v>
      </c>
      <c r="H3" s="253"/>
      <c r="I3" s="253"/>
      <c r="J3" s="253"/>
      <c r="K3" s="253"/>
      <c r="L3" s="254"/>
      <c r="M3" s="1" t="s">
        <v>7</v>
      </c>
      <c r="N3" s="2" t="s">
        <v>8</v>
      </c>
      <c r="P3"/>
    </row>
    <row r="4" spans="1:16" s="17" customFormat="1" ht="39.75" customHeight="1" x14ac:dyDescent="0.25">
      <c r="A4" s="69" t="s">
        <v>9</v>
      </c>
      <c r="B4" s="241">
        <v>44958</v>
      </c>
      <c r="C4" s="242"/>
      <c r="D4" s="243"/>
      <c r="E4" s="3" t="s">
        <v>10</v>
      </c>
      <c r="F4" s="4" t="s">
        <v>87</v>
      </c>
      <c r="G4" s="237" t="s">
        <v>11</v>
      </c>
      <c r="H4" s="238"/>
      <c r="I4" s="238"/>
      <c r="J4" s="239"/>
      <c r="K4" s="72" t="s">
        <v>162</v>
      </c>
      <c r="L4" s="5"/>
      <c r="M4" s="6"/>
      <c r="N4" s="7"/>
    </row>
    <row r="5" spans="1:16" s="17" customFormat="1" ht="23.25" customHeight="1" x14ac:dyDescent="0.25">
      <c r="A5" s="69" t="s">
        <v>12</v>
      </c>
      <c r="B5" s="244" t="s">
        <v>88</v>
      </c>
      <c r="C5" s="245"/>
      <c r="D5" s="245"/>
      <c r="E5" s="245"/>
      <c r="F5" s="246"/>
      <c r="G5" s="237" t="s">
        <v>13</v>
      </c>
      <c r="H5" s="238"/>
      <c r="I5" s="238"/>
      <c r="J5" s="239"/>
      <c r="K5" s="5"/>
      <c r="L5" s="5"/>
      <c r="M5" s="6"/>
      <c r="N5" s="7"/>
    </row>
    <row r="6" spans="1:16" s="17" customFormat="1" ht="53.25" customHeight="1" x14ac:dyDescent="0.25">
      <c r="A6" s="69" t="s">
        <v>14</v>
      </c>
      <c r="B6" s="244" t="s">
        <v>89</v>
      </c>
      <c r="C6" s="245"/>
      <c r="D6" s="245"/>
      <c r="E6" s="10" t="s">
        <v>15</v>
      </c>
      <c r="F6" s="14">
        <v>45533</v>
      </c>
      <c r="G6" s="247" t="s">
        <v>16</v>
      </c>
      <c r="H6" s="248"/>
      <c r="I6" s="248"/>
      <c r="J6" s="248"/>
      <c r="K6" s="248"/>
      <c r="L6" s="8"/>
      <c r="M6" s="9"/>
      <c r="N6" s="7"/>
    </row>
    <row r="7" spans="1:16" s="17" customFormat="1" ht="31.5" customHeight="1" x14ac:dyDescent="0.25">
      <c r="A7" s="69" t="s">
        <v>17</v>
      </c>
      <c r="B7" s="241">
        <v>45532</v>
      </c>
      <c r="C7" s="242"/>
      <c r="D7" s="243"/>
      <c r="E7" s="10" t="s">
        <v>18</v>
      </c>
      <c r="F7" s="15">
        <f ca="1">B8-B4</f>
        <v>467</v>
      </c>
      <c r="G7" s="237" t="s">
        <v>19</v>
      </c>
      <c r="H7" s="238"/>
      <c r="I7" s="238"/>
      <c r="J7" s="238"/>
      <c r="K7" s="239"/>
      <c r="L7" s="240">
        <v>8</v>
      </c>
      <c r="M7" s="239"/>
      <c r="N7" s="11" t="s">
        <v>20</v>
      </c>
    </row>
    <row r="8" spans="1:16" s="17" customFormat="1" ht="27" customHeight="1" x14ac:dyDescent="0.25">
      <c r="A8" s="70" t="s">
        <v>21</v>
      </c>
      <c r="B8" s="234">
        <f ca="1">B9-1</f>
        <v>45425</v>
      </c>
      <c r="C8" s="235"/>
      <c r="D8" s="236"/>
      <c r="E8" s="10" t="s">
        <v>22</v>
      </c>
      <c r="F8" s="15"/>
      <c r="G8" s="237" t="s">
        <v>23</v>
      </c>
      <c r="H8" s="238"/>
      <c r="I8" s="238"/>
      <c r="J8" s="238"/>
      <c r="K8" s="239"/>
      <c r="L8" s="240">
        <f ca="1">F7*L7</f>
        <v>3736</v>
      </c>
      <c r="M8" s="239"/>
      <c r="N8" s="11" t="s">
        <v>24</v>
      </c>
    </row>
    <row r="9" spans="1:16" s="17" customFormat="1" ht="30.75" customHeight="1" thickBot="1" x14ac:dyDescent="0.3">
      <c r="A9" s="71" t="s">
        <v>25</v>
      </c>
      <c r="B9" s="162">
        <f ca="1">TODAY()</f>
        <v>45426</v>
      </c>
      <c r="C9" s="163"/>
      <c r="D9" s="164"/>
      <c r="E9" s="10" t="s">
        <v>26</v>
      </c>
      <c r="F9" s="16">
        <f ca="1">F6-B9</f>
        <v>107</v>
      </c>
      <c r="G9" s="196"/>
      <c r="H9" s="197"/>
      <c r="I9" s="197"/>
      <c r="J9" s="197"/>
      <c r="K9" s="198"/>
      <c r="L9" s="179"/>
      <c r="M9" s="180"/>
      <c r="N9" s="12"/>
    </row>
    <row r="10" spans="1:16" s="19" customFormat="1" ht="24.75" customHeight="1" thickTop="1" x14ac:dyDescent="0.25">
      <c r="A10" s="173" t="s">
        <v>92</v>
      </c>
      <c r="B10" s="174"/>
      <c r="C10" s="174"/>
      <c r="D10" s="174"/>
      <c r="E10" s="174"/>
      <c r="F10" s="174"/>
      <c r="G10" s="174"/>
      <c r="H10" s="174"/>
      <c r="I10" s="174"/>
      <c r="J10" s="174"/>
      <c r="K10" s="174"/>
      <c r="L10" s="174"/>
      <c r="M10" s="175"/>
      <c r="N10" s="18"/>
    </row>
    <row r="11" spans="1:16" ht="26.1" customHeight="1" x14ac:dyDescent="0.2">
      <c r="A11" s="176" t="s">
        <v>27</v>
      </c>
      <c r="B11" s="177"/>
      <c r="C11" s="177"/>
      <c r="D11" s="177"/>
      <c r="E11" s="177"/>
      <c r="F11" s="177"/>
      <c r="G11" s="177"/>
      <c r="H11" s="177"/>
      <c r="I11" s="177"/>
      <c r="J11" s="177"/>
      <c r="K11" s="178"/>
      <c r="L11" s="20" t="s">
        <v>28</v>
      </c>
      <c r="M11" s="20" t="s">
        <v>29</v>
      </c>
      <c r="N11" s="21" t="s">
        <v>30</v>
      </c>
    </row>
    <row r="12" spans="1:16" ht="26.1" customHeight="1" x14ac:dyDescent="0.25">
      <c r="A12" s="181" t="s">
        <v>31</v>
      </c>
      <c r="B12" s="182"/>
      <c r="C12" s="183" t="s">
        <v>32</v>
      </c>
      <c r="D12" s="190"/>
      <c r="E12" s="182"/>
      <c r="F12"/>
      <c r="G12" s="183" t="s">
        <v>33</v>
      </c>
      <c r="H12" s="182"/>
      <c r="I12" s="83"/>
      <c r="J12" s="183" t="s">
        <v>34</v>
      </c>
      <c r="K12" s="182"/>
      <c r="L12" s="24">
        <f ca="1">M12</f>
        <v>45426</v>
      </c>
      <c r="M12" s="25">
        <f ca="1">B9</f>
        <v>45426</v>
      </c>
      <c r="N12" s="26" t="s">
        <v>35</v>
      </c>
    </row>
    <row r="13" spans="1:16" ht="27.95" customHeight="1" x14ac:dyDescent="0.2">
      <c r="C13" s="203"/>
      <c r="D13" s="204"/>
      <c r="E13" s="185"/>
      <c r="F13" s="207"/>
      <c r="G13" s="203" t="s">
        <v>36</v>
      </c>
      <c r="H13" s="185"/>
      <c r="I13" s="91"/>
      <c r="J13" s="184"/>
      <c r="K13" s="185"/>
      <c r="L13" s="23" t="s">
        <v>37</v>
      </c>
      <c r="M13" s="27" t="s">
        <v>38</v>
      </c>
      <c r="N13" s="209"/>
    </row>
    <row r="14" spans="1:16" ht="27.95" customHeight="1" thickBot="1" x14ac:dyDescent="0.25">
      <c r="C14" s="205"/>
      <c r="D14" s="206"/>
      <c r="E14" s="187"/>
      <c r="F14" s="208"/>
      <c r="G14" s="205"/>
      <c r="H14" s="187"/>
      <c r="I14" s="92"/>
      <c r="J14" s="186"/>
      <c r="K14" s="187"/>
      <c r="L14" s="24">
        <f ca="1">M14</f>
        <v>45425</v>
      </c>
      <c r="M14" s="28">
        <f ca="1">B8</f>
        <v>45425</v>
      </c>
      <c r="N14" s="210"/>
    </row>
    <row r="15" spans="1:16" ht="27.95" customHeight="1" thickTop="1" thickBot="1" x14ac:dyDescent="0.25">
      <c r="A15" s="109" t="s">
        <v>39</v>
      </c>
      <c r="B15" s="110"/>
      <c r="C15" s="110"/>
      <c r="D15" s="110"/>
      <c r="E15" s="110"/>
      <c r="F15" s="110"/>
      <c r="G15" s="110"/>
      <c r="H15" s="110"/>
      <c r="I15" s="110"/>
      <c r="J15" s="110"/>
      <c r="K15" s="110"/>
      <c r="L15" s="110"/>
      <c r="M15" s="110"/>
      <c r="N15" s="111"/>
    </row>
    <row r="16" spans="1:16" ht="33" customHeight="1" thickTop="1" thickBot="1" x14ac:dyDescent="0.25">
      <c r="A16" s="166" t="s">
        <v>40</v>
      </c>
      <c r="B16" s="167"/>
      <c r="C16" s="167"/>
      <c r="D16" s="167"/>
      <c r="E16" s="167"/>
      <c r="F16" s="167"/>
      <c r="G16" s="167"/>
      <c r="H16" s="167"/>
      <c r="I16" s="167"/>
      <c r="J16" s="168"/>
      <c r="K16" s="211" t="s">
        <v>41</v>
      </c>
      <c r="L16" s="167"/>
      <c r="M16" s="167"/>
      <c r="N16" s="212"/>
      <c r="O16" s="29"/>
    </row>
    <row r="17" spans="1:15" ht="26.1" customHeight="1" thickTop="1" thickBot="1" x14ac:dyDescent="0.25">
      <c r="A17" s="213" t="s">
        <v>42</v>
      </c>
      <c r="B17" s="214"/>
      <c r="C17" s="214"/>
      <c r="D17" s="214"/>
      <c r="E17" s="215"/>
      <c r="F17" s="216" t="s">
        <v>43</v>
      </c>
      <c r="G17" s="214"/>
      <c r="H17" s="214"/>
      <c r="I17" s="214"/>
      <c r="J17" s="215"/>
      <c r="K17" s="217" t="s">
        <v>44</v>
      </c>
      <c r="L17" s="217" t="s">
        <v>45</v>
      </c>
      <c r="M17" s="199" t="s">
        <v>46</v>
      </c>
      <c r="N17" s="201" t="s">
        <v>47</v>
      </c>
      <c r="O17" s="29"/>
    </row>
    <row r="18" spans="1:15" ht="17.25" thickTop="1" thickBot="1" x14ac:dyDescent="0.3">
      <c r="A18" s="219" t="s">
        <v>48</v>
      </c>
      <c r="B18" s="220"/>
      <c r="C18" s="30" t="s">
        <v>49</v>
      </c>
      <c r="D18" s="30" t="s">
        <v>50</v>
      </c>
      <c r="E18" s="31" t="s">
        <v>51</v>
      </c>
      <c r="F18" s="30" t="s">
        <v>48</v>
      </c>
      <c r="G18" s="30" t="s">
        <v>49</v>
      </c>
      <c r="H18" s="30" t="s">
        <v>50</v>
      </c>
      <c r="I18" s="31" t="s">
        <v>51</v>
      </c>
      <c r="J18" s="31"/>
      <c r="K18" s="218"/>
      <c r="L18" s="218"/>
      <c r="M18" s="200"/>
      <c r="N18" s="202"/>
      <c r="O18" s="29"/>
    </row>
    <row r="19" spans="1:15" ht="46.5" customHeight="1" thickTop="1" x14ac:dyDescent="0.2">
      <c r="A19" s="32" t="s">
        <v>52</v>
      </c>
      <c r="B19" s="33"/>
      <c r="C19" s="34" t="s">
        <v>53</v>
      </c>
      <c r="D19" s="35">
        <v>1</v>
      </c>
      <c r="E19" s="35">
        <v>1</v>
      </c>
      <c r="F19" s="34" t="s">
        <v>93</v>
      </c>
      <c r="G19" s="34" t="s">
        <v>53</v>
      </c>
      <c r="H19" s="34">
        <v>1</v>
      </c>
      <c r="I19" s="35">
        <v>1</v>
      </c>
      <c r="J19" s="35"/>
      <c r="K19" s="78"/>
      <c r="L19" s="78"/>
      <c r="M19" s="90"/>
      <c r="N19" s="81"/>
      <c r="O19" s="29"/>
    </row>
    <row r="20" spans="1:15" ht="24" customHeight="1" x14ac:dyDescent="0.2">
      <c r="A20" s="36" t="s">
        <v>54</v>
      </c>
      <c r="B20" s="37"/>
      <c r="C20" s="38" t="s">
        <v>53</v>
      </c>
      <c r="D20" s="35">
        <v>2</v>
      </c>
      <c r="E20" s="35">
        <v>2</v>
      </c>
      <c r="F20" s="38" t="s">
        <v>121</v>
      </c>
      <c r="G20" s="38" t="s">
        <v>53</v>
      </c>
      <c r="H20" s="38">
        <v>5</v>
      </c>
      <c r="I20" s="35">
        <v>5</v>
      </c>
      <c r="J20" s="39"/>
      <c r="K20" s="85"/>
      <c r="L20" s="78"/>
      <c r="M20" s="81"/>
      <c r="N20" s="81"/>
      <c r="O20" s="29"/>
    </row>
    <row r="21" spans="1:15" ht="24" customHeight="1" x14ac:dyDescent="0.2">
      <c r="A21" s="36" t="s">
        <v>55</v>
      </c>
      <c r="B21" s="37"/>
      <c r="C21" s="38" t="s">
        <v>53</v>
      </c>
      <c r="D21" s="35">
        <v>1</v>
      </c>
      <c r="E21" s="35">
        <v>1</v>
      </c>
      <c r="F21" s="38" t="s">
        <v>106</v>
      </c>
      <c r="G21" s="38" t="s">
        <v>53</v>
      </c>
      <c r="H21" s="38">
        <v>3</v>
      </c>
      <c r="I21" s="35">
        <v>3</v>
      </c>
      <c r="J21" s="39"/>
      <c r="K21" s="85"/>
      <c r="L21" s="85"/>
      <c r="M21" s="81"/>
      <c r="N21" s="81"/>
      <c r="O21" s="29"/>
    </row>
    <row r="22" spans="1:15" ht="24" customHeight="1" x14ac:dyDescent="0.2">
      <c r="A22" s="36" t="s">
        <v>56</v>
      </c>
      <c r="B22" s="37"/>
      <c r="C22" s="38" t="s">
        <v>53</v>
      </c>
      <c r="D22" s="41">
        <v>1</v>
      </c>
      <c r="E22" s="41">
        <v>1</v>
      </c>
      <c r="F22" s="38" t="s">
        <v>107</v>
      </c>
      <c r="G22" s="38" t="s">
        <v>53</v>
      </c>
      <c r="H22" s="38">
        <v>10</v>
      </c>
      <c r="I22" s="35">
        <v>10</v>
      </c>
      <c r="J22" s="39"/>
      <c r="K22" s="86"/>
      <c r="L22" s="40"/>
      <c r="M22" s="81"/>
      <c r="N22" s="81"/>
      <c r="O22" s="29"/>
    </row>
    <row r="23" spans="1:15" s="80" customFormat="1" ht="24" customHeight="1" x14ac:dyDescent="0.2">
      <c r="A23" s="73" t="s">
        <v>57</v>
      </c>
      <c r="B23" s="74"/>
      <c r="C23" s="75" t="s">
        <v>53</v>
      </c>
      <c r="D23" s="76">
        <v>3</v>
      </c>
      <c r="E23" s="76">
        <v>3</v>
      </c>
      <c r="F23" s="75" t="s">
        <v>108</v>
      </c>
      <c r="G23" s="75" t="s">
        <v>53</v>
      </c>
      <c r="H23" s="75">
        <v>1</v>
      </c>
      <c r="I23" s="35">
        <v>1</v>
      </c>
      <c r="J23" s="77"/>
      <c r="K23" s="78"/>
      <c r="L23" s="78"/>
      <c r="M23" s="81"/>
      <c r="N23" s="81"/>
      <c r="O23" s="79"/>
    </row>
    <row r="24" spans="1:15" ht="24" customHeight="1" x14ac:dyDescent="0.2">
      <c r="A24" s="36" t="s">
        <v>58</v>
      </c>
      <c r="B24" s="37"/>
      <c r="C24" s="38" t="s">
        <v>53</v>
      </c>
      <c r="D24" s="42">
        <v>0</v>
      </c>
      <c r="E24" s="42">
        <v>0</v>
      </c>
      <c r="F24" s="38" t="s">
        <v>109</v>
      </c>
      <c r="G24" s="38" t="s">
        <v>53</v>
      </c>
      <c r="H24" s="38">
        <v>10</v>
      </c>
      <c r="I24" s="35">
        <v>10</v>
      </c>
      <c r="J24" s="39"/>
      <c r="K24" s="40"/>
      <c r="L24" s="89"/>
      <c r="M24" s="81"/>
      <c r="N24" s="81"/>
      <c r="O24" s="29"/>
    </row>
    <row r="25" spans="1:15" ht="24" customHeight="1" x14ac:dyDescent="0.2">
      <c r="A25" s="36" t="s">
        <v>94</v>
      </c>
      <c r="B25" s="37"/>
      <c r="C25" s="38" t="s">
        <v>53</v>
      </c>
      <c r="D25" s="42">
        <v>23</v>
      </c>
      <c r="E25" s="42">
        <v>23</v>
      </c>
      <c r="F25" s="38" t="s">
        <v>128</v>
      </c>
      <c r="G25" s="38" t="s">
        <v>53</v>
      </c>
      <c r="H25" s="38">
        <v>2</v>
      </c>
      <c r="I25" s="35">
        <v>2</v>
      </c>
      <c r="J25" s="39"/>
      <c r="K25" s="40"/>
      <c r="L25" s="40"/>
      <c r="M25" s="81"/>
      <c r="N25" s="81"/>
      <c r="O25" s="29"/>
    </row>
    <row r="26" spans="1:15" ht="24" customHeight="1" x14ac:dyDescent="0.2">
      <c r="A26" s="36" t="s">
        <v>59</v>
      </c>
      <c r="B26" s="37"/>
      <c r="C26" s="38" t="s">
        <v>53</v>
      </c>
      <c r="D26" s="35">
        <v>2</v>
      </c>
      <c r="E26" s="35">
        <v>2</v>
      </c>
      <c r="F26" s="38" t="s">
        <v>163</v>
      </c>
      <c r="G26" s="38" t="s">
        <v>53</v>
      </c>
      <c r="H26" s="38">
        <v>1</v>
      </c>
      <c r="I26" s="35">
        <v>1</v>
      </c>
      <c r="J26" s="43"/>
      <c r="K26" s="40"/>
      <c r="L26" s="40"/>
      <c r="M26" s="81"/>
      <c r="N26" s="81"/>
    </row>
    <row r="27" spans="1:15" ht="24" customHeight="1" thickBot="1" x14ac:dyDescent="0.25">
      <c r="A27" s="196" t="s">
        <v>60</v>
      </c>
      <c r="B27" s="198"/>
      <c r="C27" s="38" t="s">
        <v>53</v>
      </c>
      <c r="D27" s="44">
        <f>SUM(D19:D26)</f>
        <v>33</v>
      </c>
      <c r="E27" s="44">
        <f>SUM(E19:E26)</f>
        <v>33</v>
      </c>
      <c r="F27" s="45" t="s">
        <v>164</v>
      </c>
      <c r="G27" s="38" t="s">
        <v>53</v>
      </c>
      <c r="H27" s="38">
        <v>1</v>
      </c>
      <c r="I27" s="35">
        <v>1</v>
      </c>
      <c r="J27" s="43"/>
      <c r="K27" s="46"/>
      <c r="L27" s="46"/>
      <c r="M27" s="81"/>
      <c r="N27" s="81"/>
    </row>
    <row r="28" spans="1:15" ht="30" customHeight="1" thickTop="1" thickBot="1" x14ac:dyDescent="0.25">
      <c r="A28" s="109" t="s">
        <v>61</v>
      </c>
      <c r="B28" s="110"/>
      <c r="C28" s="110"/>
      <c r="D28" s="110"/>
      <c r="E28" s="110"/>
      <c r="F28" s="110"/>
      <c r="G28" s="110"/>
      <c r="H28" s="110"/>
      <c r="I28" s="110"/>
      <c r="J28" s="110"/>
      <c r="K28" s="110"/>
      <c r="L28" s="110"/>
      <c r="M28" s="110"/>
      <c r="N28" s="111"/>
    </row>
    <row r="29" spans="1:15" ht="30.75" customHeight="1" thickTop="1" x14ac:dyDescent="0.2">
      <c r="A29" s="221" t="s">
        <v>62</v>
      </c>
      <c r="B29" s="223" t="s">
        <v>63</v>
      </c>
      <c r="C29" s="191" t="s">
        <v>64</v>
      </c>
      <c r="D29" s="192"/>
      <c r="E29" s="193"/>
      <c r="F29" s="188" t="s">
        <v>65</v>
      </c>
      <c r="G29" s="191" t="s">
        <v>66</v>
      </c>
      <c r="H29" s="192"/>
      <c r="I29" s="192"/>
      <c r="J29" s="193"/>
      <c r="K29" s="169" t="s">
        <v>67</v>
      </c>
      <c r="L29" s="194"/>
      <c r="M29" s="169" t="s">
        <v>68</v>
      </c>
      <c r="N29" s="170"/>
    </row>
    <row r="30" spans="1:15" ht="30.75" customHeight="1" x14ac:dyDescent="0.2">
      <c r="A30" s="222"/>
      <c r="B30" s="224"/>
      <c r="C30" s="47" t="s">
        <v>44</v>
      </c>
      <c r="D30" s="47" t="s">
        <v>69</v>
      </c>
      <c r="E30" s="47" t="s">
        <v>49</v>
      </c>
      <c r="F30" s="189"/>
      <c r="G30" s="47" t="s">
        <v>70</v>
      </c>
      <c r="H30" s="67" t="s">
        <v>71</v>
      </c>
      <c r="I30" s="67" t="s">
        <v>113</v>
      </c>
      <c r="J30" s="47" t="s">
        <v>105</v>
      </c>
      <c r="K30" s="171"/>
      <c r="L30" s="195"/>
      <c r="M30" s="171"/>
      <c r="N30" s="172"/>
    </row>
    <row r="31" spans="1:15" ht="34.5" customHeight="1" x14ac:dyDescent="0.2">
      <c r="A31" s="106" t="s">
        <v>72</v>
      </c>
      <c r="B31" s="107"/>
      <c r="C31" s="107"/>
      <c r="D31" s="107"/>
      <c r="E31" s="107"/>
      <c r="F31" s="107"/>
      <c r="G31" s="107"/>
      <c r="H31" s="107"/>
      <c r="I31" s="107"/>
      <c r="J31" s="107"/>
      <c r="K31" s="107"/>
      <c r="L31" s="107"/>
      <c r="M31" s="107"/>
      <c r="N31" s="108"/>
    </row>
    <row r="32" spans="1:15" ht="108" customHeight="1" x14ac:dyDescent="0.2">
      <c r="A32" s="101">
        <v>1</v>
      </c>
      <c r="B32" s="99" t="s">
        <v>91</v>
      </c>
      <c r="C32" s="93" t="s">
        <v>110</v>
      </c>
      <c r="D32" s="94"/>
      <c r="E32" s="95"/>
      <c r="F32" s="50" t="s">
        <v>144</v>
      </c>
      <c r="G32" s="82"/>
      <c r="H32" s="82"/>
      <c r="I32" s="84">
        <v>353</v>
      </c>
      <c r="J32" s="82">
        <v>532</v>
      </c>
      <c r="K32" s="119" t="s">
        <v>150</v>
      </c>
      <c r="L32" s="120"/>
      <c r="M32" s="119" t="s">
        <v>126</v>
      </c>
      <c r="N32" s="165"/>
    </row>
    <row r="33" spans="1:16" ht="108" customHeight="1" x14ac:dyDescent="0.2">
      <c r="A33" s="102"/>
      <c r="B33" s="100"/>
      <c r="C33" s="96"/>
      <c r="D33" s="97"/>
      <c r="E33" s="98"/>
      <c r="F33" s="50" t="s">
        <v>149</v>
      </c>
      <c r="G33" s="84">
        <v>9</v>
      </c>
      <c r="H33" s="84">
        <v>9</v>
      </c>
      <c r="I33" s="84">
        <v>115</v>
      </c>
      <c r="J33" s="84"/>
      <c r="K33" s="119"/>
      <c r="L33" s="120"/>
      <c r="M33" s="119" t="s">
        <v>126</v>
      </c>
      <c r="N33" s="165"/>
    </row>
    <row r="34" spans="1:16" ht="96" customHeight="1" x14ac:dyDescent="0.2">
      <c r="A34" s="102"/>
      <c r="B34" s="100"/>
      <c r="C34" s="96"/>
      <c r="D34" s="97"/>
      <c r="E34" s="98"/>
      <c r="F34" s="50" t="s">
        <v>130</v>
      </c>
      <c r="G34" s="84">
        <v>10</v>
      </c>
      <c r="H34" s="84">
        <v>5</v>
      </c>
      <c r="I34" s="84">
        <v>400</v>
      </c>
      <c r="J34" s="84">
        <v>532</v>
      </c>
      <c r="K34" s="119" t="s">
        <v>157</v>
      </c>
      <c r="L34" s="120"/>
      <c r="M34" s="119" t="s">
        <v>126</v>
      </c>
      <c r="N34" s="165"/>
    </row>
    <row r="35" spans="1:16" ht="132.75" customHeight="1" x14ac:dyDescent="0.25">
      <c r="A35" s="102"/>
      <c r="B35" s="100"/>
      <c r="C35" s="96"/>
      <c r="D35" s="97"/>
      <c r="E35" s="98"/>
      <c r="F35" s="50" t="s">
        <v>139</v>
      </c>
      <c r="G35" s="84"/>
      <c r="H35" s="84"/>
      <c r="I35"/>
      <c r="J35" s="84" t="s">
        <v>168</v>
      </c>
      <c r="K35" s="119" t="s">
        <v>141</v>
      </c>
      <c r="L35" s="120"/>
      <c r="M35" s="119" t="s">
        <v>126</v>
      </c>
      <c r="N35" s="165"/>
    </row>
    <row r="36" spans="1:16" ht="48" customHeight="1" x14ac:dyDescent="0.2">
      <c r="A36" s="102"/>
      <c r="B36" s="100"/>
      <c r="C36" s="96"/>
      <c r="D36" s="97"/>
      <c r="E36" s="98"/>
      <c r="F36" s="50" t="s">
        <v>132</v>
      </c>
      <c r="G36" s="84"/>
      <c r="H36" s="84"/>
      <c r="I36" s="84">
        <v>444</v>
      </c>
      <c r="J36" s="84">
        <v>532</v>
      </c>
      <c r="K36" s="119" t="s">
        <v>151</v>
      </c>
      <c r="L36" s="120"/>
      <c r="M36" s="119" t="s">
        <v>126</v>
      </c>
      <c r="N36" s="165"/>
    </row>
    <row r="37" spans="1:16" ht="78" customHeight="1" x14ac:dyDescent="0.2">
      <c r="A37" s="102"/>
      <c r="B37" s="100"/>
      <c r="C37" s="96"/>
      <c r="D37" s="97"/>
      <c r="E37" s="98"/>
      <c r="F37" s="50" t="s">
        <v>131</v>
      </c>
      <c r="G37" s="84">
        <v>2</v>
      </c>
      <c r="H37" s="87">
        <v>2</v>
      </c>
      <c r="I37" s="84">
        <v>209</v>
      </c>
      <c r="J37" s="84">
        <v>266</v>
      </c>
      <c r="K37" s="119" t="s">
        <v>126</v>
      </c>
      <c r="L37" s="120"/>
      <c r="M37" s="119" t="s">
        <v>126</v>
      </c>
      <c r="N37" s="165"/>
    </row>
    <row r="38" spans="1:16" ht="48" customHeight="1" x14ac:dyDescent="0.2">
      <c r="A38" s="102"/>
      <c r="B38" s="100"/>
      <c r="C38" s="96"/>
      <c r="D38" s="97"/>
      <c r="E38" s="98"/>
      <c r="F38" s="50" t="s">
        <v>152</v>
      </c>
      <c r="G38" s="84"/>
      <c r="H38" s="84"/>
      <c r="I38" s="84" t="s">
        <v>153</v>
      </c>
      <c r="J38" s="84" t="s">
        <v>154</v>
      </c>
      <c r="K38" s="119" t="s">
        <v>155</v>
      </c>
      <c r="L38" s="120"/>
      <c r="M38" s="119" t="s">
        <v>156</v>
      </c>
      <c r="N38" s="165"/>
    </row>
    <row r="39" spans="1:16" ht="73.5" customHeight="1" x14ac:dyDescent="0.2">
      <c r="A39" s="101"/>
      <c r="B39" s="99" t="s">
        <v>91</v>
      </c>
      <c r="C39" s="93" t="s">
        <v>102</v>
      </c>
      <c r="D39" s="94"/>
      <c r="E39" s="95"/>
      <c r="F39" s="50" t="s">
        <v>134</v>
      </c>
      <c r="G39" s="87"/>
      <c r="H39" s="87"/>
      <c r="I39" s="87" t="s">
        <v>142</v>
      </c>
      <c r="J39" s="87" t="s">
        <v>135</v>
      </c>
      <c r="K39" s="119" t="s">
        <v>126</v>
      </c>
      <c r="L39" s="120"/>
      <c r="M39" s="119" t="s">
        <v>126</v>
      </c>
      <c r="N39" s="120"/>
    </row>
    <row r="40" spans="1:16" customFormat="1" ht="88.5" customHeight="1" x14ac:dyDescent="0.25">
      <c r="A40" s="102"/>
      <c r="B40" s="100"/>
      <c r="C40" s="96"/>
      <c r="D40" s="97"/>
      <c r="E40" s="98"/>
      <c r="F40" s="50" t="s">
        <v>140</v>
      </c>
      <c r="G40" s="87"/>
      <c r="H40" s="87"/>
      <c r="J40" s="87" t="s">
        <v>135</v>
      </c>
      <c r="K40" s="119" t="s">
        <v>126</v>
      </c>
      <c r="L40" s="120"/>
      <c r="M40" s="119" t="s">
        <v>126</v>
      </c>
      <c r="N40" s="120"/>
    </row>
    <row r="41" spans="1:16" ht="60.75" customHeight="1" x14ac:dyDescent="0.25">
      <c r="A41" s="102"/>
      <c r="B41" s="100"/>
      <c r="C41" s="96"/>
      <c r="D41" s="97"/>
      <c r="E41" s="98"/>
      <c r="F41" s="50" t="s">
        <v>136</v>
      </c>
      <c r="G41" s="87"/>
      <c r="H41" s="87"/>
      <c r="I41" s="87" t="s">
        <v>137</v>
      </c>
      <c r="J41" s="87" t="s">
        <v>135</v>
      </c>
      <c r="K41" s="119" t="s">
        <v>126</v>
      </c>
      <c r="L41" s="120"/>
      <c r="M41" s="119" t="s">
        <v>145</v>
      </c>
      <c r="N41" s="120"/>
      <c r="O41"/>
      <c r="P41"/>
    </row>
    <row r="42" spans="1:16" ht="60.75" customHeight="1" x14ac:dyDescent="0.25">
      <c r="A42" s="102"/>
      <c r="B42" s="100"/>
      <c r="C42" s="96"/>
      <c r="D42" s="97"/>
      <c r="E42" s="98"/>
      <c r="F42" s="50" t="s">
        <v>161</v>
      </c>
      <c r="G42" s="88"/>
      <c r="H42" s="88"/>
      <c r="I42" s="88"/>
      <c r="J42" s="88"/>
      <c r="K42" s="119" t="s">
        <v>126</v>
      </c>
      <c r="L42" s="120"/>
      <c r="M42" s="119" t="s">
        <v>126</v>
      </c>
      <c r="N42" s="120"/>
      <c r="O42"/>
      <c r="P42"/>
    </row>
    <row r="43" spans="1:16" ht="60.75" customHeight="1" x14ac:dyDescent="0.25">
      <c r="A43" s="102"/>
      <c r="B43" s="100"/>
      <c r="C43" s="96"/>
      <c r="D43" s="97"/>
      <c r="E43" s="98"/>
      <c r="F43" s="50" t="s">
        <v>159</v>
      </c>
      <c r="G43" s="88" t="s">
        <v>165</v>
      </c>
      <c r="H43" s="88" t="s">
        <v>165</v>
      </c>
      <c r="I43" s="88" t="s">
        <v>166</v>
      </c>
      <c r="J43" s="88" t="s">
        <v>160</v>
      </c>
      <c r="K43" s="119" t="s">
        <v>167</v>
      </c>
      <c r="L43" s="120"/>
      <c r="M43" s="119" t="s">
        <v>126</v>
      </c>
      <c r="N43" s="120"/>
      <c r="O43"/>
      <c r="P43"/>
    </row>
    <row r="44" spans="1:16" ht="38.25" customHeight="1" x14ac:dyDescent="0.25">
      <c r="A44" s="106" t="s">
        <v>73</v>
      </c>
      <c r="B44" s="107"/>
      <c r="C44" s="107"/>
      <c r="D44" s="107"/>
      <c r="E44" s="107"/>
      <c r="F44" s="107"/>
      <c r="G44" s="107"/>
      <c r="H44" s="107"/>
      <c r="I44" s="107"/>
      <c r="J44" s="107"/>
      <c r="K44" s="107"/>
      <c r="L44" s="107"/>
      <c r="M44" s="107"/>
      <c r="N44" s="108"/>
      <c r="O44"/>
      <c r="P44"/>
    </row>
    <row r="45" spans="1:16" ht="24" customHeight="1" x14ac:dyDescent="0.25">
      <c r="A45" s="106" t="s">
        <v>143</v>
      </c>
      <c r="B45" s="107"/>
      <c r="C45" s="107"/>
      <c r="D45" s="107"/>
      <c r="E45" s="107"/>
      <c r="F45" s="107"/>
      <c r="G45" s="107"/>
      <c r="H45" s="107"/>
      <c r="I45" s="107"/>
      <c r="J45" s="107"/>
      <c r="K45" s="107"/>
      <c r="L45" s="107"/>
      <c r="M45" s="107"/>
      <c r="N45" s="108"/>
      <c r="O45"/>
      <c r="P45"/>
    </row>
    <row r="46" spans="1:16" ht="62.25" customHeight="1" thickBot="1" x14ac:dyDescent="0.25">
      <c r="A46" s="48">
        <v>1</v>
      </c>
      <c r="B46" s="49" t="s">
        <v>91</v>
      </c>
      <c r="C46" s="103" t="s">
        <v>74</v>
      </c>
      <c r="D46" s="104"/>
      <c r="E46" s="105"/>
      <c r="F46" s="51" t="s">
        <v>103</v>
      </c>
      <c r="G46" s="103"/>
      <c r="H46" s="104"/>
      <c r="I46" s="104"/>
      <c r="J46" s="105"/>
      <c r="K46" s="103"/>
      <c r="L46" s="105"/>
      <c r="M46" s="116"/>
      <c r="N46" s="117"/>
    </row>
    <row r="47" spans="1:16" ht="34.5" customHeight="1" thickTop="1" thickBot="1" x14ac:dyDescent="0.25">
      <c r="A47" s="109" t="s">
        <v>75</v>
      </c>
      <c r="B47" s="110"/>
      <c r="C47" s="110"/>
      <c r="D47" s="110"/>
      <c r="E47" s="110"/>
      <c r="F47" s="110"/>
      <c r="G47" s="110"/>
      <c r="H47" s="110"/>
      <c r="I47" s="110"/>
      <c r="J47" s="110"/>
      <c r="K47" s="110"/>
      <c r="L47" s="110"/>
      <c r="M47" s="110"/>
      <c r="N47" s="111"/>
    </row>
    <row r="48" spans="1:16" ht="33" customHeight="1" thickTop="1" x14ac:dyDescent="0.2">
      <c r="A48" s="112" t="s">
        <v>76</v>
      </c>
      <c r="B48" s="113"/>
      <c r="C48" s="113"/>
      <c r="D48" s="113"/>
      <c r="E48" s="114"/>
      <c r="F48" s="115" t="s">
        <v>77</v>
      </c>
      <c r="G48" s="113"/>
      <c r="H48" s="113"/>
      <c r="I48" s="113"/>
      <c r="J48" s="113"/>
      <c r="K48" s="114"/>
      <c r="L48" s="115" t="s">
        <v>78</v>
      </c>
      <c r="M48" s="113"/>
      <c r="N48" s="118"/>
    </row>
    <row r="49" spans="1:14" ht="24" customHeight="1" thickBot="1" x14ac:dyDescent="0.25">
      <c r="A49" s="136"/>
      <c r="B49" s="137"/>
      <c r="C49" s="137"/>
      <c r="D49" s="137"/>
      <c r="E49" s="120"/>
      <c r="F49" s="138"/>
      <c r="G49" s="139"/>
      <c r="H49" s="139"/>
      <c r="I49" s="139"/>
      <c r="J49" s="139"/>
      <c r="K49" s="140"/>
      <c r="L49" s="141"/>
      <c r="M49" s="142"/>
      <c r="N49" s="143"/>
    </row>
    <row r="50" spans="1:14" ht="25.5" customHeight="1" thickTop="1" thickBot="1" x14ac:dyDescent="0.25">
      <c r="A50" s="109" t="s">
        <v>79</v>
      </c>
      <c r="B50" s="110"/>
      <c r="C50" s="110"/>
      <c r="D50" s="110"/>
      <c r="E50" s="110"/>
      <c r="F50" s="110"/>
      <c r="G50" s="110"/>
      <c r="H50" s="110"/>
      <c r="I50" s="110"/>
      <c r="J50" s="110"/>
      <c r="K50" s="110"/>
      <c r="L50" s="110"/>
      <c r="M50" s="110"/>
      <c r="N50" s="111"/>
    </row>
    <row r="51" spans="1:14" ht="25.5" customHeight="1" thickTop="1" x14ac:dyDescent="0.2">
      <c r="A51" s="127" t="s">
        <v>95</v>
      </c>
      <c r="B51" s="128"/>
      <c r="C51" s="128"/>
      <c r="D51" s="128"/>
      <c r="E51" s="128"/>
      <c r="F51" s="128"/>
      <c r="G51" s="128"/>
      <c r="H51" s="128"/>
      <c r="I51" s="128"/>
      <c r="J51" s="128"/>
      <c r="K51" s="128"/>
      <c r="L51" s="128"/>
      <c r="M51" s="128"/>
      <c r="N51" s="129"/>
    </row>
    <row r="52" spans="1:14" ht="25.5" customHeight="1" x14ac:dyDescent="0.2">
      <c r="A52" s="130" t="s">
        <v>96</v>
      </c>
      <c r="B52" s="131"/>
      <c r="C52" s="131"/>
      <c r="D52" s="131"/>
      <c r="E52" s="131"/>
      <c r="F52" s="131"/>
      <c r="G52" s="131"/>
      <c r="H52" s="131"/>
      <c r="I52" s="131"/>
      <c r="J52" s="131"/>
      <c r="K52" s="131"/>
      <c r="L52" s="131"/>
      <c r="M52" s="131"/>
      <c r="N52" s="132"/>
    </row>
    <row r="53" spans="1:14" ht="25.5" customHeight="1" x14ac:dyDescent="0.2">
      <c r="A53" s="130" t="s">
        <v>100</v>
      </c>
      <c r="B53" s="131"/>
      <c r="C53" s="131"/>
      <c r="D53" s="131"/>
      <c r="E53" s="131"/>
      <c r="F53" s="131"/>
      <c r="G53" s="131"/>
      <c r="H53" s="131"/>
      <c r="I53" s="131"/>
      <c r="J53" s="131"/>
      <c r="K53" s="131"/>
      <c r="L53" s="131"/>
      <c r="M53" s="131"/>
      <c r="N53" s="132"/>
    </row>
    <row r="54" spans="1:14" ht="25.5" customHeight="1" x14ac:dyDescent="0.2">
      <c r="A54" s="130" t="s">
        <v>99</v>
      </c>
      <c r="B54" s="131"/>
      <c r="C54" s="131"/>
      <c r="D54" s="131"/>
      <c r="E54" s="131"/>
      <c r="F54" s="131"/>
      <c r="G54" s="131"/>
      <c r="H54" s="131"/>
      <c r="I54" s="131"/>
      <c r="J54" s="131"/>
      <c r="K54" s="131"/>
      <c r="L54" s="131"/>
      <c r="M54" s="131"/>
      <c r="N54" s="132"/>
    </row>
    <row r="55" spans="1:14" ht="25.5" customHeight="1" x14ac:dyDescent="0.2">
      <c r="A55" s="130" t="s">
        <v>98</v>
      </c>
      <c r="B55" s="131"/>
      <c r="C55" s="131"/>
      <c r="D55" s="131"/>
      <c r="E55" s="131"/>
      <c r="F55" s="131"/>
      <c r="G55" s="131"/>
      <c r="H55" s="131"/>
      <c r="I55" s="131"/>
      <c r="J55" s="131"/>
      <c r="K55" s="131"/>
      <c r="L55" s="131"/>
      <c r="M55" s="131"/>
      <c r="N55" s="132"/>
    </row>
    <row r="56" spans="1:14" ht="25.5" customHeight="1" x14ac:dyDescent="0.2">
      <c r="A56" s="130" t="s">
        <v>97</v>
      </c>
      <c r="B56" s="131"/>
      <c r="C56" s="131"/>
      <c r="D56" s="131"/>
      <c r="E56" s="131"/>
      <c r="F56" s="131"/>
      <c r="G56" s="131"/>
      <c r="H56" s="131"/>
      <c r="I56" s="131"/>
      <c r="J56" s="131"/>
      <c r="K56" s="131"/>
      <c r="L56" s="131"/>
      <c r="M56" s="131"/>
      <c r="N56" s="132"/>
    </row>
    <row r="57" spans="1:14" ht="25.5" customHeight="1" x14ac:dyDescent="0.2">
      <c r="A57" s="130" t="s">
        <v>104</v>
      </c>
      <c r="B57" s="131"/>
      <c r="C57" s="131"/>
      <c r="D57" s="131"/>
      <c r="E57" s="131"/>
      <c r="F57" s="131"/>
      <c r="G57" s="131"/>
      <c r="H57" s="131"/>
      <c r="I57" s="131"/>
      <c r="J57" s="131"/>
      <c r="K57" s="131"/>
      <c r="L57" s="131"/>
      <c r="M57" s="131"/>
      <c r="N57" s="132"/>
    </row>
    <row r="58" spans="1:14" ht="25.5" customHeight="1" x14ac:dyDescent="0.2">
      <c r="A58" s="130" t="s">
        <v>122</v>
      </c>
      <c r="B58" s="131"/>
      <c r="C58" s="131"/>
      <c r="D58" s="131"/>
      <c r="E58" s="131"/>
      <c r="F58" s="131"/>
      <c r="G58" s="131"/>
      <c r="H58" s="131"/>
      <c r="I58" s="131"/>
      <c r="J58" s="131"/>
      <c r="K58" s="131"/>
      <c r="L58" s="131"/>
      <c r="M58" s="131"/>
      <c r="N58" s="132"/>
    </row>
    <row r="59" spans="1:14" ht="25.5" customHeight="1" x14ac:dyDescent="0.2">
      <c r="A59" s="130" t="s">
        <v>114</v>
      </c>
      <c r="B59" s="131"/>
      <c r="C59" s="131"/>
      <c r="D59" s="131"/>
      <c r="E59" s="131"/>
      <c r="F59" s="131"/>
      <c r="G59" s="131"/>
      <c r="H59" s="131"/>
      <c r="I59" s="131"/>
      <c r="J59" s="131"/>
      <c r="K59" s="131"/>
      <c r="L59" s="131"/>
      <c r="M59" s="131"/>
      <c r="N59" s="132"/>
    </row>
    <row r="60" spans="1:14" ht="25.5" customHeight="1" x14ac:dyDescent="0.2">
      <c r="A60" s="130" t="s">
        <v>123</v>
      </c>
      <c r="B60" s="131"/>
      <c r="C60" s="131"/>
      <c r="D60" s="131"/>
      <c r="E60" s="131"/>
      <c r="F60" s="131"/>
      <c r="G60" s="131"/>
      <c r="H60" s="131"/>
      <c r="I60" s="131"/>
      <c r="J60" s="131"/>
      <c r="K60" s="131"/>
      <c r="L60" s="131"/>
      <c r="M60" s="131"/>
      <c r="N60" s="132"/>
    </row>
    <row r="61" spans="1:14" ht="25.5" customHeight="1" x14ac:dyDescent="0.2">
      <c r="A61" s="130" t="s">
        <v>146</v>
      </c>
      <c r="B61" s="131"/>
      <c r="C61" s="131"/>
      <c r="D61" s="131"/>
      <c r="E61" s="131"/>
      <c r="F61" s="131"/>
      <c r="G61" s="131"/>
      <c r="H61" s="131"/>
      <c r="I61" s="131"/>
      <c r="J61" s="131"/>
      <c r="K61" s="131"/>
      <c r="L61" s="131"/>
      <c r="M61" s="131"/>
      <c r="N61" s="132"/>
    </row>
    <row r="62" spans="1:14" ht="25.5" customHeight="1" x14ac:dyDescent="0.2">
      <c r="A62" s="130" t="s">
        <v>127</v>
      </c>
      <c r="B62" s="131"/>
      <c r="C62" s="131"/>
      <c r="D62" s="131"/>
      <c r="E62" s="131"/>
      <c r="F62" s="131"/>
      <c r="G62" s="131"/>
      <c r="H62" s="131"/>
      <c r="I62" s="131"/>
      <c r="J62" s="131"/>
      <c r="K62" s="131"/>
      <c r="L62" s="131"/>
      <c r="M62" s="131"/>
      <c r="N62" s="132"/>
    </row>
    <row r="63" spans="1:14" ht="25.5" customHeight="1" x14ac:dyDescent="0.2">
      <c r="A63" s="130" t="s">
        <v>133</v>
      </c>
      <c r="B63" s="131"/>
      <c r="C63" s="131"/>
      <c r="D63" s="131"/>
      <c r="E63" s="131"/>
      <c r="F63" s="131"/>
      <c r="G63" s="131"/>
      <c r="H63" s="131"/>
      <c r="I63" s="131"/>
      <c r="J63" s="131"/>
      <c r="K63" s="131"/>
      <c r="L63" s="131"/>
      <c r="M63" s="131"/>
      <c r="N63" s="132"/>
    </row>
    <row r="64" spans="1:14" ht="25.5" customHeight="1" x14ac:dyDescent="0.2">
      <c r="A64" s="130" t="s">
        <v>138</v>
      </c>
      <c r="B64" s="131"/>
      <c r="C64" s="131"/>
      <c r="D64" s="131"/>
      <c r="E64" s="131"/>
      <c r="F64" s="131"/>
      <c r="G64" s="131"/>
      <c r="H64" s="131"/>
      <c r="I64" s="131"/>
      <c r="J64" s="131"/>
      <c r="K64" s="131"/>
      <c r="L64" s="131"/>
      <c r="M64" s="131"/>
      <c r="N64" s="132"/>
    </row>
    <row r="65" spans="1:14" ht="25.5" customHeight="1" x14ac:dyDescent="0.2">
      <c r="A65" s="130" t="s">
        <v>147</v>
      </c>
      <c r="B65" s="131"/>
      <c r="C65" s="131"/>
      <c r="D65" s="131"/>
      <c r="E65" s="131"/>
      <c r="F65" s="131"/>
      <c r="G65" s="131"/>
      <c r="H65" s="131"/>
      <c r="I65" s="131"/>
      <c r="J65" s="131"/>
      <c r="K65" s="131"/>
      <c r="L65" s="131"/>
      <c r="M65" s="131"/>
      <c r="N65" s="132"/>
    </row>
    <row r="66" spans="1:14" ht="25.5" customHeight="1" x14ac:dyDescent="0.2">
      <c r="A66" s="130" t="s">
        <v>148</v>
      </c>
      <c r="B66" s="131"/>
      <c r="C66" s="131"/>
      <c r="D66" s="131"/>
      <c r="E66" s="131"/>
      <c r="F66" s="131"/>
      <c r="G66" s="131"/>
      <c r="H66" s="131"/>
      <c r="I66" s="131"/>
      <c r="J66" s="131"/>
      <c r="K66" s="131"/>
      <c r="L66" s="131"/>
      <c r="M66" s="131"/>
      <c r="N66" s="132"/>
    </row>
    <row r="67" spans="1:14" ht="25.5" customHeight="1" thickBot="1" x14ac:dyDescent="0.25">
      <c r="A67" s="124"/>
      <c r="B67" s="125"/>
      <c r="C67" s="125"/>
      <c r="D67" s="125"/>
      <c r="E67" s="125"/>
      <c r="F67" s="125"/>
      <c r="G67" s="125"/>
      <c r="H67" s="125"/>
      <c r="I67" s="125"/>
      <c r="J67" s="125"/>
      <c r="K67" s="125"/>
      <c r="L67" s="125"/>
      <c r="M67" s="125"/>
      <c r="N67" s="126"/>
    </row>
    <row r="68" spans="1:14" ht="25.5" customHeight="1" thickTop="1" x14ac:dyDescent="0.2">
      <c r="A68" s="127" t="s">
        <v>101</v>
      </c>
      <c r="B68" s="128"/>
      <c r="C68" s="128"/>
      <c r="D68" s="128"/>
      <c r="E68" s="128"/>
      <c r="F68" s="128"/>
      <c r="G68" s="128"/>
      <c r="H68" s="128"/>
      <c r="I68" s="128"/>
      <c r="J68" s="128"/>
      <c r="K68" s="128"/>
      <c r="L68" s="128"/>
      <c r="M68" s="128"/>
      <c r="N68" s="129"/>
    </row>
    <row r="69" spans="1:14" ht="24" customHeight="1" thickBot="1" x14ac:dyDescent="0.25">
      <c r="A69" s="124" t="s">
        <v>112</v>
      </c>
      <c r="B69" s="125"/>
      <c r="C69" s="125"/>
      <c r="D69" s="125"/>
      <c r="E69" s="125"/>
      <c r="F69" s="125"/>
      <c r="G69" s="125"/>
      <c r="H69" s="125"/>
      <c r="I69" s="125"/>
      <c r="J69" s="125"/>
      <c r="K69" s="125"/>
      <c r="L69" s="125"/>
      <c r="M69" s="125"/>
      <c r="N69" s="126"/>
    </row>
    <row r="70" spans="1:14" ht="24" customHeight="1" thickTop="1" thickBot="1" x14ac:dyDescent="0.25">
      <c r="A70" s="121" t="s">
        <v>115</v>
      </c>
      <c r="B70" s="122"/>
      <c r="C70" s="122"/>
      <c r="D70" s="122"/>
      <c r="E70" s="122"/>
      <c r="F70" s="122"/>
      <c r="G70" s="122"/>
      <c r="H70" s="122"/>
      <c r="I70" s="122"/>
      <c r="J70" s="122"/>
      <c r="K70" s="122"/>
      <c r="L70" s="122"/>
      <c r="M70" s="122"/>
      <c r="N70" s="123"/>
    </row>
    <row r="71" spans="1:14" ht="24" customHeight="1" thickTop="1" thickBot="1" x14ac:dyDescent="0.25">
      <c r="A71" s="121" t="s">
        <v>116</v>
      </c>
      <c r="B71" s="122"/>
      <c r="C71" s="122"/>
      <c r="D71" s="122"/>
      <c r="E71" s="122"/>
      <c r="F71" s="122"/>
      <c r="G71" s="122"/>
      <c r="H71" s="122"/>
      <c r="I71" s="122"/>
      <c r="J71" s="122"/>
      <c r="K71" s="122"/>
      <c r="L71" s="122"/>
      <c r="M71" s="122"/>
      <c r="N71" s="123"/>
    </row>
    <row r="72" spans="1:14" ht="24" customHeight="1" thickTop="1" thickBot="1" x14ac:dyDescent="0.25">
      <c r="A72" s="133" t="s">
        <v>119</v>
      </c>
      <c r="B72" s="134"/>
      <c r="C72" s="134"/>
      <c r="D72" s="134"/>
      <c r="E72" s="134"/>
      <c r="F72" s="134"/>
      <c r="G72" s="134"/>
      <c r="H72" s="134"/>
      <c r="I72" s="134"/>
      <c r="J72" s="134"/>
      <c r="K72" s="134"/>
      <c r="L72" s="134"/>
      <c r="M72" s="134"/>
      <c r="N72" s="135"/>
    </row>
    <row r="73" spans="1:14" ht="24" customHeight="1" thickTop="1" thickBot="1" x14ac:dyDescent="0.25">
      <c r="A73" s="121" t="s">
        <v>117</v>
      </c>
      <c r="B73" s="122"/>
      <c r="C73" s="122"/>
      <c r="D73" s="122"/>
      <c r="E73" s="122"/>
      <c r="F73" s="122"/>
      <c r="G73" s="122"/>
      <c r="H73" s="122"/>
      <c r="I73" s="122"/>
      <c r="J73" s="122"/>
      <c r="K73" s="122"/>
      <c r="L73" s="122"/>
      <c r="M73" s="122"/>
      <c r="N73" s="123"/>
    </row>
    <row r="74" spans="1:14" ht="24" customHeight="1" thickTop="1" thickBot="1" x14ac:dyDescent="0.25">
      <c r="A74" s="121" t="s">
        <v>118</v>
      </c>
      <c r="B74" s="122"/>
      <c r="C74" s="122"/>
      <c r="D74" s="122"/>
      <c r="E74" s="122"/>
      <c r="F74" s="122"/>
      <c r="G74" s="122"/>
      <c r="H74" s="122"/>
      <c r="I74" s="122"/>
      <c r="J74" s="122"/>
      <c r="K74" s="122"/>
      <c r="L74" s="122"/>
      <c r="M74" s="122"/>
      <c r="N74" s="123"/>
    </row>
    <row r="75" spans="1:14" ht="24" customHeight="1" thickTop="1" thickBot="1" x14ac:dyDescent="0.25">
      <c r="A75" s="121" t="s">
        <v>120</v>
      </c>
      <c r="B75" s="122"/>
      <c r="C75" s="122"/>
      <c r="D75" s="122"/>
      <c r="E75" s="122"/>
      <c r="F75" s="122"/>
      <c r="G75" s="122"/>
      <c r="H75" s="122"/>
      <c r="I75" s="122"/>
      <c r="J75" s="122"/>
      <c r="K75" s="122"/>
      <c r="L75" s="122"/>
      <c r="M75" s="122"/>
      <c r="N75" s="123"/>
    </row>
    <row r="76" spans="1:14" ht="24" customHeight="1" thickTop="1" thickBot="1" x14ac:dyDescent="0.25">
      <c r="A76" s="121" t="s">
        <v>124</v>
      </c>
      <c r="B76" s="122"/>
      <c r="C76" s="122"/>
      <c r="D76" s="122"/>
      <c r="E76" s="122"/>
      <c r="F76" s="122"/>
      <c r="G76" s="122"/>
      <c r="H76" s="122"/>
      <c r="I76" s="122"/>
      <c r="J76" s="122"/>
      <c r="K76" s="122"/>
      <c r="L76" s="122"/>
      <c r="M76" s="122"/>
      <c r="N76" s="123"/>
    </row>
    <row r="77" spans="1:14" ht="24" customHeight="1" thickTop="1" thickBot="1" x14ac:dyDescent="0.25">
      <c r="A77" s="121" t="s">
        <v>129</v>
      </c>
      <c r="B77" s="122"/>
      <c r="C77" s="122"/>
      <c r="D77" s="122"/>
      <c r="E77" s="122"/>
      <c r="F77" s="122"/>
      <c r="G77" s="122"/>
      <c r="H77" s="122"/>
      <c r="I77" s="122"/>
      <c r="J77" s="122"/>
      <c r="K77" s="122"/>
      <c r="L77" s="122"/>
      <c r="M77" s="122"/>
      <c r="N77" s="123"/>
    </row>
    <row r="78" spans="1:14" ht="24" customHeight="1" thickTop="1" thickBot="1" x14ac:dyDescent="0.25">
      <c r="A78" s="121"/>
      <c r="B78" s="122"/>
      <c r="C78" s="122"/>
      <c r="D78" s="122"/>
      <c r="E78" s="122"/>
      <c r="F78" s="122"/>
      <c r="G78" s="122"/>
      <c r="H78" s="122"/>
      <c r="I78" s="122"/>
      <c r="J78" s="122"/>
      <c r="K78" s="122"/>
      <c r="L78" s="122"/>
      <c r="M78" s="122"/>
      <c r="N78" s="123"/>
    </row>
    <row r="79" spans="1:14" ht="24" customHeight="1" thickTop="1" thickBot="1" x14ac:dyDescent="0.25">
      <c r="A79" s="153" t="s">
        <v>80</v>
      </c>
      <c r="B79" s="154"/>
      <c r="C79" s="154"/>
      <c r="D79" s="154"/>
      <c r="E79" s="154"/>
      <c r="F79" s="154"/>
      <c r="G79" s="154"/>
      <c r="H79" s="154"/>
      <c r="I79" s="154"/>
      <c r="J79" s="154"/>
      <c r="K79" s="154"/>
      <c r="L79" s="154"/>
      <c r="M79" s="154"/>
      <c r="N79" s="155"/>
    </row>
    <row r="80" spans="1:14" ht="24" customHeight="1" thickTop="1" thickBot="1" x14ac:dyDescent="0.25">
      <c r="A80" s="121" t="s">
        <v>125</v>
      </c>
      <c r="B80" s="122"/>
      <c r="C80" s="122"/>
      <c r="D80" s="122"/>
      <c r="E80" s="122"/>
      <c r="F80" s="122"/>
      <c r="G80" s="122"/>
      <c r="H80" s="122"/>
      <c r="I80" s="122"/>
      <c r="J80" s="122"/>
      <c r="K80" s="122"/>
      <c r="L80" s="122"/>
      <c r="M80" s="122"/>
      <c r="N80" s="123"/>
    </row>
    <row r="81" spans="1:14" ht="24" customHeight="1" thickTop="1" thickBot="1" x14ac:dyDescent="0.25">
      <c r="A81" s="121" t="s">
        <v>158</v>
      </c>
      <c r="B81" s="122"/>
      <c r="C81" s="122"/>
      <c r="D81" s="122"/>
      <c r="E81" s="122"/>
      <c r="F81" s="122"/>
      <c r="G81" s="122"/>
      <c r="H81" s="122"/>
      <c r="I81" s="122"/>
      <c r="J81" s="122"/>
      <c r="K81" s="122"/>
      <c r="L81" s="122"/>
      <c r="M81" s="122"/>
      <c r="N81" s="123"/>
    </row>
    <row r="82" spans="1:14" ht="24" customHeight="1" thickTop="1" thickBot="1" x14ac:dyDescent="0.25">
      <c r="A82" s="255" t="s">
        <v>169</v>
      </c>
      <c r="B82" s="256"/>
      <c r="C82" s="256"/>
      <c r="D82" s="256"/>
      <c r="E82" s="256"/>
      <c r="F82" s="256"/>
      <c r="G82" s="256"/>
      <c r="H82" s="256"/>
      <c r="I82" s="256"/>
      <c r="J82" s="256"/>
      <c r="K82" s="256"/>
      <c r="L82" s="256"/>
      <c r="M82" s="256"/>
      <c r="N82" s="257"/>
    </row>
    <row r="83" spans="1:14" ht="41.25" customHeight="1" thickTop="1" x14ac:dyDescent="0.2">
      <c r="A83" s="127" t="s">
        <v>81</v>
      </c>
      <c r="B83" s="128"/>
      <c r="C83" s="128"/>
      <c r="D83" s="128"/>
      <c r="E83" s="128"/>
      <c r="F83" s="128"/>
      <c r="G83" s="128"/>
      <c r="H83" s="128"/>
      <c r="I83" s="128"/>
      <c r="J83" s="128"/>
      <c r="K83" s="128"/>
      <c r="L83" s="128"/>
      <c r="M83" s="128"/>
      <c r="N83" s="129"/>
    </row>
    <row r="84" spans="1:14" ht="24" customHeight="1" x14ac:dyDescent="0.2">
      <c r="A84" s="150" t="s">
        <v>82</v>
      </c>
      <c r="B84" s="151"/>
      <c r="C84" s="151"/>
      <c r="D84" s="151"/>
      <c r="E84" s="151"/>
      <c r="F84" s="151"/>
      <c r="G84" s="151"/>
      <c r="H84" s="151"/>
      <c r="I84" s="151"/>
      <c r="J84" s="151"/>
      <c r="K84" s="151"/>
      <c r="L84" s="151"/>
      <c r="M84" s="151"/>
      <c r="N84" s="152"/>
    </row>
    <row r="85" spans="1:14" ht="24" customHeight="1" x14ac:dyDescent="0.2">
      <c r="A85" s="130" t="s">
        <v>111</v>
      </c>
      <c r="B85" s="131"/>
      <c r="C85" s="131"/>
      <c r="D85" s="131"/>
      <c r="E85" s="131"/>
      <c r="F85" s="131"/>
      <c r="G85" s="131"/>
      <c r="H85" s="131"/>
      <c r="I85" s="131"/>
      <c r="J85" s="131"/>
      <c r="K85" s="131"/>
      <c r="L85" s="131"/>
      <c r="M85" s="131"/>
      <c r="N85" s="132"/>
    </row>
    <row r="86" spans="1:14" ht="15.75" thickBot="1" x14ac:dyDescent="0.25">
      <c r="A86" s="159"/>
      <c r="B86" s="160"/>
      <c r="C86" s="160"/>
      <c r="D86" s="160"/>
      <c r="E86" s="160"/>
      <c r="F86" s="160"/>
      <c r="G86" s="160"/>
      <c r="H86" s="160"/>
      <c r="I86" s="160"/>
      <c r="J86" s="160"/>
      <c r="K86" s="160"/>
      <c r="L86" s="160"/>
      <c r="M86" s="160"/>
      <c r="N86" s="161"/>
    </row>
    <row r="87" spans="1:14" ht="16.5" customHeight="1" thickBot="1" x14ac:dyDescent="0.25">
      <c r="A87" s="147" t="s">
        <v>90</v>
      </c>
      <c r="B87" s="148"/>
      <c r="C87" s="148"/>
      <c r="D87" s="148"/>
      <c r="E87" s="149"/>
      <c r="F87" s="156" t="s">
        <v>83</v>
      </c>
      <c r="G87" s="157"/>
      <c r="H87" s="157"/>
      <c r="I87" s="157"/>
      <c r="J87" s="158"/>
      <c r="K87" s="147" t="s">
        <v>84</v>
      </c>
      <c r="L87" s="148"/>
      <c r="M87" s="148"/>
      <c r="N87" s="149"/>
    </row>
    <row r="88" spans="1:14" ht="15" customHeight="1" thickBot="1" x14ac:dyDescent="0.25">
      <c r="A88" s="144" t="s">
        <v>85</v>
      </c>
      <c r="B88" s="145"/>
      <c r="C88" s="145"/>
      <c r="D88" s="145"/>
      <c r="E88" s="145"/>
      <c r="F88" s="145"/>
      <c r="G88" s="145"/>
      <c r="H88" s="145"/>
      <c r="I88" s="145"/>
      <c r="J88" s="145"/>
      <c r="K88" s="145"/>
      <c r="L88" s="145"/>
      <c r="M88" s="145"/>
      <c r="N88" s="146"/>
    </row>
    <row r="89" spans="1:14" ht="15.75" x14ac:dyDescent="0.25">
      <c r="A89"/>
      <c r="N89" s="53"/>
    </row>
    <row r="90" spans="1:14" x14ac:dyDescent="0.2">
      <c r="A90" s="52"/>
      <c r="N90" s="53"/>
    </row>
    <row r="91" spans="1:14" x14ac:dyDescent="0.2">
      <c r="A91" s="52"/>
      <c r="N91" s="53"/>
    </row>
    <row r="92" spans="1:14" x14ac:dyDescent="0.2">
      <c r="A92" s="52"/>
      <c r="N92" s="53"/>
    </row>
    <row r="93" spans="1:14" x14ac:dyDescent="0.2">
      <c r="A93" s="52"/>
      <c r="N93" s="53"/>
    </row>
    <row r="94" spans="1:14" x14ac:dyDescent="0.2">
      <c r="A94" s="52"/>
      <c r="N94" s="53"/>
    </row>
    <row r="95" spans="1:14" ht="15.75" x14ac:dyDescent="0.25">
      <c r="A95" s="52"/>
      <c r="C95"/>
      <c r="I95"/>
      <c r="N95" s="53"/>
    </row>
    <row r="96" spans="1:14" ht="15.75" x14ac:dyDescent="0.25">
      <c r="A96" s="52"/>
      <c r="C96"/>
      <c r="J96"/>
      <c r="N96" s="53"/>
    </row>
    <row r="97" spans="1:14" ht="15.75" x14ac:dyDescent="0.25">
      <c r="A97" s="52"/>
      <c r="D97"/>
      <c r="E97"/>
      <c r="F97"/>
      <c r="I97"/>
      <c r="J97"/>
      <c r="K97"/>
      <c r="L97"/>
      <c r="N97" s="53"/>
    </row>
    <row r="98" spans="1:14" ht="15.75" x14ac:dyDescent="0.25">
      <c r="A98" s="52"/>
      <c r="B98"/>
      <c r="C98"/>
      <c r="D98"/>
      <c r="E98"/>
      <c r="H98"/>
      <c r="N98"/>
    </row>
    <row r="99" spans="1:14" ht="15.75" x14ac:dyDescent="0.25">
      <c r="A99" s="52"/>
      <c r="C99"/>
      <c r="D99"/>
      <c r="E99"/>
      <c r="H99"/>
      <c r="I99"/>
      <c r="J99"/>
      <c r="K99"/>
      <c r="N99" s="53"/>
    </row>
    <row r="100" spans="1:14" ht="15.75" x14ac:dyDescent="0.25">
      <c r="A100" s="52"/>
      <c r="D100"/>
      <c r="E100"/>
      <c r="F100"/>
      <c r="H100"/>
      <c r="I100"/>
      <c r="N100" s="53"/>
    </row>
    <row r="101" spans="1:14" ht="15.75" x14ac:dyDescent="0.25">
      <c r="A101" s="52"/>
      <c r="C101"/>
      <c r="D101"/>
      <c r="F101"/>
      <c r="I101"/>
      <c r="J101"/>
      <c r="N101" s="53"/>
    </row>
    <row r="102" spans="1:14" ht="15.75" x14ac:dyDescent="0.25">
      <c r="A102" s="52"/>
      <c r="C102"/>
      <c r="I102"/>
      <c r="N102" s="53"/>
    </row>
    <row r="103" spans="1:14" ht="15.75" x14ac:dyDescent="0.25">
      <c r="A103" s="52"/>
      <c r="C103"/>
      <c r="D103"/>
      <c r="F103"/>
      <c r="I103"/>
      <c r="N103" s="53"/>
    </row>
    <row r="104" spans="1:14" ht="15.75" x14ac:dyDescent="0.25">
      <c r="A104" s="52"/>
      <c r="C104"/>
      <c r="F104"/>
      <c r="H104"/>
      <c r="I104"/>
      <c r="J104"/>
      <c r="N104" s="53"/>
    </row>
    <row r="105" spans="1:14" ht="15.75" x14ac:dyDescent="0.25">
      <c r="A105" s="52"/>
      <c r="B105"/>
      <c r="C105"/>
      <c r="J105"/>
      <c r="N105" s="53"/>
    </row>
    <row r="106" spans="1:14" ht="16.5" customHeight="1" x14ac:dyDescent="0.2">
      <c r="A106" s="52"/>
      <c r="N106" s="53"/>
    </row>
    <row r="107" spans="1:14" ht="15.75" x14ac:dyDescent="0.25">
      <c r="A107" s="52"/>
      <c r="I107"/>
      <c r="K107"/>
      <c r="N107" s="53"/>
    </row>
    <row r="108" spans="1:14" x14ac:dyDescent="0.2">
      <c r="A108" s="52"/>
      <c r="N108" s="53"/>
    </row>
    <row r="109" spans="1:14" ht="15.75" x14ac:dyDescent="0.25">
      <c r="A109" s="52"/>
      <c r="C109"/>
      <c r="J109"/>
      <c r="N109" s="53"/>
    </row>
    <row r="110" spans="1:14" ht="14.25" customHeight="1" x14ac:dyDescent="0.25">
      <c r="A110" s="52"/>
      <c r="B110"/>
      <c r="I110"/>
      <c r="N110" s="53"/>
    </row>
    <row r="111" spans="1:14" ht="15.75" x14ac:dyDescent="0.25">
      <c r="F111"/>
      <c r="N111" s="53"/>
    </row>
    <row r="112" spans="1:14" x14ac:dyDescent="0.2">
      <c r="A112" s="52"/>
      <c r="N112" s="53"/>
    </row>
    <row r="113" spans="1:14" ht="232.5" customHeight="1" x14ac:dyDescent="0.25">
      <c r="A113" s="52"/>
      <c r="B113" s="54"/>
      <c r="I113"/>
      <c r="N113" s="53"/>
    </row>
    <row r="114" spans="1:14" ht="15.75" x14ac:dyDescent="0.25">
      <c r="A114" s="55"/>
      <c r="B114" s="56"/>
      <c r="C114" s="57"/>
      <c r="D114" s="57"/>
      <c r="E114" s="57"/>
      <c r="F114" s="57"/>
      <c r="G114" s="57"/>
      <c r="H114" s="57"/>
      <c r="I114" s="57"/>
      <c r="J114" s="57"/>
      <c r="K114" s="57"/>
      <c r="L114" s="57"/>
      <c r="M114" s="57"/>
      <c r="N114" s="58"/>
    </row>
    <row r="115" spans="1:14" ht="15.75" x14ac:dyDescent="0.25">
      <c r="A115" s="52"/>
      <c r="M115"/>
      <c r="N115" s="53"/>
    </row>
    <row r="116" spans="1:14" x14ac:dyDescent="0.2">
      <c r="A116" s="52"/>
      <c r="N116" s="53"/>
    </row>
    <row r="117" spans="1:14" x14ac:dyDescent="0.2">
      <c r="A117" s="52"/>
      <c r="N117" s="53"/>
    </row>
    <row r="118" spans="1:14" x14ac:dyDescent="0.2">
      <c r="A118" s="52"/>
      <c r="N118" s="53"/>
    </row>
    <row r="119" spans="1:14" ht="15.75" x14ac:dyDescent="0.25">
      <c r="A119" s="52"/>
      <c r="D119"/>
      <c r="L119"/>
      <c r="N119" s="53"/>
    </row>
    <row r="120" spans="1:14" x14ac:dyDescent="0.2">
      <c r="A120" s="52"/>
      <c r="N120" s="53"/>
    </row>
    <row r="121" spans="1:14" ht="15.75" x14ac:dyDescent="0.25">
      <c r="A121" s="52"/>
      <c r="B121"/>
      <c r="C121"/>
      <c r="J121" s="59"/>
      <c r="L121"/>
      <c r="N121" s="53"/>
    </row>
    <row r="122" spans="1:14" ht="15.75" x14ac:dyDescent="0.25">
      <c r="A122" s="52"/>
      <c r="D122"/>
      <c r="L122"/>
      <c r="N122" s="53"/>
    </row>
    <row r="123" spans="1:14" ht="15.75" x14ac:dyDescent="0.25">
      <c r="A123" s="52"/>
      <c r="C123"/>
      <c r="F123"/>
      <c r="G123"/>
      <c r="H123"/>
      <c r="I123"/>
      <c r="J123"/>
      <c r="K123"/>
      <c r="N123" s="53"/>
    </row>
    <row r="124" spans="1:14" ht="15.75" x14ac:dyDescent="0.25">
      <c r="A124" s="52"/>
      <c r="B124"/>
      <c r="C124"/>
      <c r="D124"/>
      <c r="G124"/>
      <c r="H124"/>
      <c r="I124"/>
      <c r="J124"/>
      <c r="K124"/>
      <c r="N124" s="53"/>
    </row>
    <row r="125" spans="1:14" ht="15.75" x14ac:dyDescent="0.25">
      <c r="A125" s="52"/>
      <c r="B125"/>
      <c r="C125"/>
      <c r="D125"/>
      <c r="E125"/>
      <c r="F125"/>
      <c r="G125"/>
      <c r="H125"/>
      <c r="I125"/>
      <c r="J125"/>
      <c r="K125"/>
      <c r="L125"/>
      <c r="M125"/>
      <c r="N125" s="53"/>
    </row>
    <row r="126" spans="1:14" ht="15.75" x14ac:dyDescent="0.25">
      <c r="A126" s="52"/>
      <c r="B126"/>
      <c r="C126"/>
      <c r="D126"/>
      <c r="E126"/>
      <c r="F126"/>
      <c r="G126"/>
      <c r="H126"/>
      <c r="I126"/>
      <c r="J126"/>
      <c r="K126"/>
      <c r="L126"/>
      <c r="N126" s="53"/>
    </row>
    <row r="127" spans="1:14" ht="15.75" x14ac:dyDescent="0.25">
      <c r="A127"/>
      <c r="B127"/>
      <c r="C127"/>
      <c r="D127"/>
      <c r="E127"/>
      <c r="F127"/>
      <c r="G127"/>
      <c r="H127"/>
      <c r="I127"/>
      <c r="K127"/>
      <c r="L127"/>
      <c r="N127" s="53"/>
    </row>
    <row r="128" spans="1:14" ht="15.75" x14ac:dyDescent="0.25">
      <c r="A128" s="52"/>
      <c r="B128"/>
      <c r="C128"/>
      <c r="D128"/>
      <c r="F128"/>
      <c r="G128"/>
      <c r="H128"/>
      <c r="J128"/>
      <c r="K128"/>
      <c r="L128"/>
      <c r="N128" s="53"/>
    </row>
    <row r="129" spans="1:14" ht="15.75" x14ac:dyDescent="0.25">
      <c r="A129" s="52"/>
      <c r="B129"/>
      <c r="K129"/>
      <c r="M129"/>
      <c r="N129" s="53"/>
    </row>
    <row r="130" spans="1:14" ht="15.75" x14ac:dyDescent="0.25">
      <c r="A130" s="52"/>
      <c r="D130"/>
      <c r="F130"/>
      <c r="L130"/>
      <c r="N130" s="53"/>
    </row>
    <row r="131" spans="1:14" ht="15.75" x14ac:dyDescent="0.25">
      <c r="A131" s="52"/>
      <c r="J131"/>
      <c r="N131" s="53"/>
    </row>
    <row r="132" spans="1:14" ht="15.75" x14ac:dyDescent="0.25">
      <c r="A132" s="52"/>
      <c r="G132"/>
      <c r="L132"/>
      <c r="N132" s="53"/>
    </row>
    <row r="133" spans="1:14" x14ac:dyDescent="0.2">
      <c r="A133" s="52"/>
      <c r="N133" s="53"/>
    </row>
    <row r="134" spans="1:14" ht="15.75" x14ac:dyDescent="0.25">
      <c r="A134" s="52"/>
      <c r="H134"/>
      <c r="N134" s="53"/>
    </row>
    <row r="135" spans="1:14" x14ac:dyDescent="0.2">
      <c r="A135" s="52"/>
      <c r="N135" s="53"/>
    </row>
    <row r="136" spans="1:14" x14ac:dyDescent="0.2">
      <c r="A136" s="52"/>
      <c r="N136" s="53"/>
    </row>
    <row r="137" spans="1:14" x14ac:dyDescent="0.2">
      <c r="A137" s="52"/>
      <c r="N137" s="53"/>
    </row>
    <row r="138" spans="1:14" x14ac:dyDescent="0.2">
      <c r="A138" s="52"/>
      <c r="N138" s="53"/>
    </row>
    <row r="139" spans="1:14" x14ac:dyDescent="0.2">
      <c r="A139" s="52"/>
      <c r="N139" s="53"/>
    </row>
    <row r="140" spans="1:14" ht="104.25" customHeight="1" x14ac:dyDescent="0.2">
      <c r="A140" s="52"/>
      <c r="N140" s="53"/>
    </row>
    <row r="141" spans="1:14" ht="13.5" customHeight="1" x14ac:dyDescent="0.2">
      <c r="A141" s="55"/>
      <c r="B141" s="57"/>
      <c r="C141" s="57"/>
      <c r="D141" s="57"/>
      <c r="E141" s="57"/>
      <c r="F141" s="57"/>
      <c r="G141" s="57"/>
      <c r="H141" s="57"/>
      <c r="I141" s="57"/>
      <c r="J141" s="57"/>
      <c r="K141" s="57"/>
      <c r="L141" s="57"/>
      <c r="M141" s="57"/>
      <c r="N141" s="58"/>
    </row>
    <row r="142" spans="1:14" x14ac:dyDescent="0.2">
      <c r="A142" s="52"/>
      <c r="N142" s="53"/>
    </row>
    <row r="143" spans="1:14" x14ac:dyDescent="0.2">
      <c r="A143" s="52"/>
      <c r="N143" s="53"/>
    </row>
    <row r="144" spans="1:14" x14ac:dyDescent="0.2">
      <c r="A144" s="52"/>
      <c r="N144" s="53"/>
    </row>
    <row r="145" spans="1:14" x14ac:dyDescent="0.2">
      <c r="A145" s="52"/>
      <c r="N145" s="53"/>
    </row>
    <row r="146" spans="1:14" x14ac:dyDescent="0.2">
      <c r="A146" s="52"/>
      <c r="N146" s="53"/>
    </row>
    <row r="147" spans="1:14" x14ac:dyDescent="0.2">
      <c r="A147" s="52"/>
      <c r="N147" s="53"/>
    </row>
    <row r="148" spans="1:14" x14ac:dyDescent="0.2">
      <c r="A148" s="52"/>
      <c r="N148" s="53"/>
    </row>
    <row r="149" spans="1:14" ht="15.75" x14ac:dyDescent="0.25">
      <c r="A149" s="52"/>
      <c r="B149"/>
      <c r="C149"/>
      <c r="N149" s="53"/>
    </row>
    <row r="150" spans="1:14" x14ac:dyDescent="0.2">
      <c r="A150" s="52"/>
      <c r="N150" s="53"/>
    </row>
    <row r="151" spans="1:14" ht="15.75" x14ac:dyDescent="0.25">
      <c r="A151" s="52"/>
      <c r="B151"/>
      <c r="G151"/>
      <c r="I151"/>
      <c r="M151"/>
      <c r="N151" s="53"/>
    </row>
    <row r="152" spans="1:14" ht="15.75" x14ac:dyDescent="0.25">
      <c r="A152" s="52"/>
      <c r="D152"/>
      <c r="E152"/>
      <c r="G152"/>
      <c r="H152"/>
      <c r="J152"/>
      <c r="L152"/>
      <c r="N152" s="53"/>
    </row>
    <row r="153" spans="1:14" ht="15.75" x14ac:dyDescent="0.25">
      <c r="A153" s="52"/>
      <c r="B153"/>
      <c r="C153"/>
      <c r="F153"/>
      <c r="H153"/>
      <c r="I153"/>
      <c r="J153"/>
      <c r="K153"/>
      <c r="L153"/>
      <c r="N153" s="53"/>
    </row>
    <row r="154" spans="1:14" ht="15.75" x14ac:dyDescent="0.25">
      <c r="A154" s="52"/>
      <c r="B154"/>
      <c r="C154"/>
      <c r="D154"/>
      <c r="E154"/>
      <c r="F154"/>
      <c r="G154"/>
      <c r="H154"/>
      <c r="I154"/>
      <c r="J154"/>
      <c r="K154"/>
      <c r="L154"/>
      <c r="N154" s="53"/>
    </row>
    <row r="155" spans="1:14" ht="15.75" x14ac:dyDescent="0.25">
      <c r="A155" s="52"/>
      <c r="B155"/>
      <c r="C155"/>
      <c r="D155"/>
      <c r="F155"/>
      <c r="G155"/>
      <c r="H155"/>
      <c r="I155"/>
      <c r="J155"/>
      <c r="K155"/>
      <c r="L155"/>
      <c r="N155" s="53"/>
    </row>
    <row r="156" spans="1:14" ht="15.75" x14ac:dyDescent="0.25">
      <c r="A156" s="52"/>
      <c r="B156"/>
      <c r="C156"/>
      <c r="D156"/>
      <c r="E156"/>
      <c r="F156"/>
      <c r="G156"/>
      <c r="I156"/>
      <c r="K156"/>
      <c r="L156"/>
      <c r="N156" s="53"/>
    </row>
    <row r="157" spans="1:14" ht="15.75" x14ac:dyDescent="0.25">
      <c r="A157" s="52"/>
      <c r="B157"/>
      <c r="D157"/>
      <c r="F157"/>
      <c r="G157"/>
      <c r="H157"/>
      <c r="I157"/>
      <c r="J157"/>
      <c r="K157"/>
      <c r="L157"/>
      <c r="N157" s="53"/>
    </row>
    <row r="158" spans="1:14" ht="15.75" x14ac:dyDescent="0.25">
      <c r="A158" s="52"/>
      <c r="B158"/>
      <c r="C158"/>
      <c r="E158"/>
      <c r="F158"/>
      <c r="G158"/>
      <c r="J158"/>
      <c r="L158"/>
      <c r="N158" s="53"/>
    </row>
    <row r="159" spans="1:14" ht="15.75" x14ac:dyDescent="0.25">
      <c r="A159" s="52"/>
      <c r="B159"/>
      <c r="C159"/>
      <c r="F159"/>
      <c r="G159"/>
      <c r="H159"/>
      <c r="N159" s="53"/>
    </row>
    <row r="160" spans="1:14" ht="15.75" x14ac:dyDescent="0.25">
      <c r="A160" s="52"/>
      <c r="F160"/>
      <c r="K160"/>
      <c r="N160" s="53"/>
    </row>
    <row r="161" spans="1:14" ht="15.75" x14ac:dyDescent="0.25">
      <c r="A161" s="52"/>
      <c r="E161"/>
      <c r="N161" s="53"/>
    </row>
    <row r="162" spans="1:14" x14ac:dyDescent="0.2">
      <c r="A162" s="52"/>
      <c r="N162" s="53"/>
    </row>
    <row r="163" spans="1:14" x14ac:dyDescent="0.2">
      <c r="A163" s="52"/>
      <c r="N163" s="53"/>
    </row>
    <row r="164" spans="1:14" x14ac:dyDescent="0.2">
      <c r="A164" s="52"/>
      <c r="N164" s="53"/>
    </row>
    <row r="165" spans="1:14" x14ac:dyDescent="0.2">
      <c r="A165" s="52"/>
      <c r="N165" s="53"/>
    </row>
    <row r="166" spans="1:14" x14ac:dyDescent="0.2">
      <c r="A166" s="52"/>
      <c r="N166" s="53"/>
    </row>
    <row r="167" spans="1:14" ht="102.75" customHeight="1" x14ac:dyDescent="0.25">
      <c r="A167" s="52"/>
      <c r="B167" s="60"/>
      <c r="J167" s="61"/>
      <c r="N167" s="53"/>
    </row>
    <row r="168" spans="1:14" ht="8.25" customHeight="1" thickBot="1" x14ac:dyDescent="0.25">
      <c r="A168" s="62"/>
      <c r="B168" s="63"/>
      <c r="C168" s="63"/>
      <c r="D168" s="63"/>
      <c r="E168" s="63"/>
      <c r="F168" s="63"/>
      <c r="G168" s="63"/>
      <c r="H168" s="63"/>
      <c r="I168" s="63"/>
      <c r="J168" s="63"/>
      <c r="K168" s="63"/>
      <c r="L168" s="63"/>
      <c r="M168" s="63"/>
      <c r="N168" s="64"/>
    </row>
    <row r="187" spans="2:10" ht="15.75" x14ac:dyDescent="0.25">
      <c r="B187" s="61"/>
      <c r="J187" s="65"/>
    </row>
    <row r="195" spans="1:10" ht="15.75" x14ac:dyDescent="0.25">
      <c r="J195" s="65"/>
    </row>
    <row r="199" spans="1:10" ht="15.75" x14ac:dyDescent="0.25">
      <c r="A199" s="66"/>
      <c r="B199" s="61"/>
      <c r="C199" s="59"/>
      <c r="G199" s="65"/>
      <c r="H199" s="65"/>
      <c r="I199" s="65"/>
    </row>
  </sheetData>
  <mergeCells count="136">
    <mergeCell ref="K38:L38"/>
    <mergeCell ref="K36:L36"/>
    <mergeCell ref="M34:N34"/>
    <mergeCell ref="K42:L42"/>
    <mergeCell ref="M42:N42"/>
    <mergeCell ref="A1:D1"/>
    <mergeCell ref="E1:K1"/>
    <mergeCell ref="L1:N1"/>
    <mergeCell ref="A2:F2"/>
    <mergeCell ref="G2:N2"/>
    <mergeCell ref="B8:D8"/>
    <mergeCell ref="G8:K8"/>
    <mergeCell ref="L8:M8"/>
    <mergeCell ref="B4:D4"/>
    <mergeCell ref="G4:J4"/>
    <mergeCell ref="B5:F5"/>
    <mergeCell ref="G5:J5"/>
    <mergeCell ref="G6:K6"/>
    <mergeCell ref="B6:D6"/>
    <mergeCell ref="B3:D3"/>
    <mergeCell ref="G3:L3"/>
    <mergeCell ref="B7:D7"/>
    <mergeCell ref="G7:K7"/>
    <mergeCell ref="L7:M7"/>
    <mergeCell ref="C32:E38"/>
    <mergeCell ref="B32:B38"/>
    <mergeCell ref="C13:E14"/>
    <mergeCell ref="G13:H14"/>
    <mergeCell ref="C29:E29"/>
    <mergeCell ref="F13:F14"/>
    <mergeCell ref="K32:L32"/>
    <mergeCell ref="M32:N32"/>
    <mergeCell ref="N13:N14"/>
    <mergeCell ref="K34:L34"/>
    <mergeCell ref="K37:L37"/>
    <mergeCell ref="M37:N37"/>
    <mergeCell ref="A31:N31"/>
    <mergeCell ref="K16:N16"/>
    <mergeCell ref="A17:E17"/>
    <mergeCell ref="F17:J17"/>
    <mergeCell ref="K17:K18"/>
    <mergeCell ref="L17:L18"/>
    <mergeCell ref="A18:B18"/>
    <mergeCell ref="A29:A30"/>
    <mergeCell ref="B29:B30"/>
    <mergeCell ref="A27:B27"/>
    <mergeCell ref="A28:N28"/>
    <mergeCell ref="M38:N38"/>
    <mergeCell ref="B9:D9"/>
    <mergeCell ref="M36:N36"/>
    <mergeCell ref="K33:L33"/>
    <mergeCell ref="M33:N33"/>
    <mergeCell ref="A15:N15"/>
    <mergeCell ref="A16:J16"/>
    <mergeCell ref="M29:N30"/>
    <mergeCell ref="K35:L35"/>
    <mergeCell ref="A10:M10"/>
    <mergeCell ref="A11:K11"/>
    <mergeCell ref="L9:M9"/>
    <mergeCell ref="M35:N35"/>
    <mergeCell ref="A12:B12"/>
    <mergeCell ref="G12:H12"/>
    <mergeCell ref="J12:K12"/>
    <mergeCell ref="J13:K14"/>
    <mergeCell ref="F29:F30"/>
    <mergeCell ref="C12:E12"/>
    <mergeCell ref="G29:J29"/>
    <mergeCell ref="K29:L30"/>
    <mergeCell ref="A32:A38"/>
    <mergeCell ref="G9:K9"/>
    <mergeCell ref="M17:M18"/>
    <mergeCell ref="N17:N18"/>
    <mergeCell ref="A88:N88"/>
    <mergeCell ref="A87:E87"/>
    <mergeCell ref="A84:N84"/>
    <mergeCell ref="A85:N85"/>
    <mergeCell ref="A83:N83"/>
    <mergeCell ref="A79:N79"/>
    <mergeCell ref="F87:J87"/>
    <mergeCell ref="K87:N87"/>
    <mergeCell ref="A86:N86"/>
    <mergeCell ref="A80:N80"/>
    <mergeCell ref="A81:N81"/>
    <mergeCell ref="A59:N59"/>
    <mergeCell ref="A58:N58"/>
    <mergeCell ref="A57:N57"/>
    <mergeCell ref="A56:N56"/>
    <mergeCell ref="A55:N55"/>
    <mergeCell ref="A54:N54"/>
    <mergeCell ref="A53:N53"/>
    <mergeCell ref="A52:N52"/>
    <mergeCell ref="A49:E49"/>
    <mergeCell ref="F49:K49"/>
    <mergeCell ref="L49:N49"/>
    <mergeCell ref="A51:N51"/>
    <mergeCell ref="A50:N50"/>
    <mergeCell ref="A78:N78"/>
    <mergeCell ref="A77:N77"/>
    <mergeCell ref="A69:N69"/>
    <mergeCell ref="A68:N68"/>
    <mergeCell ref="A75:N75"/>
    <mergeCell ref="A76:N76"/>
    <mergeCell ref="A61:N61"/>
    <mergeCell ref="A62:N62"/>
    <mergeCell ref="A60:N60"/>
    <mergeCell ref="A67:N67"/>
    <mergeCell ref="A64:N64"/>
    <mergeCell ref="A63:N63"/>
    <mergeCell ref="A74:N74"/>
    <mergeCell ref="A70:N70"/>
    <mergeCell ref="A73:N73"/>
    <mergeCell ref="A71:N71"/>
    <mergeCell ref="A65:N65"/>
    <mergeCell ref="A66:N66"/>
    <mergeCell ref="A72:N72"/>
    <mergeCell ref="C39:E43"/>
    <mergeCell ref="B39:B43"/>
    <mergeCell ref="A39:A43"/>
    <mergeCell ref="C46:E46"/>
    <mergeCell ref="G46:J46"/>
    <mergeCell ref="A45:N45"/>
    <mergeCell ref="K46:L46"/>
    <mergeCell ref="A47:N47"/>
    <mergeCell ref="A48:E48"/>
    <mergeCell ref="F48:K48"/>
    <mergeCell ref="M46:N46"/>
    <mergeCell ref="A44:N44"/>
    <mergeCell ref="L48:N48"/>
    <mergeCell ref="K41:L41"/>
    <mergeCell ref="M41:N41"/>
    <mergeCell ref="K40:L40"/>
    <mergeCell ref="M39:N39"/>
    <mergeCell ref="M40:N40"/>
    <mergeCell ref="K43:L43"/>
    <mergeCell ref="M43:N43"/>
    <mergeCell ref="K39:L39"/>
  </mergeCells>
  <printOptions horizontalCentered="1"/>
  <pageMargins left="0.2" right="0.2" top="0.25" bottom="0.25" header="0.3" footer="0.3"/>
  <pageSetup paperSize="9" scale="36" fitToHeight="0" orientation="portrait" r:id="rId1"/>
  <rowBreaks count="1" manualBreakCount="1">
    <brk id="88" max="12" man="1"/>
  </rowBreaks>
  <ignoredErrors>
    <ignoredError sqref="F9 L8 B9 F7" unlockedFormula="1"/>
  </ignoredError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DPR</vt:lpstr>
      <vt:lpstr>DPR!Print_Area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User</dc:creator>
  <cp:keywords/>
  <dc:description/>
  <cp:lastModifiedBy>Moses Wachira</cp:lastModifiedBy>
  <cp:revision/>
  <cp:lastPrinted>2023-02-04T05:30:37Z</cp:lastPrinted>
  <dcterms:created xsi:type="dcterms:W3CDTF">2022-03-11T14:34:08Z</dcterms:created>
  <dcterms:modified xsi:type="dcterms:W3CDTF">2024-05-14T09:10:17Z</dcterms:modified>
  <cp:category/>
  <cp:contentStatus/>
</cp:coreProperties>
</file>