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125" windowHeight="11760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גיליון1!$A$1:$M$11</definedName>
    <definedName name="_xlnm._FilterDatabase" localSheetId="1" hidden="1">גיליון2!$A$1:$E$522</definedName>
    <definedName name="_xlnm._FilterDatabase" localSheetId="2" hidden="1">גיליון3!$A$1:$E$499</definedName>
  </definedNames>
  <calcPr calcId="125725"/>
  <fileRecoveryPr repairLoad="1"/>
</workbook>
</file>

<file path=xl/calcChain.xml><?xml version="1.0" encoding="utf-8"?>
<calcChain xmlns="http://schemas.openxmlformats.org/spreadsheetml/2006/main">
  <c r="M12" i="1"/>
  <c r="H500" i="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G2"/>
  <c r="F2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50" i="2"/>
  <c r="E197"/>
  <c r="E206"/>
  <c r="E465"/>
  <c r="E45"/>
  <c r="E235"/>
  <c r="E181"/>
  <c r="E425"/>
  <c r="E456"/>
  <c r="E195"/>
  <c r="E211"/>
  <c r="E75"/>
  <c r="E494"/>
  <c r="E167"/>
  <c r="E349"/>
  <c r="E125"/>
  <c r="E180"/>
  <c r="E35"/>
  <c r="E232"/>
  <c r="E371"/>
  <c r="E110"/>
  <c r="E193"/>
  <c r="E17"/>
  <c r="E303"/>
  <c r="E424"/>
  <c r="E243"/>
  <c r="E272"/>
  <c r="E301"/>
  <c r="E500"/>
  <c r="E357"/>
  <c r="E223"/>
  <c r="E271"/>
  <c r="E9"/>
  <c r="E313"/>
  <c r="E23"/>
  <c r="E114"/>
  <c r="E184"/>
  <c r="E252"/>
  <c r="E16"/>
  <c r="E281"/>
  <c r="E387"/>
  <c r="E435"/>
  <c r="E155"/>
  <c r="E30"/>
  <c r="E146"/>
  <c r="E47"/>
  <c r="E421"/>
  <c r="E52"/>
  <c r="E69"/>
  <c r="E108"/>
  <c r="E234"/>
  <c r="E192"/>
  <c r="E228"/>
  <c r="E128"/>
  <c r="E317"/>
  <c r="E59"/>
  <c r="E166"/>
  <c r="E191"/>
  <c r="E360"/>
  <c r="E345"/>
  <c r="E237"/>
  <c r="E326"/>
  <c r="E130"/>
  <c r="E325"/>
  <c r="E347"/>
  <c r="E11"/>
  <c r="E312"/>
  <c r="E41"/>
  <c r="E508"/>
  <c r="E165"/>
  <c r="E194"/>
  <c r="E368"/>
  <c r="E103"/>
  <c r="E61"/>
  <c r="E340"/>
  <c r="E3"/>
  <c r="E328"/>
  <c r="E222"/>
  <c r="E74"/>
  <c r="E92"/>
  <c r="E475"/>
  <c r="E323"/>
  <c r="E220"/>
  <c r="E267"/>
  <c r="E316"/>
  <c r="E305"/>
  <c r="E123"/>
  <c r="E518"/>
  <c r="E64"/>
  <c r="E410"/>
  <c r="E72"/>
  <c r="E290"/>
  <c r="E126"/>
  <c r="E112"/>
  <c r="E504"/>
  <c r="E269"/>
  <c r="E13"/>
  <c r="E370"/>
  <c r="E386"/>
  <c r="E499"/>
  <c r="E498"/>
  <c r="E438"/>
  <c r="E187"/>
  <c r="E268"/>
  <c r="E102"/>
  <c r="E119"/>
  <c r="E383"/>
  <c r="E164"/>
  <c r="E306"/>
  <c r="E173"/>
  <c r="E489"/>
  <c r="E488"/>
  <c r="E293"/>
  <c r="E353"/>
  <c r="E87"/>
  <c r="E227"/>
  <c r="E170"/>
  <c r="E86"/>
  <c r="E251"/>
  <c r="E481"/>
  <c r="E330"/>
  <c r="E339"/>
  <c r="E239"/>
  <c r="E36"/>
  <c r="E318"/>
  <c r="E315"/>
  <c r="E154"/>
  <c r="E431"/>
  <c r="E486"/>
  <c r="E289"/>
  <c r="E420"/>
  <c r="E304"/>
  <c r="E46"/>
  <c r="E58"/>
  <c r="E322"/>
  <c r="E161"/>
  <c r="E372"/>
  <c r="E203"/>
  <c r="E132"/>
  <c r="E111"/>
  <c r="E470"/>
  <c r="E21"/>
  <c r="E257"/>
  <c r="E217"/>
  <c r="E302"/>
  <c r="E273"/>
  <c r="E286"/>
  <c r="E118"/>
  <c r="E484"/>
  <c r="E411"/>
  <c r="E77"/>
  <c r="E440"/>
  <c r="E380"/>
  <c r="E121"/>
  <c r="E205"/>
  <c r="E366"/>
  <c r="E448"/>
  <c r="E285"/>
  <c r="E359"/>
  <c r="E416"/>
  <c r="E415"/>
  <c r="E107"/>
  <c r="E139"/>
  <c r="E182"/>
  <c r="E309"/>
  <c r="E398"/>
  <c r="E400"/>
  <c r="E68"/>
  <c r="E277"/>
  <c r="E214"/>
  <c r="E62"/>
  <c r="E20"/>
  <c r="E215"/>
  <c r="E158"/>
  <c r="E10"/>
  <c r="E397"/>
  <c r="E467"/>
  <c r="E18"/>
  <c r="E142"/>
  <c r="E143"/>
  <c r="E176"/>
  <c r="E106"/>
  <c r="E101"/>
  <c r="E174"/>
  <c r="E394"/>
  <c r="E5"/>
  <c r="E393"/>
  <c r="E117"/>
  <c r="E134"/>
  <c r="E266"/>
  <c r="E116"/>
  <c r="E463"/>
  <c r="E343"/>
  <c r="E437"/>
  <c r="E291"/>
  <c r="E480"/>
  <c r="E260"/>
  <c r="E399"/>
  <c r="E469"/>
  <c r="E427"/>
  <c r="E335"/>
  <c r="E159"/>
  <c r="E445"/>
  <c r="E138"/>
  <c r="E473"/>
  <c r="E436"/>
  <c r="E91"/>
  <c r="E379"/>
  <c r="E512"/>
  <c r="E169"/>
  <c r="E219"/>
  <c r="E402"/>
  <c r="E256"/>
  <c r="E270"/>
  <c r="E334"/>
  <c r="E297"/>
  <c r="E503"/>
  <c r="E94"/>
  <c r="E253"/>
  <c r="E168"/>
  <c r="E430"/>
  <c r="E329"/>
  <c r="E408"/>
  <c r="E8"/>
  <c r="E496"/>
  <c r="E259"/>
  <c r="E263"/>
  <c r="E492"/>
  <c r="E505"/>
  <c r="E48"/>
  <c r="E212"/>
  <c r="E14"/>
  <c r="E361"/>
  <c r="E207"/>
  <c r="E419"/>
  <c r="E246"/>
  <c r="E19"/>
  <c r="E149"/>
  <c r="E129"/>
  <c r="E294"/>
  <c r="E255"/>
  <c r="E364"/>
  <c r="E338"/>
  <c r="E12"/>
  <c r="E382"/>
  <c r="E479"/>
  <c r="E100"/>
  <c r="E352"/>
  <c r="E34"/>
  <c r="E449"/>
  <c r="E137"/>
  <c r="E377"/>
  <c r="E439"/>
  <c r="E308"/>
  <c r="E57"/>
  <c r="E190"/>
  <c r="E245"/>
  <c r="E276"/>
  <c r="E250"/>
  <c r="E179"/>
  <c r="E200"/>
  <c r="E231"/>
  <c r="E148"/>
  <c r="E447"/>
  <c r="E188"/>
  <c r="E412"/>
  <c r="E510"/>
  <c r="E466"/>
  <c r="E210"/>
  <c r="E418"/>
  <c r="E401"/>
  <c r="E80"/>
  <c r="E83"/>
  <c r="E38"/>
  <c r="E29"/>
  <c r="E43"/>
  <c r="E7"/>
  <c r="E376"/>
  <c r="E71"/>
  <c r="E509"/>
  <c r="E136"/>
  <c r="E485"/>
  <c r="E66"/>
  <c r="E202"/>
  <c r="E324"/>
  <c r="E262"/>
  <c r="E521"/>
  <c r="E229"/>
  <c r="E70"/>
  <c r="E79"/>
  <c r="E407"/>
  <c r="E144"/>
  <c r="E501"/>
  <c r="E109"/>
  <c r="E96"/>
  <c r="E28"/>
  <c r="E477"/>
  <c r="E314"/>
  <c r="E44"/>
  <c r="E261"/>
  <c r="E342"/>
  <c r="E417"/>
  <c r="E462"/>
  <c r="E455"/>
  <c r="E249"/>
  <c r="E392"/>
  <c r="E483"/>
  <c r="E390"/>
  <c r="E378"/>
  <c r="E333"/>
  <c r="E307"/>
  <c r="E458"/>
  <c r="E476"/>
  <c r="E280"/>
  <c r="E287"/>
  <c r="E254"/>
  <c r="E341"/>
  <c r="E468"/>
  <c r="E471"/>
  <c r="E337"/>
  <c r="E198"/>
  <c r="E507"/>
  <c r="E472"/>
  <c r="E423"/>
  <c r="E515"/>
  <c r="E56"/>
  <c r="E295"/>
  <c r="E15"/>
  <c r="E487"/>
  <c r="E311"/>
  <c r="E124"/>
  <c r="E78"/>
  <c r="E284"/>
  <c r="E196"/>
  <c r="E226"/>
  <c r="E63"/>
  <c r="E344"/>
  <c r="E65"/>
  <c r="E99"/>
  <c r="E258"/>
  <c r="E216"/>
  <c r="E406"/>
  <c r="E177"/>
  <c r="E151"/>
  <c r="E85"/>
  <c r="E300"/>
  <c r="E490"/>
  <c r="E76"/>
  <c r="E90"/>
  <c r="E40"/>
  <c r="E105"/>
  <c r="E452"/>
  <c r="E396"/>
  <c r="E426"/>
  <c r="E388"/>
  <c r="E73"/>
  <c r="E517"/>
  <c r="E275"/>
  <c r="E147"/>
  <c r="E520"/>
  <c r="E274"/>
  <c r="E384"/>
  <c r="E55"/>
  <c r="E321"/>
  <c r="E145"/>
  <c r="E51"/>
  <c r="E183"/>
  <c r="E225"/>
  <c r="E115"/>
  <c r="E422"/>
  <c r="E95"/>
  <c r="E240"/>
  <c r="E186"/>
  <c r="E446"/>
  <c r="E495"/>
  <c r="E37"/>
  <c r="E98"/>
  <c r="E288"/>
  <c r="E172"/>
  <c r="E230"/>
  <c r="E450"/>
  <c r="E365"/>
  <c r="E122"/>
  <c r="E506"/>
  <c r="E413"/>
  <c r="E201"/>
  <c r="E120"/>
  <c r="E516"/>
  <c r="E356"/>
  <c r="E461"/>
  <c r="E27"/>
  <c r="E348"/>
  <c r="E6"/>
  <c r="E133"/>
  <c r="E97"/>
  <c r="E391"/>
  <c r="E213"/>
  <c r="E482"/>
  <c r="E331"/>
  <c r="E39"/>
  <c r="E432"/>
  <c r="E363"/>
  <c r="E31"/>
  <c r="E405"/>
  <c r="E67"/>
  <c r="E242"/>
  <c r="E54"/>
  <c r="E93"/>
  <c r="E355"/>
  <c r="E236"/>
  <c r="E238"/>
  <c r="E362"/>
  <c r="E385"/>
  <c r="E395"/>
  <c r="E296"/>
  <c r="E443"/>
  <c r="E514"/>
  <c r="E189"/>
  <c r="E511"/>
  <c r="E218"/>
  <c r="E292"/>
  <c r="E367"/>
  <c r="E157"/>
  <c r="E50"/>
  <c r="E434"/>
  <c r="E60"/>
  <c r="E389"/>
  <c r="E241"/>
  <c r="E375"/>
  <c r="E279"/>
  <c r="E163"/>
  <c r="E160"/>
  <c r="E454"/>
  <c r="E185"/>
  <c r="E209"/>
  <c r="E244"/>
  <c r="E156"/>
  <c r="E320"/>
  <c r="E248"/>
  <c r="E25"/>
  <c r="E221"/>
  <c r="E374"/>
  <c r="E49"/>
  <c r="E153"/>
  <c r="E89"/>
  <c r="E444"/>
  <c r="E409"/>
  <c r="E84"/>
  <c r="E381"/>
  <c r="E82"/>
  <c r="E282"/>
  <c r="E453"/>
  <c r="E336"/>
  <c r="E433"/>
  <c r="E478"/>
  <c r="E474"/>
  <c r="E519"/>
  <c r="E464"/>
  <c r="E208"/>
  <c r="E403"/>
  <c r="E358"/>
  <c r="E502"/>
  <c r="E113"/>
  <c r="E81"/>
  <c r="E491"/>
  <c r="E178"/>
  <c r="E32"/>
  <c r="E88"/>
  <c r="E460"/>
  <c r="E442"/>
  <c r="E429"/>
  <c r="E351"/>
  <c r="E373"/>
  <c r="E350"/>
  <c r="E199"/>
  <c r="E162"/>
  <c r="E493"/>
  <c r="E171"/>
  <c r="E265"/>
  <c r="E141"/>
  <c r="E327"/>
  <c r="E26"/>
  <c r="E497"/>
  <c r="E414"/>
  <c r="E42"/>
  <c r="E24"/>
  <c r="E4"/>
  <c r="E369"/>
  <c r="E131"/>
  <c r="E53"/>
  <c r="E299"/>
  <c r="E319"/>
  <c r="E33"/>
  <c r="E283"/>
  <c r="E22"/>
  <c r="E354"/>
  <c r="E428"/>
  <c r="E140"/>
  <c r="E278"/>
  <c r="E310"/>
  <c r="E298"/>
  <c r="E135"/>
  <c r="E104"/>
  <c r="E224"/>
  <c r="E346"/>
  <c r="E2"/>
  <c r="E451"/>
  <c r="E264"/>
  <c r="E127"/>
  <c r="E247"/>
  <c r="E204"/>
  <c r="E441"/>
  <c r="E175"/>
  <c r="E332"/>
  <c r="E152"/>
  <c r="E513"/>
  <c r="E457"/>
  <c r="E233"/>
  <c r="E404"/>
  <c r="E459"/>
  <c r="G7" i="1"/>
  <c r="H7" s="1"/>
  <c r="J7" s="1"/>
  <c r="G11"/>
  <c r="H11" s="1"/>
  <c r="J11" s="1"/>
  <c r="G9"/>
  <c r="G6"/>
  <c r="H6" s="1"/>
  <c r="J6" s="1"/>
  <c r="G3"/>
  <c r="G4"/>
  <c r="H4" s="1"/>
  <c r="J4" s="1"/>
  <c r="G5"/>
  <c r="G8"/>
  <c r="H8" s="1"/>
  <c r="J8" s="1"/>
  <c r="G10"/>
  <c r="G2"/>
  <c r="H2" s="1"/>
  <c r="J2" s="1"/>
  <c r="D11"/>
  <c r="D9"/>
  <c r="F9" s="1"/>
  <c r="D6"/>
  <c r="D3"/>
  <c r="F3" s="1"/>
  <c r="D4"/>
  <c r="D5"/>
  <c r="F5" s="1"/>
  <c r="D8"/>
  <c r="F8" s="1"/>
  <c r="D10"/>
  <c r="F10" s="1"/>
  <c r="D7"/>
  <c r="D2"/>
  <c r="F2" s="1"/>
  <c r="F7"/>
  <c r="H10"/>
  <c r="J10" s="1"/>
  <c r="H5"/>
  <c r="J5" s="1"/>
  <c r="F4"/>
  <c r="H3"/>
  <c r="J3" s="1"/>
  <c r="F6"/>
  <c r="H9"/>
  <c r="J9" s="1"/>
  <c r="F11"/>
  <c r="F307" i="2" l="1"/>
  <c r="F3"/>
  <c r="F519"/>
  <c r="F515"/>
  <c r="F511"/>
  <c r="F507"/>
  <c r="F503"/>
  <c r="F497"/>
  <c r="F489"/>
  <c r="F481"/>
  <c r="F473"/>
  <c r="F465"/>
  <c r="F457"/>
  <c r="F449"/>
  <c r="F441"/>
  <c r="F433"/>
  <c r="F425"/>
  <c r="F417"/>
  <c r="F409"/>
  <c r="F401"/>
  <c r="F393"/>
  <c r="F385"/>
  <c r="F377"/>
  <c r="F369"/>
  <c r="F361"/>
  <c r="F353"/>
  <c r="F345"/>
  <c r="F337"/>
  <c r="F329"/>
  <c r="F321"/>
  <c r="F313"/>
  <c r="F520"/>
  <c r="F516"/>
  <c r="F512"/>
  <c r="F508"/>
  <c r="F504"/>
  <c r="F499"/>
  <c r="F491"/>
  <c r="F483"/>
  <c r="F475"/>
  <c r="F467"/>
  <c r="F459"/>
  <c r="F451"/>
  <c r="F443"/>
  <c r="F435"/>
  <c r="F427"/>
  <c r="F419"/>
  <c r="F411"/>
  <c r="F403"/>
  <c r="F395"/>
  <c r="F387"/>
  <c r="F379"/>
  <c r="F371"/>
  <c r="F363"/>
  <c r="F355"/>
  <c r="F347"/>
  <c r="F339"/>
  <c r="F331"/>
  <c r="F323"/>
  <c r="F315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G241"/>
  <c r="G245"/>
  <c r="G249"/>
  <c r="G253"/>
  <c r="G257"/>
  <c r="G261"/>
  <c r="G265"/>
  <c r="G269"/>
  <c r="G273"/>
  <c r="G277"/>
  <c r="G281"/>
  <c r="G285"/>
  <c r="G289"/>
  <c r="G293"/>
  <c r="G297"/>
  <c r="G301"/>
  <c r="G305"/>
  <c r="G309"/>
  <c r="G313"/>
  <c r="H313" s="1"/>
  <c r="G317"/>
  <c r="G321"/>
  <c r="H321" s="1"/>
  <c r="G325"/>
  <c r="G329"/>
  <c r="H329" s="1"/>
  <c r="G333"/>
  <c r="G337"/>
  <c r="H337" s="1"/>
  <c r="G341"/>
  <c r="G345"/>
  <c r="H345" s="1"/>
  <c r="G349"/>
  <c r="G353"/>
  <c r="H353" s="1"/>
  <c r="G357"/>
  <c r="G361"/>
  <c r="H361" s="1"/>
  <c r="G365"/>
  <c r="G369"/>
  <c r="H369" s="1"/>
  <c r="G373"/>
  <c r="G377"/>
  <c r="H377" s="1"/>
  <c r="G381"/>
  <c r="G385"/>
  <c r="H385" s="1"/>
  <c r="G389"/>
  <c r="G393"/>
  <c r="H393" s="1"/>
  <c r="G397"/>
  <c r="G401"/>
  <c r="H401" s="1"/>
  <c r="G405"/>
  <c r="G409"/>
  <c r="H409" s="1"/>
  <c r="G413"/>
  <c r="G417"/>
  <c r="H417" s="1"/>
  <c r="G421"/>
  <c r="G425"/>
  <c r="H425" s="1"/>
  <c r="G429"/>
  <c r="G433"/>
  <c r="H433" s="1"/>
  <c r="G437"/>
  <c r="G441"/>
  <c r="H441" s="1"/>
  <c r="G445"/>
  <c r="G449"/>
  <c r="H449" s="1"/>
  <c r="G453"/>
  <c r="G457"/>
  <c r="H457" s="1"/>
  <c r="G461"/>
  <c r="G465"/>
  <c r="H465" s="1"/>
  <c r="G469"/>
  <c r="G473"/>
  <c r="H473" s="1"/>
  <c r="G477"/>
  <c r="G481"/>
  <c r="H481" s="1"/>
  <c r="G485"/>
  <c r="G489"/>
  <c r="H489" s="1"/>
  <c r="G493"/>
  <c r="G497"/>
  <c r="H497" s="1"/>
  <c r="G501"/>
  <c r="G505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G240"/>
  <c r="G244"/>
  <c r="G248"/>
  <c r="G252"/>
  <c r="G256"/>
  <c r="G260"/>
  <c r="G264"/>
  <c r="G268"/>
  <c r="G272"/>
  <c r="G276"/>
  <c r="G280"/>
  <c r="G284"/>
  <c r="G288"/>
  <c r="G292"/>
  <c r="G296"/>
  <c r="G300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396"/>
  <c r="G400"/>
  <c r="G404"/>
  <c r="G408"/>
  <c r="G412"/>
  <c r="G416"/>
  <c r="G420"/>
  <c r="G424"/>
  <c r="G428"/>
  <c r="G432"/>
  <c r="G436"/>
  <c r="G440"/>
  <c r="G444"/>
  <c r="G448"/>
  <c r="G452"/>
  <c r="G456"/>
  <c r="G460"/>
  <c r="G464"/>
  <c r="G468"/>
  <c r="G472"/>
  <c r="G476"/>
  <c r="G480"/>
  <c r="G484"/>
  <c r="G488"/>
  <c r="G492"/>
  <c r="G496"/>
  <c r="G500"/>
  <c r="G504"/>
  <c r="H504" s="1"/>
  <c r="G7"/>
  <c r="G15"/>
  <c r="G23"/>
  <c r="G31"/>
  <c r="G39"/>
  <c r="G47"/>
  <c r="G55"/>
  <c r="G63"/>
  <c r="G71"/>
  <c r="G79"/>
  <c r="G87"/>
  <c r="G95"/>
  <c r="G103"/>
  <c r="G111"/>
  <c r="G119"/>
  <c r="G127"/>
  <c r="G135"/>
  <c r="G143"/>
  <c r="G151"/>
  <c r="G159"/>
  <c r="G167"/>
  <c r="G175"/>
  <c r="G183"/>
  <c r="G191"/>
  <c r="G199"/>
  <c r="G207"/>
  <c r="G215"/>
  <c r="G223"/>
  <c r="G231"/>
  <c r="G239"/>
  <c r="G247"/>
  <c r="G255"/>
  <c r="G263"/>
  <c r="G271"/>
  <c r="G279"/>
  <c r="G287"/>
  <c r="G295"/>
  <c r="G303"/>
  <c r="G311"/>
  <c r="G319"/>
  <c r="G327"/>
  <c r="G335"/>
  <c r="G343"/>
  <c r="G351"/>
  <c r="G359"/>
  <c r="G367"/>
  <c r="G375"/>
  <c r="G383"/>
  <c r="G391"/>
  <c r="G399"/>
  <c r="G407"/>
  <c r="G415"/>
  <c r="G423"/>
  <c r="G431"/>
  <c r="G439"/>
  <c r="G447"/>
  <c r="G455"/>
  <c r="G463"/>
  <c r="G471"/>
  <c r="G479"/>
  <c r="G487"/>
  <c r="G495"/>
  <c r="G503"/>
  <c r="H503" s="1"/>
  <c r="G509"/>
  <c r="G513"/>
  <c r="G517"/>
  <c r="G521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G6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08"/>
  <c r="H508" s="1"/>
  <c r="G512"/>
  <c r="H512" s="1"/>
  <c r="G516"/>
  <c r="H516" s="1"/>
  <c r="G520"/>
  <c r="H520" s="1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260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4"/>
  <c r="F468"/>
  <c r="F472"/>
  <c r="F476"/>
  <c r="F480"/>
  <c r="F484"/>
  <c r="F488"/>
  <c r="F492"/>
  <c r="F496"/>
  <c r="F500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H307" s="1"/>
  <c r="G315"/>
  <c r="H315" s="1"/>
  <c r="G323"/>
  <c r="H323" s="1"/>
  <c r="G331"/>
  <c r="H331" s="1"/>
  <c r="G339"/>
  <c r="H339" s="1"/>
  <c r="G347"/>
  <c r="H347" s="1"/>
  <c r="G355"/>
  <c r="H355" s="1"/>
  <c r="G363"/>
  <c r="H363" s="1"/>
  <c r="G371"/>
  <c r="H371" s="1"/>
  <c r="G379"/>
  <c r="H379" s="1"/>
  <c r="G387"/>
  <c r="H387" s="1"/>
  <c r="G395"/>
  <c r="H395" s="1"/>
  <c r="G403"/>
  <c r="H403" s="1"/>
  <c r="G411"/>
  <c r="H411" s="1"/>
  <c r="G419"/>
  <c r="H419" s="1"/>
  <c r="G427"/>
  <c r="H427" s="1"/>
  <c r="G435"/>
  <c r="H435" s="1"/>
  <c r="G443"/>
  <c r="H443" s="1"/>
  <c r="G451"/>
  <c r="H451" s="1"/>
  <c r="G459"/>
  <c r="H459" s="1"/>
  <c r="G467"/>
  <c r="H467" s="1"/>
  <c r="G475"/>
  <c r="H475" s="1"/>
  <c r="G483"/>
  <c r="H483" s="1"/>
  <c r="G491"/>
  <c r="H491" s="1"/>
  <c r="G499"/>
  <c r="H499" s="1"/>
  <c r="G507"/>
  <c r="H507" s="1"/>
  <c r="G511"/>
  <c r="H511" s="1"/>
  <c r="G515"/>
  <c r="H515" s="1"/>
  <c r="G519"/>
  <c r="H519" s="1"/>
  <c r="G3"/>
  <c r="H3" s="1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239"/>
  <c r="F243"/>
  <c r="F247"/>
  <c r="F251"/>
  <c r="F255"/>
  <c r="F259"/>
  <c r="F263"/>
  <c r="F267"/>
  <c r="F271"/>
  <c r="F275"/>
  <c r="F279"/>
  <c r="F283"/>
  <c r="F287"/>
  <c r="F291"/>
  <c r="F295"/>
  <c r="F299"/>
  <c r="F303"/>
  <c r="G10"/>
  <c r="G18"/>
  <c r="G26"/>
  <c r="G34"/>
  <c r="G42"/>
  <c r="G50"/>
  <c r="G58"/>
  <c r="G66"/>
  <c r="G74"/>
  <c r="G82"/>
  <c r="G90"/>
  <c r="G98"/>
  <c r="G106"/>
  <c r="G114"/>
  <c r="G122"/>
  <c r="G130"/>
  <c r="G138"/>
  <c r="G146"/>
  <c r="G154"/>
  <c r="G162"/>
  <c r="G170"/>
  <c r="G178"/>
  <c r="G186"/>
  <c r="G194"/>
  <c r="G202"/>
  <c r="G210"/>
  <c r="G218"/>
  <c r="G226"/>
  <c r="G234"/>
  <c r="G242"/>
  <c r="G250"/>
  <c r="G258"/>
  <c r="G266"/>
  <c r="G274"/>
  <c r="G282"/>
  <c r="G290"/>
  <c r="G298"/>
  <c r="G306"/>
  <c r="G314"/>
  <c r="G322"/>
  <c r="G330"/>
  <c r="G338"/>
  <c r="G346"/>
  <c r="G354"/>
  <c r="G362"/>
  <c r="G370"/>
  <c r="G378"/>
  <c r="G386"/>
  <c r="G394"/>
  <c r="G402"/>
  <c r="G410"/>
  <c r="G418"/>
  <c r="G426"/>
  <c r="G434"/>
  <c r="G442"/>
  <c r="G450"/>
  <c r="G458"/>
  <c r="G466"/>
  <c r="G474"/>
  <c r="G482"/>
  <c r="G490"/>
  <c r="G498"/>
  <c r="G506"/>
  <c r="G510"/>
  <c r="G514"/>
  <c r="G518"/>
  <c r="G2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34"/>
  <c r="F338"/>
  <c r="F342"/>
  <c r="F346"/>
  <c r="F350"/>
  <c r="F354"/>
  <c r="F358"/>
  <c r="F362"/>
  <c r="F366"/>
  <c r="F370"/>
  <c r="F374"/>
  <c r="F378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21"/>
  <c r="F517"/>
  <c r="F513"/>
  <c r="F509"/>
  <c r="F505"/>
  <c r="F501"/>
  <c r="F493"/>
  <c r="F485"/>
  <c r="F477"/>
  <c r="F469"/>
  <c r="F461"/>
  <c r="F453"/>
  <c r="F445"/>
  <c r="F437"/>
  <c r="F429"/>
  <c r="F421"/>
  <c r="F413"/>
  <c r="F405"/>
  <c r="F397"/>
  <c r="F389"/>
  <c r="F381"/>
  <c r="F373"/>
  <c r="F365"/>
  <c r="F357"/>
  <c r="F349"/>
  <c r="F341"/>
  <c r="F333"/>
  <c r="F325"/>
  <c r="F317"/>
  <c r="F309"/>
  <c r="F2"/>
  <c r="F518"/>
  <c r="F514"/>
  <c r="F510"/>
  <c r="F506"/>
  <c r="F502"/>
  <c r="F495"/>
  <c r="F487"/>
  <c r="F479"/>
  <c r="F471"/>
  <c r="F463"/>
  <c r="F455"/>
  <c r="F447"/>
  <c r="F439"/>
  <c r="F431"/>
  <c r="F423"/>
  <c r="F415"/>
  <c r="F407"/>
  <c r="F399"/>
  <c r="F391"/>
  <c r="F383"/>
  <c r="F375"/>
  <c r="F367"/>
  <c r="F359"/>
  <c r="F351"/>
  <c r="F343"/>
  <c r="F335"/>
  <c r="F327"/>
  <c r="F319"/>
  <c r="F311"/>
  <c r="H283" l="1"/>
  <c r="H251"/>
  <c r="H219"/>
  <c r="H187"/>
  <c r="H155"/>
  <c r="H123"/>
  <c r="H91"/>
  <c r="H59"/>
  <c r="H27"/>
  <c r="H514"/>
  <c r="H490"/>
  <c r="H458"/>
  <c r="H426"/>
  <c r="H394"/>
  <c r="H362"/>
  <c r="H330"/>
  <c r="H298"/>
  <c r="H266"/>
  <c r="H234"/>
  <c r="H202"/>
  <c r="H170"/>
  <c r="H138"/>
  <c r="H106"/>
  <c r="H74"/>
  <c r="H42"/>
  <c r="H10"/>
  <c r="H502"/>
  <c r="H470"/>
  <c r="H438"/>
  <c r="H406"/>
  <c r="H374"/>
  <c r="H342"/>
  <c r="H310"/>
  <c r="H278"/>
  <c r="H246"/>
  <c r="H214"/>
  <c r="H182"/>
  <c r="H150"/>
  <c r="H118"/>
  <c r="H86"/>
  <c r="H54"/>
  <c r="H22"/>
  <c r="H517"/>
  <c r="H495"/>
  <c r="H463"/>
  <c r="H431"/>
  <c r="H399"/>
  <c r="H367"/>
  <c r="H335"/>
  <c r="H303"/>
  <c r="H271"/>
  <c r="H239"/>
  <c r="H207"/>
  <c r="H175"/>
  <c r="H143"/>
  <c r="H111"/>
  <c r="H79"/>
  <c r="H47"/>
  <c r="H15"/>
  <c r="H496"/>
  <c r="H480"/>
  <c r="H464"/>
  <c r="H448"/>
  <c r="H432"/>
  <c r="H416"/>
  <c r="H400"/>
  <c r="H384"/>
  <c r="H368"/>
  <c r="H352"/>
  <c r="H336"/>
  <c r="H320"/>
  <c r="H304"/>
  <c r="H288"/>
  <c r="H272"/>
  <c r="H256"/>
  <c r="H240"/>
  <c r="H224"/>
  <c r="H208"/>
  <c r="H192"/>
  <c r="H176"/>
  <c r="H160"/>
  <c r="H144"/>
  <c r="H128"/>
  <c r="H112"/>
  <c r="H96"/>
  <c r="H80"/>
  <c r="H64"/>
  <c r="H48"/>
  <c r="H32"/>
  <c r="H16"/>
  <c r="H505"/>
  <c r="H297"/>
  <c r="H281"/>
  <c r="H265"/>
  <c r="H249"/>
  <c r="H233"/>
  <c r="H217"/>
  <c r="H201"/>
  <c r="H185"/>
  <c r="H169"/>
  <c r="H153"/>
  <c r="H137"/>
  <c r="H121"/>
  <c r="H105"/>
  <c r="H89"/>
  <c r="H73"/>
  <c r="H57"/>
  <c r="H41"/>
  <c r="H25"/>
  <c r="H9"/>
  <c r="H518"/>
  <c r="H498"/>
  <c r="H466"/>
  <c r="H434"/>
  <c r="H402"/>
  <c r="H370"/>
  <c r="H338"/>
  <c r="H306"/>
  <c r="H274"/>
  <c r="H242"/>
  <c r="H210"/>
  <c r="H178"/>
  <c r="H146"/>
  <c r="H114"/>
  <c r="H82"/>
  <c r="H50"/>
  <c r="H18"/>
  <c r="H291"/>
  <c r="H259"/>
  <c r="H227"/>
  <c r="H195"/>
  <c r="H163"/>
  <c r="H131"/>
  <c r="H99"/>
  <c r="H67"/>
  <c r="H35"/>
  <c r="H478"/>
  <c r="H446"/>
  <c r="H414"/>
  <c r="H382"/>
  <c r="H350"/>
  <c r="H318"/>
  <c r="H286"/>
  <c r="H254"/>
  <c r="H222"/>
  <c r="H190"/>
  <c r="H158"/>
  <c r="H126"/>
  <c r="H94"/>
  <c r="H62"/>
  <c r="H30"/>
  <c r="H521"/>
  <c r="H471"/>
  <c r="H439"/>
  <c r="H407"/>
  <c r="H375"/>
  <c r="H343"/>
  <c r="H311"/>
  <c r="H279"/>
  <c r="H247"/>
  <c r="H215"/>
  <c r="H183"/>
  <c r="H151"/>
  <c r="H119"/>
  <c r="H87"/>
  <c r="H55"/>
  <c r="H23"/>
  <c r="H500"/>
  <c r="H484"/>
  <c r="H468"/>
  <c r="H452"/>
  <c r="H436"/>
  <c r="H420"/>
  <c r="H404"/>
  <c r="H388"/>
  <c r="H372"/>
  <c r="H356"/>
  <c r="H340"/>
  <c r="H324"/>
  <c r="H308"/>
  <c r="H292"/>
  <c r="H276"/>
  <c r="H260"/>
  <c r="H244"/>
  <c r="H228"/>
  <c r="H212"/>
  <c r="H196"/>
  <c r="H180"/>
  <c r="H164"/>
  <c r="H148"/>
  <c r="H132"/>
  <c r="H116"/>
  <c r="H100"/>
  <c r="H84"/>
  <c r="H68"/>
  <c r="H52"/>
  <c r="H36"/>
  <c r="H20"/>
  <c r="H4"/>
  <c r="H493"/>
  <c r="H477"/>
  <c r="H461"/>
  <c r="H445"/>
  <c r="H429"/>
  <c r="H413"/>
  <c r="H397"/>
  <c r="H381"/>
  <c r="H365"/>
  <c r="H349"/>
  <c r="H333"/>
  <c r="H317"/>
  <c r="H301"/>
  <c r="H285"/>
  <c r="H269"/>
  <c r="H253"/>
  <c r="H237"/>
  <c r="H221"/>
  <c r="H205"/>
  <c r="H189"/>
  <c r="H173"/>
  <c r="H157"/>
  <c r="H141"/>
  <c r="H125"/>
  <c r="H109"/>
  <c r="H93"/>
  <c r="H77"/>
  <c r="H61"/>
  <c r="H45"/>
  <c r="H29"/>
  <c r="H13"/>
  <c r="H2"/>
  <c r="H506"/>
  <c r="H474"/>
  <c r="H442"/>
  <c r="H410"/>
  <c r="H378"/>
  <c r="H346"/>
  <c r="H314"/>
  <c r="H282"/>
  <c r="H250"/>
  <c r="H218"/>
  <c r="H186"/>
  <c r="H154"/>
  <c r="H122"/>
  <c r="H90"/>
  <c r="H58"/>
  <c r="H26"/>
  <c r="H299"/>
  <c r="H267"/>
  <c r="H235"/>
  <c r="H203"/>
  <c r="H171"/>
  <c r="H139"/>
  <c r="H107"/>
  <c r="H75"/>
  <c r="H43"/>
  <c r="H11"/>
  <c r="H486"/>
  <c r="H454"/>
  <c r="H422"/>
  <c r="H390"/>
  <c r="H358"/>
  <c r="H326"/>
  <c r="H294"/>
  <c r="H262"/>
  <c r="H230"/>
  <c r="H198"/>
  <c r="H166"/>
  <c r="H134"/>
  <c r="H102"/>
  <c r="H70"/>
  <c r="H38"/>
  <c r="H6"/>
  <c r="H509"/>
  <c r="H479"/>
  <c r="H447"/>
  <c r="H415"/>
  <c r="H383"/>
  <c r="H351"/>
  <c r="H319"/>
  <c r="H287"/>
  <c r="H255"/>
  <c r="H223"/>
  <c r="H191"/>
  <c r="H159"/>
  <c r="H127"/>
  <c r="H95"/>
  <c r="H63"/>
  <c r="H31"/>
  <c r="H488"/>
  <c r="H472"/>
  <c r="H456"/>
  <c r="H440"/>
  <c r="H424"/>
  <c r="H408"/>
  <c r="H392"/>
  <c r="H376"/>
  <c r="H360"/>
  <c r="H344"/>
  <c r="H328"/>
  <c r="H312"/>
  <c r="H296"/>
  <c r="H280"/>
  <c r="H264"/>
  <c r="H248"/>
  <c r="H232"/>
  <c r="H216"/>
  <c r="H200"/>
  <c r="H184"/>
  <c r="H168"/>
  <c r="H152"/>
  <c r="H136"/>
  <c r="H120"/>
  <c r="H104"/>
  <c r="H88"/>
  <c r="H72"/>
  <c r="H56"/>
  <c r="H40"/>
  <c r="H24"/>
  <c r="H8"/>
  <c r="H305"/>
  <c r="H289"/>
  <c r="H273"/>
  <c r="H257"/>
  <c r="H241"/>
  <c r="H225"/>
  <c r="H209"/>
  <c r="H193"/>
  <c r="H177"/>
  <c r="H161"/>
  <c r="H145"/>
  <c r="H129"/>
  <c r="H113"/>
  <c r="H97"/>
  <c r="H81"/>
  <c r="H65"/>
  <c r="H49"/>
  <c r="H33"/>
  <c r="H17"/>
  <c r="H510"/>
  <c r="H482"/>
  <c r="H450"/>
  <c r="H418"/>
  <c r="H386"/>
  <c r="H354"/>
  <c r="H322"/>
  <c r="H290"/>
  <c r="H258"/>
  <c r="H226"/>
  <c r="H194"/>
  <c r="H162"/>
  <c r="H130"/>
  <c r="H98"/>
  <c r="H66"/>
  <c r="H34"/>
  <c r="H275"/>
  <c r="H243"/>
  <c r="H211"/>
  <c r="H179"/>
  <c r="H147"/>
  <c r="H115"/>
  <c r="H83"/>
  <c r="H51"/>
  <c r="H19"/>
  <c r="H494"/>
  <c r="H462"/>
  <c r="H430"/>
  <c r="H398"/>
  <c r="H366"/>
  <c r="H334"/>
  <c r="H302"/>
  <c r="H270"/>
  <c r="H238"/>
  <c r="H206"/>
  <c r="H174"/>
  <c r="H142"/>
  <c r="H110"/>
  <c r="H78"/>
  <c r="H46"/>
  <c r="H14"/>
  <c r="H513"/>
  <c r="H487"/>
  <c r="H455"/>
  <c r="H423"/>
  <c r="H391"/>
  <c r="H359"/>
  <c r="H327"/>
  <c r="H295"/>
  <c r="H263"/>
  <c r="H231"/>
  <c r="H199"/>
  <c r="H167"/>
  <c r="H135"/>
  <c r="H103"/>
  <c r="H71"/>
  <c r="H39"/>
  <c r="H7"/>
  <c r="H492"/>
  <c r="H476"/>
  <c r="H460"/>
  <c r="H444"/>
  <c r="H428"/>
  <c r="H412"/>
  <c r="H396"/>
  <c r="H380"/>
  <c r="H364"/>
  <c r="H348"/>
  <c r="H332"/>
  <c r="H316"/>
  <c r="H300"/>
  <c r="H284"/>
  <c r="H268"/>
  <c r="H252"/>
  <c r="H236"/>
  <c r="H220"/>
  <c r="H204"/>
  <c r="H188"/>
  <c r="H172"/>
  <c r="H156"/>
  <c r="H140"/>
  <c r="H124"/>
  <c r="H108"/>
  <c r="H92"/>
  <c r="H76"/>
  <c r="H60"/>
  <c r="H44"/>
  <c r="H28"/>
  <c r="H12"/>
  <c r="H501"/>
  <c r="H485"/>
  <c r="H469"/>
  <c r="H453"/>
  <c r="H437"/>
  <c r="H421"/>
  <c r="H405"/>
  <c r="H389"/>
  <c r="H373"/>
  <c r="H357"/>
  <c r="H341"/>
  <c r="H325"/>
  <c r="H309"/>
  <c r="H293"/>
  <c r="H277"/>
  <c r="H261"/>
  <c r="H245"/>
  <c r="H229"/>
  <c r="H213"/>
  <c r="H197"/>
  <c r="H181"/>
  <c r="H165"/>
  <c r="H149"/>
  <c r="H133"/>
  <c r="H117"/>
  <c r="H101"/>
  <c r="H85"/>
  <c r="H69"/>
  <c r="H53"/>
  <c r="H37"/>
  <c r="H21"/>
  <c r="H5"/>
  <c r="H522" l="1"/>
</calcChain>
</file>

<file path=xl/sharedStrings.xml><?xml version="1.0" encoding="utf-8"?>
<sst xmlns="http://schemas.openxmlformats.org/spreadsheetml/2006/main" count="2504" uniqueCount="37">
  <si>
    <t>Matches</t>
  </si>
  <si>
    <t>Winner</t>
  </si>
  <si>
    <t>Score</t>
  </si>
  <si>
    <t>Ratio</t>
  </si>
  <si>
    <t>Diff</t>
  </si>
  <si>
    <t>Score Handicap</t>
  </si>
  <si>
    <t>Ratio Handicap</t>
  </si>
  <si>
    <t>Handicap Winner</t>
  </si>
  <si>
    <t>Handicap Diff</t>
  </si>
  <si>
    <t>Result</t>
  </si>
  <si>
    <t>isCorrect</t>
  </si>
  <si>
    <t>100Bet</t>
  </si>
  <si>
    <t>1:H</t>
  </si>
  <si>
    <t>A</t>
  </si>
  <si>
    <t>3:A</t>
  </si>
  <si>
    <t>D</t>
  </si>
  <si>
    <t>H</t>
  </si>
  <si>
    <t>Arsenal VS. Stoke City</t>
  </si>
  <si>
    <t>Brighton &amp; Hove Albion VS. Leicester City</t>
  </si>
  <si>
    <t>Chelsea VS. Tottenham Hotspur</t>
  </si>
  <si>
    <t>Crystal Palace VS. Liverpool</t>
  </si>
  <si>
    <t>Everton VS. Manchester City</t>
  </si>
  <si>
    <t>Manchester United VS. Swansea City</t>
  </si>
  <si>
    <t>Newcastle United VS. Huddersfield Town</t>
  </si>
  <si>
    <t>Watford VS. Bournemouth</t>
  </si>
  <si>
    <t>West Bromwich Albion VS. Burnley</t>
  </si>
  <si>
    <t>West Ham United VS. Southampton</t>
  </si>
  <si>
    <t>2:D</t>
  </si>
  <si>
    <t>+</t>
  </si>
  <si>
    <t>score</t>
  </si>
  <si>
    <t>actual</t>
  </si>
  <si>
    <t>predicted</t>
  </si>
  <si>
    <t>error</t>
  </si>
  <si>
    <t>recall</t>
  </si>
  <si>
    <t>precision</t>
  </si>
  <si>
    <t>f-Measure</t>
  </si>
  <si>
    <t>f-measure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</si>
</sst>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/>
    <xf numFmtId="2" fontId="0" fillId="0" borderId="1" xfId="0" applyNumberFormat="1" applyBorder="1"/>
    <xf numFmtId="0" fontId="0" fillId="0" borderId="1" xfId="0" applyFill="1" applyBorder="1"/>
    <xf numFmtId="0" fontId="0" fillId="6" borderId="1" xfId="0" applyFill="1" applyBorder="1"/>
    <xf numFmtId="0" fontId="1" fillId="4" borderId="0" xfId="0" applyFont="1" applyFill="1"/>
    <xf numFmtId="0" fontId="1" fillId="6" borderId="3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>
      <selection activeCell="I23" sqref="I23"/>
    </sheetView>
  </sheetViews>
  <sheetFormatPr defaultRowHeight="14.25"/>
  <cols>
    <col min="1" max="1" width="36.375" customWidth="1"/>
    <col min="8" max="8" width="13.375" bestFit="1" customWidth="1"/>
    <col min="9" max="9" width="17.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2" t="s">
        <v>17</v>
      </c>
      <c r="B2" s="3" t="s">
        <v>12</v>
      </c>
      <c r="C2" s="3">
        <v>0.88100000000000001</v>
      </c>
      <c r="D2" s="3">
        <f>100/(C2*100)</f>
        <v>1.1350737797956867</v>
      </c>
      <c r="E2" s="3">
        <v>1.2</v>
      </c>
      <c r="F2" s="2">
        <f>E2-D2</f>
        <v>6.4926220204313267E-2</v>
      </c>
      <c r="G2" s="3">
        <f>1-C2</f>
        <v>0.11899999999999999</v>
      </c>
      <c r="H2" s="3">
        <f>100/(100*G2)</f>
        <v>8.4033613445378155</v>
      </c>
      <c r="I2" s="3">
        <v>2.75</v>
      </c>
      <c r="J2" s="3">
        <f>I2-H2</f>
        <v>-5.6533613445378155</v>
      </c>
      <c r="K2" s="3"/>
      <c r="L2" s="3"/>
      <c r="M2" s="3"/>
    </row>
    <row r="3" spans="1:13">
      <c r="A3" s="2" t="s">
        <v>21</v>
      </c>
      <c r="B3" s="3" t="s">
        <v>14</v>
      </c>
      <c r="C3" s="3">
        <v>0.75700000000000001</v>
      </c>
      <c r="D3" s="3">
        <f>100/(C3*100)</f>
        <v>1.321003963011889</v>
      </c>
      <c r="E3" s="3">
        <v>1.25</v>
      </c>
      <c r="F3" s="3">
        <f>E3-D3</f>
        <v>-7.1003963011889049E-2</v>
      </c>
      <c r="G3" s="3">
        <f>1-C3</f>
        <v>0.24299999999999999</v>
      </c>
      <c r="H3" s="3">
        <f>100/(100*G3)</f>
        <v>4.1152263374485596</v>
      </c>
      <c r="I3" s="3">
        <v>2.7</v>
      </c>
      <c r="J3" s="3">
        <f>I3-H3</f>
        <v>-1.4152263374485594</v>
      </c>
      <c r="K3" s="3" t="s">
        <v>13</v>
      </c>
      <c r="L3" s="3">
        <v>1</v>
      </c>
      <c r="M3" s="3">
        <v>25</v>
      </c>
    </row>
    <row r="4" spans="1:13">
      <c r="A4" s="2" t="s">
        <v>22</v>
      </c>
      <c r="B4" s="3" t="s">
        <v>12</v>
      </c>
      <c r="C4" s="3">
        <v>0.73699999999999999</v>
      </c>
      <c r="D4" s="3">
        <f>100/(C4*100)</f>
        <v>1.3568521031207599</v>
      </c>
      <c r="E4" s="3">
        <v>1.1000000000000001</v>
      </c>
      <c r="F4" s="8">
        <f>E4-D4</f>
        <v>-0.25685210312075979</v>
      </c>
      <c r="G4" s="3">
        <f>1-C4</f>
        <v>0.26300000000000001</v>
      </c>
      <c r="H4" s="3">
        <f>100/(100*G4)</f>
        <v>3.8022813688212929</v>
      </c>
      <c r="I4" s="3">
        <v>3.6</v>
      </c>
      <c r="J4" s="3">
        <f>I4-H4</f>
        <v>-0.20228136882129277</v>
      </c>
      <c r="K4" s="3" t="s">
        <v>16</v>
      </c>
      <c r="L4" s="3">
        <v>1</v>
      </c>
      <c r="M4" s="3">
        <v>10</v>
      </c>
    </row>
    <row r="5" spans="1:13">
      <c r="A5" s="2" t="s">
        <v>23</v>
      </c>
      <c r="B5" s="3" t="s">
        <v>12</v>
      </c>
      <c r="C5" s="3">
        <v>0.61399999999999999</v>
      </c>
      <c r="D5" s="3">
        <f>100/(C5*100)</f>
        <v>1.6286644951140066</v>
      </c>
      <c r="E5" s="3">
        <v>1.65</v>
      </c>
      <c r="F5" s="2">
        <f>E5-D5</f>
        <v>2.1335504885993339E-2</v>
      </c>
      <c r="G5" s="3">
        <f>1-C5</f>
        <v>0.38600000000000001</v>
      </c>
      <c r="H5" s="3">
        <f>100/(100*G5)</f>
        <v>2.5906735751295336</v>
      </c>
      <c r="I5" s="3">
        <v>1.75</v>
      </c>
      <c r="J5" s="3">
        <f>I5-H5</f>
        <v>-0.84067357512953356</v>
      </c>
      <c r="K5" s="3" t="s">
        <v>16</v>
      </c>
      <c r="L5" s="3">
        <v>1</v>
      </c>
      <c r="M5" s="3">
        <v>65</v>
      </c>
    </row>
    <row r="6" spans="1:13">
      <c r="A6" s="2" t="s">
        <v>20</v>
      </c>
      <c r="B6" s="3" t="s">
        <v>14</v>
      </c>
      <c r="C6" s="3">
        <v>0.54700000000000004</v>
      </c>
      <c r="D6" s="3">
        <f>100/(C6*100)</f>
        <v>1.8281535648994514</v>
      </c>
      <c r="E6" s="7">
        <v>1.3</v>
      </c>
      <c r="F6" s="3">
        <f>E6-D6</f>
        <v>-0.52815356489945131</v>
      </c>
      <c r="G6" s="3">
        <f>1-C6</f>
        <v>0.45299999999999996</v>
      </c>
      <c r="H6" s="3">
        <f>100/(100*G6)</f>
        <v>2.2075055187637971</v>
      </c>
      <c r="I6" s="3">
        <v>2.35</v>
      </c>
      <c r="J6" s="9">
        <f>I6-H6</f>
        <v>0.14249448123620301</v>
      </c>
      <c r="K6" s="3" t="s">
        <v>13</v>
      </c>
      <c r="L6" s="3">
        <v>1</v>
      </c>
      <c r="M6" s="3">
        <v>30</v>
      </c>
    </row>
    <row r="7" spans="1:13">
      <c r="A7" s="2" t="s">
        <v>26</v>
      </c>
      <c r="B7" s="3" t="s">
        <v>12</v>
      </c>
      <c r="C7" s="3">
        <v>0.47699999999999998</v>
      </c>
      <c r="D7" s="3">
        <f>100/(C7*100)</f>
        <v>2.0964360587002098</v>
      </c>
      <c r="E7" s="3">
        <v>2.4</v>
      </c>
      <c r="F7" s="4">
        <f>E7-D7</f>
        <v>0.30356394129979014</v>
      </c>
      <c r="G7" s="3">
        <f>1-C7</f>
        <v>0.52300000000000002</v>
      </c>
      <c r="H7" s="3">
        <f>100/(100*G7)</f>
        <v>1.9120458891013383</v>
      </c>
      <c r="I7" s="3">
        <v>1.35</v>
      </c>
      <c r="J7" s="3">
        <f>I7-H7</f>
        <v>-0.56204588910133824</v>
      </c>
      <c r="K7" s="3" t="s">
        <v>16</v>
      </c>
      <c r="L7" s="3">
        <v>1</v>
      </c>
      <c r="M7" s="3">
        <v>140</v>
      </c>
    </row>
    <row r="8" spans="1:13">
      <c r="A8" s="2" t="s">
        <v>24</v>
      </c>
      <c r="B8" s="3" t="s">
        <v>12</v>
      </c>
      <c r="C8" s="3">
        <v>0.46600000000000003</v>
      </c>
      <c r="D8" s="3">
        <f>100/(C8*100)</f>
        <v>2.1459227467811157</v>
      </c>
      <c r="E8" s="3">
        <v>2.25</v>
      </c>
      <c r="F8" s="9">
        <f>E8-D8</f>
        <v>0.10407725321888428</v>
      </c>
      <c r="G8" s="3">
        <f>1-C8</f>
        <v>0.53400000000000003</v>
      </c>
      <c r="H8" s="3">
        <f>100/(100*G8)</f>
        <v>1.8726591760299625</v>
      </c>
      <c r="I8" s="3">
        <v>1.4</v>
      </c>
      <c r="J8" s="3">
        <f>I8-H8</f>
        <v>-0.47265917602996255</v>
      </c>
      <c r="K8" s="3" t="s">
        <v>15</v>
      </c>
      <c r="L8" s="3">
        <v>0</v>
      </c>
      <c r="M8" s="3">
        <v>-100</v>
      </c>
    </row>
    <row r="9" spans="1:13">
      <c r="A9" s="2" t="s">
        <v>19</v>
      </c>
      <c r="B9" s="3" t="s">
        <v>12</v>
      </c>
      <c r="C9" s="3">
        <v>0.42099999999999999</v>
      </c>
      <c r="D9" s="3">
        <f>100/(C9*100)</f>
        <v>2.3752969121140142</v>
      </c>
      <c r="E9" s="3">
        <v>2</v>
      </c>
      <c r="F9" s="3">
        <f>E9-D9</f>
        <v>-0.37529691211401417</v>
      </c>
      <c r="G9" s="3">
        <f>1-C9</f>
        <v>0.57899999999999996</v>
      </c>
      <c r="H9" s="3">
        <f>100/(100*G9)</f>
        <v>1.7271157167530224</v>
      </c>
      <c r="I9" s="3">
        <v>1.45</v>
      </c>
      <c r="J9" s="3">
        <f>I9-H9</f>
        <v>-0.27711571675302249</v>
      </c>
      <c r="K9" s="3"/>
      <c r="L9" s="3"/>
      <c r="M9" s="3"/>
    </row>
    <row r="10" spans="1:13">
      <c r="A10" s="2" t="s">
        <v>25</v>
      </c>
      <c r="B10" s="3" t="s">
        <v>27</v>
      </c>
      <c r="C10" s="3">
        <v>0.38800000000000001</v>
      </c>
      <c r="D10" s="3">
        <f>100/(C10*100)</f>
        <v>2.5773195876288657</v>
      </c>
      <c r="E10" s="3">
        <v>2.7</v>
      </c>
      <c r="F10" s="5">
        <f>E10-D10</f>
        <v>0.12268041237113447</v>
      </c>
      <c r="G10" s="3">
        <f>1-C10</f>
        <v>0.61199999999999999</v>
      </c>
      <c r="H10" s="3">
        <f>100/(100*G10)</f>
        <v>1.6339869281045754</v>
      </c>
      <c r="I10" s="3">
        <v>1.35</v>
      </c>
      <c r="J10" s="3">
        <f>I10-H10</f>
        <v>-0.28398692810457526</v>
      </c>
      <c r="K10" s="3" t="s">
        <v>13</v>
      </c>
      <c r="L10" s="3">
        <v>0</v>
      </c>
      <c r="M10" s="3"/>
    </row>
    <row r="11" spans="1:13" ht="15" thickBot="1">
      <c r="A11" s="2" t="s">
        <v>18</v>
      </c>
      <c r="B11" s="3" t="s">
        <v>12</v>
      </c>
      <c r="C11" s="3">
        <v>0.36599999999999999</v>
      </c>
      <c r="D11" s="3">
        <f>100/(C11*100)</f>
        <v>2.7322404371584699</v>
      </c>
      <c r="E11" s="3">
        <v>2.5499999999999998</v>
      </c>
      <c r="F11" s="3">
        <f>E11-D11</f>
        <v>-0.18224043715847005</v>
      </c>
      <c r="G11" s="3">
        <f>1-C11</f>
        <v>0.63400000000000001</v>
      </c>
      <c r="H11" s="3">
        <f>100/(100*G11)</f>
        <v>1.5772870662460567</v>
      </c>
      <c r="I11" s="3">
        <v>1.4</v>
      </c>
      <c r="J11" s="3">
        <f>I11-H11</f>
        <v>-0.17728706624605683</v>
      </c>
      <c r="K11" s="3" t="s">
        <v>13</v>
      </c>
      <c r="L11" s="3">
        <v>0</v>
      </c>
      <c r="M11" s="6"/>
    </row>
    <row r="12" spans="1:13" ht="15.75" thickBot="1">
      <c r="M12" s="11">
        <f>SUM(M2:M11)</f>
        <v>170</v>
      </c>
    </row>
  </sheetData>
  <autoFilter ref="A1:M11">
    <sortState ref="A2:M11">
      <sortCondition descending="1" ref="C1:C1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22"/>
  <sheetViews>
    <sheetView topLeftCell="A497" workbookViewId="0">
      <selection activeCell="F506" sqref="F506"/>
    </sheetView>
  </sheetViews>
  <sheetFormatPr defaultRowHeight="14.25"/>
  <sheetData>
    <row r="1" spans="1:8">
      <c r="A1" s="1" t="s">
        <v>30</v>
      </c>
      <c r="B1" s="1" t="s">
        <v>31</v>
      </c>
      <c r="C1" s="1" t="s">
        <v>32</v>
      </c>
      <c r="D1" s="1" t="s">
        <v>29</v>
      </c>
      <c r="E1" s="1" t="s">
        <v>10</v>
      </c>
      <c r="F1" s="1" t="s">
        <v>34</v>
      </c>
      <c r="G1" s="1" t="s">
        <v>33</v>
      </c>
      <c r="H1" s="1" t="s">
        <v>35</v>
      </c>
    </row>
    <row r="2" spans="1:8">
      <c r="A2" s="3" t="s">
        <v>12</v>
      </c>
      <c r="B2" s="3" t="s">
        <v>12</v>
      </c>
      <c r="C2" s="3"/>
      <c r="D2" s="3">
        <v>0.94199999999999995</v>
      </c>
      <c r="E2" s="3">
        <f>IF(C2="+", 0, 1)</f>
        <v>1</v>
      </c>
      <c r="F2" s="3">
        <f>AVERAGE($E$2:E2)</f>
        <v>1</v>
      </c>
      <c r="G2" s="3">
        <f>SUM($E$2:E2) / SUM(E:E)</f>
        <v>3.246753246753247E-3</v>
      </c>
      <c r="H2" s="3">
        <f>2 *G2*F2 / (G2+F2)</f>
        <v>6.4724919093851136E-3</v>
      </c>
    </row>
    <row r="3" spans="1:8">
      <c r="A3" s="3" t="s">
        <v>12</v>
      </c>
      <c r="B3" s="3" t="s">
        <v>12</v>
      </c>
      <c r="C3" s="3"/>
      <c r="D3" s="3">
        <v>0.88800000000000001</v>
      </c>
      <c r="E3" s="3">
        <f>IF(C3="+", 0, 1)</f>
        <v>1</v>
      </c>
      <c r="F3" s="3">
        <f>AVERAGE($E$2:E3)</f>
        <v>1</v>
      </c>
      <c r="G3" s="3">
        <f>SUM($E$2:E3) / SUM(E:E)</f>
        <v>6.4935064935064939E-3</v>
      </c>
      <c r="H3" s="3">
        <f t="shared" ref="H3:H66" si="0">2 *G3*F3 / (G3+F3)</f>
        <v>1.2903225806451613E-2</v>
      </c>
    </row>
    <row r="4" spans="1:8">
      <c r="A4" s="3" t="s">
        <v>12</v>
      </c>
      <c r="B4" s="3" t="s">
        <v>12</v>
      </c>
      <c r="C4" s="3"/>
      <c r="D4" s="3">
        <v>0.88700000000000001</v>
      </c>
      <c r="E4" s="3">
        <f>IF(C4="+", 0, 1)</f>
        <v>1</v>
      </c>
      <c r="F4" s="3">
        <f>AVERAGE($E$2:E4)</f>
        <v>1</v>
      </c>
      <c r="G4" s="3">
        <f>SUM($E$2:E4) / SUM(E:E)</f>
        <v>9.74025974025974E-3</v>
      </c>
      <c r="H4" s="3">
        <f t="shared" si="0"/>
        <v>1.9292604501607715E-2</v>
      </c>
    </row>
    <row r="5" spans="1:8">
      <c r="A5" s="3" t="s">
        <v>12</v>
      </c>
      <c r="B5" s="3" t="s">
        <v>12</v>
      </c>
      <c r="C5" s="3"/>
      <c r="D5" s="3">
        <v>0.88700000000000001</v>
      </c>
      <c r="E5" s="3">
        <f>IF(C5="+", 0, 1)</f>
        <v>1</v>
      </c>
      <c r="F5" s="3">
        <f>AVERAGE($E$2:E5)</f>
        <v>1</v>
      </c>
      <c r="G5" s="3">
        <f>SUM($E$2:E5) / SUM(E:E)</f>
        <v>1.2987012987012988E-2</v>
      </c>
      <c r="H5" s="3">
        <f t="shared" si="0"/>
        <v>2.5641025641025647E-2</v>
      </c>
    </row>
    <row r="6" spans="1:8">
      <c r="A6" s="3" t="s">
        <v>12</v>
      </c>
      <c r="B6" s="3" t="s">
        <v>12</v>
      </c>
      <c r="C6" s="3"/>
      <c r="D6" s="3">
        <v>0.88100000000000001</v>
      </c>
      <c r="E6" s="3">
        <f>IF(C6="+", 0, 1)</f>
        <v>1</v>
      </c>
      <c r="F6" s="3">
        <f>AVERAGE($E$2:E6)</f>
        <v>1</v>
      </c>
      <c r="G6" s="3">
        <f>SUM($E$2:E6) / SUM(E:E)</f>
        <v>1.6233766233766232E-2</v>
      </c>
      <c r="H6" s="3">
        <f t="shared" si="0"/>
        <v>3.1948881789137379E-2</v>
      </c>
    </row>
    <row r="7" spans="1:8">
      <c r="A7" s="3" t="s">
        <v>12</v>
      </c>
      <c r="B7" s="3" t="s">
        <v>12</v>
      </c>
      <c r="C7" s="3"/>
      <c r="D7" s="3">
        <v>0.877</v>
      </c>
      <c r="E7" s="3">
        <f>IF(C7="+", 0, 1)</f>
        <v>1</v>
      </c>
      <c r="F7" s="3">
        <f>AVERAGE($E$2:E7)</f>
        <v>1</v>
      </c>
      <c r="G7" s="3">
        <f>SUM($E$2:E7) / SUM(E:E)</f>
        <v>1.948051948051948E-2</v>
      </c>
      <c r="H7" s="3">
        <f t="shared" si="0"/>
        <v>3.8216560509554139E-2</v>
      </c>
    </row>
    <row r="8" spans="1:8">
      <c r="A8" s="3" t="s">
        <v>12</v>
      </c>
      <c r="B8" s="3" t="s">
        <v>12</v>
      </c>
      <c r="C8" s="3"/>
      <c r="D8" s="3">
        <v>0.871</v>
      </c>
      <c r="E8" s="3">
        <f>IF(C8="+", 0, 1)</f>
        <v>1</v>
      </c>
      <c r="F8" s="3">
        <f>AVERAGE($E$2:E8)</f>
        <v>1</v>
      </c>
      <c r="G8" s="3">
        <f>SUM($E$2:E8) / SUM(E:E)</f>
        <v>2.2727272727272728E-2</v>
      </c>
      <c r="H8" s="3">
        <f t="shared" si="0"/>
        <v>4.4444444444444446E-2</v>
      </c>
    </row>
    <row r="9" spans="1:8">
      <c r="A9" s="3" t="s">
        <v>12</v>
      </c>
      <c r="B9" s="3" t="s">
        <v>12</v>
      </c>
      <c r="C9" s="3"/>
      <c r="D9" s="3">
        <v>0.85799999999999998</v>
      </c>
      <c r="E9" s="3">
        <f>IF(C9="+", 0, 1)</f>
        <v>1</v>
      </c>
      <c r="F9" s="3">
        <f>AVERAGE($E$2:E9)</f>
        <v>1</v>
      </c>
      <c r="G9" s="3">
        <f>SUM($E$2:E9) / SUM(E:E)</f>
        <v>2.5974025974025976E-2</v>
      </c>
      <c r="H9" s="3">
        <f t="shared" si="0"/>
        <v>5.0632911392405069E-2</v>
      </c>
    </row>
    <row r="10" spans="1:8">
      <c r="A10" s="3" t="s">
        <v>12</v>
      </c>
      <c r="B10" s="3" t="s">
        <v>12</v>
      </c>
      <c r="C10" s="3"/>
      <c r="D10" s="3">
        <v>0.85499999999999998</v>
      </c>
      <c r="E10" s="3">
        <f>IF(C10="+", 0, 1)</f>
        <v>1</v>
      </c>
      <c r="F10" s="3">
        <f>AVERAGE($E$2:E10)</f>
        <v>1</v>
      </c>
      <c r="G10" s="3">
        <f>SUM($E$2:E10) / SUM(E:E)</f>
        <v>2.922077922077922E-2</v>
      </c>
      <c r="H10" s="3">
        <f t="shared" si="0"/>
        <v>5.6782334384858038E-2</v>
      </c>
    </row>
    <row r="11" spans="1:8">
      <c r="A11" s="3" t="s">
        <v>14</v>
      </c>
      <c r="B11" s="3" t="s">
        <v>12</v>
      </c>
      <c r="C11" s="3" t="s">
        <v>28</v>
      </c>
      <c r="D11" s="3">
        <v>0.85499999999999998</v>
      </c>
      <c r="E11" s="3">
        <f>IF(C11="+", 0, 1)</f>
        <v>0</v>
      </c>
      <c r="F11" s="3">
        <f>AVERAGE($E$2:E11)</f>
        <v>0.9</v>
      </c>
      <c r="G11" s="3">
        <f>SUM($E$2:E11) / SUM(E:E)</f>
        <v>2.922077922077922E-2</v>
      </c>
      <c r="H11" s="3">
        <f t="shared" si="0"/>
        <v>5.6603773584905655E-2</v>
      </c>
    </row>
    <row r="12" spans="1:8">
      <c r="A12" s="3" t="s">
        <v>12</v>
      </c>
      <c r="B12" s="3" t="s">
        <v>12</v>
      </c>
      <c r="C12" s="3"/>
      <c r="D12" s="3">
        <v>0.85099999999999998</v>
      </c>
      <c r="E12" s="3">
        <f>IF(C12="+", 0, 1)</f>
        <v>1</v>
      </c>
      <c r="F12" s="3">
        <f>AVERAGE($E$2:E12)</f>
        <v>0.90909090909090906</v>
      </c>
      <c r="G12" s="3">
        <f>SUM($E$2:E12) / SUM(E:E)</f>
        <v>3.2467532467532464E-2</v>
      </c>
      <c r="H12" s="3">
        <f t="shared" si="0"/>
        <v>6.2695924764890276E-2</v>
      </c>
    </row>
    <row r="13" spans="1:8">
      <c r="A13" s="3" t="s">
        <v>27</v>
      </c>
      <c r="B13" s="3" t="s">
        <v>12</v>
      </c>
      <c r="C13" s="3" t="s">
        <v>28</v>
      </c>
      <c r="D13" s="3">
        <v>0.85099999999999998</v>
      </c>
      <c r="E13" s="3">
        <f>IF(C13="+", 0, 1)</f>
        <v>0</v>
      </c>
      <c r="F13" s="3">
        <f>AVERAGE($E$2:E13)</f>
        <v>0.83333333333333337</v>
      </c>
      <c r="G13" s="3">
        <f>SUM($E$2:E13) / SUM(E:E)</f>
        <v>3.2467532467532464E-2</v>
      </c>
      <c r="H13" s="3">
        <f t="shared" si="0"/>
        <v>6.25E-2</v>
      </c>
    </row>
    <row r="14" spans="1:8">
      <c r="A14" s="3" t="s">
        <v>12</v>
      </c>
      <c r="B14" s="3" t="s">
        <v>12</v>
      </c>
      <c r="C14" s="3"/>
      <c r="D14" s="3">
        <v>0.84799999999999998</v>
      </c>
      <c r="E14" s="3">
        <f>IF(C14="+", 0, 1)</f>
        <v>1</v>
      </c>
      <c r="F14" s="3">
        <f>AVERAGE($E$2:E14)</f>
        <v>0.84615384615384615</v>
      </c>
      <c r="G14" s="3">
        <f>SUM($E$2:E14) / SUM(E:E)</f>
        <v>3.5714285714285712E-2</v>
      </c>
      <c r="H14" s="3">
        <f t="shared" si="0"/>
        <v>6.8535825545171333E-2</v>
      </c>
    </row>
    <row r="15" spans="1:8">
      <c r="A15" s="3" t="s">
        <v>12</v>
      </c>
      <c r="B15" s="3" t="s">
        <v>12</v>
      </c>
      <c r="C15" s="3"/>
      <c r="D15" s="3">
        <v>0.84299999999999997</v>
      </c>
      <c r="E15" s="3">
        <f>IF(C15="+", 0, 1)</f>
        <v>1</v>
      </c>
      <c r="F15" s="3">
        <f>AVERAGE($E$2:E15)</f>
        <v>0.8571428571428571</v>
      </c>
      <c r="G15" s="3">
        <f>SUM($E$2:E15) / SUM(E:E)</f>
        <v>3.896103896103896E-2</v>
      </c>
      <c r="H15" s="3">
        <f t="shared" si="0"/>
        <v>7.4534161490683232E-2</v>
      </c>
    </row>
    <row r="16" spans="1:8">
      <c r="A16" s="3" t="s">
        <v>12</v>
      </c>
      <c r="B16" s="3" t="s">
        <v>12</v>
      </c>
      <c r="C16" s="3"/>
      <c r="D16" s="3">
        <v>0.83899999999999997</v>
      </c>
      <c r="E16" s="3">
        <f>IF(C16="+", 0, 1)</f>
        <v>1</v>
      </c>
      <c r="F16" s="3">
        <f>AVERAGE($E$2:E16)</f>
        <v>0.8666666666666667</v>
      </c>
      <c r="G16" s="3">
        <f>SUM($E$2:E16) / SUM(E:E)</f>
        <v>4.2207792207792208E-2</v>
      </c>
      <c r="H16" s="3">
        <f t="shared" si="0"/>
        <v>8.0495356037151702E-2</v>
      </c>
    </row>
    <row r="17" spans="1:8">
      <c r="A17" s="3" t="s">
        <v>12</v>
      </c>
      <c r="B17" s="3" t="s">
        <v>12</v>
      </c>
      <c r="C17" s="3"/>
      <c r="D17" s="3">
        <v>0.83899999999999997</v>
      </c>
      <c r="E17" s="3">
        <f>IF(C17="+", 0, 1)</f>
        <v>1</v>
      </c>
      <c r="F17" s="3">
        <f>AVERAGE($E$2:E17)</f>
        <v>0.875</v>
      </c>
      <c r="G17" s="3">
        <f>SUM($E$2:E17) / SUM(E:E)</f>
        <v>4.5454545454545456E-2</v>
      </c>
      <c r="H17" s="3">
        <f t="shared" si="0"/>
        <v>8.6419753086419762E-2</v>
      </c>
    </row>
    <row r="18" spans="1:8">
      <c r="A18" s="3" t="s">
        <v>12</v>
      </c>
      <c r="B18" s="3" t="s">
        <v>12</v>
      </c>
      <c r="C18" s="3"/>
      <c r="D18" s="3">
        <v>0.83499999999999996</v>
      </c>
      <c r="E18" s="3">
        <f>IF(C18="+", 0, 1)</f>
        <v>1</v>
      </c>
      <c r="F18" s="3">
        <f>AVERAGE($E$2:E18)</f>
        <v>0.88235294117647056</v>
      </c>
      <c r="G18" s="3">
        <f>SUM($E$2:E18) / SUM(E:E)</f>
        <v>4.8701298701298704E-2</v>
      </c>
      <c r="H18" s="3">
        <f t="shared" si="0"/>
        <v>9.2307692307692313E-2</v>
      </c>
    </row>
    <row r="19" spans="1:8">
      <c r="A19" s="3" t="s">
        <v>12</v>
      </c>
      <c r="B19" s="3" t="s">
        <v>12</v>
      </c>
      <c r="C19" s="3"/>
      <c r="D19" s="3">
        <v>0.83399999999999996</v>
      </c>
      <c r="E19" s="3">
        <f>IF(C19="+", 0, 1)</f>
        <v>1</v>
      </c>
      <c r="F19" s="3">
        <f>AVERAGE($E$2:E19)</f>
        <v>0.88888888888888884</v>
      </c>
      <c r="G19" s="3">
        <f>SUM($E$2:E19) / SUM(E:E)</f>
        <v>5.1948051948051951E-2</v>
      </c>
      <c r="H19" s="3">
        <f t="shared" si="0"/>
        <v>9.815950920245399E-2</v>
      </c>
    </row>
    <row r="20" spans="1:8">
      <c r="A20" s="3" t="s">
        <v>12</v>
      </c>
      <c r="B20" s="3" t="s">
        <v>12</v>
      </c>
      <c r="C20" s="3"/>
      <c r="D20" s="3">
        <v>0.83399999999999996</v>
      </c>
      <c r="E20" s="3">
        <f>IF(C20="+", 0, 1)</f>
        <v>1</v>
      </c>
      <c r="F20" s="3">
        <f>AVERAGE($E$2:E20)</f>
        <v>0.89473684210526316</v>
      </c>
      <c r="G20" s="3">
        <f>SUM($E$2:E20) / SUM(E:E)</f>
        <v>5.5194805194805192E-2</v>
      </c>
      <c r="H20" s="3">
        <f t="shared" si="0"/>
        <v>0.1039755351681957</v>
      </c>
    </row>
    <row r="21" spans="1:8">
      <c r="A21" s="3" t="s">
        <v>12</v>
      </c>
      <c r="B21" s="3" t="s">
        <v>12</v>
      </c>
      <c r="C21" s="3"/>
      <c r="D21" s="3">
        <v>0.82599999999999996</v>
      </c>
      <c r="E21" s="3">
        <f>IF(C21="+", 0, 1)</f>
        <v>1</v>
      </c>
      <c r="F21" s="3">
        <f>AVERAGE($E$2:E21)</f>
        <v>0.9</v>
      </c>
      <c r="G21" s="3">
        <f>SUM($E$2:E21) / SUM(E:E)</f>
        <v>5.844155844155844E-2</v>
      </c>
      <c r="H21" s="3">
        <f t="shared" si="0"/>
        <v>0.10975609756097561</v>
      </c>
    </row>
    <row r="22" spans="1:8">
      <c r="A22" s="3" t="s">
        <v>12</v>
      </c>
      <c r="B22" s="3" t="s">
        <v>12</v>
      </c>
      <c r="C22" s="3"/>
      <c r="D22" s="3">
        <v>0.82399999999999995</v>
      </c>
      <c r="E22" s="3">
        <f>IF(C22="+", 0, 1)</f>
        <v>1</v>
      </c>
      <c r="F22" s="3">
        <f>AVERAGE($E$2:E22)</f>
        <v>0.90476190476190477</v>
      </c>
      <c r="G22" s="3">
        <f>SUM($E$2:E22) / SUM(E:E)</f>
        <v>6.1688311688311688E-2</v>
      </c>
      <c r="H22" s="3">
        <f t="shared" si="0"/>
        <v>0.11550151975683891</v>
      </c>
    </row>
    <row r="23" spans="1:8">
      <c r="A23" s="3" t="s">
        <v>12</v>
      </c>
      <c r="B23" s="3" t="s">
        <v>12</v>
      </c>
      <c r="C23" s="3"/>
      <c r="D23" s="3">
        <v>0.82399999999999995</v>
      </c>
      <c r="E23" s="3">
        <f>IF(C23="+", 0, 1)</f>
        <v>1</v>
      </c>
      <c r="F23" s="3">
        <f>AVERAGE($E$2:E23)</f>
        <v>0.90909090909090906</v>
      </c>
      <c r="G23" s="3">
        <f>SUM($E$2:E23) / SUM(E:E)</f>
        <v>6.4935064935064929E-2</v>
      </c>
      <c r="H23" s="3">
        <f t="shared" si="0"/>
        <v>0.1212121212121212</v>
      </c>
    </row>
    <row r="24" spans="1:8">
      <c r="A24" s="3" t="s">
        <v>12</v>
      </c>
      <c r="B24" s="3" t="s">
        <v>12</v>
      </c>
      <c r="C24" s="3"/>
      <c r="D24" s="3">
        <v>0.82199999999999995</v>
      </c>
      <c r="E24" s="3">
        <f>IF(C24="+", 0, 1)</f>
        <v>1</v>
      </c>
      <c r="F24" s="3">
        <f>AVERAGE($E$2:E24)</f>
        <v>0.91304347826086951</v>
      </c>
      <c r="G24" s="3">
        <f>SUM($E$2:E24) / SUM(E:E)</f>
        <v>6.8181818181818177E-2</v>
      </c>
      <c r="H24" s="3">
        <f t="shared" si="0"/>
        <v>0.12688821752265861</v>
      </c>
    </row>
    <row r="25" spans="1:8">
      <c r="A25" s="3" t="s">
        <v>12</v>
      </c>
      <c r="B25" s="3" t="s">
        <v>12</v>
      </c>
      <c r="C25" s="3"/>
      <c r="D25" s="3">
        <v>0.82199999999999995</v>
      </c>
      <c r="E25" s="3">
        <f>IF(C25="+", 0, 1)</f>
        <v>1</v>
      </c>
      <c r="F25" s="3">
        <f>AVERAGE($E$2:E25)</f>
        <v>0.91666666666666663</v>
      </c>
      <c r="G25" s="3">
        <f>SUM($E$2:E25) / SUM(E:E)</f>
        <v>7.1428571428571425E-2</v>
      </c>
      <c r="H25" s="3">
        <f t="shared" si="0"/>
        <v>0.13253012048192769</v>
      </c>
    </row>
    <row r="26" spans="1:8">
      <c r="A26" s="3" t="s">
        <v>12</v>
      </c>
      <c r="B26" s="3" t="s">
        <v>12</v>
      </c>
      <c r="C26" s="3"/>
      <c r="D26" s="3">
        <v>0.81899999999999995</v>
      </c>
      <c r="E26" s="3">
        <f>IF(C26="+", 0, 1)</f>
        <v>1</v>
      </c>
      <c r="F26" s="3">
        <f>AVERAGE($E$2:E26)</f>
        <v>0.92</v>
      </c>
      <c r="G26" s="3">
        <f>SUM($E$2:E26) / SUM(E:E)</f>
        <v>7.4675324675324672E-2</v>
      </c>
      <c r="H26" s="3">
        <f t="shared" si="0"/>
        <v>0.13813813813813813</v>
      </c>
    </row>
    <row r="27" spans="1:8">
      <c r="A27" s="3" t="s">
        <v>12</v>
      </c>
      <c r="B27" s="3" t="s">
        <v>12</v>
      </c>
      <c r="C27" s="3"/>
      <c r="D27" s="3">
        <v>0.81699999999999995</v>
      </c>
      <c r="E27" s="3">
        <f>IF(C27="+", 0, 1)</f>
        <v>1</v>
      </c>
      <c r="F27" s="3">
        <f>AVERAGE($E$2:E27)</f>
        <v>0.92307692307692313</v>
      </c>
      <c r="G27" s="3">
        <f>SUM($E$2:E27) / SUM(E:E)</f>
        <v>7.792207792207792E-2</v>
      </c>
      <c r="H27" s="3">
        <f t="shared" si="0"/>
        <v>0.1437125748502994</v>
      </c>
    </row>
    <row r="28" spans="1:8">
      <c r="A28" s="3" t="s">
        <v>12</v>
      </c>
      <c r="B28" s="3" t="s">
        <v>12</v>
      </c>
      <c r="C28" s="3"/>
      <c r="D28" s="3">
        <v>0.81699999999999995</v>
      </c>
      <c r="E28" s="3">
        <f>IF(C28="+", 0, 1)</f>
        <v>1</v>
      </c>
      <c r="F28" s="3">
        <f>AVERAGE($E$2:E28)</f>
        <v>0.92592592592592593</v>
      </c>
      <c r="G28" s="3">
        <f>SUM($E$2:E28) / SUM(E:E)</f>
        <v>8.1168831168831168E-2</v>
      </c>
      <c r="H28" s="3">
        <f t="shared" si="0"/>
        <v>0.1492537313432836</v>
      </c>
    </row>
    <row r="29" spans="1:8">
      <c r="A29" s="3" t="s">
        <v>12</v>
      </c>
      <c r="B29" s="3" t="s">
        <v>12</v>
      </c>
      <c r="C29" s="3"/>
      <c r="D29" s="3">
        <v>0.81699999999999995</v>
      </c>
      <c r="E29" s="3">
        <f>IF(C29="+", 0, 1)</f>
        <v>1</v>
      </c>
      <c r="F29" s="3">
        <f>AVERAGE($E$2:E29)</f>
        <v>0.9285714285714286</v>
      </c>
      <c r="G29" s="3">
        <f>SUM($E$2:E29) / SUM(E:E)</f>
        <v>8.4415584415584416E-2</v>
      </c>
      <c r="H29" s="3">
        <f t="shared" si="0"/>
        <v>0.15476190476190477</v>
      </c>
    </row>
    <row r="30" spans="1:8">
      <c r="A30" s="3" t="s">
        <v>27</v>
      </c>
      <c r="B30" s="3" t="s">
        <v>12</v>
      </c>
      <c r="C30" s="3" t="s">
        <v>28</v>
      </c>
      <c r="D30" s="3">
        <v>0.81399999999999995</v>
      </c>
      <c r="E30" s="3">
        <f>IF(C30="+", 0, 1)</f>
        <v>0</v>
      </c>
      <c r="F30" s="3">
        <f>AVERAGE($E$2:E30)</f>
        <v>0.89655172413793105</v>
      </c>
      <c r="G30" s="3">
        <f>SUM($E$2:E30) / SUM(E:E)</f>
        <v>8.4415584415584416E-2</v>
      </c>
      <c r="H30" s="3">
        <f t="shared" si="0"/>
        <v>0.1543026706231454</v>
      </c>
    </row>
    <row r="31" spans="1:8">
      <c r="A31" s="3" t="s">
        <v>12</v>
      </c>
      <c r="B31" s="3" t="s">
        <v>12</v>
      </c>
      <c r="C31" s="3"/>
      <c r="D31" s="3">
        <v>0.81299999999999994</v>
      </c>
      <c r="E31" s="3">
        <f>IF(C31="+", 0, 1)</f>
        <v>1</v>
      </c>
      <c r="F31" s="3">
        <f>AVERAGE($E$2:E31)</f>
        <v>0.9</v>
      </c>
      <c r="G31" s="3">
        <f>SUM($E$2:E31) / SUM(E:E)</f>
        <v>8.7662337662337664E-2</v>
      </c>
      <c r="H31" s="3">
        <f t="shared" si="0"/>
        <v>0.15976331360946744</v>
      </c>
    </row>
    <row r="32" spans="1:8">
      <c r="A32" s="3" t="s">
        <v>27</v>
      </c>
      <c r="B32" s="3" t="s">
        <v>12</v>
      </c>
      <c r="C32" s="3" t="s">
        <v>28</v>
      </c>
      <c r="D32" s="3">
        <v>0.81</v>
      </c>
      <c r="E32" s="3">
        <f>IF(C32="+", 0, 1)</f>
        <v>0</v>
      </c>
      <c r="F32" s="3">
        <f>AVERAGE($E$2:E32)</f>
        <v>0.87096774193548387</v>
      </c>
      <c r="G32" s="3">
        <f>SUM($E$2:E32) / SUM(E:E)</f>
        <v>8.7662337662337664E-2</v>
      </c>
      <c r="H32" s="3">
        <f t="shared" si="0"/>
        <v>0.15929203539823011</v>
      </c>
    </row>
    <row r="33" spans="1:8">
      <c r="A33" s="3" t="s">
        <v>12</v>
      </c>
      <c r="B33" s="3" t="s">
        <v>12</v>
      </c>
      <c r="C33" s="3"/>
      <c r="D33" s="3">
        <v>0.80900000000000005</v>
      </c>
      <c r="E33" s="3">
        <f>IF(C33="+", 0, 1)</f>
        <v>1</v>
      </c>
      <c r="F33" s="3">
        <f>AVERAGE($E$2:E33)</f>
        <v>0.875</v>
      </c>
      <c r="G33" s="3">
        <f>SUM($E$2:E33) / SUM(E:E)</f>
        <v>9.0909090909090912E-2</v>
      </c>
      <c r="H33" s="3">
        <f t="shared" si="0"/>
        <v>0.16470588235294117</v>
      </c>
    </row>
    <row r="34" spans="1:8">
      <c r="A34" s="3" t="s">
        <v>27</v>
      </c>
      <c r="B34" s="3" t="s">
        <v>12</v>
      </c>
      <c r="C34" s="3" t="s">
        <v>28</v>
      </c>
      <c r="D34" s="3">
        <v>0.80700000000000005</v>
      </c>
      <c r="E34" s="3">
        <f>IF(C34="+", 0, 1)</f>
        <v>0</v>
      </c>
      <c r="F34" s="3">
        <f>AVERAGE($E$2:E34)</f>
        <v>0.84848484848484851</v>
      </c>
      <c r="G34" s="3">
        <f>SUM($E$2:E34) / SUM(E:E)</f>
        <v>9.0909090909090912E-2</v>
      </c>
      <c r="H34" s="3">
        <f t="shared" si="0"/>
        <v>0.16422287390029325</v>
      </c>
    </row>
    <row r="35" spans="1:8">
      <c r="A35" s="3" t="s">
        <v>12</v>
      </c>
      <c r="B35" s="3" t="s">
        <v>12</v>
      </c>
      <c r="C35" s="3"/>
      <c r="D35" s="3">
        <v>0.80600000000000005</v>
      </c>
      <c r="E35" s="3">
        <f>IF(C35="+", 0, 1)</f>
        <v>1</v>
      </c>
      <c r="F35" s="3">
        <f>AVERAGE($E$2:E35)</f>
        <v>0.8529411764705882</v>
      </c>
      <c r="G35" s="3">
        <f>SUM($E$2:E35) / SUM(E:E)</f>
        <v>9.4155844155844159E-2</v>
      </c>
      <c r="H35" s="3">
        <f t="shared" si="0"/>
        <v>0.16959064327485379</v>
      </c>
    </row>
    <row r="36" spans="1:8">
      <c r="A36" s="3" t="s">
        <v>12</v>
      </c>
      <c r="B36" s="3" t="s">
        <v>12</v>
      </c>
      <c r="C36" s="3"/>
      <c r="D36" s="3">
        <v>0.80300000000000005</v>
      </c>
      <c r="E36" s="3">
        <f>IF(C36="+", 0, 1)</f>
        <v>1</v>
      </c>
      <c r="F36" s="3">
        <f>AVERAGE($E$2:E36)</f>
        <v>0.8571428571428571</v>
      </c>
      <c r="G36" s="3">
        <f>SUM($E$2:E36) / SUM(E:E)</f>
        <v>9.7402597402597407E-2</v>
      </c>
      <c r="H36" s="3">
        <f t="shared" si="0"/>
        <v>0.17492711370262393</v>
      </c>
    </row>
    <row r="37" spans="1:8">
      <c r="A37" s="3" t="s">
        <v>14</v>
      </c>
      <c r="B37" s="3" t="s">
        <v>12</v>
      </c>
      <c r="C37" s="3" t="s">
        <v>28</v>
      </c>
      <c r="D37" s="3">
        <v>0.79900000000000004</v>
      </c>
      <c r="E37" s="3">
        <f>IF(C37="+", 0, 1)</f>
        <v>0</v>
      </c>
      <c r="F37" s="3">
        <f>AVERAGE($E$2:E37)</f>
        <v>0.83333333333333337</v>
      </c>
      <c r="G37" s="3">
        <f>SUM($E$2:E37) / SUM(E:E)</f>
        <v>9.7402597402597407E-2</v>
      </c>
      <c r="H37" s="3">
        <f t="shared" si="0"/>
        <v>0.17441860465116282</v>
      </c>
    </row>
    <row r="38" spans="1:8">
      <c r="A38" s="3" t="s">
        <v>12</v>
      </c>
      <c r="B38" s="3" t="s">
        <v>12</v>
      </c>
      <c r="C38" s="3"/>
      <c r="D38" s="3">
        <v>0.79900000000000004</v>
      </c>
      <c r="E38" s="3">
        <f>IF(C38="+", 0, 1)</f>
        <v>1</v>
      </c>
      <c r="F38" s="3">
        <f>AVERAGE($E$2:E38)</f>
        <v>0.83783783783783783</v>
      </c>
      <c r="G38" s="3">
        <f>SUM($E$2:E38) / SUM(E:E)</f>
        <v>0.10064935064935066</v>
      </c>
      <c r="H38" s="3">
        <f t="shared" si="0"/>
        <v>0.17971014492753623</v>
      </c>
    </row>
    <row r="39" spans="1:8">
      <c r="A39" s="3" t="s">
        <v>12</v>
      </c>
      <c r="B39" s="3" t="s">
        <v>12</v>
      </c>
      <c r="C39" s="3"/>
      <c r="D39" s="3">
        <v>0.79800000000000004</v>
      </c>
      <c r="E39" s="3">
        <f>IF(C39="+", 0, 1)</f>
        <v>1</v>
      </c>
      <c r="F39" s="3">
        <f>AVERAGE($E$2:E39)</f>
        <v>0.84210526315789469</v>
      </c>
      <c r="G39" s="3">
        <f>SUM($E$2:E39) / SUM(E:E)</f>
        <v>0.1038961038961039</v>
      </c>
      <c r="H39" s="3">
        <f t="shared" si="0"/>
        <v>0.18497109826589597</v>
      </c>
    </row>
    <row r="40" spans="1:8">
      <c r="A40" s="3" t="s">
        <v>12</v>
      </c>
      <c r="B40" s="3" t="s">
        <v>12</v>
      </c>
      <c r="C40" s="3"/>
      <c r="D40" s="3">
        <v>0.79800000000000004</v>
      </c>
      <c r="E40" s="3">
        <f>IF(C40="+", 0, 1)</f>
        <v>1</v>
      </c>
      <c r="F40" s="3">
        <f>AVERAGE($E$2:E40)</f>
        <v>0.84615384615384615</v>
      </c>
      <c r="G40" s="3">
        <f>SUM($E$2:E40) / SUM(E:E)</f>
        <v>0.10714285714285714</v>
      </c>
      <c r="H40" s="3">
        <f t="shared" si="0"/>
        <v>0.19020172910662825</v>
      </c>
    </row>
    <row r="41" spans="1:8">
      <c r="A41" s="3" t="s">
        <v>12</v>
      </c>
      <c r="B41" s="3" t="s">
        <v>12</v>
      </c>
      <c r="C41" s="3"/>
      <c r="D41" s="3">
        <v>0.79600000000000004</v>
      </c>
      <c r="E41" s="3">
        <f>IF(C41="+", 0, 1)</f>
        <v>1</v>
      </c>
      <c r="F41" s="3">
        <f>AVERAGE($E$2:E41)</f>
        <v>0.85</v>
      </c>
      <c r="G41" s="3">
        <f>SUM($E$2:E41) / SUM(E:E)</f>
        <v>0.11038961038961038</v>
      </c>
      <c r="H41" s="3">
        <f t="shared" si="0"/>
        <v>0.1954022988505747</v>
      </c>
    </row>
    <row r="42" spans="1:8">
      <c r="A42" s="3" t="s">
        <v>12</v>
      </c>
      <c r="B42" s="3" t="s">
        <v>12</v>
      </c>
      <c r="C42" s="3"/>
      <c r="D42" s="3">
        <v>0.79500000000000004</v>
      </c>
      <c r="E42" s="3">
        <f>IF(C42="+", 0, 1)</f>
        <v>1</v>
      </c>
      <c r="F42" s="3">
        <f>AVERAGE($E$2:E42)</f>
        <v>0.85365853658536583</v>
      </c>
      <c r="G42" s="3">
        <f>SUM($E$2:E42) / SUM(E:E)</f>
        <v>0.11363636363636363</v>
      </c>
      <c r="H42" s="3">
        <f t="shared" si="0"/>
        <v>0.20057306590257878</v>
      </c>
    </row>
    <row r="43" spans="1:8">
      <c r="A43" s="3" t="s">
        <v>12</v>
      </c>
      <c r="B43" s="3" t="s">
        <v>12</v>
      </c>
      <c r="C43" s="3"/>
      <c r="D43" s="3">
        <v>0.79500000000000004</v>
      </c>
      <c r="E43" s="3">
        <f>IF(C43="+", 0, 1)</f>
        <v>1</v>
      </c>
      <c r="F43" s="3">
        <f>AVERAGE($E$2:E43)</f>
        <v>0.8571428571428571</v>
      </c>
      <c r="G43" s="3">
        <f>SUM($E$2:E43) / SUM(E:E)</f>
        <v>0.11688311688311688</v>
      </c>
      <c r="H43" s="3">
        <f t="shared" si="0"/>
        <v>0.20571428571428571</v>
      </c>
    </row>
    <row r="44" spans="1:8">
      <c r="A44" s="3" t="s">
        <v>12</v>
      </c>
      <c r="B44" s="3" t="s">
        <v>12</v>
      </c>
      <c r="C44" s="3"/>
      <c r="D44" s="3">
        <v>0.79400000000000004</v>
      </c>
      <c r="E44" s="3">
        <f>IF(C44="+", 0, 1)</f>
        <v>1</v>
      </c>
      <c r="F44" s="3">
        <f>AVERAGE($E$2:E44)</f>
        <v>0.86046511627906974</v>
      </c>
      <c r="G44" s="3">
        <f>SUM($E$2:E44) / SUM(E:E)</f>
        <v>0.12012987012987013</v>
      </c>
      <c r="H44" s="3">
        <f t="shared" si="0"/>
        <v>0.21082621082621084</v>
      </c>
    </row>
    <row r="45" spans="1:8">
      <c r="A45" s="3" t="s">
        <v>14</v>
      </c>
      <c r="B45" s="3" t="s">
        <v>14</v>
      </c>
      <c r="C45" s="3"/>
      <c r="D45" s="3">
        <v>0.79400000000000004</v>
      </c>
      <c r="E45" s="3">
        <f>IF(C45="+", 0, 1)</f>
        <v>1</v>
      </c>
      <c r="F45" s="3">
        <f>AVERAGE($E$2:E45)</f>
        <v>0.86363636363636365</v>
      </c>
      <c r="G45" s="3">
        <f>SUM($E$2:E45) / SUM(E:E)</f>
        <v>0.12337662337662338</v>
      </c>
      <c r="H45" s="3">
        <f t="shared" si="0"/>
        <v>0.21590909090909091</v>
      </c>
    </row>
    <row r="46" spans="1:8">
      <c r="A46" s="3" t="s">
        <v>12</v>
      </c>
      <c r="B46" s="3" t="s">
        <v>12</v>
      </c>
      <c r="C46" s="3"/>
      <c r="D46" s="3">
        <v>0.79300000000000004</v>
      </c>
      <c r="E46" s="3">
        <f>IF(C46="+", 0, 1)</f>
        <v>1</v>
      </c>
      <c r="F46" s="3">
        <f>AVERAGE($E$2:E46)</f>
        <v>0.8666666666666667</v>
      </c>
      <c r="G46" s="3">
        <f>SUM($E$2:E46) / SUM(E:E)</f>
        <v>0.12662337662337661</v>
      </c>
      <c r="H46" s="3">
        <f t="shared" si="0"/>
        <v>0.22096317280453256</v>
      </c>
    </row>
    <row r="47" spans="1:8">
      <c r="A47" s="3" t="s">
        <v>27</v>
      </c>
      <c r="B47" s="3" t="s">
        <v>12</v>
      </c>
      <c r="C47" s="3" t="s">
        <v>28</v>
      </c>
      <c r="D47" s="3">
        <v>0.79200000000000004</v>
      </c>
      <c r="E47" s="3">
        <f>IF(C47="+", 0, 1)</f>
        <v>0</v>
      </c>
      <c r="F47" s="3">
        <f>AVERAGE($E$2:E47)</f>
        <v>0.84782608695652173</v>
      </c>
      <c r="G47" s="3">
        <f>SUM($E$2:E47) / SUM(E:E)</f>
        <v>0.12662337662337661</v>
      </c>
      <c r="H47" s="3">
        <f t="shared" si="0"/>
        <v>0.22033898305084743</v>
      </c>
    </row>
    <row r="48" spans="1:8">
      <c r="A48" s="3" t="s">
        <v>12</v>
      </c>
      <c r="B48" s="3" t="s">
        <v>12</v>
      </c>
      <c r="C48" s="3"/>
      <c r="D48" s="3">
        <v>0.78300000000000003</v>
      </c>
      <c r="E48" s="3">
        <f>IF(C48="+", 0, 1)</f>
        <v>1</v>
      </c>
      <c r="F48" s="3">
        <f>AVERAGE($E$2:E48)</f>
        <v>0.85106382978723405</v>
      </c>
      <c r="G48" s="3">
        <f>SUM($E$2:E48) / SUM(E:E)</f>
        <v>0.12987012987012986</v>
      </c>
      <c r="H48" s="3">
        <f t="shared" si="0"/>
        <v>0.22535211267605632</v>
      </c>
    </row>
    <row r="49" spans="1:8">
      <c r="A49" s="3" t="s">
        <v>12</v>
      </c>
      <c r="B49" s="3" t="s">
        <v>12</v>
      </c>
      <c r="C49" s="3"/>
      <c r="D49" s="3">
        <v>0.78</v>
      </c>
      <c r="E49" s="3">
        <f>IF(C49="+", 0, 1)</f>
        <v>1</v>
      </c>
      <c r="F49" s="3">
        <f>AVERAGE($E$2:E49)</f>
        <v>0.85416666666666663</v>
      </c>
      <c r="G49" s="3">
        <f>SUM($E$2:E49) / SUM(E:E)</f>
        <v>0.13311688311688311</v>
      </c>
      <c r="H49" s="3">
        <f t="shared" si="0"/>
        <v>0.2303370786516854</v>
      </c>
    </row>
    <row r="50" spans="1:8">
      <c r="A50" s="3" t="s">
        <v>14</v>
      </c>
      <c r="B50" s="3" t="s">
        <v>14</v>
      </c>
      <c r="C50" s="3"/>
      <c r="D50" s="3">
        <v>0.78</v>
      </c>
      <c r="E50" s="3">
        <f>IF(C50="+", 0, 1)</f>
        <v>1</v>
      </c>
      <c r="F50" s="3">
        <f>AVERAGE($E$2:E50)</f>
        <v>0.8571428571428571</v>
      </c>
      <c r="G50" s="3">
        <f>SUM($E$2:E50) / SUM(E:E)</f>
        <v>0.13636363636363635</v>
      </c>
      <c r="H50" s="3">
        <f t="shared" si="0"/>
        <v>0.23529411764705879</v>
      </c>
    </row>
    <row r="51" spans="1:8">
      <c r="A51" s="3" t="s">
        <v>14</v>
      </c>
      <c r="B51" s="3" t="s">
        <v>14</v>
      </c>
      <c r="C51" s="3"/>
      <c r="D51" s="3">
        <v>0.78</v>
      </c>
      <c r="E51" s="3">
        <f>IF(C51="+", 0, 1)</f>
        <v>1</v>
      </c>
      <c r="F51" s="3">
        <f>AVERAGE($E$2:E51)</f>
        <v>0.86</v>
      </c>
      <c r="G51" s="3">
        <f>SUM($E$2:E51) / SUM(E:E)</f>
        <v>0.1396103896103896</v>
      </c>
      <c r="H51" s="3">
        <f t="shared" si="0"/>
        <v>0.24022346368715081</v>
      </c>
    </row>
    <row r="52" spans="1:8">
      <c r="A52" s="3" t="s">
        <v>27</v>
      </c>
      <c r="B52" s="3" t="s">
        <v>12</v>
      </c>
      <c r="C52" s="3" t="s">
        <v>28</v>
      </c>
      <c r="D52" s="3">
        <v>0.78</v>
      </c>
      <c r="E52" s="3">
        <f>IF(C52="+", 0, 1)</f>
        <v>0</v>
      </c>
      <c r="F52" s="3">
        <f>AVERAGE($E$2:E52)</f>
        <v>0.84313725490196079</v>
      </c>
      <c r="G52" s="3">
        <f>SUM($E$2:E52) / SUM(E:E)</f>
        <v>0.1396103896103896</v>
      </c>
      <c r="H52" s="3">
        <f t="shared" si="0"/>
        <v>0.23955431754874648</v>
      </c>
    </row>
    <row r="53" spans="1:8">
      <c r="A53" s="3" t="s">
        <v>12</v>
      </c>
      <c r="B53" s="3" t="s">
        <v>12</v>
      </c>
      <c r="C53" s="3"/>
      <c r="D53" s="3">
        <v>0.77900000000000003</v>
      </c>
      <c r="E53" s="3">
        <f>IF(C53="+", 0, 1)</f>
        <v>1</v>
      </c>
      <c r="F53" s="3">
        <f>AVERAGE($E$2:E53)</f>
        <v>0.84615384615384615</v>
      </c>
      <c r="G53" s="3">
        <f>SUM($E$2:E53) / SUM(E:E)</f>
        <v>0.14285714285714285</v>
      </c>
      <c r="H53" s="3">
        <f t="shared" si="0"/>
        <v>0.24444444444444441</v>
      </c>
    </row>
    <row r="54" spans="1:8">
      <c r="A54" s="3" t="s">
        <v>27</v>
      </c>
      <c r="B54" s="3" t="s">
        <v>12</v>
      </c>
      <c r="C54" s="3" t="s">
        <v>28</v>
      </c>
      <c r="D54" s="3">
        <v>0.77900000000000003</v>
      </c>
      <c r="E54" s="3">
        <f>IF(C54="+", 0, 1)</f>
        <v>0</v>
      </c>
      <c r="F54" s="3">
        <f>AVERAGE($E$2:E54)</f>
        <v>0.83018867924528306</v>
      </c>
      <c r="G54" s="3">
        <f>SUM($E$2:E54) / SUM(E:E)</f>
        <v>0.14285714285714285</v>
      </c>
      <c r="H54" s="3">
        <f t="shared" si="0"/>
        <v>0.24376731301939059</v>
      </c>
    </row>
    <row r="55" spans="1:8">
      <c r="A55" s="3" t="s">
        <v>27</v>
      </c>
      <c r="B55" s="3" t="s">
        <v>12</v>
      </c>
      <c r="C55" s="3" t="s">
        <v>28</v>
      </c>
      <c r="D55" s="3">
        <v>0.77900000000000003</v>
      </c>
      <c r="E55" s="3">
        <f>IF(C55="+", 0, 1)</f>
        <v>0</v>
      </c>
      <c r="F55" s="3">
        <f>AVERAGE($E$2:E55)</f>
        <v>0.81481481481481477</v>
      </c>
      <c r="G55" s="3">
        <f>SUM($E$2:E55) / SUM(E:E)</f>
        <v>0.14285714285714285</v>
      </c>
      <c r="H55" s="3">
        <f t="shared" si="0"/>
        <v>0.24309392265193369</v>
      </c>
    </row>
    <row r="56" spans="1:8">
      <c r="A56" s="3" t="s">
        <v>12</v>
      </c>
      <c r="B56" s="3" t="s">
        <v>12</v>
      </c>
      <c r="C56" s="3"/>
      <c r="D56" s="3">
        <v>0.77700000000000002</v>
      </c>
      <c r="E56" s="3">
        <f>IF(C56="+", 0, 1)</f>
        <v>1</v>
      </c>
      <c r="F56" s="3">
        <f>AVERAGE($E$2:E56)</f>
        <v>0.81818181818181823</v>
      </c>
      <c r="G56" s="3">
        <f>SUM($E$2:E56) / SUM(E:E)</f>
        <v>0.1461038961038961</v>
      </c>
      <c r="H56" s="3">
        <f t="shared" si="0"/>
        <v>0.24793388429752067</v>
      </c>
    </row>
    <row r="57" spans="1:8">
      <c r="A57" s="3" t="s">
        <v>27</v>
      </c>
      <c r="B57" s="3" t="s">
        <v>12</v>
      </c>
      <c r="C57" s="3" t="s">
        <v>28</v>
      </c>
      <c r="D57" s="3">
        <v>0.77700000000000002</v>
      </c>
      <c r="E57" s="3">
        <f>IF(C57="+", 0, 1)</f>
        <v>0</v>
      </c>
      <c r="F57" s="3">
        <f>AVERAGE($E$2:E57)</f>
        <v>0.8035714285714286</v>
      </c>
      <c r="G57" s="3">
        <f>SUM($E$2:E57) / SUM(E:E)</f>
        <v>0.1461038961038961</v>
      </c>
      <c r="H57" s="3">
        <f t="shared" si="0"/>
        <v>0.24725274725274723</v>
      </c>
    </row>
    <row r="58" spans="1:8">
      <c r="A58" s="3" t="s">
        <v>12</v>
      </c>
      <c r="B58" s="3" t="s">
        <v>12</v>
      </c>
      <c r="C58" s="3"/>
      <c r="D58" s="3">
        <v>0.77700000000000002</v>
      </c>
      <c r="E58" s="3">
        <f>IF(C58="+", 0, 1)</f>
        <v>1</v>
      </c>
      <c r="F58" s="3">
        <f>AVERAGE($E$2:E58)</f>
        <v>0.80701754385964908</v>
      </c>
      <c r="G58" s="3">
        <f>SUM($E$2:E58) / SUM(E:E)</f>
        <v>0.14935064935064934</v>
      </c>
      <c r="H58" s="3">
        <f t="shared" si="0"/>
        <v>0.25205479452054791</v>
      </c>
    </row>
    <row r="59" spans="1:8">
      <c r="A59" s="3" t="s">
        <v>14</v>
      </c>
      <c r="B59" s="3" t="s">
        <v>12</v>
      </c>
      <c r="C59" s="3" t="s">
        <v>28</v>
      </c>
      <c r="D59" s="3">
        <v>0.77700000000000002</v>
      </c>
      <c r="E59" s="3">
        <f>IF(C59="+", 0, 1)</f>
        <v>0</v>
      </c>
      <c r="F59" s="3">
        <f>AVERAGE($E$2:E59)</f>
        <v>0.7931034482758621</v>
      </c>
      <c r="G59" s="3">
        <f>SUM($E$2:E59) / SUM(E:E)</f>
        <v>0.14935064935064934</v>
      </c>
      <c r="H59" s="3">
        <f t="shared" si="0"/>
        <v>0.25136612021857924</v>
      </c>
    </row>
    <row r="60" spans="1:8">
      <c r="A60" s="3" t="s">
        <v>14</v>
      </c>
      <c r="B60" s="3" t="s">
        <v>14</v>
      </c>
      <c r="C60" s="3"/>
      <c r="D60" s="3">
        <v>0.77600000000000002</v>
      </c>
      <c r="E60" s="3">
        <f>IF(C60="+", 0, 1)</f>
        <v>1</v>
      </c>
      <c r="F60" s="3">
        <f>AVERAGE($E$2:E60)</f>
        <v>0.79661016949152541</v>
      </c>
      <c r="G60" s="3">
        <f>SUM($E$2:E60) / SUM(E:E)</f>
        <v>0.15259740259740259</v>
      </c>
      <c r="H60" s="3">
        <f t="shared" si="0"/>
        <v>0.2561307901907357</v>
      </c>
    </row>
    <row r="61" spans="1:8">
      <c r="A61" s="3" t="s">
        <v>12</v>
      </c>
      <c r="B61" s="3" t="s">
        <v>12</v>
      </c>
      <c r="C61" s="3"/>
      <c r="D61" s="3">
        <v>0.77600000000000002</v>
      </c>
      <c r="E61" s="3">
        <f>IF(C61="+", 0, 1)</f>
        <v>1</v>
      </c>
      <c r="F61" s="3">
        <f>AVERAGE($E$2:E61)</f>
        <v>0.8</v>
      </c>
      <c r="G61" s="3">
        <f>SUM($E$2:E61) / SUM(E:E)</f>
        <v>0.15584415584415584</v>
      </c>
      <c r="H61" s="3">
        <f t="shared" si="0"/>
        <v>0.2608695652173913</v>
      </c>
    </row>
    <row r="62" spans="1:8">
      <c r="A62" s="3" t="s">
        <v>12</v>
      </c>
      <c r="B62" s="3" t="s">
        <v>12</v>
      </c>
      <c r="C62" s="3"/>
      <c r="D62" s="3">
        <v>0.77500000000000002</v>
      </c>
      <c r="E62" s="3">
        <f>IF(C62="+", 0, 1)</f>
        <v>1</v>
      </c>
      <c r="F62" s="3">
        <f>AVERAGE($E$2:E62)</f>
        <v>0.80327868852459017</v>
      </c>
      <c r="G62" s="3">
        <f>SUM($E$2:E62) / SUM(E:E)</f>
        <v>0.15909090909090909</v>
      </c>
      <c r="H62" s="3">
        <f t="shared" si="0"/>
        <v>0.26558265582655827</v>
      </c>
    </row>
    <row r="63" spans="1:8">
      <c r="A63" s="3" t="s">
        <v>12</v>
      </c>
      <c r="B63" s="3" t="s">
        <v>12</v>
      </c>
      <c r="C63" s="3"/>
      <c r="D63" s="3">
        <v>0.77400000000000002</v>
      </c>
      <c r="E63" s="3">
        <f>IF(C63="+", 0, 1)</f>
        <v>1</v>
      </c>
      <c r="F63" s="3">
        <f>AVERAGE($E$2:E63)</f>
        <v>0.80645161290322576</v>
      </c>
      <c r="G63" s="3">
        <f>SUM($E$2:E63) / SUM(E:E)</f>
        <v>0.16233766233766234</v>
      </c>
      <c r="H63" s="3">
        <f t="shared" si="0"/>
        <v>0.27027027027027029</v>
      </c>
    </row>
    <row r="64" spans="1:8">
      <c r="A64" s="3" t="s">
        <v>12</v>
      </c>
      <c r="B64" s="3" t="s">
        <v>12</v>
      </c>
      <c r="C64" s="3"/>
      <c r="D64" s="3">
        <v>0.77400000000000002</v>
      </c>
      <c r="E64" s="3">
        <f>IF(C64="+", 0, 1)</f>
        <v>1</v>
      </c>
      <c r="F64" s="3">
        <f>AVERAGE($E$2:E64)</f>
        <v>0.80952380952380953</v>
      </c>
      <c r="G64" s="3">
        <f>SUM($E$2:E64) / SUM(E:E)</f>
        <v>0.16558441558441558</v>
      </c>
      <c r="H64" s="3">
        <f t="shared" si="0"/>
        <v>0.27493261455525608</v>
      </c>
    </row>
    <row r="65" spans="1:8">
      <c r="A65" s="3" t="s">
        <v>12</v>
      </c>
      <c r="B65" s="3" t="s">
        <v>12</v>
      </c>
      <c r="C65" s="3"/>
      <c r="D65" s="3">
        <v>0.77200000000000002</v>
      </c>
      <c r="E65" s="3">
        <f>IF(C65="+", 0, 1)</f>
        <v>1</v>
      </c>
      <c r="F65" s="3">
        <f>AVERAGE($E$2:E65)</f>
        <v>0.8125</v>
      </c>
      <c r="G65" s="3">
        <f>SUM($E$2:E65) / SUM(E:E)</f>
        <v>0.16883116883116883</v>
      </c>
      <c r="H65" s="3">
        <f t="shared" si="0"/>
        <v>0.27956989247311831</v>
      </c>
    </row>
    <row r="66" spans="1:8">
      <c r="A66" s="3" t="s">
        <v>12</v>
      </c>
      <c r="B66" s="3" t="s">
        <v>12</v>
      </c>
      <c r="C66" s="3"/>
      <c r="D66" s="3">
        <v>0.77200000000000002</v>
      </c>
      <c r="E66" s="3">
        <f>IF(C66="+", 0, 1)</f>
        <v>1</v>
      </c>
      <c r="F66" s="3">
        <f>AVERAGE($E$2:E66)</f>
        <v>0.81538461538461537</v>
      </c>
      <c r="G66" s="3">
        <f>SUM($E$2:E66) / SUM(E:E)</f>
        <v>0.17207792207792208</v>
      </c>
      <c r="H66" s="3">
        <f t="shared" si="0"/>
        <v>0.28418230563002683</v>
      </c>
    </row>
    <row r="67" spans="1:8">
      <c r="A67" s="3" t="s">
        <v>27</v>
      </c>
      <c r="B67" s="3" t="s">
        <v>12</v>
      </c>
      <c r="C67" s="3" t="s">
        <v>28</v>
      </c>
      <c r="D67" s="3">
        <v>0.76700000000000002</v>
      </c>
      <c r="E67" s="3">
        <f>IF(C67="+", 0, 1)</f>
        <v>0</v>
      </c>
      <c r="F67" s="3">
        <f>AVERAGE($E$2:E67)</f>
        <v>0.80303030303030298</v>
      </c>
      <c r="G67" s="3">
        <f>SUM($E$2:E67) / SUM(E:E)</f>
        <v>0.17207792207792208</v>
      </c>
      <c r="H67" s="3">
        <f t="shared" ref="H67:H130" si="1">2 *G67*F67 / (G67+F67)</f>
        <v>0.2834224598930481</v>
      </c>
    </row>
    <row r="68" spans="1:8">
      <c r="A68" s="3" t="s">
        <v>14</v>
      </c>
      <c r="B68" s="3" t="s">
        <v>14</v>
      </c>
      <c r="C68" s="3"/>
      <c r="D68" s="3">
        <v>0.76700000000000002</v>
      </c>
      <c r="E68" s="3">
        <f>IF(C68="+", 0, 1)</f>
        <v>1</v>
      </c>
      <c r="F68" s="3">
        <f>AVERAGE($E$2:E68)</f>
        <v>0.80597014925373134</v>
      </c>
      <c r="G68" s="3">
        <f>SUM($E$2:E68) / SUM(E:E)</f>
        <v>0.17532467532467533</v>
      </c>
      <c r="H68" s="3">
        <f t="shared" si="1"/>
        <v>0.28800000000000003</v>
      </c>
    </row>
    <row r="69" spans="1:8">
      <c r="A69" s="3" t="s">
        <v>27</v>
      </c>
      <c r="B69" s="3" t="s">
        <v>12</v>
      </c>
      <c r="C69" s="3" t="s">
        <v>28</v>
      </c>
      <c r="D69" s="3">
        <v>0.76600000000000001</v>
      </c>
      <c r="E69" s="3">
        <f>IF(C69="+", 0, 1)</f>
        <v>0</v>
      </c>
      <c r="F69" s="3">
        <f>AVERAGE($E$2:E69)</f>
        <v>0.79411764705882348</v>
      </c>
      <c r="G69" s="3">
        <f>SUM($E$2:E69) / SUM(E:E)</f>
        <v>0.17532467532467533</v>
      </c>
      <c r="H69" s="3">
        <f t="shared" si="1"/>
        <v>0.28723404255319152</v>
      </c>
    </row>
    <row r="70" spans="1:8">
      <c r="A70" s="3" t="s">
        <v>12</v>
      </c>
      <c r="B70" s="3" t="s">
        <v>12</v>
      </c>
      <c r="C70" s="3"/>
      <c r="D70" s="3">
        <v>0.76500000000000001</v>
      </c>
      <c r="E70" s="3">
        <f>IF(C70="+", 0, 1)</f>
        <v>1</v>
      </c>
      <c r="F70" s="3">
        <f>AVERAGE($E$2:E70)</f>
        <v>0.79710144927536231</v>
      </c>
      <c r="G70" s="3">
        <f>SUM($E$2:E70) / SUM(E:E)</f>
        <v>0.17857142857142858</v>
      </c>
      <c r="H70" s="3">
        <f t="shared" si="1"/>
        <v>0.29177718832891247</v>
      </c>
    </row>
    <row r="71" spans="1:8">
      <c r="A71" s="3" t="s">
        <v>12</v>
      </c>
      <c r="B71" s="3" t="s">
        <v>12</v>
      </c>
      <c r="C71" s="3"/>
      <c r="D71" s="3">
        <v>0.76500000000000001</v>
      </c>
      <c r="E71" s="3">
        <f>IF(C71="+", 0, 1)</f>
        <v>1</v>
      </c>
      <c r="F71" s="3">
        <f>AVERAGE($E$2:E71)</f>
        <v>0.8</v>
      </c>
      <c r="G71" s="3">
        <f>SUM($E$2:E71) / SUM(E:E)</f>
        <v>0.18181818181818182</v>
      </c>
      <c r="H71" s="3">
        <f t="shared" si="1"/>
        <v>0.29629629629629628</v>
      </c>
    </row>
    <row r="72" spans="1:8">
      <c r="A72" s="3" t="s">
        <v>12</v>
      </c>
      <c r="B72" s="3" t="s">
        <v>12</v>
      </c>
      <c r="C72" s="3"/>
      <c r="D72" s="3">
        <v>0.76500000000000001</v>
      </c>
      <c r="E72" s="3">
        <f>IF(C72="+", 0, 1)</f>
        <v>1</v>
      </c>
      <c r="F72" s="3">
        <f>AVERAGE($E$2:E72)</f>
        <v>0.80281690140845074</v>
      </c>
      <c r="G72" s="3">
        <f>SUM($E$2:E72) / SUM(E:E)</f>
        <v>0.18506493506493507</v>
      </c>
      <c r="H72" s="3">
        <f t="shared" si="1"/>
        <v>0.30079155672823221</v>
      </c>
    </row>
    <row r="73" spans="1:8">
      <c r="A73" s="3" t="s">
        <v>27</v>
      </c>
      <c r="B73" s="3" t="s">
        <v>12</v>
      </c>
      <c r="C73" s="3" t="s">
        <v>28</v>
      </c>
      <c r="D73" s="3">
        <v>0.76300000000000001</v>
      </c>
      <c r="E73" s="3">
        <f>IF(C73="+", 0, 1)</f>
        <v>0</v>
      </c>
      <c r="F73" s="3">
        <f>AVERAGE($E$2:E73)</f>
        <v>0.79166666666666663</v>
      </c>
      <c r="G73" s="3">
        <f>SUM($E$2:E73) / SUM(E:E)</f>
        <v>0.18506493506493507</v>
      </c>
      <c r="H73" s="3">
        <f t="shared" si="1"/>
        <v>0.3</v>
      </c>
    </row>
    <row r="74" spans="1:8">
      <c r="A74" s="3" t="s">
        <v>12</v>
      </c>
      <c r="B74" s="3" t="s">
        <v>12</v>
      </c>
      <c r="C74" s="3"/>
      <c r="D74" s="3">
        <v>0.76300000000000001</v>
      </c>
      <c r="E74" s="3">
        <f>IF(C74="+", 0, 1)</f>
        <v>1</v>
      </c>
      <c r="F74" s="3">
        <f>AVERAGE($E$2:E74)</f>
        <v>0.79452054794520544</v>
      </c>
      <c r="G74" s="3">
        <f>SUM($E$2:E74) / SUM(E:E)</f>
        <v>0.18831168831168832</v>
      </c>
      <c r="H74" s="3">
        <f t="shared" si="1"/>
        <v>0.30446194225721784</v>
      </c>
    </row>
    <row r="75" spans="1:8">
      <c r="A75" s="3" t="s">
        <v>14</v>
      </c>
      <c r="B75" s="3" t="s">
        <v>12</v>
      </c>
      <c r="C75" s="3" t="s">
        <v>28</v>
      </c>
      <c r="D75" s="3">
        <v>0.76300000000000001</v>
      </c>
      <c r="E75" s="3">
        <f>IF(C75="+", 0, 1)</f>
        <v>0</v>
      </c>
      <c r="F75" s="3">
        <f>AVERAGE($E$2:E75)</f>
        <v>0.78378378378378377</v>
      </c>
      <c r="G75" s="3">
        <f>SUM($E$2:E75) / SUM(E:E)</f>
        <v>0.18831168831168832</v>
      </c>
      <c r="H75" s="3">
        <f t="shared" si="1"/>
        <v>0.30366492146596863</v>
      </c>
    </row>
    <row r="76" spans="1:8">
      <c r="A76" s="3" t="s">
        <v>12</v>
      </c>
      <c r="B76" s="3" t="s">
        <v>12</v>
      </c>
      <c r="C76" s="3"/>
      <c r="D76" s="3">
        <v>0.76</v>
      </c>
      <c r="E76" s="3">
        <f>IF(C76="+", 0, 1)</f>
        <v>1</v>
      </c>
      <c r="F76" s="3">
        <f>AVERAGE($E$2:E76)</f>
        <v>0.78666666666666663</v>
      </c>
      <c r="G76" s="3">
        <f>SUM($E$2:E76) / SUM(E:E)</f>
        <v>0.19155844155844157</v>
      </c>
      <c r="H76" s="3">
        <f t="shared" si="1"/>
        <v>0.30809399477806787</v>
      </c>
    </row>
    <row r="77" spans="1:8">
      <c r="A77" s="3" t="s">
        <v>27</v>
      </c>
      <c r="B77" s="3" t="s">
        <v>12</v>
      </c>
      <c r="C77" s="3" t="s">
        <v>28</v>
      </c>
      <c r="D77" s="3">
        <v>0.76</v>
      </c>
      <c r="E77" s="3">
        <f>IF(C77="+", 0, 1)</f>
        <v>0</v>
      </c>
      <c r="F77" s="3">
        <f>AVERAGE($E$2:E77)</f>
        <v>0.77631578947368418</v>
      </c>
      <c r="G77" s="3">
        <f>SUM($E$2:E77) / SUM(E:E)</f>
        <v>0.19155844155844157</v>
      </c>
      <c r="H77" s="3">
        <f t="shared" si="1"/>
        <v>0.30729166666666663</v>
      </c>
    </row>
    <row r="78" spans="1:8">
      <c r="A78" s="3" t="s">
        <v>12</v>
      </c>
      <c r="B78" s="3" t="s">
        <v>12</v>
      </c>
      <c r="C78" s="3"/>
      <c r="D78" s="3">
        <v>0.75900000000000001</v>
      </c>
      <c r="E78" s="3">
        <f>IF(C78="+", 0, 1)</f>
        <v>1</v>
      </c>
      <c r="F78" s="3">
        <f>AVERAGE($E$2:E78)</f>
        <v>0.77922077922077926</v>
      </c>
      <c r="G78" s="3">
        <f>SUM($E$2:E78) / SUM(E:E)</f>
        <v>0.19480519480519481</v>
      </c>
      <c r="H78" s="3">
        <f t="shared" si="1"/>
        <v>0.31168831168831174</v>
      </c>
    </row>
    <row r="79" spans="1:8">
      <c r="A79" s="3" t="s">
        <v>12</v>
      </c>
      <c r="B79" s="3" t="s">
        <v>12</v>
      </c>
      <c r="C79" s="3"/>
      <c r="D79" s="3">
        <v>0.75800000000000001</v>
      </c>
      <c r="E79" s="3">
        <f>IF(C79="+", 0, 1)</f>
        <v>1</v>
      </c>
      <c r="F79" s="3">
        <f>AVERAGE($E$2:E79)</f>
        <v>0.78205128205128205</v>
      </c>
      <c r="G79" s="3">
        <f>SUM($E$2:E79) / SUM(E:E)</f>
        <v>0.19805194805194806</v>
      </c>
      <c r="H79" s="3">
        <f t="shared" si="1"/>
        <v>0.31606217616580312</v>
      </c>
    </row>
    <row r="80" spans="1:8">
      <c r="A80" s="3" t="s">
        <v>14</v>
      </c>
      <c r="B80" s="3" t="s">
        <v>14</v>
      </c>
      <c r="C80" s="3"/>
      <c r="D80" s="3">
        <v>0.75800000000000001</v>
      </c>
      <c r="E80" s="3">
        <f>IF(C80="+", 0, 1)</f>
        <v>1</v>
      </c>
      <c r="F80" s="3">
        <f>AVERAGE($E$2:E80)</f>
        <v>0.78481012658227844</v>
      </c>
      <c r="G80" s="3">
        <f>SUM($E$2:E80) / SUM(E:E)</f>
        <v>0.20129870129870131</v>
      </c>
      <c r="H80" s="3">
        <f t="shared" si="1"/>
        <v>0.32041343669250649</v>
      </c>
    </row>
    <row r="81" spans="1:8">
      <c r="A81" s="3" t="s">
        <v>27</v>
      </c>
      <c r="B81" s="3" t="s">
        <v>12</v>
      </c>
      <c r="C81" s="3" t="s">
        <v>28</v>
      </c>
      <c r="D81" s="3">
        <v>0.75600000000000001</v>
      </c>
      <c r="E81" s="3">
        <f>IF(C81="+", 0, 1)</f>
        <v>0</v>
      </c>
      <c r="F81" s="3">
        <f>AVERAGE($E$2:E81)</f>
        <v>0.77500000000000002</v>
      </c>
      <c r="G81" s="3">
        <f>SUM($E$2:E81) / SUM(E:E)</f>
        <v>0.20129870129870131</v>
      </c>
      <c r="H81" s="3">
        <f t="shared" si="1"/>
        <v>0.31958762886597936</v>
      </c>
    </row>
    <row r="82" spans="1:8">
      <c r="A82" s="3" t="s">
        <v>12</v>
      </c>
      <c r="B82" s="3" t="s">
        <v>12</v>
      </c>
      <c r="C82" s="3"/>
      <c r="D82" s="3">
        <v>0.75600000000000001</v>
      </c>
      <c r="E82" s="3">
        <f>IF(C82="+", 0, 1)</f>
        <v>1</v>
      </c>
      <c r="F82" s="3">
        <f>AVERAGE($E$2:E82)</f>
        <v>0.77777777777777779</v>
      </c>
      <c r="G82" s="3">
        <f>SUM($E$2:E82) / SUM(E:E)</f>
        <v>0.20454545454545456</v>
      </c>
      <c r="H82" s="3">
        <f t="shared" si="1"/>
        <v>0.32390745501285351</v>
      </c>
    </row>
    <row r="83" spans="1:8">
      <c r="A83" s="3" t="s">
        <v>14</v>
      </c>
      <c r="B83" s="3" t="s">
        <v>14</v>
      </c>
      <c r="C83" s="3"/>
      <c r="D83" s="3">
        <v>0.755</v>
      </c>
      <c r="E83" s="3">
        <f>IF(C83="+", 0, 1)</f>
        <v>1</v>
      </c>
      <c r="F83" s="3">
        <f>AVERAGE($E$2:E83)</f>
        <v>0.78048780487804881</v>
      </c>
      <c r="G83" s="3">
        <f>SUM($E$2:E83) / SUM(E:E)</f>
        <v>0.20779220779220781</v>
      </c>
      <c r="H83" s="3">
        <f t="shared" si="1"/>
        <v>0.3282051282051282</v>
      </c>
    </row>
    <row r="84" spans="1:8">
      <c r="A84" s="3" t="s">
        <v>12</v>
      </c>
      <c r="B84" s="3" t="s">
        <v>12</v>
      </c>
      <c r="C84" s="3"/>
      <c r="D84" s="3">
        <v>0.753</v>
      </c>
      <c r="E84" s="3">
        <f>IF(C84="+", 0, 1)</f>
        <v>1</v>
      </c>
      <c r="F84" s="3">
        <f>AVERAGE($E$2:E84)</f>
        <v>0.7831325301204819</v>
      </c>
      <c r="G84" s="3">
        <f>SUM($E$2:E84) / SUM(E:E)</f>
        <v>0.21103896103896103</v>
      </c>
      <c r="H84" s="3">
        <f t="shared" si="1"/>
        <v>0.3324808184143222</v>
      </c>
    </row>
    <row r="85" spans="1:8">
      <c r="A85" s="3" t="s">
        <v>12</v>
      </c>
      <c r="B85" s="3" t="s">
        <v>12</v>
      </c>
      <c r="C85" s="3"/>
      <c r="D85" s="3">
        <v>0.753</v>
      </c>
      <c r="E85" s="3">
        <f>IF(C85="+", 0, 1)</f>
        <v>1</v>
      </c>
      <c r="F85" s="3">
        <f>AVERAGE($E$2:E85)</f>
        <v>0.7857142857142857</v>
      </c>
      <c r="G85" s="3">
        <f>SUM($E$2:E85) / SUM(E:E)</f>
        <v>0.21428571428571427</v>
      </c>
      <c r="H85" s="3">
        <f t="shared" si="1"/>
        <v>0.33673469387755101</v>
      </c>
    </row>
    <row r="86" spans="1:8">
      <c r="A86" s="3" t="s">
        <v>14</v>
      </c>
      <c r="B86" s="3" t="s">
        <v>14</v>
      </c>
      <c r="C86" s="3"/>
      <c r="D86" s="3">
        <v>0.752</v>
      </c>
      <c r="E86" s="3">
        <f>IF(C86="+", 0, 1)</f>
        <v>1</v>
      </c>
      <c r="F86" s="3">
        <f>AVERAGE($E$2:E86)</f>
        <v>0.78823529411764703</v>
      </c>
      <c r="G86" s="3">
        <f>SUM($E$2:E86) / SUM(E:E)</f>
        <v>0.21753246753246752</v>
      </c>
      <c r="H86" s="3">
        <f t="shared" si="1"/>
        <v>0.34096692111959281</v>
      </c>
    </row>
    <row r="87" spans="1:8">
      <c r="A87" s="3" t="s">
        <v>14</v>
      </c>
      <c r="B87" s="3" t="s">
        <v>12</v>
      </c>
      <c r="C87" s="3" t="s">
        <v>28</v>
      </c>
      <c r="D87" s="3">
        <v>0.752</v>
      </c>
      <c r="E87" s="3">
        <f>IF(C87="+", 0, 1)</f>
        <v>0</v>
      </c>
      <c r="F87" s="3">
        <f>AVERAGE($E$2:E87)</f>
        <v>0.77906976744186052</v>
      </c>
      <c r="G87" s="3">
        <f>SUM($E$2:E87) / SUM(E:E)</f>
        <v>0.21753246753246752</v>
      </c>
      <c r="H87" s="3">
        <f t="shared" si="1"/>
        <v>0.34010152284263961</v>
      </c>
    </row>
    <row r="88" spans="1:8">
      <c r="A88" s="3" t="s">
        <v>27</v>
      </c>
      <c r="B88" s="3" t="s">
        <v>14</v>
      </c>
      <c r="C88" s="3" t="s">
        <v>28</v>
      </c>
      <c r="D88" s="3">
        <v>0.751</v>
      </c>
      <c r="E88" s="3">
        <f>IF(C88="+", 0, 1)</f>
        <v>0</v>
      </c>
      <c r="F88" s="3">
        <f>AVERAGE($E$2:E88)</f>
        <v>0.77011494252873558</v>
      </c>
      <c r="G88" s="3">
        <f>SUM($E$2:E88) / SUM(E:E)</f>
        <v>0.21753246753246752</v>
      </c>
      <c r="H88" s="3">
        <f t="shared" si="1"/>
        <v>0.3392405063291139</v>
      </c>
    </row>
    <row r="89" spans="1:8">
      <c r="A89" s="3" t="s">
        <v>12</v>
      </c>
      <c r="B89" s="3" t="s">
        <v>12</v>
      </c>
      <c r="C89" s="3"/>
      <c r="D89" s="3">
        <v>0.747</v>
      </c>
      <c r="E89" s="3">
        <f>IF(C89="+", 0, 1)</f>
        <v>1</v>
      </c>
      <c r="F89" s="3">
        <f>AVERAGE($E$2:E89)</f>
        <v>0.77272727272727271</v>
      </c>
      <c r="G89" s="3">
        <f>SUM($E$2:E89) / SUM(E:E)</f>
        <v>0.22077922077922077</v>
      </c>
      <c r="H89" s="3">
        <f t="shared" si="1"/>
        <v>0.34343434343434343</v>
      </c>
    </row>
    <row r="90" spans="1:8">
      <c r="A90" s="3" t="s">
        <v>12</v>
      </c>
      <c r="B90" s="3" t="s">
        <v>12</v>
      </c>
      <c r="C90" s="3"/>
      <c r="D90" s="3">
        <v>0.747</v>
      </c>
      <c r="E90" s="3">
        <f>IF(C90="+", 0, 1)</f>
        <v>1</v>
      </c>
      <c r="F90" s="3">
        <f>AVERAGE($E$2:E90)</f>
        <v>0.7752808988764045</v>
      </c>
      <c r="G90" s="3">
        <f>SUM($E$2:E90) / SUM(E:E)</f>
        <v>0.22402597402597402</v>
      </c>
      <c r="H90" s="3">
        <f t="shared" si="1"/>
        <v>0.34760705289672544</v>
      </c>
    </row>
    <row r="91" spans="1:8">
      <c r="A91" s="3" t="s">
        <v>27</v>
      </c>
      <c r="B91" s="3" t="s">
        <v>12</v>
      </c>
      <c r="C91" s="3" t="s">
        <v>28</v>
      </c>
      <c r="D91" s="3">
        <v>0.74299999999999999</v>
      </c>
      <c r="E91" s="3">
        <f>IF(C91="+", 0, 1)</f>
        <v>0</v>
      </c>
      <c r="F91" s="3">
        <f>AVERAGE($E$2:E91)</f>
        <v>0.76666666666666672</v>
      </c>
      <c r="G91" s="3">
        <f>SUM($E$2:E91) / SUM(E:E)</f>
        <v>0.22402597402597402</v>
      </c>
      <c r="H91" s="3">
        <f t="shared" si="1"/>
        <v>0.34673366834170855</v>
      </c>
    </row>
    <row r="92" spans="1:8">
      <c r="A92" s="3" t="s">
        <v>12</v>
      </c>
      <c r="B92" s="3" t="s">
        <v>12</v>
      </c>
      <c r="C92" s="3"/>
      <c r="D92" s="3">
        <v>0.74199999999999999</v>
      </c>
      <c r="E92" s="3">
        <f>IF(C92="+", 0, 1)</f>
        <v>1</v>
      </c>
      <c r="F92" s="3">
        <f>AVERAGE($E$2:E92)</f>
        <v>0.76923076923076927</v>
      </c>
      <c r="G92" s="3">
        <f>SUM($E$2:E92) / SUM(E:E)</f>
        <v>0.22727272727272727</v>
      </c>
      <c r="H92" s="3">
        <f t="shared" si="1"/>
        <v>0.35087719298245612</v>
      </c>
    </row>
    <row r="93" spans="1:8">
      <c r="A93" s="3" t="s">
        <v>27</v>
      </c>
      <c r="B93" s="3" t="s">
        <v>12</v>
      </c>
      <c r="C93" s="3" t="s">
        <v>28</v>
      </c>
      <c r="D93" s="3">
        <v>0.74099999999999999</v>
      </c>
      <c r="E93" s="3">
        <f>IF(C93="+", 0, 1)</f>
        <v>0</v>
      </c>
      <c r="F93" s="3">
        <f>AVERAGE($E$2:E93)</f>
        <v>0.76086956521739135</v>
      </c>
      <c r="G93" s="3">
        <f>SUM($E$2:E93) / SUM(E:E)</f>
        <v>0.22727272727272727</v>
      </c>
      <c r="H93" s="3">
        <f t="shared" si="1"/>
        <v>0.35</v>
      </c>
    </row>
    <row r="94" spans="1:8">
      <c r="A94" s="3" t="s">
        <v>14</v>
      </c>
      <c r="B94" s="3" t="s">
        <v>14</v>
      </c>
      <c r="C94" s="3"/>
      <c r="D94" s="3">
        <v>0.74099999999999999</v>
      </c>
      <c r="E94" s="3">
        <f>IF(C94="+", 0, 1)</f>
        <v>1</v>
      </c>
      <c r="F94" s="3">
        <f>AVERAGE($E$2:E94)</f>
        <v>0.76344086021505375</v>
      </c>
      <c r="G94" s="3">
        <f>SUM($E$2:E94) / SUM(E:E)</f>
        <v>0.23051948051948051</v>
      </c>
      <c r="H94" s="3">
        <f t="shared" si="1"/>
        <v>0.35411471321695759</v>
      </c>
    </row>
    <row r="95" spans="1:8">
      <c r="A95" s="3" t="s">
        <v>14</v>
      </c>
      <c r="B95" s="3" t="s">
        <v>12</v>
      </c>
      <c r="C95" s="3" t="s">
        <v>28</v>
      </c>
      <c r="D95" s="3">
        <v>0.74</v>
      </c>
      <c r="E95" s="3">
        <f>IF(C95="+", 0, 1)</f>
        <v>0</v>
      </c>
      <c r="F95" s="3">
        <f>AVERAGE($E$2:E95)</f>
        <v>0.75531914893617025</v>
      </c>
      <c r="G95" s="3">
        <f>SUM($E$2:E95) / SUM(E:E)</f>
        <v>0.23051948051948051</v>
      </c>
      <c r="H95" s="3">
        <f t="shared" si="1"/>
        <v>0.35323383084577115</v>
      </c>
    </row>
    <row r="96" spans="1:8">
      <c r="A96" s="3" t="s">
        <v>12</v>
      </c>
      <c r="B96" s="3" t="s">
        <v>12</v>
      </c>
      <c r="C96" s="3"/>
      <c r="D96" s="3">
        <v>0.73799999999999999</v>
      </c>
      <c r="E96" s="3">
        <f>IF(C96="+", 0, 1)</f>
        <v>1</v>
      </c>
      <c r="F96" s="3">
        <f>AVERAGE($E$2:E96)</f>
        <v>0.75789473684210529</v>
      </c>
      <c r="G96" s="3">
        <f>SUM($E$2:E96) / SUM(E:E)</f>
        <v>0.23376623376623376</v>
      </c>
      <c r="H96" s="3">
        <f t="shared" si="1"/>
        <v>0.35732009925558317</v>
      </c>
    </row>
    <row r="97" spans="1:8">
      <c r="A97" s="3" t="s">
        <v>12</v>
      </c>
      <c r="B97" s="3" t="s">
        <v>12</v>
      </c>
      <c r="C97" s="3"/>
      <c r="D97" s="3">
        <v>0.73699999999999999</v>
      </c>
      <c r="E97" s="3">
        <f>IF(C97="+", 0, 1)</f>
        <v>1</v>
      </c>
      <c r="F97" s="3">
        <f>AVERAGE($E$2:E97)</f>
        <v>0.76041666666666663</v>
      </c>
      <c r="G97" s="3">
        <f>SUM($E$2:E97) / SUM(E:E)</f>
        <v>0.23701298701298701</v>
      </c>
      <c r="H97" s="3">
        <f t="shared" si="1"/>
        <v>0.36138613861386137</v>
      </c>
    </row>
    <row r="98" spans="1:8">
      <c r="A98" s="3" t="s">
        <v>14</v>
      </c>
      <c r="B98" s="3" t="s">
        <v>14</v>
      </c>
      <c r="C98" s="3"/>
      <c r="D98" s="3">
        <v>0.73399999999999999</v>
      </c>
      <c r="E98" s="3">
        <f>IF(C98="+", 0, 1)</f>
        <v>1</v>
      </c>
      <c r="F98" s="3">
        <f>AVERAGE($E$2:E98)</f>
        <v>0.76288659793814428</v>
      </c>
      <c r="G98" s="3">
        <f>SUM($E$2:E98) / SUM(E:E)</f>
        <v>0.24025974025974026</v>
      </c>
      <c r="H98" s="3">
        <f t="shared" si="1"/>
        <v>0.36543209876543215</v>
      </c>
    </row>
    <row r="99" spans="1:8">
      <c r="A99" s="3" t="s">
        <v>12</v>
      </c>
      <c r="B99" s="3" t="s">
        <v>12</v>
      </c>
      <c r="C99" s="3"/>
      <c r="D99" s="3">
        <v>0.73</v>
      </c>
      <c r="E99" s="3">
        <f>IF(C99="+", 0, 1)</f>
        <v>1</v>
      </c>
      <c r="F99" s="3">
        <f>AVERAGE($E$2:E99)</f>
        <v>0.76530612244897955</v>
      </c>
      <c r="G99" s="3">
        <f>SUM($E$2:E99) / SUM(E:E)</f>
        <v>0.2435064935064935</v>
      </c>
      <c r="H99" s="3">
        <f t="shared" si="1"/>
        <v>0.36945812807881767</v>
      </c>
    </row>
    <row r="100" spans="1:8">
      <c r="A100" s="3" t="s">
        <v>12</v>
      </c>
      <c r="B100" s="3" t="s">
        <v>12</v>
      </c>
      <c r="C100" s="3"/>
      <c r="D100" s="3">
        <v>0.73</v>
      </c>
      <c r="E100" s="3">
        <f>IF(C100="+", 0, 1)</f>
        <v>1</v>
      </c>
      <c r="F100" s="3">
        <f>AVERAGE($E$2:E100)</f>
        <v>0.76767676767676762</v>
      </c>
      <c r="G100" s="3">
        <f>SUM($E$2:E100) / SUM(E:E)</f>
        <v>0.24675324675324675</v>
      </c>
      <c r="H100" s="3">
        <f t="shared" si="1"/>
        <v>0.37346437346437339</v>
      </c>
    </row>
    <row r="101" spans="1:8">
      <c r="A101" s="3" t="s">
        <v>12</v>
      </c>
      <c r="B101" s="3" t="s">
        <v>12</v>
      </c>
      <c r="C101" s="3"/>
      <c r="D101" s="3">
        <v>0.72799999999999998</v>
      </c>
      <c r="E101" s="3">
        <f>IF(C101="+", 0, 1)</f>
        <v>1</v>
      </c>
      <c r="F101" s="3">
        <f>AVERAGE($E$2:E101)</f>
        <v>0.77</v>
      </c>
      <c r="G101" s="3">
        <f>SUM($E$2:E101) / SUM(E:E)</f>
        <v>0.25</v>
      </c>
      <c r="H101" s="3">
        <f t="shared" si="1"/>
        <v>0.37745098039215685</v>
      </c>
    </row>
    <row r="102" spans="1:8">
      <c r="A102" s="3" t="s">
        <v>14</v>
      </c>
      <c r="B102" s="3" t="s">
        <v>14</v>
      </c>
      <c r="C102" s="3"/>
      <c r="D102" s="3">
        <v>0.72799999999999998</v>
      </c>
      <c r="E102" s="3">
        <f>IF(C102="+", 0, 1)</f>
        <v>1</v>
      </c>
      <c r="F102" s="3">
        <f>AVERAGE($E$2:E102)</f>
        <v>0.7722772277227723</v>
      </c>
      <c r="G102" s="3">
        <f>SUM($E$2:E102) / SUM(E:E)</f>
        <v>0.25324675324675322</v>
      </c>
      <c r="H102" s="3">
        <f t="shared" si="1"/>
        <v>0.38141809290953538</v>
      </c>
    </row>
    <row r="103" spans="1:8">
      <c r="A103" s="3" t="s">
        <v>12</v>
      </c>
      <c r="B103" s="3" t="s">
        <v>12</v>
      </c>
      <c r="C103" s="3"/>
      <c r="D103" s="3">
        <v>0.72799999999999998</v>
      </c>
      <c r="E103" s="3">
        <f>IF(C103="+", 0, 1)</f>
        <v>1</v>
      </c>
      <c r="F103" s="3">
        <f>AVERAGE($E$2:E103)</f>
        <v>0.77450980392156865</v>
      </c>
      <c r="G103" s="3">
        <f>SUM($E$2:E103) / SUM(E:E)</f>
        <v>0.2564935064935065</v>
      </c>
      <c r="H103" s="3">
        <f t="shared" si="1"/>
        <v>0.38536585365853659</v>
      </c>
    </row>
    <row r="104" spans="1:8">
      <c r="A104" s="3" t="s">
        <v>12</v>
      </c>
      <c r="B104" s="3" t="s">
        <v>12</v>
      </c>
      <c r="C104" s="3"/>
      <c r="D104" s="3">
        <v>0.72699999999999998</v>
      </c>
      <c r="E104" s="3">
        <f>IF(C104="+", 0, 1)</f>
        <v>1</v>
      </c>
      <c r="F104" s="3">
        <f>AVERAGE($E$2:E104)</f>
        <v>0.77669902912621358</v>
      </c>
      <c r="G104" s="3">
        <f>SUM($E$2:E104) / SUM(E:E)</f>
        <v>0.25974025974025972</v>
      </c>
      <c r="H104" s="3">
        <f t="shared" si="1"/>
        <v>0.38929440389294401</v>
      </c>
    </row>
    <row r="105" spans="1:8">
      <c r="A105" s="3" t="s">
        <v>12</v>
      </c>
      <c r="B105" s="3" t="s">
        <v>12</v>
      </c>
      <c r="C105" s="3"/>
      <c r="D105" s="3">
        <v>0.72699999999999998</v>
      </c>
      <c r="E105" s="3">
        <f>IF(C105="+", 0, 1)</f>
        <v>1</v>
      </c>
      <c r="F105" s="3">
        <f>AVERAGE($E$2:E105)</f>
        <v>0.77884615384615385</v>
      </c>
      <c r="G105" s="3">
        <f>SUM($E$2:E105) / SUM(E:E)</f>
        <v>0.26298701298701299</v>
      </c>
      <c r="H105" s="3">
        <f t="shared" si="1"/>
        <v>0.39320388349514562</v>
      </c>
    </row>
    <row r="106" spans="1:8">
      <c r="A106" s="3" t="s">
        <v>12</v>
      </c>
      <c r="B106" s="3" t="s">
        <v>12</v>
      </c>
      <c r="C106" s="3"/>
      <c r="D106" s="3">
        <v>0.72599999999999998</v>
      </c>
      <c r="E106" s="3">
        <f>IF(C106="+", 0, 1)</f>
        <v>1</v>
      </c>
      <c r="F106" s="3">
        <f>AVERAGE($E$2:E106)</f>
        <v>0.78095238095238095</v>
      </c>
      <c r="G106" s="3">
        <f>SUM($E$2:E106) / SUM(E:E)</f>
        <v>0.26623376623376621</v>
      </c>
      <c r="H106" s="3">
        <f t="shared" si="1"/>
        <v>0.397094430992736</v>
      </c>
    </row>
    <row r="107" spans="1:8">
      <c r="A107" s="3" t="s">
        <v>14</v>
      </c>
      <c r="B107" s="3" t="s">
        <v>14</v>
      </c>
      <c r="C107" s="3"/>
      <c r="D107" s="3">
        <v>0.72599999999999998</v>
      </c>
      <c r="E107" s="3">
        <f>IF(C107="+", 0, 1)</f>
        <v>1</v>
      </c>
      <c r="F107" s="3">
        <f>AVERAGE($E$2:E107)</f>
        <v>0.78301886792452835</v>
      </c>
      <c r="G107" s="3">
        <f>SUM($E$2:E107) / SUM(E:E)</f>
        <v>0.26948051948051949</v>
      </c>
      <c r="H107" s="3">
        <f t="shared" si="1"/>
        <v>0.40096618357487923</v>
      </c>
    </row>
    <row r="108" spans="1:8">
      <c r="A108" s="3" t="s">
        <v>27</v>
      </c>
      <c r="B108" s="3" t="s">
        <v>12</v>
      </c>
      <c r="C108" s="3" t="s">
        <v>28</v>
      </c>
      <c r="D108" s="3">
        <v>0.72499999999999998</v>
      </c>
      <c r="E108" s="3">
        <f>IF(C108="+", 0, 1)</f>
        <v>0</v>
      </c>
      <c r="F108" s="3">
        <f>AVERAGE($E$2:E108)</f>
        <v>0.77570093457943923</v>
      </c>
      <c r="G108" s="3">
        <f>SUM($E$2:E108) / SUM(E:E)</f>
        <v>0.26948051948051949</v>
      </c>
      <c r="H108" s="3">
        <f t="shared" si="1"/>
        <v>0.4</v>
      </c>
    </row>
    <row r="109" spans="1:8">
      <c r="A109" s="3" t="s">
        <v>12</v>
      </c>
      <c r="B109" s="3" t="s">
        <v>12</v>
      </c>
      <c r="C109" s="3"/>
      <c r="D109" s="3">
        <v>0.72299999999999998</v>
      </c>
      <c r="E109" s="3">
        <f>IF(C109="+", 0, 1)</f>
        <v>1</v>
      </c>
      <c r="F109" s="3">
        <f>AVERAGE($E$2:E109)</f>
        <v>0.77777777777777779</v>
      </c>
      <c r="G109" s="3">
        <f>SUM($E$2:E109) / SUM(E:E)</f>
        <v>0.27272727272727271</v>
      </c>
      <c r="H109" s="3">
        <f t="shared" si="1"/>
        <v>0.40384615384615374</v>
      </c>
    </row>
    <row r="110" spans="1:8">
      <c r="A110" s="3" t="s">
        <v>12</v>
      </c>
      <c r="B110" s="3" t="s">
        <v>12</v>
      </c>
      <c r="C110" s="3"/>
      <c r="D110" s="3">
        <v>0.72099999999999997</v>
      </c>
      <c r="E110" s="3">
        <f>IF(C110="+", 0, 1)</f>
        <v>1</v>
      </c>
      <c r="F110" s="3">
        <f>AVERAGE($E$2:E110)</f>
        <v>0.77981651376146788</v>
      </c>
      <c r="G110" s="3">
        <f>SUM($E$2:E110) / SUM(E:E)</f>
        <v>0.27597402597402598</v>
      </c>
      <c r="H110" s="3">
        <f t="shared" si="1"/>
        <v>0.407673860911271</v>
      </c>
    </row>
    <row r="111" spans="1:8">
      <c r="A111" s="3" t="s">
        <v>12</v>
      </c>
      <c r="B111" s="3" t="s">
        <v>12</v>
      </c>
      <c r="C111" s="3"/>
      <c r="D111" s="3">
        <v>0.71899999999999997</v>
      </c>
      <c r="E111" s="3">
        <f>IF(C111="+", 0, 1)</f>
        <v>1</v>
      </c>
      <c r="F111" s="3">
        <f>AVERAGE($E$2:E111)</f>
        <v>0.78181818181818186</v>
      </c>
      <c r="G111" s="3">
        <f>SUM($E$2:E111) / SUM(E:E)</f>
        <v>0.2792207792207792</v>
      </c>
      <c r="H111" s="3">
        <f t="shared" si="1"/>
        <v>0.41148325358851678</v>
      </c>
    </row>
    <row r="112" spans="1:8">
      <c r="A112" s="3" t="s">
        <v>27</v>
      </c>
      <c r="B112" s="3" t="s">
        <v>14</v>
      </c>
      <c r="C112" s="3" t="s">
        <v>28</v>
      </c>
      <c r="D112" s="3">
        <v>0.71899999999999997</v>
      </c>
      <c r="E112" s="3">
        <f>IF(C112="+", 0, 1)</f>
        <v>0</v>
      </c>
      <c r="F112" s="3">
        <f>AVERAGE($E$2:E112)</f>
        <v>0.77477477477477474</v>
      </c>
      <c r="G112" s="3">
        <f>SUM($E$2:E112) / SUM(E:E)</f>
        <v>0.2792207792207792</v>
      </c>
      <c r="H112" s="3">
        <f t="shared" si="1"/>
        <v>0.41050119331742241</v>
      </c>
    </row>
    <row r="113" spans="1:8">
      <c r="A113" s="3" t="s">
        <v>27</v>
      </c>
      <c r="B113" s="3" t="s">
        <v>12</v>
      </c>
      <c r="C113" s="3" t="s">
        <v>28</v>
      </c>
      <c r="D113" s="3">
        <v>0.71799999999999997</v>
      </c>
      <c r="E113" s="3">
        <f>IF(C113="+", 0, 1)</f>
        <v>0</v>
      </c>
      <c r="F113" s="3">
        <f>AVERAGE($E$2:E113)</f>
        <v>0.7678571428571429</v>
      </c>
      <c r="G113" s="3">
        <f>SUM($E$2:E113) / SUM(E:E)</f>
        <v>0.2792207792207792</v>
      </c>
      <c r="H113" s="3">
        <f t="shared" si="1"/>
        <v>0.40952380952380951</v>
      </c>
    </row>
    <row r="114" spans="1:8">
      <c r="A114" s="3" t="s">
        <v>12</v>
      </c>
      <c r="B114" s="3" t="s">
        <v>12</v>
      </c>
      <c r="C114" s="3"/>
      <c r="D114" s="3">
        <v>0.71799999999999997</v>
      </c>
      <c r="E114" s="3">
        <f>IF(C114="+", 0, 1)</f>
        <v>1</v>
      </c>
      <c r="F114" s="3">
        <f>AVERAGE($E$2:E114)</f>
        <v>0.76991150442477874</v>
      </c>
      <c r="G114" s="3">
        <f>SUM($E$2:E114) / SUM(E:E)</f>
        <v>0.28246753246753248</v>
      </c>
      <c r="H114" s="3">
        <f t="shared" si="1"/>
        <v>0.41330166270783852</v>
      </c>
    </row>
    <row r="115" spans="1:8">
      <c r="A115" s="3" t="s">
        <v>14</v>
      </c>
      <c r="B115" s="3" t="s">
        <v>12</v>
      </c>
      <c r="C115" s="3" t="s">
        <v>28</v>
      </c>
      <c r="D115" s="3">
        <v>0.71699999999999997</v>
      </c>
      <c r="E115" s="3">
        <f>IF(C115="+", 0, 1)</f>
        <v>0</v>
      </c>
      <c r="F115" s="3">
        <f>AVERAGE($E$2:E115)</f>
        <v>0.76315789473684215</v>
      </c>
      <c r="G115" s="3">
        <f>SUM($E$2:E115) / SUM(E:E)</f>
        <v>0.28246753246753248</v>
      </c>
      <c r="H115" s="3">
        <f t="shared" si="1"/>
        <v>0.41232227488151663</v>
      </c>
    </row>
    <row r="116" spans="1:8">
      <c r="A116" s="3" t="s">
        <v>12</v>
      </c>
      <c r="B116" s="3" t="s">
        <v>12</v>
      </c>
      <c r="C116" s="3"/>
      <c r="D116" s="3">
        <v>0.71699999999999997</v>
      </c>
      <c r="E116" s="3">
        <f>IF(C116="+", 0, 1)</f>
        <v>1</v>
      </c>
      <c r="F116" s="3">
        <f>AVERAGE($E$2:E116)</f>
        <v>0.76521739130434785</v>
      </c>
      <c r="G116" s="3">
        <f>SUM($E$2:E116) / SUM(E:E)</f>
        <v>0.2857142857142857</v>
      </c>
      <c r="H116" s="3">
        <f t="shared" si="1"/>
        <v>0.41607565011820336</v>
      </c>
    </row>
    <row r="117" spans="1:8">
      <c r="A117" s="3" t="s">
        <v>12</v>
      </c>
      <c r="B117" s="3" t="s">
        <v>12</v>
      </c>
      <c r="C117" s="3"/>
      <c r="D117" s="3">
        <v>0.71599999999999997</v>
      </c>
      <c r="E117" s="3">
        <f>IF(C117="+", 0, 1)</f>
        <v>1</v>
      </c>
      <c r="F117" s="3">
        <f>AVERAGE($E$2:E117)</f>
        <v>0.76724137931034486</v>
      </c>
      <c r="G117" s="3">
        <f>SUM($E$2:E117) / SUM(E:E)</f>
        <v>0.28896103896103897</v>
      </c>
      <c r="H117" s="3">
        <f t="shared" si="1"/>
        <v>0.419811320754717</v>
      </c>
    </row>
    <row r="118" spans="1:8">
      <c r="A118" s="3" t="s">
        <v>27</v>
      </c>
      <c r="B118" s="3" t="s">
        <v>12</v>
      </c>
      <c r="C118" s="3" t="s">
        <v>28</v>
      </c>
      <c r="D118" s="3">
        <v>0.71599999999999997</v>
      </c>
      <c r="E118" s="3">
        <f>IF(C118="+", 0, 1)</f>
        <v>0</v>
      </c>
      <c r="F118" s="3">
        <f>AVERAGE($E$2:E118)</f>
        <v>0.76068376068376065</v>
      </c>
      <c r="G118" s="3">
        <f>SUM($E$2:E118) / SUM(E:E)</f>
        <v>0.28896103896103897</v>
      </c>
      <c r="H118" s="3">
        <f t="shared" si="1"/>
        <v>0.41882352941176476</v>
      </c>
    </row>
    <row r="119" spans="1:8">
      <c r="A119" s="3" t="s">
        <v>14</v>
      </c>
      <c r="B119" s="3" t="s">
        <v>14</v>
      </c>
      <c r="C119" s="3"/>
      <c r="D119" s="3">
        <v>0.71299999999999997</v>
      </c>
      <c r="E119" s="3">
        <f>IF(C119="+", 0, 1)</f>
        <v>1</v>
      </c>
      <c r="F119" s="3">
        <f>AVERAGE($E$2:E119)</f>
        <v>0.76271186440677963</v>
      </c>
      <c r="G119" s="3">
        <f>SUM($E$2:E119) / SUM(E:E)</f>
        <v>0.29220779220779219</v>
      </c>
      <c r="H119" s="3">
        <f t="shared" si="1"/>
        <v>0.42253521126760568</v>
      </c>
    </row>
    <row r="120" spans="1:8">
      <c r="A120" s="3" t="s">
        <v>12</v>
      </c>
      <c r="B120" s="3" t="s">
        <v>12</v>
      </c>
      <c r="C120" s="3"/>
      <c r="D120" s="3">
        <v>0.71</v>
      </c>
      <c r="E120" s="3">
        <f>IF(C120="+", 0, 1)</f>
        <v>1</v>
      </c>
      <c r="F120" s="3">
        <f>AVERAGE($E$2:E120)</f>
        <v>0.76470588235294112</v>
      </c>
      <c r="G120" s="3">
        <f>SUM($E$2:E120) / SUM(E:E)</f>
        <v>0.29545454545454547</v>
      </c>
      <c r="H120" s="3">
        <f t="shared" si="1"/>
        <v>0.42622950819672134</v>
      </c>
    </row>
    <row r="121" spans="1:8">
      <c r="A121" s="3" t="s">
        <v>27</v>
      </c>
      <c r="B121" s="3" t="s">
        <v>14</v>
      </c>
      <c r="C121" s="3" t="s">
        <v>28</v>
      </c>
      <c r="D121" s="3">
        <v>0.71</v>
      </c>
      <c r="E121" s="3">
        <f>IF(C121="+", 0, 1)</f>
        <v>0</v>
      </c>
      <c r="F121" s="3">
        <f>AVERAGE($E$2:E121)</f>
        <v>0.7583333333333333</v>
      </c>
      <c r="G121" s="3">
        <f>SUM($E$2:E121) / SUM(E:E)</f>
        <v>0.29545454545454547</v>
      </c>
      <c r="H121" s="3">
        <f t="shared" si="1"/>
        <v>0.42523364485981313</v>
      </c>
    </row>
    <row r="122" spans="1:8">
      <c r="A122" s="3" t="s">
        <v>12</v>
      </c>
      <c r="B122" s="3" t="s">
        <v>14</v>
      </c>
      <c r="C122" s="3" t="s">
        <v>28</v>
      </c>
      <c r="D122" s="3">
        <v>0.70799999999999996</v>
      </c>
      <c r="E122" s="3">
        <f>IF(C122="+", 0, 1)</f>
        <v>0</v>
      </c>
      <c r="F122" s="3">
        <f>AVERAGE($E$2:E122)</f>
        <v>0.75206611570247939</v>
      </c>
      <c r="G122" s="3">
        <f>SUM($E$2:E122) / SUM(E:E)</f>
        <v>0.29545454545454547</v>
      </c>
      <c r="H122" s="3">
        <f t="shared" si="1"/>
        <v>0.42424242424242425</v>
      </c>
    </row>
    <row r="123" spans="1:8">
      <c r="A123" s="3" t="s">
        <v>12</v>
      </c>
      <c r="B123" s="3" t="s">
        <v>14</v>
      </c>
      <c r="C123" s="3" t="s">
        <v>28</v>
      </c>
      <c r="D123" s="3">
        <v>0.70799999999999996</v>
      </c>
      <c r="E123" s="3">
        <f>IF(C123="+", 0, 1)</f>
        <v>0</v>
      </c>
      <c r="F123" s="3">
        <f>AVERAGE($E$2:E123)</f>
        <v>0.74590163934426235</v>
      </c>
      <c r="G123" s="3">
        <f>SUM($E$2:E123) / SUM(E:E)</f>
        <v>0.29545454545454547</v>
      </c>
      <c r="H123" s="3">
        <f t="shared" si="1"/>
        <v>0.42325581395348844</v>
      </c>
    </row>
    <row r="124" spans="1:8">
      <c r="A124" s="3" t="s">
        <v>12</v>
      </c>
      <c r="B124" s="3" t="s">
        <v>12</v>
      </c>
      <c r="C124" s="3"/>
      <c r="D124" s="3">
        <v>0.70699999999999996</v>
      </c>
      <c r="E124" s="3">
        <f>IF(C124="+", 0, 1)</f>
        <v>1</v>
      </c>
      <c r="F124" s="3">
        <f>AVERAGE($E$2:E124)</f>
        <v>0.74796747967479671</v>
      </c>
      <c r="G124" s="3">
        <f>SUM($E$2:E124) / SUM(E:E)</f>
        <v>0.29870129870129869</v>
      </c>
      <c r="H124" s="3">
        <f t="shared" si="1"/>
        <v>0.42691415313225051</v>
      </c>
    </row>
    <row r="125" spans="1:8">
      <c r="A125" s="3" t="s">
        <v>12</v>
      </c>
      <c r="B125" s="3" t="s">
        <v>12</v>
      </c>
      <c r="C125" s="3"/>
      <c r="D125" s="3">
        <v>0.70599999999999996</v>
      </c>
      <c r="E125" s="3">
        <f>IF(C125="+", 0, 1)</f>
        <v>1</v>
      </c>
      <c r="F125" s="3">
        <f>AVERAGE($E$2:E125)</f>
        <v>0.75</v>
      </c>
      <c r="G125" s="3">
        <f>SUM($E$2:E125) / SUM(E:E)</f>
        <v>0.30194805194805197</v>
      </c>
      <c r="H125" s="3">
        <f t="shared" si="1"/>
        <v>0.43055555555555558</v>
      </c>
    </row>
    <row r="126" spans="1:8">
      <c r="A126" s="3" t="s">
        <v>27</v>
      </c>
      <c r="B126" s="3" t="s">
        <v>14</v>
      </c>
      <c r="C126" s="3" t="s">
        <v>28</v>
      </c>
      <c r="D126" s="3">
        <v>0.70499999999999996</v>
      </c>
      <c r="E126" s="3">
        <f>IF(C126="+", 0, 1)</f>
        <v>0</v>
      </c>
      <c r="F126" s="3">
        <f>AVERAGE($E$2:E126)</f>
        <v>0.74399999999999999</v>
      </c>
      <c r="G126" s="3">
        <f>SUM($E$2:E126) / SUM(E:E)</f>
        <v>0.30194805194805197</v>
      </c>
      <c r="H126" s="3">
        <f t="shared" si="1"/>
        <v>0.42956120092378752</v>
      </c>
    </row>
    <row r="127" spans="1:8">
      <c r="A127" s="3" t="s">
        <v>27</v>
      </c>
      <c r="B127" s="3" t="s">
        <v>12</v>
      </c>
      <c r="C127" s="3" t="s">
        <v>28</v>
      </c>
      <c r="D127" s="3">
        <v>0.70399999999999996</v>
      </c>
      <c r="E127" s="3">
        <f>IF(C127="+", 0, 1)</f>
        <v>0</v>
      </c>
      <c r="F127" s="3">
        <f>AVERAGE($E$2:E127)</f>
        <v>0.73809523809523814</v>
      </c>
      <c r="G127" s="3">
        <f>SUM($E$2:E127) / SUM(E:E)</f>
        <v>0.30194805194805197</v>
      </c>
      <c r="H127" s="3">
        <f t="shared" si="1"/>
        <v>0.42857142857142855</v>
      </c>
    </row>
    <row r="128" spans="1:8">
      <c r="A128" s="3" t="s">
        <v>14</v>
      </c>
      <c r="B128" s="3" t="s">
        <v>14</v>
      </c>
      <c r="C128" s="3"/>
      <c r="D128" s="3">
        <v>0.70399999999999996</v>
      </c>
      <c r="E128" s="3">
        <f>IF(C128="+", 0, 1)</f>
        <v>1</v>
      </c>
      <c r="F128" s="3">
        <f>AVERAGE($E$2:E128)</f>
        <v>0.74015748031496065</v>
      </c>
      <c r="G128" s="3">
        <f>SUM($E$2:E128) / SUM(E:E)</f>
        <v>0.30519480519480519</v>
      </c>
      <c r="H128" s="3">
        <f t="shared" si="1"/>
        <v>0.43218390804597701</v>
      </c>
    </row>
    <row r="129" spans="1:8">
      <c r="A129" s="3" t="s">
        <v>12</v>
      </c>
      <c r="B129" s="3" t="s">
        <v>12</v>
      </c>
      <c r="C129" s="3"/>
      <c r="D129" s="3">
        <v>0.70199999999999996</v>
      </c>
      <c r="E129" s="3">
        <f>IF(C129="+", 0, 1)</f>
        <v>1</v>
      </c>
      <c r="F129" s="3">
        <f>AVERAGE($E$2:E129)</f>
        <v>0.7421875</v>
      </c>
      <c r="G129" s="3">
        <f>SUM($E$2:E129) / SUM(E:E)</f>
        <v>0.30844155844155846</v>
      </c>
      <c r="H129" s="3">
        <f t="shared" si="1"/>
        <v>0.43577981651376146</v>
      </c>
    </row>
    <row r="130" spans="1:8">
      <c r="A130" s="3" t="s">
        <v>14</v>
      </c>
      <c r="B130" s="3" t="s">
        <v>14</v>
      </c>
      <c r="C130" s="3"/>
      <c r="D130" s="3">
        <v>0.70099999999999996</v>
      </c>
      <c r="E130" s="3">
        <f>IF(C130="+", 0, 1)</f>
        <v>1</v>
      </c>
      <c r="F130" s="3">
        <f>AVERAGE($E$2:E130)</f>
        <v>0.7441860465116279</v>
      </c>
      <c r="G130" s="3">
        <f>SUM($E$2:E130) / SUM(E:E)</f>
        <v>0.31168831168831168</v>
      </c>
      <c r="H130" s="3">
        <f t="shared" si="1"/>
        <v>0.43935926773455375</v>
      </c>
    </row>
    <row r="131" spans="1:8">
      <c r="A131" s="3" t="s">
        <v>12</v>
      </c>
      <c r="B131" s="3" t="s">
        <v>12</v>
      </c>
      <c r="C131" s="3"/>
      <c r="D131" s="3">
        <v>0.69799999999999995</v>
      </c>
      <c r="E131" s="3">
        <f>IF(C131="+", 0, 1)</f>
        <v>1</v>
      </c>
      <c r="F131" s="3">
        <f>AVERAGE($E$2:E131)</f>
        <v>0.74615384615384617</v>
      </c>
      <c r="G131" s="3">
        <f>SUM($E$2:E131) / SUM(E:E)</f>
        <v>0.31493506493506496</v>
      </c>
      <c r="H131" s="3">
        <f t="shared" ref="H131:H194" si="2">2 *G131*F131 / (G131+F131)</f>
        <v>0.44292237442922372</v>
      </c>
    </row>
    <row r="132" spans="1:8">
      <c r="A132" s="3" t="s">
        <v>12</v>
      </c>
      <c r="B132" s="3" t="s">
        <v>12</v>
      </c>
      <c r="C132" s="3"/>
      <c r="D132" s="3">
        <v>0.69799999999999995</v>
      </c>
      <c r="E132" s="3">
        <f>IF(C132="+", 0, 1)</f>
        <v>1</v>
      </c>
      <c r="F132" s="3">
        <f>AVERAGE($E$2:E132)</f>
        <v>0.74809160305343514</v>
      </c>
      <c r="G132" s="3">
        <f>SUM($E$2:E132) / SUM(E:E)</f>
        <v>0.31818181818181818</v>
      </c>
      <c r="H132" s="3">
        <f t="shared" si="2"/>
        <v>0.4464692482915717</v>
      </c>
    </row>
    <row r="133" spans="1:8">
      <c r="A133" s="3" t="s">
        <v>12</v>
      </c>
      <c r="B133" s="3" t="s">
        <v>12</v>
      </c>
      <c r="C133" s="3"/>
      <c r="D133" s="3">
        <v>0.69499999999999995</v>
      </c>
      <c r="E133" s="3">
        <f>IF(C133="+", 0, 1)</f>
        <v>1</v>
      </c>
      <c r="F133" s="3">
        <f>AVERAGE($E$2:E133)</f>
        <v>0.75</v>
      </c>
      <c r="G133" s="3">
        <f>SUM($E$2:E133) / SUM(E:E)</f>
        <v>0.32142857142857145</v>
      </c>
      <c r="H133" s="3">
        <f t="shared" si="2"/>
        <v>0.45000000000000007</v>
      </c>
    </row>
    <row r="134" spans="1:8">
      <c r="A134" s="3" t="s">
        <v>12</v>
      </c>
      <c r="B134" s="3" t="s">
        <v>12</v>
      </c>
      <c r="C134" s="3"/>
      <c r="D134" s="3">
        <v>0.69499999999999995</v>
      </c>
      <c r="E134" s="3">
        <f>IF(C134="+", 0, 1)</f>
        <v>1</v>
      </c>
      <c r="F134" s="3">
        <f>AVERAGE($E$2:E134)</f>
        <v>0.75187969924812026</v>
      </c>
      <c r="G134" s="3">
        <f>SUM($E$2:E134) / SUM(E:E)</f>
        <v>0.32467532467532467</v>
      </c>
      <c r="H134" s="3">
        <f t="shared" si="2"/>
        <v>0.45351473922902491</v>
      </c>
    </row>
    <row r="135" spans="1:8">
      <c r="A135" s="3" t="s">
        <v>12</v>
      </c>
      <c r="B135" s="3" t="s">
        <v>12</v>
      </c>
      <c r="C135" s="3"/>
      <c r="D135" s="3">
        <v>0.69099999999999995</v>
      </c>
      <c r="E135" s="3">
        <f>IF(C135="+", 0, 1)</f>
        <v>1</v>
      </c>
      <c r="F135" s="3">
        <f>AVERAGE($E$2:E135)</f>
        <v>0.75373134328358204</v>
      </c>
      <c r="G135" s="3">
        <f>SUM($E$2:E135) / SUM(E:E)</f>
        <v>0.32792207792207795</v>
      </c>
      <c r="H135" s="3">
        <f t="shared" si="2"/>
        <v>0.45701357466063353</v>
      </c>
    </row>
    <row r="136" spans="1:8">
      <c r="A136" s="3" t="s">
        <v>12</v>
      </c>
      <c r="B136" s="3" t="s">
        <v>12</v>
      </c>
      <c r="C136" s="3"/>
      <c r="D136" s="3">
        <v>0.69099999999999995</v>
      </c>
      <c r="E136" s="3">
        <f>IF(C136="+", 0, 1)</f>
        <v>1</v>
      </c>
      <c r="F136" s="3">
        <f>AVERAGE($E$2:E136)</f>
        <v>0.75555555555555554</v>
      </c>
      <c r="G136" s="3">
        <f>SUM($E$2:E136) / SUM(E:E)</f>
        <v>0.33116883116883117</v>
      </c>
      <c r="H136" s="3">
        <f t="shared" si="2"/>
        <v>0.4604966139954853</v>
      </c>
    </row>
    <row r="137" spans="1:8">
      <c r="A137" s="3" t="s">
        <v>27</v>
      </c>
      <c r="B137" s="3" t="s">
        <v>12</v>
      </c>
      <c r="C137" s="3" t="s">
        <v>28</v>
      </c>
      <c r="D137" s="3">
        <v>0.69099999999999995</v>
      </c>
      <c r="E137" s="3">
        <f>IF(C137="+", 0, 1)</f>
        <v>0</v>
      </c>
      <c r="F137" s="3">
        <f>AVERAGE($E$2:E137)</f>
        <v>0.75</v>
      </c>
      <c r="G137" s="3">
        <f>SUM($E$2:E137) / SUM(E:E)</f>
        <v>0.33116883116883117</v>
      </c>
      <c r="H137" s="3">
        <f t="shared" si="2"/>
        <v>0.45945945945945943</v>
      </c>
    </row>
    <row r="138" spans="1:8">
      <c r="A138" s="3" t="s">
        <v>27</v>
      </c>
      <c r="B138" s="3" t="s">
        <v>14</v>
      </c>
      <c r="C138" s="3" t="s">
        <v>28</v>
      </c>
      <c r="D138" s="3">
        <v>0.69099999999999995</v>
      </c>
      <c r="E138" s="3">
        <f>IF(C138="+", 0, 1)</f>
        <v>0</v>
      </c>
      <c r="F138" s="3">
        <f>AVERAGE($E$2:E138)</f>
        <v>0.74452554744525545</v>
      </c>
      <c r="G138" s="3">
        <f>SUM($E$2:E138) / SUM(E:E)</f>
        <v>0.33116883116883117</v>
      </c>
      <c r="H138" s="3">
        <f t="shared" si="2"/>
        <v>0.45842696629213481</v>
      </c>
    </row>
    <row r="139" spans="1:8">
      <c r="A139" s="3" t="s">
        <v>14</v>
      </c>
      <c r="B139" s="3" t="s">
        <v>14</v>
      </c>
      <c r="C139" s="3"/>
      <c r="D139" s="3">
        <v>0.69099999999999995</v>
      </c>
      <c r="E139" s="3">
        <f>IF(C139="+", 0, 1)</f>
        <v>1</v>
      </c>
      <c r="F139" s="3">
        <f>AVERAGE($E$2:E139)</f>
        <v>0.74637681159420288</v>
      </c>
      <c r="G139" s="3">
        <f>SUM($E$2:E139) / SUM(E:E)</f>
        <v>0.33441558441558439</v>
      </c>
      <c r="H139" s="3">
        <f t="shared" si="2"/>
        <v>0.46188340807174882</v>
      </c>
    </row>
    <row r="140" spans="1:8">
      <c r="A140" s="3" t="s">
        <v>12</v>
      </c>
      <c r="B140" s="3" t="s">
        <v>14</v>
      </c>
      <c r="C140" s="3" t="s">
        <v>28</v>
      </c>
      <c r="D140" s="3">
        <v>0.69</v>
      </c>
      <c r="E140" s="3">
        <f>IF(C140="+", 0, 1)</f>
        <v>0</v>
      </c>
      <c r="F140" s="3">
        <f>AVERAGE($E$2:E140)</f>
        <v>0.74100719424460426</v>
      </c>
      <c r="G140" s="3">
        <f>SUM($E$2:E140) / SUM(E:E)</f>
        <v>0.33441558441558439</v>
      </c>
      <c r="H140" s="3">
        <f t="shared" si="2"/>
        <v>0.46085011185682323</v>
      </c>
    </row>
    <row r="141" spans="1:8">
      <c r="A141" s="3" t="s">
        <v>14</v>
      </c>
      <c r="B141" s="3" t="s">
        <v>12</v>
      </c>
      <c r="C141" s="3" t="s">
        <v>28</v>
      </c>
      <c r="D141" s="3">
        <v>0.69</v>
      </c>
      <c r="E141" s="3">
        <f>IF(C141="+", 0, 1)</f>
        <v>0</v>
      </c>
      <c r="F141" s="3">
        <f>AVERAGE($E$2:E141)</f>
        <v>0.73571428571428577</v>
      </c>
      <c r="G141" s="3">
        <f>SUM($E$2:E141) / SUM(E:E)</f>
        <v>0.33441558441558439</v>
      </c>
      <c r="H141" s="3">
        <f t="shared" si="2"/>
        <v>0.4598214285714286</v>
      </c>
    </row>
    <row r="142" spans="1:8">
      <c r="A142" s="3" t="s">
        <v>12</v>
      </c>
      <c r="B142" s="3" t="s">
        <v>12</v>
      </c>
      <c r="C142" s="3"/>
      <c r="D142" s="3">
        <v>0.69</v>
      </c>
      <c r="E142" s="3">
        <f>IF(C142="+", 0, 1)</f>
        <v>1</v>
      </c>
      <c r="F142" s="3">
        <f>AVERAGE($E$2:E142)</f>
        <v>0.73758865248226946</v>
      </c>
      <c r="G142" s="3">
        <f>SUM($E$2:E142) / SUM(E:E)</f>
        <v>0.33766233766233766</v>
      </c>
      <c r="H142" s="3">
        <f t="shared" si="2"/>
        <v>0.46325167037861908</v>
      </c>
    </row>
    <row r="143" spans="1:8">
      <c r="A143" s="3" t="s">
        <v>12</v>
      </c>
      <c r="B143" s="3" t="s">
        <v>12</v>
      </c>
      <c r="C143" s="3"/>
      <c r="D143" s="3">
        <v>0.68899999999999995</v>
      </c>
      <c r="E143" s="3">
        <f>IF(C143="+", 0, 1)</f>
        <v>1</v>
      </c>
      <c r="F143" s="3">
        <f>AVERAGE($E$2:E143)</f>
        <v>0.73943661971830987</v>
      </c>
      <c r="G143" s="3">
        <f>SUM($E$2:E143) / SUM(E:E)</f>
        <v>0.34090909090909088</v>
      </c>
      <c r="H143" s="3">
        <f t="shared" si="2"/>
        <v>0.46666666666666662</v>
      </c>
    </row>
    <row r="144" spans="1:8">
      <c r="A144" s="3" t="s">
        <v>12</v>
      </c>
      <c r="B144" s="3" t="s">
        <v>12</v>
      </c>
      <c r="C144" s="3"/>
      <c r="D144" s="3">
        <v>0.68799999999999994</v>
      </c>
      <c r="E144" s="3">
        <f>IF(C144="+", 0, 1)</f>
        <v>1</v>
      </c>
      <c r="F144" s="3">
        <f>AVERAGE($E$2:E144)</f>
        <v>0.74125874125874125</v>
      </c>
      <c r="G144" s="3">
        <f>SUM($E$2:E144) / SUM(E:E)</f>
        <v>0.34415584415584416</v>
      </c>
      <c r="H144" s="3">
        <f t="shared" si="2"/>
        <v>0.47006651884700668</v>
      </c>
    </row>
    <row r="145" spans="1:8">
      <c r="A145" s="3" t="s">
        <v>14</v>
      </c>
      <c r="B145" s="3" t="s">
        <v>14</v>
      </c>
      <c r="C145" s="3"/>
      <c r="D145" s="3">
        <v>0.68700000000000006</v>
      </c>
      <c r="E145" s="3">
        <f>IF(C145="+", 0, 1)</f>
        <v>1</v>
      </c>
      <c r="F145" s="3">
        <f>AVERAGE($E$2:E145)</f>
        <v>0.74305555555555558</v>
      </c>
      <c r="G145" s="3">
        <f>SUM($E$2:E145) / SUM(E:E)</f>
        <v>0.34740259740259738</v>
      </c>
      <c r="H145" s="3">
        <f t="shared" si="2"/>
        <v>0.47345132743362833</v>
      </c>
    </row>
    <row r="146" spans="1:8">
      <c r="A146" s="3" t="s">
        <v>27</v>
      </c>
      <c r="B146" s="3" t="s">
        <v>12</v>
      </c>
      <c r="C146" s="3" t="s">
        <v>28</v>
      </c>
      <c r="D146" s="3">
        <v>0.68700000000000006</v>
      </c>
      <c r="E146" s="3">
        <f>IF(C146="+", 0, 1)</f>
        <v>0</v>
      </c>
      <c r="F146" s="3">
        <f>AVERAGE($E$2:E146)</f>
        <v>0.73793103448275865</v>
      </c>
      <c r="G146" s="3">
        <f>SUM($E$2:E146) / SUM(E:E)</f>
        <v>0.34740259740259738</v>
      </c>
      <c r="H146" s="3">
        <f t="shared" si="2"/>
        <v>0.47240618101545256</v>
      </c>
    </row>
    <row r="147" spans="1:8">
      <c r="A147" s="3" t="s">
        <v>27</v>
      </c>
      <c r="B147" s="3" t="s">
        <v>12</v>
      </c>
      <c r="C147" s="3" t="s">
        <v>28</v>
      </c>
      <c r="D147" s="3">
        <v>0.68600000000000005</v>
      </c>
      <c r="E147" s="3">
        <f>IF(C147="+", 0, 1)</f>
        <v>0</v>
      </c>
      <c r="F147" s="3">
        <f>AVERAGE($E$2:E147)</f>
        <v>0.73287671232876717</v>
      </c>
      <c r="G147" s="3">
        <f>SUM($E$2:E147) / SUM(E:E)</f>
        <v>0.34740259740259738</v>
      </c>
      <c r="H147" s="3">
        <f t="shared" si="2"/>
        <v>0.47136563876651982</v>
      </c>
    </row>
    <row r="148" spans="1:8">
      <c r="A148" s="3" t="s">
        <v>14</v>
      </c>
      <c r="B148" s="3" t="s">
        <v>14</v>
      </c>
      <c r="C148" s="3"/>
      <c r="D148" s="3">
        <v>0.68300000000000005</v>
      </c>
      <c r="E148" s="3">
        <f>IF(C148="+", 0, 1)</f>
        <v>1</v>
      </c>
      <c r="F148" s="3">
        <f>AVERAGE($E$2:E148)</f>
        <v>0.73469387755102045</v>
      </c>
      <c r="G148" s="3">
        <f>SUM($E$2:E148) / SUM(E:E)</f>
        <v>0.35064935064935066</v>
      </c>
      <c r="H148" s="3">
        <f t="shared" si="2"/>
        <v>0.47472527472527476</v>
      </c>
    </row>
    <row r="149" spans="1:8">
      <c r="A149" s="3" t="s">
        <v>12</v>
      </c>
      <c r="B149" s="3" t="s">
        <v>12</v>
      </c>
      <c r="C149" s="3"/>
      <c r="D149" s="3">
        <v>0.68300000000000005</v>
      </c>
      <c r="E149" s="3">
        <f>IF(C149="+", 0, 1)</f>
        <v>1</v>
      </c>
      <c r="F149" s="3">
        <f>AVERAGE($E$2:E149)</f>
        <v>0.73648648648648651</v>
      </c>
      <c r="G149" s="3">
        <f>SUM($E$2:E149) / SUM(E:E)</f>
        <v>0.35389610389610388</v>
      </c>
      <c r="H149" s="3">
        <f t="shared" si="2"/>
        <v>0.47807017543859648</v>
      </c>
    </row>
    <row r="150" spans="1:8">
      <c r="A150" s="3" t="s">
        <v>14</v>
      </c>
      <c r="B150" s="3" t="s">
        <v>12</v>
      </c>
      <c r="C150" s="3" t="s">
        <v>28</v>
      </c>
      <c r="D150" s="3">
        <v>0.68300000000000005</v>
      </c>
      <c r="E150" s="3">
        <f>IF(C150="+", 0, 1)</f>
        <v>0</v>
      </c>
      <c r="F150" s="3">
        <f>AVERAGE($E$2:E150)</f>
        <v>0.73154362416107388</v>
      </c>
      <c r="G150" s="3">
        <f>SUM($E$2:E150) / SUM(E:E)</f>
        <v>0.35389610389610388</v>
      </c>
      <c r="H150" s="3">
        <f t="shared" si="2"/>
        <v>0.4770240700218818</v>
      </c>
    </row>
    <row r="151" spans="1:8">
      <c r="A151" s="3" t="s">
        <v>12</v>
      </c>
      <c r="B151" s="3" t="s">
        <v>12</v>
      </c>
      <c r="C151" s="3"/>
      <c r="D151" s="3">
        <v>0.68200000000000005</v>
      </c>
      <c r="E151" s="3">
        <f>IF(C151="+", 0, 1)</f>
        <v>1</v>
      </c>
      <c r="F151" s="3">
        <f>AVERAGE($E$2:E151)</f>
        <v>0.73333333333333328</v>
      </c>
      <c r="G151" s="3">
        <f>SUM($E$2:E151) / SUM(E:E)</f>
        <v>0.35714285714285715</v>
      </c>
      <c r="H151" s="3">
        <f t="shared" si="2"/>
        <v>0.480349344978166</v>
      </c>
    </row>
    <row r="152" spans="1:8">
      <c r="A152" s="3" t="s">
        <v>27</v>
      </c>
      <c r="B152" s="3" t="s">
        <v>12</v>
      </c>
      <c r="C152" s="3" t="s">
        <v>28</v>
      </c>
      <c r="D152" s="3">
        <v>0.68100000000000005</v>
      </c>
      <c r="E152" s="3">
        <f>IF(C152="+", 0, 1)</f>
        <v>0</v>
      </c>
      <c r="F152" s="3">
        <f>AVERAGE($E$2:E152)</f>
        <v>0.72847682119205293</v>
      </c>
      <c r="G152" s="3">
        <f>SUM($E$2:E152) / SUM(E:E)</f>
        <v>0.35714285714285715</v>
      </c>
      <c r="H152" s="3">
        <f t="shared" si="2"/>
        <v>0.47930283224400871</v>
      </c>
    </row>
    <row r="153" spans="1:8">
      <c r="A153" s="3" t="s">
        <v>12</v>
      </c>
      <c r="B153" s="3" t="s">
        <v>12</v>
      </c>
      <c r="C153" s="3"/>
      <c r="D153" s="3">
        <v>0.67700000000000005</v>
      </c>
      <c r="E153" s="3">
        <f>IF(C153="+", 0, 1)</f>
        <v>1</v>
      </c>
      <c r="F153" s="3">
        <f>AVERAGE($E$2:E153)</f>
        <v>0.73026315789473684</v>
      </c>
      <c r="G153" s="3">
        <f>SUM($E$2:E153) / SUM(E:E)</f>
        <v>0.36038961038961037</v>
      </c>
      <c r="H153" s="3">
        <f t="shared" si="2"/>
        <v>0.48260869565217385</v>
      </c>
    </row>
    <row r="154" spans="1:8">
      <c r="A154" s="3" t="s">
        <v>12</v>
      </c>
      <c r="B154" s="3" t="s">
        <v>12</v>
      </c>
      <c r="C154" s="3"/>
      <c r="D154" s="3">
        <v>0.67400000000000004</v>
      </c>
      <c r="E154" s="3">
        <f>IF(C154="+", 0, 1)</f>
        <v>1</v>
      </c>
      <c r="F154" s="3">
        <f>AVERAGE($E$2:E154)</f>
        <v>0.73202614379084963</v>
      </c>
      <c r="G154" s="3">
        <f>SUM($E$2:E154) / SUM(E:E)</f>
        <v>0.36363636363636365</v>
      </c>
      <c r="H154" s="3">
        <f t="shared" si="2"/>
        <v>0.48590021691973972</v>
      </c>
    </row>
    <row r="155" spans="1:8">
      <c r="A155" s="3" t="s">
        <v>27</v>
      </c>
      <c r="B155" s="3" t="s">
        <v>12</v>
      </c>
      <c r="C155" s="3" t="s">
        <v>28</v>
      </c>
      <c r="D155" s="3">
        <v>0.67</v>
      </c>
      <c r="E155" s="3">
        <f>IF(C155="+", 0, 1)</f>
        <v>0</v>
      </c>
      <c r="F155" s="3">
        <f>AVERAGE($E$2:E155)</f>
        <v>0.72727272727272729</v>
      </c>
      <c r="G155" s="3">
        <f>SUM($E$2:E155) / SUM(E:E)</f>
        <v>0.36363636363636365</v>
      </c>
      <c r="H155" s="3">
        <f t="shared" si="2"/>
        <v>0.48484848484848492</v>
      </c>
    </row>
    <row r="156" spans="1:8">
      <c r="A156" s="3" t="s">
        <v>12</v>
      </c>
      <c r="B156" s="3" t="s">
        <v>12</v>
      </c>
      <c r="C156" s="3"/>
      <c r="D156" s="3">
        <v>0.66700000000000004</v>
      </c>
      <c r="E156" s="3">
        <f>IF(C156="+", 0, 1)</f>
        <v>1</v>
      </c>
      <c r="F156" s="3">
        <f>AVERAGE($E$2:E156)</f>
        <v>0.7290322580645161</v>
      </c>
      <c r="G156" s="3">
        <f>SUM($E$2:E156) / SUM(E:E)</f>
        <v>0.36688311688311687</v>
      </c>
      <c r="H156" s="3">
        <f t="shared" si="2"/>
        <v>0.48812095032397407</v>
      </c>
    </row>
    <row r="157" spans="1:8">
      <c r="A157" s="3" t="s">
        <v>14</v>
      </c>
      <c r="B157" s="3" t="s">
        <v>14</v>
      </c>
      <c r="C157" s="3"/>
      <c r="D157" s="3">
        <v>0.66700000000000004</v>
      </c>
      <c r="E157" s="3">
        <f>IF(C157="+", 0, 1)</f>
        <v>1</v>
      </c>
      <c r="F157" s="3">
        <f>AVERAGE($E$2:E157)</f>
        <v>0.73076923076923073</v>
      </c>
      <c r="G157" s="3">
        <f>SUM($E$2:E157) / SUM(E:E)</f>
        <v>0.37012987012987014</v>
      </c>
      <c r="H157" s="3">
        <f t="shared" si="2"/>
        <v>0.49137931034482751</v>
      </c>
    </row>
    <row r="158" spans="1:8">
      <c r="A158" s="3" t="s">
        <v>12</v>
      </c>
      <c r="B158" s="3" t="s">
        <v>12</v>
      </c>
      <c r="C158" s="3"/>
      <c r="D158" s="3">
        <v>0.66700000000000004</v>
      </c>
      <c r="E158" s="3">
        <f>IF(C158="+", 0, 1)</f>
        <v>1</v>
      </c>
      <c r="F158" s="3">
        <f>AVERAGE($E$2:E158)</f>
        <v>0.73248407643312097</v>
      </c>
      <c r="G158" s="3">
        <f>SUM($E$2:E158) / SUM(E:E)</f>
        <v>0.37337662337662336</v>
      </c>
      <c r="H158" s="3">
        <f t="shared" si="2"/>
        <v>0.49462365591397855</v>
      </c>
    </row>
    <row r="159" spans="1:8">
      <c r="A159" s="3" t="s">
        <v>27</v>
      </c>
      <c r="B159" s="3" t="s">
        <v>14</v>
      </c>
      <c r="C159" s="3" t="s">
        <v>28</v>
      </c>
      <c r="D159" s="3">
        <v>0.66500000000000004</v>
      </c>
      <c r="E159" s="3">
        <f>IF(C159="+", 0, 1)</f>
        <v>0</v>
      </c>
      <c r="F159" s="3">
        <f>AVERAGE($E$2:E159)</f>
        <v>0.72784810126582278</v>
      </c>
      <c r="G159" s="3">
        <f>SUM($E$2:E159) / SUM(E:E)</f>
        <v>0.37337662337662336</v>
      </c>
      <c r="H159" s="3">
        <f t="shared" si="2"/>
        <v>0.49356223175965663</v>
      </c>
    </row>
    <row r="160" spans="1:8">
      <c r="A160" s="3" t="s">
        <v>12</v>
      </c>
      <c r="B160" s="3" t="s">
        <v>12</v>
      </c>
      <c r="C160" s="3"/>
      <c r="D160" s="3">
        <v>0.66400000000000003</v>
      </c>
      <c r="E160" s="3">
        <f>IF(C160="+", 0, 1)</f>
        <v>1</v>
      </c>
      <c r="F160" s="3">
        <f>AVERAGE($E$2:E160)</f>
        <v>0.72955974842767291</v>
      </c>
      <c r="G160" s="3">
        <f>SUM($E$2:E160) / SUM(E:E)</f>
        <v>0.37662337662337664</v>
      </c>
      <c r="H160" s="3">
        <f t="shared" si="2"/>
        <v>0.49678800856531047</v>
      </c>
    </row>
    <row r="161" spans="1:8">
      <c r="A161" s="3" t="s">
        <v>12</v>
      </c>
      <c r="B161" s="3" t="s">
        <v>12</v>
      </c>
      <c r="C161" s="3"/>
      <c r="D161" s="3">
        <v>0.66400000000000003</v>
      </c>
      <c r="E161" s="3">
        <f>IF(C161="+", 0, 1)</f>
        <v>1</v>
      </c>
      <c r="F161" s="3">
        <f>AVERAGE($E$2:E161)</f>
        <v>0.73124999999999996</v>
      </c>
      <c r="G161" s="3">
        <f>SUM($E$2:E161) / SUM(E:E)</f>
        <v>0.37987012987012986</v>
      </c>
      <c r="H161" s="3">
        <f t="shared" si="2"/>
        <v>0.5</v>
      </c>
    </row>
    <row r="162" spans="1:8">
      <c r="A162" s="3" t="s">
        <v>14</v>
      </c>
      <c r="B162" s="3" t="s">
        <v>12</v>
      </c>
      <c r="C162" s="3" t="s">
        <v>28</v>
      </c>
      <c r="D162" s="3">
        <v>0.66300000000000003</v>
      </c>
      <c r="E162" s="3">
        <f>IF(C162="+", 0, 1)</f>
        <v>0</v>
      </c>
      <c r="F162" s="3">
        <f>AVERAGE($E$2:E162)</f>
        <v>0.72670807453416153</v>
      </c>
      <c r="G162" s="3">
        <f>SUM($E$2:E162) / SUM(E:E)</f>
        <v>0.37987012987012986</v>
      </c>
      <c r="H162" s="3">
        <f t="shared" si="2"/>
        <v>0.49893390191897657</v>
      </c>
    </row>
    <row r="163" spans="1:8">
      <c r="A163" s="3" t="s">
        <v>12</v>
      </c>
      <c r="B163" s="3" t="s">
        <v>12</v>
      </c>
      <c r="C163" s="3"/>
      <c r="D163" s="3">
        <v>0.66300000000000003</v>
      </c>
      <c r="E163" s="3">
        <f>IF(C163="+", 0, 1)</f>
        <v>1</v>
      </c>
      <c r="F163" s="3">
        <f>AVERAGE($E$2:E163)</f>
        <v>0.72839506172839508</v>
      </c>
      <c r="G163" s="3">
        <f>SUM($E$2:E163) / SUM(E:E)</f>
        <v>0.38311688311688313</v>
      </c>
      <c r="H163" s="3">
        <f t="shared" si="2"/>
        <v>0.50212765957446814</v>
      </c>
    </row>
    <row r="164" spans="1:8">
      <c r="A164" s="3" t="s">
        <v>14</v>
      </c>
      <c r="B164" s="3" t="s">
        <v>14</v>
      </c>
      <c r="C164" s="3"/>
      <c r="D164" s="3">
        <v>0.66200000000000003</v>
      </c>
      <c r="E164" s="3">
        <f>IF(C164="+", 0, 1)</f>
        <v>1</v>
      </c>
      <c r="F164" s="3">
        <f>AVERAGE($E$2:E164)</f>
        <v>0.73006134969325154</v>
      </c>
      <c r="G164" s="3">
        <f>SUM($E$2:E164) / SUM(E:E)</f>
        <v>0.38636363636363635</v>
      </c>
      <c r="H164" s="3">
        <f t="shared" si="2"/>
        <v>0.50530785562632685</v>
      </c>
    </row>
    <row r="165" spans="1:8">
      <c r="A165" s="3" t="s">
        <v>12</v>
      </c>
      <c r="B165" s="3" t="s">
        <v>14</v>
      </c>
      <c r="C165" s="3" t="s">
        <v>28</v>
      </c>
      <c r="D165" s="3">
        <v>0.66</v>
      </c>
      <c r="E165" s="3">
        <f>IF(C165="+", 0, 1)</f>
        <v>0</v>
      </c>
      <c r="F165" s="3">
        <f>AVERAGE($E$2:E165)</f>
        <v>0.72560975609756095</v>
      </c>
      <c r="G165" s="3">
        <f>SUM($E$2:E165) / SUM(E:E)</f>
        <v>0.38636363636363635</v>
      </c>
      <c r="H165" s="3">
        <f t="shared" si="2"/>
        <v>0.50423728813559321</v>
      </c>
    </row>
    <row r="166" spans="1:8">
      <c r="A166" s="3" t="s">
        <v>14</v>
      </c>
      <c r="B166" s="3" t="s">
        <v>14</v>
      </c>
      <c r="C166" s="3"/>
      <c r="D166" s="3">
        <v>0.65900000000000003</v>
      </c>
      <c r="E166" s="3">
        <f>IF(C166="+", 0, 1)</f>
        <v>1</v>
      </c>
      <c r="F166" s="3">
        <f>AVERAGE($E$2:E166)</f>
        <v>0.72727272727272729</v>
      </c>
      <c r="G166" s="3">
        <f>SUM($E$2:E166) / SUM(E:E)</f>
        <v>0.38961038961038963</v>
      </c>
      <c r="H166" s="3">
        <f t="shared" si="2"/>
        <v>0.507399577167019</v>
      </c>
    </row>
    <row r="167" spans="1:8">
      <c r="A167" s="3" t="s">
        <v>14</v>
      </c>
      <c r="B167" s="3" t="s">
        <v>14</v>
      </c>
      <c r="C167" s="3"/>
      <c r="D167" s="3">
        <v>0.65900000000000003</v>
      </c>
      <c r="E167" s="3">
        <f>IF(C167="+", 0, 1)</f>
        <v>1</v>
      </c>
      <c r="F167" s="3">
        <f>AVERAGE($E$2:E167)</f>
        <v>0.72891566265060237</v>
      </c>
      <c r="G167" s="3">
        <f>SUM($E$2:E167) / SUM(E:E)</f>
        <v>0.39285714285714285</v>
      </c>
      <c r="H167" s="3">
        <f t="shared" si="2"/>
        <v>0.51054852320675104</v>
      </c>
    </row>
    <row r="168" spans="1:8">
      <c r="A168" s="3" t="s">
        <v>14</v>
      </c>
      <c r="B168" s="3" t="s">
        <v>14</v>
      </c>
      <c r="C168" s="3"/>
      <c r="D168" s="3">
        <v>0.65700000000000003</v>
      </c>
      <c r="E168" s="3">
        <f>IF(C168="+", 0, 1)</f>
        <v>1</v>
      </c>
      <c r="F168" s="3">
        <f>AVERAGE($E$2:E168)</f>
        <v>0.73053892215568861</v>
      </c>
      <c r="G168" s="3">
        <f>SUM($E$2:E168) / SUM(E:E)</f>
        <v>0.39610389610389612</v>
      </c>
      <c r="H168" s="3">
        <f t="shared" si="2"/>
        <v>0.51368421052631585</v>
      </c>
    </row>
    <row r="169" spans="1:8">
      <c r="A169" s="3" t="s">
        <v>14</v>
      </c>
      <c r="B169" s="3" t="s">
        <v>14</v>
      </c>
      <c r="C169" s="3"/>
      <c r="D169" s="3">
        <v>0.65500000000000003</v>
      </c>
      <c r="E169" s="3">
        <f>IF(C169="+", 0, 1)</f>
        <v>1</v>
      </c>
      <c r="F169" s="3">
        <f>AVERAGE($E$2:E169)</f>
        <v>0.7321428571428571</v>
      </c>
      <c r="G169" s="3">
        <f>SUM($E$2:E169) / SUM(E:E)</f>
        <v>0.39935064935064934</v>
      </c>
      <c r="H169" s="3">
        <f t="shared" si="2"/>
        <v>0.51680672268907557</v>
      </c>
    </row>
    <row r="170" spans="1:8">
      <c r="A170" s="3" t="s">
        <v>14</v>
      </c>
      <c r="B170" s="3" t="s">
        <v>14</v>
      </c>
      <c r="C170" s="3"/>
      <c r="D170" s="3">
        <v>0.65400000000000003</v>
      </c>
      <c r="E170" s="3">
        <f>IF(C170="+", 0, 1)</f>
        <v>1</v>
      </c>
      <c r="F170" s="3">
        <f>AVERAGE($E$2:E170)</f>
        <v>0.73372781065088755</v>
      </c>
      <c r="G170" s="3">
        <f>SUM($E$2:E170) / SUM(E:E)</f>
        <v>0.40259740259740262</v>
      </c>
      <c r="H170" s="3">
        <f t="shared" si="2"/>
        <v>0.51991614255765206</v>
      </c>
    </row>
    <row r="171" spans="1:8">
      <c r="A171" s="3" t="s">
        <v>14</v>
      </c>
      <c r="B171" s="3" t="s">
        <v>12</v>
      </c>
      <c r="C171" s="3" t="s">
        <v>28</v>
      </c>
      <c r="D171" s="3">
        <v>0.65300000000000002</v>
      </c>
      <c r="E171" s="3">
        <f>IF(C171="+", 0, 1)</f>
        <v>0</v>
      </c>
      <c r="F171" s="3">
        <f>AVERAGE($E$2:E171)</f>
        <v>0.72941176470588232</v>
      </c>
      <c r="G171" s="3">
        <f>SUM($E$2:E171) / SUM(E:E)</f>
        <v>0.40259740259740262</v>
      </c>
      <c r="H171" s="3">
        <f t="shared" si="2"/>
        <v>0.51882845188284521</v>
      </c>
    </row>
    <row r="172" spans="1:8">
      <c r="A172" s="3" t="s">
        <v>12</v>
      </c>
      <c r="B172" s="3" t="s">
        <v>12</v>
      </c>
      <c r="C172" s="3"/>
      <c r="D172" s="3">
        <v>0.65300000000000002</v>
      </c>
      <c r="E172" s="3">
        <f>IF(C172="+", 0, 1)</f>
        <v>1</v>
      </c>
      <c r="F172" s="3">
        <f>AVERAGE($E$2:E172)</f>
        <v>0.73099415204678364</v>
      </c>
      <c r="G172" s="3">
        <f>SUM($E$2:E172) / SUM(E:E)</f>
        <v>0.40584415584415584</v>
      </c>
      <c r="H172" s="3">
        <f t="shared" si="2"/>
        <v>0.52192066805845516</v>
      </c>
    </row>
    <row r="173" spans="1:8">
      <c r="A173" s="3" t="s">
        <v>14</v>
      </c>
      <c r="B173" s="3" t="s">
        <v>14</v>
      </c>
      <c r="C173" s="3"/>
      <c r="D173" s="3">
        <v>0.65300000000000002</v>
      </c>
      <c r="E173" s="3">
        <f>IF(C173="+", 0, 1)</f>
        <v>1</v>
      </c>
      <c r="F173" s="3">
        <f>AVERAGE($E$2:E173)</f>
        <v>0.73255813953488369</v>
      </c>
      <c r="G173" s="3">
        <f>SUM($E$2:E173) / SUM(E:E)</f>
        <v>0.40909090909090912</v>
      </c>
      <c r="H173" s="3">
        <f t="shared" si="2"/>
        <v>0.52500000000000002</v>
      </c>
    </row>
    <row r="174" spans="1:8">
      <c r="A174" s="3" t="s">
        <v>12</v>
      </c>
      <c r="B174" s="3" t="s">
        <v>12</v>
      </c>
      <c r="C174" s="3"/>
      <c r="D174" s="3">
        <v>0.65200000000000002</v>
      </c>
      <c r="E174" s="3">
        <f>IF(C174="+", 0, 1)</f>
        <v>1</v>
      </c>
      <c r="F174" s="3">
        <f>AVERAGE($E$2:E174)</f>
        <v>0.73410404624277459</v>
      </c>
      <c r="G174" s="3">
        <f>SUM($E$2:E174) / SUM(E:E)</f>
        <v>0.41233766233766234</v>
      </c>
      <c r="H174" s="3">
        <f t="shared" si="2"/>
        <v>0.52806652806652821</v>
      </c>
    </row>
    <row r="175" spans="1:8">
      <c r="A175" s="3" t="s">
        <v>27</v>
      </c>
      <c r="B175" s="3" t="s">
        <v>12</v>
      </c>
      <c r="C175" s="3" t="s">
        <v>28</v>
      </c>
      <c r="D175" s="3">
        <v>0.65100000000000002</v>
      </c>
      <c r="E175" s="3">
        <f>IF(C175="+", 0, 1)</f>
        <v>0</v>
      </c>
      <c r="F175" s="3">
        <f>AVERAGE($E$2:E175)</f>
        <v>0.72988505747126442</v>
      </c>
      <c r="G175" s="3">
        <f>SUM($E$2:E175) / SUM(E:E)</f>
        <v>0.41233766233766234</v>
      </c>
      <c r="H175" s="3">
        <f t="shared" si="2"/>
        <v>0.52697095435684649</v>
      </c>
    </row>
    <row r="176" spans="1:8">
      <c r="A176" s="3" t="s">
        <v>12</v>
      </c>
      <c r="B176" s="3" t="s">
        <v>12</v>
      </c>
      <c r="C176" s="3"/>
      <c r="D176" s="3">
        <v>0.65</v>
      </c>
      <c r="E176" s="3">
        <f>IF(C176="+", 0, 1)</f>
        <v>1</v>
      </c>
      <c r="F176" s="3">
        <f>AVERAGE($E$2:E176)</f>
        <v>0.73142857142857143</v>
      </c>
      <c r="G176" s="3">
        <f>SUM($E$2:E176) / SUM(E:E)</f>
        <v>0.41558441558441561</v>
      </c>
      <c r="H176" s="3">
        <f t="shared" si="2"/>
        <v>0.53002070393374745</v>
      </c>
    </row>
    <row r="177" spans="1:8">
      <c r="A177" s="3" t="s">
        <v>12</v>
      </c>
      <c r="B177" s="3" t="s">
        <v>12</v>
      </c>
      <c r="C177" s="3"/>
      <c r="D177" s="3">
        <v>0.64900000000000002</v>
      </c>
      <c r="E177" s="3">
        <f>IF(C177="+", 0, 1)</f>
        <v>1</v>
      </c>
      <c r="F177" s="3">
        <f>AVERAGE($E$2:E177)</f>
        <v>0.73295454545454541</v>
      </c>
      <c r="G177" s="3">
        <f>SUM($E$2:E177) / SUM(E:E)</f>
        <v>0.41883116883116883</v>
      </c>
      <c r="H177" s="3">
        <f t="shared" si="2"/>
        <v>0.53305785123966942</v>
      </c>
    </row>
    <row r="178" spans="1:8">
      <c r="A178" s="3" t="s">
        <v>27</v>
      </c>
      <c r="B178" s="3" t="s">
        <v>12</v>
      </c>
      <c r="C178" s="3" t="s">
        <v>28</v>
      </c>
      <c r="D178" s="3">
        <v>0.64700000000000002</v>
      </c>
      <c r="E178" s="3">
        <f>IF(C178="+", 0, 1)</f>
        <v>0</v>
      </c>
      <c r="F178" s="3">
        <f>AVERAGE($E$2:E178)</f>
        <v>0.72881355932203384</v>
      </c>
      <c r="G178" s="3">
        <f>SUM($E$2:E178) / SUM(E:E)</f>
        <v>0.41883116883116883</v>
      </c>
      <c r="H178" s="3">
        <f t="shared" si="2"/>
        <v>0.53195876288659794</v>
      </c>
    </row>
    <row r="179" spans="1:8">
      <c r="A179" s="3" t="s">
        <v>27</v>
      </c>
      <c r="B179" s="3" t="s">
        <v>12</v>
      </c>
      <c r="C179" s="3" t="s">
        <v>28</v>
      </c>
      <c r="D179" s="3">
        <v>0.64500000000000002</v>
      </c>
      <c r="E179" s="3">
        <f>IF(C179="+", 0, 1)</f>
        <v>0</v>
      </c>
      <c r="F179" s="3">
        <f>AVERAGE($E$2:E179)</f>
        <v>0.7247191011235955</v>
      </c>
      <c r="G179" s="3">
        <f>SUM($E$2:E179) / SUM(E:E)</f>
        <v>0.41883116883116883</v>
      </c>
      <c r="H179" s="3">
        <f t="shared" si="2"/>
        <v>0.53086419753086411</v>
      </c>
    </row>
    <row r="180" spans="1:8">
      <c r="A180" s="3" t="s">
        <v>12</v>
      </c>
      <c r="B180" s="3" t="s">
        <v>12</v>
      </c>
      <c r="C180" s="3"/>
      <c r="D180" s="3">
        <v>0.64500000000000002</v>
      </c>
      <c r="E180" s="3">
        <f>IF(C180="+", 0, 1)</f>
        <v>1</v>
      </c>
      <c r="F180" s="3">
        <f>AVERAGE($E$2:E180)</f>
        <v>0.72625698324022347</v>
      </c>
      <c r="G180" s="3">
        <f>SUM($E$2:E180) / SUM(E:E)</f>
        <v>0.42207792207792205</v>
      </c>
      <c r="H180" s="3">
        <f t="shared" si="2"/>
        <v>0.53388090349075978</v>
      </c>
    </row>
    <row r="181" spans="1:8">
      <c r="A181" s="3" t="s">
        <v>14</v>
      </c>
      <c r="B181" s="3" t="s">
        <v>14</v>
      </c>
      <c r="C181" s="3"/>
      <c r="D181" s="3">
        <v>0.64500000000000002</v>
      </c>
      <c r="E181" s="3">
        <f>IF(C181="+", 0, 1)</f>
        <v>1</v>
      </c>
      <c r="F181" s="3">
        <f>AVERAGE($E$2:E181)</f>
        <v>0.72777777777777775</v>
      </c>
      <c r="G181" s="3">
        <f>SUM($E$2:E181) / SUM(E:E)</f>
        <v>0.42532467532467533</v>
      </c>
      <c r="H181" s="3">
        <f t="shared" si="2"/>
        <v>0.53688524590163933</v>
      </c>
    </row>
    <row r="182" spans="1:8">
      <c r="A182" s="3" t="s">
        <v>14</v>
      </c>
      <c r="B182" s="3" t="s">
        <v>14</v>
      </c>
      <c r="C182" s="3"/>
      <c r="D182" s="3">
        <v>0.64400000000000002</v>
      </c>
      <c r="E182" s="3">
        <f>IF(C182="+", 0, 1)</f>
        <v>1</v>
      </c>
      <c r="F182" s="3">
        <f>AVERAGE($E$2:E182)</f>
        <v>0.72928176795580113</v>
      </c>
      <c r="G182" s="3">
        <f>SUM($E$2:E182) / SUM(E:E)</f>
        <v>0.42857142857142855</v>
      </c>
      <c r="H182" s="3">
        <f t="shared" si="2"/>
        <v>0.53987730061349692</v>
      </c>
    </row>
    <row r="183" spans="1:8">
      <c r="A183" s="3" t="s">
        <v>14</v>
      </c>
      <c r="B183" s="3" t="s">
        <v>14</v>
      </c>
      <c r="C183" s="3"/>
      <c r="D183" s="3">
        <v>0.64200000000000002</v>
      </c>
      <c r="E183" s="3">
        <f>IF(C183="+", 0, 1)</f>
        <v>1</v>
      </c>
      <c r="F183" s="3">
        <f>AVERAGE($E$2:E183)</f>
        <v>0.73076923076923073</v>
      </c>
      <c r="G183" s="3">
        <f>SUM($E$2:E183) / SUM(E:E)</f>
        <v>0.43181818181818182</v>
      </c>
      <c r="H183" s="3">
        <f t="shared" si="2"/>
        <v>0.54285714285714282</v>
      </c>
    </row>
    <row r="184" spans="1:8">
      <c r="A184" s="3" t="s">
        <v>12</v>
      </c>
      <c r="B184" s="3" t="s">
        <v>12</v>
      </c>
      <c r="C184" s="3"/>
      <c r="D184" s="3">
        <v>0.64200000000000002</v>
      </c>
      <c r="E184" s="3">
        <f>IF(C184="+", 0, 1)</f>
        <v>1</v>
      </c>
      <c r="F184" s="3">
        <f>AVERAGE($E$2:E184)</f>
        <v>0.73224043715846998</v>
      </c>
      <c r="G184" s="3">
        <f>SUM($E$2:E184) / SUM(E:E)</f>
        <v>0.43506493506493504</v>
      </c>
      <c r="H184" s="3">
        <f t="shared" si="2"/>
        <v>0.54582484725050917</v>
      </c>
    </row>
    <row r="185" spans="1:8">
      <c r="A185" s="3" t="s">
        <v>12</v>
      </c>
      <c r="B185" s="3" t="s">
        <v>12</v>
      </c>
      <c r="C185" s="3"/>
      <c r="D185" s="3">
        <v>0.64100000000000001</v>
      </c>
      <c r="E185" s="3">
        <f>IF(C185="+", 0, 1)</f>
        <v>1</v>
      </c>
      <c r="F185" s="3">
        <f>AVERAGE($E$2:E185)</f>
        <v>0.73369565217391308</v>
      </c>
      <c r="G185" s="3">
        <f>SUM($E$2:E185) / SUM(E:E)</f>
        <v>0.43831168831168832</v>
      </c>
      <c r="H185" s="3">
        <f t="shared" si="2"/>
        <v>0.54878048780487809</v>
      </c>
    </row>
    <row r="186" spans="1:8">
      <c r="A186" s="3" t="s">
        <v>14</v>
      </c>
      <c r="B186" s="3" t="s">
        <v>14</v>
      </c>
      <c r="C186" s="3"/>
      <c r="D186" s="3">
        <v>0.64100000000000001</v>
      </c>
      <c r="E186" s="3">
        <f>IF(C186="+", 0, 1)</f>
        <v>1</v>
      </c>
      <c r="F186" s="3">
        <f>AVERAGE($E$2:E186)</f>
        <v>0.73513513513513518</v>
      </c>
      <c r="G186" s="3">
        <f>SUM($E$2:E186) / SUM(E:E)</f>
        <v>0.44155844155844154</v>
      </c>
      <c r="H186" s="3">
        <f t="shared" si="2"/>
        <v>0.55172413793103448</v>
      </c>
    </row>
    <row r="187" spans="1:8">
      <c r="A187" s="3" t="s">
        <v>27</v>
      </c>
      <c r="B187" s="3" t="s">
        <v>12</v>
      </c>
      <c r="C187" s="3" t="s">
        <v>28</v>
      </c>
      <c r="D187" s="3">
        <v>0.64100000000000001</v>
      </c>
      <c r="E187" s="3">
        <f>IF(C187="+", 0, 1)</f>
        <v>0</v>
      </c>
      <c r="F187" s="3">
        <f>AVERAGE($E$2:E187)</f>
        <v>0.73118279569892475</v>
      </c>
      <c r="G187" s="3">
        <f>SUM($E$2:E187) / SUM(E:E)</f>
        <v>0.44155844155844154</v>
      </c>
      <c r="H187" s="3">
        <f t="shared" si="2"/>
        <v>0.5506072874493928</v>
      </c>
    </row>
    <row r="188" spans="1:8">
      <c r="A188" s="3" t="s">
        <v>14</v>
      </c>
      <c r="B188" s="3" t="s">
        <v>14</v>
      </c>
      <c r="C188" s="3"/>
      <c r="D188" s="3">
        <v>0.63700000000000001</v>
      </c>
      <c r="E188" s="3">
        <f>IF(C188="+", 0, 1)</f>
        <v>1</v>
      </c>
      <c r="F188" s="3">
        <f>AVERAGE($E$2:E188)</f>
        <v>0.73262032085561501</v>
      </c>
      <c r="G188" s="3">
        <f>SUM($E$2:E188) / SUM(E:E)</f>
        <v>0.44480519480519481</v>
      </c>
      <c r="H188" s="3">
        <f t="shared" si="2"/>
        <v>0.55353535353535355</v>
      </c>
    </row>
    <row r="189" spans="1:8">
      <c r="A189" s="3" t="s">
        <v>14</v>
      </c>
      <c r="B189" s="3" t="s">
        <v>12</v>
      </c>
      <c r="C189" s="3" t="s">
        <v>28</v>
      </c>
      <c r="D189" s="3">
        <v>0.63600000000000001</v>
      </c>
      <c r="E189" s="3">
        <f>IF(C189="+", 0, 1)</f>
        <v>0</v>
      </c>
      <c r="F189" s="3">
        <f>AVERAGE($E$2:E189)</f>
        <v>0.72872340425531912</v>
      </c>
      <c r="G189" s="3">
        <f>SUM($E$2:E189) / SUM(E:E)</f>
        <v>0.44480519480519481</v>
      </c>
      <c r="H189" s="3">
        <f t="shared" si="2"/>
        <v>0.55241935483870963</v>
      </c>
    </row>
    <row r="190" spans="1:8">
      <c r="A190" s="3" t="s">
        <v>27</v>
      </c>
      <c r="B190" s="3" t="s">
        <v>12</v>
      </c>
      <c r="C190" s="3" t="s">
        <v>28</v>
      </c>
      <c r="D190" s="3">
        <v>0.63600000000000001</v>
      </c>
      <c r="E190" s="3">
        <f>IF(C190="+", 0, 1)</f>
        <v>0</v>
      </c>
      <c r="F190" s="3">
        <f>AVERAGE($E$2:E190)</f>
        <v>0.72486772486772488</v>
      </c>
      <c r="G190" s="3">
        <f>SUM($E$2:E190) / SUM(E:E)</f>
        <v>0.44480519480519481</v>
      </c>
      <c r="H190" s="3">
        <f t="shared" si="2"/>
        <v>0.55130784708249503</v>
      </c>
    </row>
    <row r="191" spans="1:8">
      <c r="A191" s="3" t="s">
        <v>14</v>
      </c>
      <c r="B191" s="3" t="s">
        <v>14</v>
      </c>
      <c r="C191" s="3"/>
      <c r="D191" s="3">
        <v>0.63500000000000001</v>
      </c>
      <c r="E191" s="3">
        <f>IF(C191="+", 0, 1)</f>
        <v>1</v>
      </c>
      <c r="F191" s="3">
        <f>AVERAGE($E$2:E191)</f>
        <v>0.72631578947368425</v>
      </c>
      <c r="G191" s="3">
        <f>SUM($E$2:E191) / SUM(E:E)</f>
        <v>0.44805194805194803</v>
      </c>
      <c r="H191" s="3">
        <f t="shared" si="2"/>
        <v>0.55421686746987953</v>
      </c>
    </row>
    <row r="192" spans="1:8">
      <c r="A192" s="3" t="s">
        <v>27</v>
      </c>
      <c r="B192" s="3" t="s">
        <v>14</v>
      </c>
      <c r="C192" s="3" t="s">
        <v>28</v>
      </c>
      <c r="D192" s="3">
        <v>0.63400000000000001</v>
      </c>
      <c r="E192" s="3">
        <f>IF(C192="+", 0, 1)</f>
        <v>0</v>
      </c>
      <c r="F192" s="3">
        <f>AVERAGE($E$2:E192)</f>
        <v>0.72251308900523559</v>
      </c>
      <c r="G192" s="3">
        <f>SUM($E$2:E192) / SUM(E:E)</f>
        <v>0.44805194805194803</v>
      </c>
      <c r="H192" s="3">
        <f t="shared" si="2"/>
        <v>0.5531062124248497</v>
      </c>
    </row>
    <row r="193" spans="1:8">
      <c r="A193" s="3" t="s">
        <v>12</v>
      </c>
      <c r="B193" s="3" t="s">
        <v>12</v>
      </c>
      <c r="C193" s="3"/>
      <c r="D193" s="3">
        <v>0.63400000000000001</v>
      </c>
      <c r="E193" s="3">
        <f>IF(C193="+", 0, 1)</f>
        <v>1</v>
      </c>
      <c r="F193" s="3">
        <f>AVERAGE($E$2:E193)</f>
        <v>0.72395833333333337</v>
      </c>
      <c r="G193" s="3">
        <f>SUM($E$2:E193) / SUM(E:E)</f>
        <v>0.45129870129870131</v>
      </c>
      <c r="H193" s="3">
        <f t="shared" si="2"/>
        <v>0.55599999999999994</v>
      </c>
    </row>
    <row r="194" spans="1:8">
      <c r="A194" s="3" t="s">
        <v>12</v>
      </c>
      <c r="B194" s="3" t="s">
        <v>12</v>
      </c>
      <c r="C194" s="3"/>
      <c r="D194" s="3">
        <v>0.63300000000000001</v>
      </c>
      <c r="E194" s="3">
        <f>IF(C194="+", 0, 1)</f>
        <v>1</v>
      </c>
      <c r="F194" s="3">
        <f>AVERAGE($E$2:E194)</f>
        <v>0.72538860103626945</v>
      </c>
      <c r="G194" s="3">
        <f>SUM($E$2:E194) / SUM(E:E)</f>
        <v>0.45454545454545453</v>
      </c>
      <c r="H194" s="3">
        <f t="shared" si="2"/>
        <v>0.55888223552894212</v>
      </c>
    </row>
    <row r="195" spans="1:8">
      <c r="A195" s="3" t="s">
        <v>14</v>
      </c>
      <c r="B195" s="3" t="s">
        <v>14</v>
      </c>
      <c r="C195" s="3"/>
      <c r="D195" s="3">
        <v>0.63100000000000001</v>
      </c>
      <c r="E195" s="3">
        <f>IF(C195="+", 0, 1)</f>
        <v>1</v>
      </c>
      <c r="F195" s="3">
        <f>AVERAGE($E$2:E195)</f>
        <v>0.72680412371134018</v>
      </c>
      <c r="G195" s="3">
        <f>SUM($E$2:E195) / SUM(E:E)</f>
        <v>0.45779220779220781</v>
      </c>
      <c r="H195" s="3">
        <f t="shared" ref="H195:H258" si="3">2 *G195*F195 / (G195+F195)</f>
        <v>0.56175298804780882</v>
      </c>
    </row>
    <row r="196" spans="1:8">
      <c r="A196" s="3" t="s">
        <v>12</v>
      </c>
      <c r="B196" s="3" t="s">
        <v>14</v>
      </c>
      <c r="C196" s="3" t="s">
        <v>28</v>
      </c>
      <c r="D196" s="3">
        <v>0.63</v>
      </c>
      <c r="E196" s="3">
        <f>IF(C196="+", 0, 1)</f>
        <v>0</v>
      </c>
      <c r="F196" s="3">
        <f>AVERAGE($E$2:E196)</f>
        <v>0.72307692307692306</v>
      </c>
      <c r="G196" s="3">
        <f>SUM($E$2:E196) / SUM(E:E)</f>
        <v>0.45779220779220781</v>
      </c>
      <c r="H196" s="3">
        <f t="shared" si="3"/>
        <v>0.56063618290258455</v>
      </c>
    </row>
    <row r="197" spans="1:8">
      <c r="A197" s="3" t="s">
        <v>14</v>
      </c>
      <c r="B197" s="3" t="s">
        <v>14</v>
      </c>
      <c r="C197" s="3"/>
      <c r="D197" s="3">
        <v>0.627</v>
      </c>
      <c r="E197" s="3">
        <f>IF(C197="+", 0, 1)</f>
        <v>1</v>
      </c>
      <c r="F197" s="3">
        <f>AVERAGE($E$2:E197)</f>
        <v>0.72448979591836737</v>
      </c>
      <c r="G197" s="3">
        <f>SUM($E$2:E197) / SUM(E:E)</f>
        <v>0.46103896103896103</v>
      </c>
      <c r="H197" s="3">
        <f t="shared" si="3"/>
        <v>0.56349206349206338</v>
      </c>
    </row>
    <row r="198" spans="1:8">
      <c r="A198" s="3" t="s">
        <v>14</v>
      </c>
      <c r="B198" s="3" t="s">
        <v>14</v>
      </c>
      <c r="C198" s="3"/>
      <c r="D198" s="3">
        <v>0.623</v>
      </c>
      <c r="E198" s="3">
        <f>IF(C198="+", 0, 1)</f>
        <v>1</v>
      </c>
      <c r="F198" s="3">
        <f>AVERAGE($E$2:E198)</f>
        <v>0.7258883248730964</v>
      </c>
      <c r="G198" s="3">
        <f>SUM($E$2:E198) / SUM(E:E)</f>
        <v>0.4642857142857143</v>
      </c>
      <c r="H198" s="3">
        <f t="shared" si="3"/>
        <v>0.56633663366336628</v>
      </c>
    </row>
    <row r="199" spans="1:8">
      <c r="A199" s="3" t="s">
        <v>14</v>
      </c>
      <c r="B199" s="3" t="s">
        <v>14</v>
      </c>
      <c r="C199" s="3"/>
      <c r="D199" s="3">
        <v>0.621</v>
      </c>
      <c r="E199" s="3">
        <f>IF(C199="+", 0, 1)</f>
        <v>1</v>
      </c>
      <c r="F199" s="3">
        <f>AVERAGE($E$2:E199)</f>
        <v>0.72727272727272729</v>
      </c>
      <c r="G199" s="3">
        <f>SUM($E$2:E199) / SUM(E:E)</f>
        <v>0.46753246753246752</v>
      </c>
      <c r="H199" s="3">
        <f t="shared" si="3"/>
        <v>0.56916996047430835</v>
      </c>
    </row>
    <row r="200" spans="1:8">
      <c r="A200" s="3" t="s">
        <v>14</v>
      </c>
      <c r="B200" s="3" t="s">
        <v>14</v>
      </c>
      <c r="C200" s="3"/>
      <c r="D200" s="3">
        <v>0.621</v>
      </c>
      <c r="E200" s="3">
        <f>IF(C200="+", 0, 1)</f>
        <v>1</v>
      </c>
      <c r="F200" s="3">
        <f>AVERAGE($E$2:E200)</f>
        <v>0.72864321608040206</v>
      </c>
      <c r="G200" s="3">
        <f>SUM($E$2:E200) / SUM(E:E)</f>
        <v>0.4707792207792208</v>
      </c>
      <c r="H200" s="3">
        <f t="shared" si="3"/>
        <v>0.57199211045364895</v>
      </c>
    </row>
    <row r="201" spans="1:8">
      <c r="A201" s="3" t="s">
        <v>12</v>
      </c>
      <c r="B201" s="3" t="s">
        <v>12</v>
      </c>
      <c r="C201" s="3"/>
      <c r="D201" s="3">
        <v>0.62</v>
      </c>
      <c r="E201" s="3">
        <f>IF(C201="+", 0, 1)</f>
        <v>1</v>
      </c>
      <c r="F201" s="3">
        <f>AVERAGE($E$2:E201)</f>
        <v>0.73</v>
      </c>
      <c r="G201" s="3">
        <f>SUM($E$2:E201) / SUM(E:E)</f>
        <v>0.47402597402597402</v>
      </c>
      <c r="H201" s="3">
        <f t="shared" si="3"/>
        <v>0.57480314960629919</v>
      </c>
    </row>
    <row r="202" spans="1:8">
      <c r="A202" s="3" t="s">
        <v>12</v>
      </c>
      <c r="B202" s="3" t="s">
        <v>12</v>
      </c>
      <c r="C202" s="3"/>
      <c r="D202" s="3">
        <v>0.62</v>
      </c>
      <c r="E202" s="3">
        <f>IF(C202="+", 0, 1)</f>
        <v>1</v>
      </c>
      <c r="F202" s="3">
        <f>AVERAGE($E$2:E202)</f>
        <v>0.73134328358208955</v>
      </c>
      <c r="G202" s="3">
        <f>SUM($E$2:E202) / SUM(E:E)</f>
        <v>0.47727272727272729</v>
      </c>
      <c r="H202" s="3">
        <f t="shared" si="3"/>
        <v>0.57760314341846763</v>
      </c>
    </row>
    <row r="203" spans="1:8">
      <c r="A203" s="3" t="s">
        <v>12</v>
      </c>
      <c r="B203" s="3" t="s">
        <v>14</v>
      </c>
      <c r="C203" s="3" t="s">
        <v>28</v>
      </c>
      <c r="D203" s="3">
        <v>0.61699999999999999</v>
      </c>
      <c r="E203" s="3">
        <f>IF(C203="+", 0, 1)</f>
        <v>0</v>
      </c>
      <c r="F203" s="3">
        <f>AVERAGE($E$2:E203)</f>
        <v>0.7277227722772277</v>
      </c>
      <c r="G203" s="3">
        <f>SUM($E$2:E203) / SUM(E:E)</f>
        <v>0.47727272727272729</v>
      </c>
      <c r="H203" s="3">
        <f t="shared" si="3"/>
        <v>0.57647058823529418</v>
      </c>
    </row>
    <row r="204" spans="1:8">
      <c r="A204" s="3" t="s">
        <v>27</v>
      </c>
      <c r="B204" s="3" t="s">
        <v>14</v>
      </c>
      <c r="C204" s="3" t="s">
        <v>28</v>
      </c>
      <c r="D204" s="3">
        <v>0.61599999999999999</v>
      </c>
      <c r="E204" s="3">
        <f>IF(C204="+", 0, 1)</f>
        <v>0</v>
      </c>
      <c r="F204" s="3">
        <f>AVERAGE($E$2:E204)</f>
        <v>0.72413793103448276</v>
      </c>
      <c r="G204" s="3">
        <f>SUM($E$2:E204) / SUM(E:E)</f>
        <v>0.47727272727272729</v>
      </c>
      <c r="H204" s="3">
        <f t="shared" si="3"/>
        <v>0.57534246575342463</v>
      </c>
    </row>
    <row r="205" spans="1:8">
      <c r="A205" s="3" t="s">
        <v>27</v>
      </c>
      <c r="B205" s="3" t="s">
        <v>14</v>
      </c>
      <c r="C205" s="3" t="s">
        <v>28</v>
      </c>
      <c r="D205" s="3">
        <v>0.61599999999999999</v>
      </c>
      <c r="E205" s="3">
        <f>IF(C205="+", 0, 1)</f>
        <v>0</v>
      </c>
      <c r="F205" s="3">
        <f>AVERAGE($E$2:E205)</f>
        <v>0.72058823529411764</v>
      </c>
      <c r="G205" s="3">
        <f>SUM($E$2:E205) / SUM(E:E)</f>
        <v>0.47727272727272729</v>
      </c>
      <c r="H205" s="3">
        <f t="shared" si="3"/>
        <v>0.57421875000000011</v>
      </c>
    </row>
    <row r="206" spans="1:8">
      <c r="A206" s="3" t="s">
        <v>14</v>
      </c>
      <c r="B206" s="3" t="s">
        <v>14</v>
      </c>
      <c r="C206" s="3"/>
      <c r="D206" s="3">
        <v>0.61499999999999999</v>
      </c>
      <c r="E206" s="3">
        <f>IF(C206="+", 0, 1)</f>
        <v>1</v>
      </c>
      <c r="F206" s="3">
        <f>AVERAGE($E$2:E206)</f>
        <v>0.7219512195121951</v>
      </c>
      <c r="G206" s="3">
        <f>SUM($E$2:E206) / SUM(E:E)</f>
        <v>0.48051948051948051</v>
      </c>
      <c r="H206" s="3">
        <f t="shared" si="3"/>
        <v>0.57699805068226118</v>
      </c>
    </row>
    <row r="207" spans="1:8">
      <c r="A207" s="3" t="s">
        <v>12</v>
      </c>
      <c r="B207" s="3" t="s">
        <v>12</v>
      </c>
      <c r="C207" s="3"/>
      <c r="D207" s="3">
        <v>0.61299999999999999</v>
      </c>
      <c r="E207" s="3">
        <f>IF(C207="+", 0, 1)</f>
        <v>1</v>
      </c>
      <c r="F207" s="3">
        <f>AVERAGE($E$2:E207)</f>
        <v>0.72330097087378642</v>
      </c>
      <c r="G207" s="3">
        <f>SUM($E$2:E207) / SUM(E:E)</f>
        <v>0.48376623376623379</v>
      </c>
      <c r="H207" s="3">
        <f t="shared" si="3"/>
        <v>0.57976653696498059</v>
      </c>
    </row>
    <row r="208" spans="1:8">
      <c r="A208" s="3" t="s">
        <v>27</v>
      </c>
      <c r="B208" s="3" t="s">
        <v>14</v>
      </c>
      <c r="C208" s="3" t="s">
        <v>28</v>
      </c>
      <c r="D208" s="3">
        <v>0.61199999999999999</v>
      </c>
      <c r="E208" s="3">
        <f>IF(C208="+", 0, 1)</f>
        <v>0</v>
      </c>
      <c r="F208" s="3">
        <f>AVERAGE($E$2:E208)</f>
        <v>0.71980676328502413</v>
      </c>
      <c r="G208" s="3">
        <f>SUM($E$2:E208) / SUM(E:E)</f>
        <v>0.48376623376623379</v>
      </c>
      <c r="H208" s="3">
        <f t="shared" si="3"/>
        <v>0.57864077669902914</v>
      </c>
    </row>
    <row r="209" spans="1:8">
      <c r="A209" s="3" t="s">
        <v>12</v>
      </c>
      <c r="B209" s="3" t="s">
        <v>12</v>
      </c>
      <c r="C209" s="3"/>
      <c r="D209" s="3">
        <v>0.61199999999999999</v>
      </c>
      <c r="E209" s="3">
        <f>IF(C209="+", 0, 1)</f>
        <v>1</v>
      </c>
      <c r="F209" s="3">
        <f>AVERAGE($E$2:E209)</f>
        <v>0.72115384615384615</v>
      </c>
      <c r="G209" s="3">
        <f>SUM($E$2:E209) / SUM(E:E)</f>
        <v>0.48701298701298701</v>
      </c>
      <c r="H209" s="3">
        <f t="shared" si="3"/>
        <v>0.58139534883720934</v>
      </c>
    </row>
    <row r="210" spans="1:8">
      <c r="A210" s="3" t="s">
        <v>14</v>
      </c>
      <c r="B210" s="3" t="s">
        <v>14</v>
      </c>
      <c r="C210" s="3"/>
      <c r="D210" s="3">
        <v>0.60899999999999999</v>
      </c>
      <c r="E210" s="3">
        <f>IF(C210="+", 0, 1)</f>
        <v>1</v>
      </c>
      <c r="F210" s="3">
        <f>AVERAGE($E$2:E210)</f>
        <v>0.72248803827751196</v>
      </c>
      <c r="G210" s="3">
        <f>SUM($E$2:E210) / SUM(E:E)</f>
        <v>0.49025974025974028</v>
      </c>
      <c r="H210" s="3">
        <f t="shared" si="3"/>
        <v>0.58413926499032887</v>
      </c>
    </row>
    <row r="211" spans="1:8">
      <c r="A211" s="3" t="s">
        <v>14</v>
      </c>
      <c r="B211" s="3" t="s">
        <v>14</v>
      </c>
      <c r="C211" s="3"/>
      <c r="D211" s="3">
        <v>0.60899999999999999</v>
      </c>
      <c r="E211" s="3">
        <f>IF(C211="+", 0, 1)</f>
        <v>1</v>
      </c>
      <c r="F211" s="3">
        <f>AVERAGE($E$2:E211)</f>
        <v>0.72380952380952379</v>
      </c>
      <c r="G211" s="3">
        <f>SUM($E$2:E211) / SUM(E:E)</f>
        <v>0.4935064935064935</v>
      </c>
      <c r="H211" s="3">
        <f t="shared" si="3"/>
        <v>0.58687258687258681</v>
      </c>
    </row>
    <row r="212" spans="1:8">
      <c r="A212" s="3" t="s">
        <v>12</v>
      </c>
      <c r="B212" s="3" t="s">
        <v>12</v>
      </c>
      <c r="C212" s="3"/>
      <c r="D212" s="3">
        <v>0.60799999999999998</v>
      </c>
      <c r="E212" s="3">
        <f>IF(C212="+", 0, 1)</f>
        <v>1</v>
      </c>
      <c r="F212" s="3">
        <f>AVERAGE($E$2:E212)</f>
        <v>0.72511848341232232</v>
      </c>
      <c r="G212" s="3">
        <f>SUM($E$2:E212) / SUM(E:E)</f>
        <v>0.49675324675324678</v>
      </c>
      <c r="H212" s="3">
        <f t="shared" si="3"/>
        <v>0.5895953757225435</v>
      </c>
    </row>
    <row r="213" spans="1:8">
      <c r="A213" s="3" t="s">
        <v>12</v>
      </c>
      <c r="B213" s="3" t="s">
        <v>12</v>
      </c>
      <c r="C213" s="3"/>
      <c r="D213" s="3">
        <v>0.60499999999999998</v>
      </c>
      <c r="E213" s="3">
        <f>IF(C213="+", 0, 1)</f>
        <v>1</v>
      </c>
      <c r="F213" s="3">
        <f>AVERAGE($E$2:E213)</f>
        <v>0.72641509433962259</v>
      </c>
      <c r="G213" s="3">
        <f>SUM($E$2:E213) / SUM(E:E)</f>
        <v>0.5</v>
      </c>
      <c r="H213" s="3">
        <f t="shared" si="3"/>
        <v>0.59230769230769231</v>
      </c>
    </row>
    <row r="214" spans="1:8">
      <c r="A214" s="3" t="s">
        <v>12</v>
      </c>
      <c r="B214" s="3" t="s">
        <v>12</v>
      </c>
      <c r="C214" s="3"/>
      <c r="D214" s="3">
        <v>0.60499999999999998</v>
      </c>
      <c r="E214" s="3">
        <f>IF(C214="+", 0, 1)</f>
        <v>1</v>
      </c>
      <c r="F214" s="3">
        <f>AVERAGE($E$2:E214)</f>
        <v>0.72769953051643188</v>
      </c>
      <c r="G214" s="3">
        <f>SUM($E$2:E214) / SUM(E:E)</f>
        <v>0.50324675324675328</v>
      </c>
      <c r="H214" s="3">
        <f t="shared" si="3"/>
        <v>0.5950095969289827</v>
      </c>
    </row>
    <row r="215" spans="1:8">
      <c r="A215" s="3" t="s">
        <v>12</v>
      </c>
      <c r="B215" s="3" t="s">
        <v>12</v>
      </c>
      <c r="C215" s="3"/>
      <c r="D215" s="3">
        <v>0.60399999999999998</v>
      </c>
      <c r="E215" s="3">
        <f>IF(C215="+", 0, 1)</f>
        <v>1</v>
      </c>
      <c r="F215" s="3">
        <f>AVERAGE($E$2:E215)</f>
        <v>0.7289719626168224</v>
      </c>
      <c r="G215" s="3">
        <f>SUM($E$2:E215) / SUM(E:E)</f>
        <v>0.50649350649350644</v>
      </c>
      <c r="H215" s="3">
        <f t="shared" si="3"/>
        <v>0.59770114942528729</v>
      </c>
    </row>
    <row r="216" spans="1:8">
      <c r="A216" s="3" t="s">
        <v>12</v>
      </c>
      <c r="B216" s="3" t="s">
        <v>14</v>
      </c>
      <c r="C216" s="3" t="s">
        <v>28</v>
      </c>
      <c r="D216" s="3">
        <v>0.60299999999999998</v>
      </c>
      <c r="E216" s="3">
        <f>IF(C216="+", 0, 1)</f>
        <v>0</v>
      </c>
      <c r="F216" s="3">
        <f>AVERAGE($E$2:E216)</f>
        <v>0.72558139534883725</v>
      </c>
      <c r="G216" s="3">
        <f>SUM($E$2:E216) / SUM(E:E)</f>
        <v>0.50649350649350644</v>
      </c>
      <c r="H216" s="3">
        <f t="shared" si="3"/>
        <v>0.59655831739961751</v>
      </c>
    </row>
    <row r="217" spans="1:8">
      <c r="A217" s="3" t="s">
        <v>27</v>
      </c>
      <c r="B217" s="3" t="s">
        <v>14</v>
      </c>
      <c r="C217" s="3" t="s">
        <v>28</v>
      </c>
      <c r="D217" s="3">
        <v>0.60099999999999998</v>
      </c>
      <c r="E217" s="3">
        <f>IF(C217="+", 0, 1)</f>
        <v>0</v>
      </c>
      <c r="F217" s="3">
        <f>AVERAGE($E$2:E217)</f>
        <v>0.72222222222222221</v>
      </c>
      <c r="G217" s="3">
        <f>SUM($E$2:E217) / SUM(E:E)</f>
        <v>0.50649350649350644</v>
      </c>
      <c r="H217" s="3">
        <f t="shared" si="3"/>
        <v>0.59541984732824416</v>
      </c>
    </row>
    <row r="218" spans="1:8">
      <c r="A218" s="3" t="s">
        <v>14</v>
      </c>
      <c r="B218" s="3" t="s">
        <v>12</v>
      </c>
      <c r="C218" s="3" t="s">
        <v>28</v>
      </c>
      <c r="D218" s="3">
        <v>0.6</v>
      </c>
      <c r="E218" s="3">
        <f>IF(C218="+", 0, 1)</f>
        <v>0</v>
      </c>
      <c r="F218" s="3">
        <f>AVERAGE($E$2:E218)</f>
        <v>0.71889400921658986</v>
      </c>
      <c r="G218" s="3">
        <f>SUM($E$2:E218) / SUM(E:E)</f>
        <v>0.50649350649350644</v>
      </c>
      <c r="H218" s="3">
        <f t="shared" si="3"/>
        <v>0.59428571428571419</v>
      </c>
    </row>
    <row r="219" spans="1:8">
      <c r="A219" s="3" t="s">
        <v>14</v>
      </c>
      <c r="B219" s="3" t="s">
        <v>12</v>
      </c>
      <c r="C219" s="3" t="s">
        <v>28</v>
      </c>
      <c r="D219" s="3">
        <v>0.59899999999999998</v>
      </c>
      <c r="E219" s="3">
        <f>IF(C219="+", 0, 1)</f>
        <v>0</v>
      </c>
      <c r="F219" s="3">
        <f>AVERAGE($E$2:E219)</f>
        <v>0.7155963302752294</v>
      </c>
      <c r="G219" s="3">
        <f>SUM($E$2:E219) / SUM(E:E)</f>
        <v>0.50649350649350644</v>
      </c>
      <c r="H219" s="3">
        <f t="shared" si="3"/>
        <v>0.59315589353612164</v>
      </c>
    </row>
    <row r="220" spans="1:8">
      <c r="A220" s="3" t="s">
        <v>12</v>
      </c>
      <c r="B220" s="3" t="s">
        <v>12</v>
      </c>
      <c r="C220" s="3"/>
      <c r="D220" s="3">
        <v>0.59899999999999998</v>
      </c>
      <c r="E220" s="3">
        <f>IF(C220="+", 0, 1)</f>
        <v>1</v>
      </c>
      <c r="F220" s="3">
        <f>AVERAGE($E$2:E220)</f>
        <v>0.71689497716894979</v>
      </c>
      <c r="G220" s="3">
        <f>SUM($E$2:E220) / SUM(E:E)</f>
        <v>0.50974025974025972</v>
      </c>
      <c r="H220" s="3">
        <f t="shared" si="3"/>
        <v>0.59582542694497154</v>
      </c>
    </row>
    <row r="221" spans="1:8">
      <c r="A221" s="3" t="s">
        <v>12</v>
      </c>
      <c r="B221" s="3" t="s">
        <v>12</v>
      </c>
      <c r="C221" s="3"/>
      <c r="D221" s="3">
        <v>0.59799999999999998</v>
      </c>
      <c r="E221" s="3">
        <f>IF(C221="+", 0, 1)</f>
        <v>1</v>
      </c>
      <c r="F221" s="3">
        <f>AVERAGE($E$2:E221)</f>
        <v>0.71818181818181814</v>
      </c>
      <c r="G221" s="3">
        <f>SUM($E$2:E221) / SUM(E:E)</f>
        <v>0.51298701298701299</v>
      </c>
      <c r="H221" s="3">
        <f t="shared" si="3"/>
        <v>0.5984848484848484</v>
      </c>
    </row>
    <row r="222" spans="1:8">
      <c r="A222" s="3" t="s">
        <v>12</v>
      </c>
      <c r="B222" s="3" t="s">
        <v>14</v>
      </c>
      <c r="C222" s="3" t="s">
        <v>28</v>
      </c>
      <c r="D222" s="3">
        <v>0.59799999999999998</v>
      </c>
      <c r="E222" s="3">
        <f>IF(C222="+", 0, 1)</f>
        <v>0</v>
      </c>
      <c r="F222" s="3">
        <f>AVERAGE($E$2:E222)</f>
        <v>0.71493212669683259</v>
      </c>
      <c r="G222" s="3">
        <f>SUM($E$2:E222) / SUM(E:E)</f>
        <v>0.51298701298701299</v>
      </c>
      <c r="H222" s="3">
        <f t="shared" si="3"/>
        <v>0.59735349716446129</v>
      </c>
    </row>
    <row r="223" spans="1:8">
      <c r="A223" s="3" t="s">
        <v>12</v>
      </c>
      <c r="B223" s="3" t="s">
        <v>12</v>
      </c>
      <c r="C223" s="3"/>
      <c r="D223" s="3">
        <v>0.59799999999999998</v>
      </c>
      <c r="E223" s="3">
        <f>IF(C223="+", 0, 1)</f>
        <v>1</v>
      </c>
      <c r="F223" s="3">
        <f>AVERAGE($E$2:E223)</f>
        <v>0.71621621621621623</v>
      </c>
      <c r="G223" s="3">
        <f>SUM($E$2:E223) / SUM(E:E)</f>
        <v>0.51623376623376627</v>
      </c>
      <c r="H223" s="3">
        <f t="shared" si="3"/>
        <v>0.6</v>
      </c>
    </row>
    <row r="224" spans="1:8">
      <c r="A224" s="3" t="s">
        <v>12</v>
      </c>
      <c r="B224" s="3" t="s">
        <v>12</v>
      </c>
      <c r="C224" s="3"/>
      <c r="D224" s="3">
        <v>0.59699999999999998</v>
      </c>
      <c r="E224" s="3">
        <f>IF(C224="+", 0, 1)</f>
        <v>1</v>
      </c>
      <c r="F224" s="3">
        <f>AVERAGE($E$2:E224)</f>
        <v>0.71748878923766812</v>
      </c>
      <c r="G224" s="3">
        <f>SUM($E$2:E224) / SUM(E:E)</f>
        <v>0.51948051948051943</v>
      </c>
      <c r="H224" s="3">
        <f t="shared" si="3"/>
        <v>0.60263653483992463</v>
      </c>
    </row>
    <row r="225" spans="1:8">
      <c r="A225" s="3" t="s">
        <v>14</v>
      </c>
      <c r="B225" s="3" t="s">
        <v>12</v>
      </c>
      <c r="C225" s="3" t="s">
        <v>28</v>
      </c>
      <c r="D225" s="3">
        <v>0.59699999999999998</v>
      </c>
      <c r="E225" s="3">
        <f>IF(C225="+", 0, 1)</f>
        <v>0</v>
      </c>
      <c r="F225" s="3">
        <f>AVERAGE($E$2:E225)</f>
        <v>0.7142857142857143</v>
      </c>
      <c r="G225" s="3">
        <f>SUM($E$2:E225) / SUM(E:E)</f>
        <v>0.51948051948051943</v>
      </c>
      <c r="H225" s="3">
        <f t="shared" si="3"/>
        <v>0.60150375939849632</v>
      </c>
    </row>
    <row r="226" spans="1:8">
      <c r="A226" s="3" t="s">
        <v>12</v>
      </c>
      <c r="B226" s="3" t="s">
        <v>12</v>
      </c>
      <c r="C226" s="3"/>
      <c r="D226" s="3">
        <v>0.59699999999999998</v>
      </c>
      <c r="E226" s="3">
        <f>IF(C226="+", 0, 1)</f>
        <v>1</v>
      </c>
      <c r="F226" s="3">
        <f>AVERAGE($E$2:E226)</f>
        <v>0.7155555555555555</v>
      </c>
      <c r="G226" s="3">
        <f>SUM($E$2:E226) / SUM(E:E)</f>
        <v>0.52272727272727271</v>
      </c>
      <c r="H226" s="3">
        <f t="shared" si="3"/>
        <v>0.60412757973733577</v>
      </c>
    </row>
    <row r="227" spans="1:8">
      <c r="A227" s="3" t="s">
        <v>14</v>
      </c>
      <c r="B227" s="3" t="s">
        <v>14</v>
      </c>
      <c r="C227" s="3"/>
      <c r="D227" s="3">
        <v>0.59699999999999998</v>
      </c>
      <c r="E227" s="3">
        <f>IF(C227="+", 0, 1)</f>
        <v>1</v>
      </c>
      <c r="F227" s="3">
        <f>AVERAGE($E$2:E227)</f>
        <v>0.7168141592920354</v>
      </c>
      <c r="G227" s="3">
        <f>SUM($E$2:E227) / SUM(E:E)</f>
        <v>0.52597402597402598</v>
      </c>
      <c r="H227" s="3">
        <f t="shared" si="3"/>
        <v>0.6067415730337079</v>
      </c>
    </row>
    <row r="228" spans="1:8">
      <c r="A228" s="3" t="s">
        <v>14</v>
      </c>
      <c r="B228" s="3" t="s">
        <v>12</v>
      </c>
      <c r="C228" s="3" t="s">
        <v>28</v>
      </c>
      <c r="D228" s="3">
        <v>0.59699999999999998</v>
      </c>
      <c r="E228" s="3">
        <f>IF(C228="+", 0, 1)</f>
        <v>0</v>
      </c>
      <c r="F228" s="3">
        <f>AVERAGE($E$2:E228)</f>
        <v>0.71365638766519823</v>
      </c>
      <c r="G228" s="3">
        <f>SUM($E$2:E228) / SUM(E:E)</f>
        <v>0.52597402597402598</v>
      </c>
      <c r="H228" s="3">
        <f t="shared" si="3"/>
        <v>0.60560747663551406</v>
      </c>
    </row>
    <row r="229" spans="1:8">
      <c r="A229" s="3" t="s">
        <v>12</v>
      </c>
      <c r="B229" s="3" t="s">
        <v>12</v>
      </c>
      <c r="C229" s="3"/>
      <c r="D229" s="3">
        <v>0.59599999999999997</v>
      </c>
      <c r="E229" s="3">
        <f>IF(C229="+", 0, 1)</f>
        <v>1</v>
      </c>
      <c r="F229" s="3">
        <f>AVERAGE($E$2:E229)</f>
        <v>0.71491228070175439</v>
      </c>
      <c r="G229" s="3">
        <f>SUM($E$2:E229) / SUM(E:E)</f>
        <v>0.52922077922077926</v>
      </c>
      <c r="H229" s="3">
        <f t="shared" si="3"/>
        <v>0.60820895522388052</v>
      </c>
    </row>
    <row r="230" spans="1:8">
      <c r="A230" s="3" t="s">
        <v>12</v>
      </c>
      <c r="B230" s="3" t="s">
        <v>14</v>
      </c>
      <c r="C230" s="3" t="s">
        <v>28</v>
      </c>
      <c r="D230" s="3">
        <v>0.59199999999999997</v>
      </c>
      <c r="E230" s="3">
        <f>IF(C230="+", 0, 1)</f>
        <v>0</v>
      </c>
      <c r="F230" s="3">
        <f>AVERAGE($E$2:E230)</f>
        <v>0.71179039301310043</v>
      </c>
      <c r="G230" s="3">
        <f>SUM($E$2:E230) / SUM(E:E)</f>
        <v>0.52922077922077926</v>
      </c>
      <c r="H230" s="3">
        <f t="shared" si="3"/>
        <v>0.6070763500931099</v>
      </c>
    </row>
    <row r="231" spans="1:8">
      <c r="A231" s="3" t="s">
        <v>14</v>
      </c>
      <c r="B231" s="3" t="s">
        <v>14</v>
      </c>
      <c r="C231" s="3"/>
      <c r="D231" s="3">
        <v>0.59199999999999997</v>
      </c>
      <c r="E231" s="3">
        <f>IF(C231="+", 0, 1)</f>
        <v>1</v>
      </c>
      <c r="F231" s="3">
        <f>AVERAGE($E$2:E231)</f>
        <v>0.71304347826086956</v>
      </c>
      <c r="G231" s="3">
        <f>SUM($E$2:E231) / SUM(E:E)</f>
        <v>0.53246753246753242</v>
      </c>
      <c r="H231" s="3">
        <f t="shared" si="3"/>
        <v>0.60966542750929364</v>
      </c>
    </row>
    <row r="232" spans="1:8">
      <c r="A232" s="3" t="s">
        <v>12</v>
      </c>
      <c r="B232" s="3" t="s">
        <v>12</v>
      </c>
      <c r="C232" s="3"/>
      <c r="D232" s="3">
        <v>0.58799999999999997</v>
      </c>
      <c r="E232" s="3">
        <f>IF(C232="+", 0, 1)</f>
        <v>1</v>
      </c>
      <c r="F232" s="3">
        <f>AVERAGE($E$2:E232)</f>
        <v>0.7142857142857143</v>
      </c>
      <c r="G232" s="3">
        <f>SUM($E$2:E232) / SUM(E:E)</f>
        <v>0.5357142857142857</v>
      </c>
      <c r="H232" s="3">
        <f t="shared" si="3"/>
        <v>0.61224489795918369</v>
      </c>
    </row>
    <row r="233" spans="1:8">
      <c r="A233" s="3" t="s">
        <v>27</v>
      </c>
      <c r="B233" s="3" t="s">
        <v>12</v>
      </c>
      <c r="C233" s="3" t="s">
        <v>28</v>
      </c>
      <c r="D233" s="3">
        <v>0.58699999999999997</v>
      </c>
      <c r="E233" s="3">
        <f>IF(C233="+", 0, 1)</f>
        <v>0</v>
      </c>
      <c r="F233" s="3">
        <f>AVERAGE($E$2:E233)</f>
        <v>0.71120689655172409</v>
      </c>
      <c r="G233" s="3">
        <f>SUM($E$2:E233) / SUM(E:E)</f>
        <v>0.5357142857142857</v>
      </c>
      <c r="H233" s="3">
        <f t="shared" si="3"/>
        <v>0.61111111111111105</v>
      </c>
    </row>
    <row r="234" spans="1:8">
      <c r="A234" s="3" t="s">
        <v>27</v>
      </c>
      <c r="B234" s="3" t="s">
        <v>12</v>
      </c>
      <c r="C234" s="3" t="s">
        <v>28</v>
      </c>
      <c r="D234" s="3">
        <v>0.58699999999999997</v>
      </c>
      <c r="E234" s="3">
        <f>IF(C234="+", 0, 1)</f>
        <v>0</v>
      </c>
      <c r="F234" s="3">
        <f>AVERAGE($E$2:E234)</f>
        <v>0.70815450643776823</v>
      </c>
      <c r="G234" s="3">
        <f>SUM($E$2:E234) / SUM(E:E)</f>
        <v>0.5357142857142857</v>
      </c>
      <c r="H234" s="3">
        <f t="shared" si="3"/>
        <v>0.60998151571164505</v>
      </c>
    </row>
    <row r="235" spans="1:8">
      <c r="A235" s="3" t="s">
        <v>14</v>
      </c>
      <c r="B235" s="3" t="s">
        <v>14</v>
      </c>
      <c r="C235" s="3"/>
      <c r="D235" s="3">
        <v>0.58699999999999997</v>
      </c>
      <c r="E235" s="3">
        <f>IF(C235="+", 0, 1)</f>
        <v>1</v>
      </c>
      <c r="F235" s="3">
        <f>AVERAGE($E$2:E235)</f>
        <v>0.70940170940170943</v>
      </c>
      <c r="G235" s="3">
        <f>SUM($E$2:E235) / SUM(E:E)</f>
        <v>0.53896103896103897</v>
      </c>
      <c r="H235" s="3">
        <f t="shared" si="3"/>
        <v>0.61254612546125464</v>
      </c>
    </row>
    <row r="236" spans="1:8">
      <c r="A236" s="3" t="s">
        <v>27</v>
      </c>
      <c r="B236" s="3" t="s">
        <v>12</v>
      </c>
      <c r="C236" s="3" t="s">
        <v>28</v>
      </c>
      <c r="D236" s="3">
        <v>0.58599999999999997</v>
      </c>
      <c r="E236" s="3">
        <f>IF(C236="+", 0, 1)</f>
        <v>0</v>
      </c>
      <c r="F236" s="3">
        <f>AVERAGE($E$2:E236)</f>
        <v>0.70638297872340428</v>
      </c>
      <c r="G236" s="3">
        <f>SUM($E$2:E236) / SUM(E:E)</f>
        <v>0.53896103896103897</v>
      </c>
      <c r="H236" s="3">
        <f t="shared" si="3"/>
        <v>0.61141804788213627</v>
      </c>
    </row>
    <row r="237" spans="1:8">
      <c r="A237" s="3" t="s">
        <v>14</v>
      </c>
      <c r="B237" s="3" t="s">
        <v>14</v>
      </c>
      <c r="C237" s="3"/>
      <c r="D237" s="3">
        <v>0.58499999999999996</v>
      </c>
      <c r="E237" s="3">
        <f>IF(C237="+", 0, 1)</f>
        <v>1</v>
      </c>
      <c r="F237" s="3">
        <f>AVERAGE($E$2:E237)</f>
        <v>0.7076271186440678</v>
      </c>
      <c r="G237" s="3">
        <f>SUM($E$2:E237) / SUM(E:E)</f>
        <v>0.54220779220779225</v>
      </c>
      <c r="H237" s="3">
        <f t="shared" si="3"/>
        <v>0.61397058823529416</v>
      </c>
    </row>
    <row r="238" spans="1:8">
      <c r="A238" s="3" t="s">
        <v>27</v>
      </c>
      <c r="B238" s="3" t="s">
        <v>12</v>
      </c>
      <c r="C238" s="3" t="s">
        <v>28</v>
      </c>
      <c r="D238" s="3">
        <v>0.58399999999999996</v>
      </c>
      <c r="E238" s="3">
        <f>IF(C238="+", 0, 1)</f>
        <v>0</v>
      </c>
      <c r="F238" s="3">
        <f>AVERAGE($E$2:E238)</f>
        <v>0.70464135021097052</v>
      </c>
      <c r="G238" s="3">
        <f>SUM($E$2:E238) / SUM(E:E)</f>
        <v>0.54220779220779225</v>
      </c>
      <c r="H238" s="3">
        <f t="shared" si="3"/>
        <v>0.61284403669724785</v>
      </c>
    </row>
    <row r="239" spans="1:8">
      <c r="A239" s="3" t="s">
        <v>12</v>
      </c>
      <c r="B239" s="3" t="s">
        <v>12</v>
      </c>
      <c r="C239" s="3"/>
      <c r="D239" s="3">
        <v>0.58399999999999996</v>
      </c>
      <c r="E239" s="3">
        <f>IF(C239="+", 0, 1)</f>
        <v>1</v>
      </c>
      <c r="F239" s="3">
        <f>AVERAGE($E$2:E239)</f>
        <v>0.70588235294117652</v>
      </c>
      <c r="G239" s="3">
        <f>SUM($E$2:E239) / SUM(E:E)</f>
        <v>0.54545454545454541</v>
      </c>
      <c r="H239" s="3">
        <f t="shared" si="3"/>
        <v>0.61538461538461531</v>
      </c>
    </row>
    <row r="240" spans="1:8">
      <c r="A240" s="3" t="s">
        <v>14</v>
      </c>
      <c r="B240" s="3" t="s">
        <v>14</v>
      </c>
      <c r="C240" s="3"/>
      <c r="D240" s="3">
        <v>0.58299999999999996</v>
      </c>
      <c r="E240" s="3">
        <f>IF(C240="+", 0, 1)</f>
        <v>1</v>
      </c>
      <c r="F240" s="3">
        <f>AVERAGE($E$2:E240)</f>
        <v>0.70711297071129708</v>
      </c>
      <c r="G240" s="3">
        <f>SUM($E$2:E240) / SUM(E:E)</f>
        <v>0.54870129870129869</v>
      </c>
      <c r="H240" s="3">
        <f t="shared" si="3"/>
        <v>0.61791590493601456</v>
      </c>
    </row>
    <row r="241" spans="1:8">
      <c r="A241" s="3" t="s">
        <v>14</v>
      </c>
      <c r="B241" s="3" t="s">
        <v>14</v>
      </c>
      <c r="C241" s="3"/>
      <c r="D241" s="3">
        <v>0.58199999999999996</v>
      </c>
      <c r="E241" s="3">
        <f>IF(C241="+", 0, 1)</f>
        <v>1</v>
      </c>
      <c r="F241" s="3">
        <f>AVERAGE($E$2:E241)</f>
        <v>0.70833333333333337</v>
      </c>
      <c r="G241" s="3">
        <f>SUM($E$2:E241) / SUM(E:E)</f>
        <v>0.55194805194805197</v>
      </c>
      <c r="H241" s="3">
        <f t="shared" si="3"/>
        <v>0.62043795620437958</v>
      </c>
    </row>
    <row r="242" spans="1:8">
      <c r="A242" s="3" t="s">
        <v>27</v>
      </c>
      <c r="B242" s="3" t="s">
        <v>12</v>
      </c>
      <c r="C242" s="3" t="s">
        <v>28</v>
      </c>
      <c r="D242" s="3">
        <v>0.58199999999999996</v>
      </c>
      <c r="E242" s="3">
        <f>IF(C242="+", 0, 1)</f>
        <v>0</v>
      </c>
      <c r="F242" s="3">
        <f>AVERAGE($E$2:E242)</f>
        <v>0.70539419087136934</v>
      </c>
      <c r="G242" s="3">
        <f>SUM($E$2:E242) / SUM(E:E)</f>
        <v>0.55194805194805197</v>
      </c>
      <c r="H242" s="3">
        <f t="shared" si="3"/>
        <v>0.61930783242258647</v>
      </c>
    </row>
    <row r="243" spans="1:8">
      <c r="A243" s="3" t="s">
        <v>12</v>
      </c>
      <c r="B243" s="3" t="s">
        <v>12</v>
      </c>
      <c r="C243" s="3"/>
      <c r="D243" s="3">
        <v>0.58199999999999996</v>
      </c>
      <c r="E243" s="3">
        <f>IF(C243="+", 0, 1)</f>
        <v>1</v>
      </c>
      <c r="F243" s="3">
        <f>AVERAGE($E$2:E243)</f>
        <v>0.70661157024793386</v>
      </c>
      <c r="G243" s="3">
        <f>SUM($E$2:E243) / SUM(E:E)</f>
        <v>0.55519480519480524</v>
      </c>
      <c r="H243" s="3">
        <f t="shared" si="3"/>
        <v>0.62181818181818183</v>
      </c>
    </row>
    <row r="244" spans="1:8">
      <c r="A244" s="3" t="s">
        <v>12</v>
      </c>
      <c r="B244" s="3" t="s">
        <v>14</v>
      </c>
      <c r="C244" s="3" t="s">
        <v>28</v>
      </c>
      <c r="D244" s="3">
        <v>0.58099999999999996</v>
      </c>
      <c r="E244" s="3">
        <f>IF(C244="+", 0, 1)</f>
        <v>0</v>
      </c>
      <c r="F244" s="3">
        <f>AVERAGE($E$2:E244)</f>
        <v>0.70370370370370372</v>
      </c>
      <c r="G244" s="3">
        <f>SUM($E$2:E244) / SUM(E:E)</f>
        <v>0.55519480519480524</v>
      </c>
      <c r="H244" s="3">
        <f t="shared" si="3"/>
        <v>0.62068965517241381</v>
      </c>
    </row>
    <row r="245" spans="1:8">
      <c r="A245" s="3" t="s">
        <v>27</v>
      </c>
      <c r="B245" s="3" t="s">
        <v>12</v>
      </c>
      <c r="C245" s="3" t="s">
        <v>28</v>
      </c>
      <c r="D245" s="3">
        <v>0.58099999999999996</v>
      </c>
      <c r="E245" s="3">
        <f>IF(C245="+", 0, 1)</f>
        <v>0</v>
      </c>
      <c r="F245" s="3">
        <f>AVERAGE($E$2:E245)</f>
        <v>0.70081967213114749</v>
      </c>
      <c r="G245" s="3">
        <f>SUM($E$2:E245) / SUM(E:E)</f>
        <v>0.55519480519480524</v>
      </c>
      <c r="H245" s="3">
        <f t="shared" si="3"/>
        <v>0.61956521739130432</v>
      </c>
    </row>
    <row r="246" spans="1:8">
      <c r="A246" s="3" t="s">
        <v>12</v>
      </c>
      <c r="B246" s="3" t="s">
        <v>12</v>
      </c>
      <c r="C246" s="3"/>
      <c r="D246" s="3">
        <v>0.58099999999999996</v>
      </c>
      <c r="E246" s="3">
        <f>IF(C246="+", 0, 1)</f>
        <v>1</v>
      </c>
      <c r="F246" s="3">
        <f>AVERAGE($E$2:E246)</f>
        <v>0.70204081632653059</v>
      </c>
      <c r="G246" s="3">
        <f>SUM($E$2:E246) / SUM(E:E)</f>
        <v>0.55844155844155841</v>
      </c>
      <c r="H246" s="3">
        <f t="shared" si="3"/>
        <v>0.6220614828209764</v>
      </c>
    </row>
    <row r="247" spans="1:8">
      <c r="A247" s="3" t="s">
        <v>27</v>
      </c>
      <c r="B247" s="3" t="s">
        <v>14</v>
      </c>
      <c r="C247" s="3" t="s">
        <v>28</v>
      </c>
      <c r="D247" s="3">
        <v>0.57999999999999996</v>
      </c>
      <c r="E247" s="3">
        <f>IF(C247="+", 0, 1)</f>
        <v>0</v>
      </c>
      <c r="F247" s="3">
        <f>AVERAGE($E$2:E247)</f>
        <v>0.69918699186991873</v>
      </c>
      <c r="G247" s="3">
        <f>SUM($E$2:E247) / SUM(E:E)</f>
        <v>0.55844155844155841</v>
      </c>
      <c r="H247" s="3">
        <f t="shared" si="3"/>
        <v>0.62093862815884471</v>
      </c>
    </row>
    <row r="248" spans="1:8">
      <c r="A248" s="3" t="s">
        <v>12</v>
      </c>
      <c r="B248" s="3" t="s">
        <v>12</v>
      </c>
      <c r="C248" s="3"/>
      <c r="D248" s="3">
        <v>0.57999999999999996</v>
      </c>
      <c r="E248" s="3">
        <f>IF(C248="+", 0, 1)</f>
        <v>1</v>
      </c>
      <c r="F248" s="3">
        <f>AVERAGE($E$2:E248)</f>
        <v>0.70040485829959509</v>
      </c>
      <c r="G248" s="3">
        <f>SUM($E$2:E248) / SUM(E:E)</f>
        <v>0.56168831168831168</v>
      </c>
      <c r="H248" s="3">
        <f t="shared" si="3"/>
        <v>0.62342342342342338</v>
      </c>
    </row>
    <row r="249" spans="1:8">
      <c r="A249" s="3" t="s">
        <v>27</v>
      </c>
      <c r="B249" s="3" t="s">
        <v>12</v>
      </c>
      <c r="C249" s="3" t="s">
        <v>28</v>
      </c>
      <c r="D249" s="3">
        <v>0.57999999999999996</v>
      </c>
      <c r="E249" s="3">
        <f>IF(C249="+", 0, 1)</f>
        <v>0</v>
      </c>
      <c r="F249" s="3">
        <f>AVERAGE($E$2:E249)</f>
        <v>0.69758064516129037</v>
      </c>
      <c r="G249" s="3">
        <f>SUM($E$2:E249) / SUM(E:E)</f>
        <v>0.56168831168831168</v>
      </c>
      <c r="H249" s="3">
        <f t="shared" si="3"/>
        <v>0.62230215827338131</v>
      </c>
    </row>
    <row r="250" spans="1:8">
      <c r="A250" s="3" t="s">
        <v>27</v>
      </c>
      <c r="B250" s="3" t="s">
        <v>12</v>
      </c>
      <c r="C250" s="3" t="s">
        <v>28</v>
      </c>
      <c r="D250" s="3">
        <v>0.57999999999999996</v>
      </c>
      <c r="E250" s="3">
        <f>IF(C250="+", 0, 1)</f>
        <v>0</v>
      </c>
      <c r="F250" s="3">
        <f>AVERAGE($E$2:E250)</f>
        <v>0.69477911646586343</v>
      </c>
      <c r="G250" s="3">
        <f>SUM($E$2:E250) / SUM(E:E)</f>
        <v>0.56168831168831168</v>
      </c>
      <c r="H250" s="3">
        <f t="shared" si="3"/>
        <v>0.62118491921005392</v>
      </c>
    </row>
    <row r="251" spans="1:8">
      <c r="A251" s="3" t="s">
        <v>12</v>
      </c>
      <c r="B251" s="3" t="s">
        <v>12</v>
      </c>
      <c r="C251" s="3"/>
      <c r="D251" s="3">
        <v>0.57999999999999996</v>
      </c>
      <c r="E251" s="3">
        <f>IF(C251="+", 0, 1)</f>
        <v>1</v>
      </c>
      <c r="F251" s="3">
        <f>AVERAGE($E$2:E251)</f>
        <v>0.69599999999999995</v>
      </c>
      <c r="G251" s="3">
        <f>SUM($E$2:E251) / SUM(E:E)</f>
        <v>0.56493506493506496</v>
      </c>
      <c r="H251" s="3">
        <f t="shared" si="3"/>
        <v>0.62365591397849474</v>
      </c>
    </row>
    <row r="252" spans="1:8">
      <c r="A252" s="3" t="s">
        <v>12</v>
      </c>
      <c r="B252" s="3" t="s">
        <v>12</v>
      </c>
      <c r="C252" s="3"/>
      <c r="D252" s="3">
        <v>0.57999999999999996</v>
      </c>
      <c r="E252" s="3">
        <f>IF(C252="+", 0, 1)</f>
        <v>1</v>
      </c>
      <c r="F252" s="3">
        <f>AVERAGE($E$2:E252)</f>
        <v>0.6972111553784861</v>
      </c>
      <c r="G252" s="3">
        <f>SUM($E$2:E252) / SUM(E:E)</f>
        <v>0.56818181818181823</v>
      </c>
      <c r="H252" s="3">
        <f t="shared" si="3"/>
        <v>0.6261180679785332</v>
      </c>
    </row>
    <row r="253" spans="1:8">
      <c r="A253" s="3" t="s">
        <v>14</v>
      </c>
      <c r="B253" s="3" t="s">
        <v>14</v>
      </c>
      <c r="C253" s="3"/>
      <c r="D253" s="3">
        <v>0.57799999999999996</v>
      </c>
      <c r="E253" s="3">
        <f>IF(C253="+", 0, 1)</f>
        <v>1</v>
      </c>
      <c r="F253" s="3">
        <f>AVERAGE($E$2:E253)</f>
        <v>0.69841269841269837</v>
      </c>
      <c r="G253" s="3">
        <f>SUM($E$2:E253) / SUM(E:E)</f>
        <v>0.5714285714285714</v>
      </c>
      <c r="H253" s="3">
        <f t="shared" si="3"/>
        <v>0.62857142857142856</v>
      </c>
    </row>
    <row r="254" spans="1:8">
      <c r="A254" s="3" t="s">
        <v>14</v>
      </c>
      <c r="B254" s="3" t="s">
        <v>14</v>
      </c>
      <c r="C254" s="3"/>
      <c r="D254" s="3">
        <v>0.57699999999999996</v>
      </c>
      <c r="E254" s="3">
        <f>IF(C254="+", 0, 1)</f>
        <v>1</v>
      </c>
      <c r="F254" s="3">
        <f>AVERAGE($E$2:E254)</f>
        <v>0.69960474308300391</v>
      </c>
      <c r="G254" s="3">
        <f>SUM($E$2:E254) / SUM(E:E)</f>
        <v>0.57467532467532467</v>
      </c>
      <c r="H254" s="3">
        <f t="shared" si="3"/>
        <v>0.63101604278074863</v>
      </c>
    </row>
    <row r="255" spans="1:8">
      <c r="A255" s="3" t="s">
        <v>12</v>
      </c>
      <c r="B255" s="3" t="s">
        <v>12</v>
      </c>
      <c r="C255" s="3"/>
      <c r="D255" s="3">
        <v>0.57699999999999996</v>
      </c>
      <c r="E255" s="3">
        <f>IF(C255="+", 0, 1)</f>
        <v>1</v>
      </c>
      <c r="F255" s="3">
        <f>AVERAGE($E$2:E255)</f>
        <v>0.70078740157480313</v>
      </c>
      <c r="G255" s="3">
        <f>SUM($E$2:E255) / SUM(E:E)</f>
        <v>0.57792207792207795</v>
      </c>
      <c r="H255" s="3">
        <f t="shared" si="3"/>
        <v>0.63345195729537374</v>
      </c>
    </row>
    <row r="256" spans="1:8">
      <c r="A256" s="3" t="s">
        <v>14</v>
      </c>
      <c r="B256" s="3" t="s">
        <v>12</v>
      </c>
      <c r="C256" s="3" t="s">
        <v>28</v>
      </c>
      <c r="D256" s="3">
        <v>0.57699999999999996</v>
      </c>
      <c r="E256" s="3">
        <f>IF(C256="+", 0, 1)</f>
        <v>0</v>
      </c>
      <c r="F256" s="3">
        <f>AVERAGE($E$2:E256)</f>
        <v>0.69803921568627447</v>
      </c>
      <c r="G256" s="3">
        <f>SUM($E$2:E256) / SUM(E:E)</f>
        <v>0.57792207792207795</v>
      </c>
      <c r="H256" s="3">
        <f t="shared" si="3"/>
        <v>0.63232682060390766</v>
      </c>
    </row>
    <row r="257" spans="1:8">
      <c r="A257" s="3" t="s">
        <v>12</v>
      </c>
      <c r="B257" s="3" t="s">
        <v>12</v>
      </c>
      <c r="C257" s="3"/>
      <c r="D257" s="3">
        <v>0.57699999999999996</v>
      </c>
      <c r="E257" s="3">
        <f>IF(C257="+", 0, 1)</f>
        <v>1</v>
      </c>
      <c r="F257" s="3">
        <f>AVERAGE($E$2:E257)</f>
        <v>0.69921875</v>
      </c>
      <c r="G257" s="3">
        <f>SUM($E$2:E257) / SUM(E:E)</f>
        <v>0.58116883116883122</v>
      </c>
      <c r="H257" s="3">
        <f t="shared" si="3"/>
        <v>0.63475177304964547</v>
      </c>
    </row>
    <row r="258" spans="1:8">
      <c r="A258" s="3" t="s">
        <v>12</v>
      </c>
      <c r="B258" s="3" t="s">
        <v>14</v>
      </c>
      <c r="C258" s="3" t="s">
        <v>28</v>
      </c>
      <c r="D258" s="3">
        <v>0.57499999999999996</v>
      </c>
      <c r="E258" s="3">
        <f>IF(C258="+", 0, 1)</f>
        <v>0</v>
      </c>
      <c r="F258" s="3">
        <f>AVERAGE($E$2:E258)</f>
        <v>0.69649805447470814</v>
      </c>
      <c r="G258" s="3">
        <f>SUM($E$2:E258) / SUM(E:E)</f>
        <v>0.58116883116883122</v>
      </c>
      <c r="H258" s="3">
        <f t="shared" si="3"/>
        <v>0.63362831858407087</v>
      </c>
    </row>
    <row r="259" spans="1:8">
      <c r="A259" s="3" t="s">
        <v>12</v>
      </c>
      <c r="B259" s="3" t="s">
        <v>12</v>
      </c>
      <c r="C259" s="3"/>
      <c r="D259" s="3">
        <v>0.57499999999999996</v>
      </c>
      <c r="E259" s="3">
        <f>IF(C259="+", 0, 1)</f>
        <v>1</v>
      </c>
      <c r="F259" s="3">
        <f>AVERAGE($E$2:E259)</f>
        <v>0.69767441860465118</v>
      </c>
      <c r="G259" s="3">
        <f>SUM($E$2:E259) / SUM(E:E)</f>
        <v>0.58441558441558439</v>
      </c>
      <c r="H259" s="3">
        <f t="shared" ref="H259:H322" si="4">2 *G259*F259 / (G259+F259)</f>
        <v>0.63604240282685509</v>
      </c>
    </row>
    <row r="260" spans="1:8">
      <c r="A260" s="3" t="s">
        <v>27</v>
      </c>
      <c r="B260" s="3" t="s">
        <v>12</v>
      </c>
      <c r="C260" s="3" t="s">
        <v>28</v>
      </c>
      <c r="D260" s="3">
        <v>0.57499999999999996</v>
      </c>
      <c r="E260" s="3">
        <f>IF(C260="+", 0, 1)</f>
        <v>0</v>
      </c>
      <c r="F260" s="3">
        <f>AVERAGE($E$2:E260)</f>
        <v>0.69498069498069504</v>
      </c>
      <c r="G260" s="3">
        <f>SUM($E$2:E260) / SUM(E:E)</f>
        <v>0.58441558441558439</v>
      </c>
      <c r="H260" s="3">
        <f t="shared" si="4"/>
        <v>0.63492063492063489</v>
      </c>
    </row>
    <row r="261" spans="1:8">
      <c r="A261" s="3" t="s">
        <v>27</v>
      </c>
      <c r="B261" s="3" t="s">
        <v>12</v>
      </c>
      <c r="C261" s="3" t="s">
        <v>28</v>
      </c>
      <c r="D261" s="3">
        <v>0.57399999999999995</v>
      </c>
      <c r="E261" s="3">
        <f>IF(C261="+", 0, 1)</f>
        <v>0</v>
      </c>
      <c r="F261" s="3">
        <f>AVERAGE($E$2:E261)</f>
        <v>0.69230769230769229</v>
      </c>
      <c r="G261" s="3">
        <f>SUM($E$2:E261) / SUM(E:E)</f>
        <v>0.58441558441558439</v>
      </c>
      <c r="H261" s="3">
        <f t="shared" si="4"/>
        <v>0.63380281690140838</v>
      </c>
    </row>
    <row r="262" spans="1:8">
      <c r="A262" s="3" t="s">
        <v>12</v>
      </c>
      <c r="B262" s="3" t="s">
        <v>12</v>
      </c>
      <c r="C262" s="3"/>
      <c r="D262" s="3">
        <v>0.57399999999999995</v>
      </c>
      <c r="E262" s="3">
        <f>IF(C262="+", 0, 1)</f>
        <v>1</v>
      </c>
      <c r="F262" s="3">
        <f>AVERAGE($E$2:E262)</f>
        <v>0.69348659003831414</v>
      </c>
      <c r="G262" s="3">
        <f>SUM($E$2:E262) / SUM(E:E)</f>
        <v>0.58766233766233766</v>
      </c>
      <c r="H262" s="3">
        <f t="shared" si="4"/>
        <v>0.63620386643233739</v>
      </c>
    </row>
    <row r="263" spans="1:8">
      <c r="A263" s="3" t="s">
        <v>12</v>
      </c>
      <c r="B263" s="3" t="s">
        <v>12</v>
      </c>
      <c r="C263" s="3"/>
      <c r="D263" s="3">
        <v>0.57399999999999995</v>
      </c>
      <c r="E263" s="3">
        <f>IF(C263="+", 0, 1)</f>
        <v>1</v>
      </c>
      <c r="F263" s="3">
        <f>AVERAGE($E$2:E263)</f>
        <v>0.69465648854961837</v>
      </c>
      <c r="G263" s="3">
        <f>SUM($E$2:E263) / SUM(E:E)</f>
        <v>0.59090909090909094</v>
      </c>
      <c r="H263" s="3">
        <f t="shared" si="4"/>
        <v>0.63859649122807016</v>
      </c>
    </row>
    <row r="264" spans="1:8">
      <c r="A264" s="3" t="s">
        <v>27</v>
      </c>
      <c r="B264" s="3" t="s">
        <v>12</v>
      </c>
      <c r="C264" s="3" t="s">
        <v>28</v>
      </c>
      <c r="D264" s="3">
        <v>0.57299999999999995</v>
      </c>
      <c r="E264" s="3">
        <f>IF(C264="+", 0, 1)</f>
        <v>0</v>
      </c>
      <c r="F264" s="3">
        <f>AVERAGE($E$2:E264)</f>
        <v>0.69201520912547532</v>
      </c>
      <c r="G264" s="3">
        <f>SUM($E$2:E264) / SUM(E:E)</f>
        <v>0.59090909090909094</v>
      </c>
      <c r="H264" s="3">
        <f t="shared" si="4"/>
        <v>0.63747810858143605</v>
      </c>
    </row>
    <row r="265" spans="1:8">
      <c r="A265" s="3" t="s">
        <v>14</v>
      </c>
      <c r="B265" s="3" t="s">
        <v>14</v>
      </c>
      <c r="C265" s="3"/>
      <c r="D265" s="3">
        <v>0.57299999999999995</v>
      </c>
      <c r="E265" s="3">
        <f>IF(C265="+", 0, 1)</f>
        <v>1</v>
      </c>
      <c r="F265" s="3">
        <f>AVERAGE($E$2:E265)</f>
        <v>0.69318181818181823</v>
      </c>
      <c r="G265" s="3">
        <f>SUM($E$2:E265) / SUM(E:E)</f>
        <v>0.5941558441558441</v>
      </c>
      <c r="H265" s="3">
        <f t="shared" si="4"/>
        <v>0.63986013986013979</v>
      </c>
    </row>
    <row r="266" spans="1:8">
      <c r="A266" s="3" t="s">
        <v>12</v>
      </c>
      <c r="B266" s="3" t="s">
        <v>12</v>
      </c>
      <c r="C266" s="3"/>
      <c r="D266" s="3">
        <v>0.57299999999999995</v>
      </c>
      <c r="E266" s="3">
        <f>IF(C266="+", 0, 1)</f>
        <v>1</v>
      </c>
      <c r="F266" s="3">
        <f>AVERAGE($E$2:E266)</f>
        <v>0.69433962264150939</v>
      </c>
      <c r="G266" s="3">
        <f>SUM($E$2:E266) / SUM(E:E)</f>
        <v>0.59740259740259738</v>
      </c>
      <c r="H266" s="3">
        <f t="shared" si="4"/>
        <v>0.64223385689354273</v>
      </c>
    </row>
    <row r="267" spans="1:8">
      <c r="A267" s="3" t="s">
        <v>12</v>
      </c>
      <c r="B267" s="3" t="s">
        <v>12</v>
      </c>
      <c r="C267" s="3"/>
      <c r="D267" s="3">
        <v>0.57299999999999995</v>
      </c>
      <c r="E267" s="3">
        <f>IF(C267="+", 0, 1)</f>
        <v>1</v>
      </c>
      <c r="F267" s="3">
        <f>AVERAGE($E$2:E267)</f>
        <v>0.69548872180451127</v>
      </c>
      <c r="G267" s="3">
        <f>SUM($E$2:E267) / SUM(E:E)</f>
        <v>0.60064935064935066</v>
      </c>
      <c r="H267" s="3">
        <f t="shared" si="4"/>
        <v>0.64459930313588854</v>
      </c>
    </row>
    <row r="268" spans="1:8">
      <c r="A268" s="3" t="s">
        <v>27</v>
      </c>
      <c r="B268" s="3" t="s">
        <v>12</v>
      </c>
      <c r="C268" s="3" t="s">
        <v>28</v>
      </c>
      <c r="D268" s="3">
        <v>0.57199999999999995</v>
      </c>
      <c r="E268" s="3">
        <f>IF(C268="+", 0, 1)</f>
        <v>0</v>
      </c>
      <c r="F268" s="3">
        <f>AVERAGE($E$2:E268)</f>
        <v>0.69288389513108617</v>
      </c>
      <c r="G268" s="3">
        <f>SUM($E$2:E268) / SUM(E:E)</f>
        <v>0.60064935064935066</v>
      </c>
      <c r="H268" s="3">
        <f t="shared" si="4"/>
        <v>0.64347826086956517</v>
      </c>
    </row>
    <row r="269" spans="1:8">
      <c r="A269" s="3" t="s">
        <v>27</v>
      </c>
      <c r="B269" s="3" t="s">
        <v>12</v>
      </c>
      <c r="C269" s="3" t="s">
        <v>28</v>
      </c>
      <c r="D269" s="3">
        <v>0.57199999999999995</v>
      </c>
      <c r="E269" s="3">
        <f>IF(C269="+", 0, 1)</f>
        <v>0</v>
      </c>
      <c r="F269" s="3">
        <f>AVERAGE($E$2:E269)</f>
        <v>0.69029850746268662</v>
      </c>
      <c r="G269" s="3">
        <f>SUM($E$2:E269) / SUM(E:E)</f>
        <v>0.60064935064935066</v>
      </c>
      <c r="H269" s="3">
        <f t="shared" si="4"/>
        <v>0.64236111111111105</v>
      </c>
    </row>
    <row r="270" spans="1:8">
      <c r="A270" s="3" t="s">
        <v>14</v>
      </c>
      <c r="B270" s="3" t="s">
        <v>12</v>
      </c>
      <c r="C270" s="3" t="s">
        <v>28</v>
      </c>
      <c r="D270" s="3">
        <v>0.56999999999999995</v>
      </c>
      <c r="E270" s="3">
        <f>IF(C270="+", 0, 1)</f>
        <v>0</v>
      </c>
      <c r="F270" s="3">
        <f>AVERAGE($E$2:E270)</f>
        <v>0.68773234200743494</v>
      </c>
      <c r="G270" s="3">
        <f>SUM($E$2:E270) / SUM(E:E)</f>
        <v>0.60064935064935066</v>
      </c>
      <c r="H270" s="3">
        <f t="shared" si="4"/>
        <v>0.64124783362218374</v>
      </c>
    </row>
    <row r="271" spans="1:8">
      <c r="A271" s="3" t="s">
        <v>12</v>
      </c>
      <c r="B271" s="3" t="s">
        <v>12</v>
      </c>
      <c r="C271" s="3"/>
      <c r="D271" s="3">
        <v>0.56799999999999995</v>
      </c>
      <c r="E271" s="3">
        <f>IF(C271="+", 0, 1)</f>
        <v>1</v>
      </c>
      <c r="F271" s="3">
        <f>AVERAGE($E$2:E271)</f>
        <v>0.68888888888888888</v>
      </c>
      <c r="G271" s="3">
        <f>SUM($E$2:E271) / SUM(E:E)</f>
        <v>0.60389610389610393</v>
      </c>
      <c r="H271" s="3">
        <f t="shared" si="4"/>
        <v>0.64359861591695511</v>
      </c>
    </row>
    <row r="272" spans="1:8">
      <c r="A272" s="3" t="s">
        <v>12</v>
      </c>
      <c r="B272" s="3" t="s">
        <v>12</v>
      </c>
      <c r="C272" s="3"/>
      <c r="D272" s="3">
        <v>0.56799999999999995</v>
      </c>
      <c r="E272" s="3">
        <f>IF(C272="+", 0, 1)</f>
        <v>1</v>
      </c>
      <c r="F272" s="3">
        <f>AVERAGE($E$2:E272)</f>
        <v>0.69003690036900367</v>
      </c>
      <c r="G272" s="3">
        <f>SUM($E$2:E272) / SUM(E:E)</f>
        <v>0.6071428571428571</v>
      </c>
      <c r="H272" s="3">
        <f t="shared" si="4"/>
        <v>0.6459412780656304</v>
      </c>
    </row>
    <row r="273" spans="1:8">
      <c r="A273" s="3" t="s">
        <v>27</v>
      </c>
      <c r="B273" s="3" t="s">
        <v>12</v>
      </c>
      <c r="C273" s="3" t="s">
        <v>28</v>
      </c>
      <c r="D273" s="3">
        <v>0.56699999999999995</v>
      </c>
      <c r="E273" s="3">
        <f>IF(C273="+", 0, 1)</f>
        <v>0</v>
      </c>
      <c r="F273" s="3">
        <f>AVERAGE($E$2:E273)</f>
        <v>0.6875</v>
      </c>
      <c r="G273" s="3">
        <f>SUM($E$2:E273) / SUM(E:E)</f>
        <v>0.6071428571428571</v>
      </c>
      <c r="H273" s="3">
        <f t="shared" si="4"/>
        <v>0.64482758620689651</v>
      </c>
    </row>
    <row r="274" spans="1:8">
      <c r="A274" s="3" t="s">
        <v>27</v>
      </c>
      <c r="B274" s="3" t="s">
        <v>12</v>
      </c>
      <c r="C274" s="3" t="s">
        <v>28</v>
      </c>
      <c r="D274" s="3">
        <v>0.56599999999999995</v>
      </c>
      <c r="E274" s="3">
        <f>IF(C274="+", 0, 1)</f>
        <v>0</v>
      </c>
      <c r="F274" s="3">
        <f>AVERAGE($E$2:E274)</f>
        <v>0.68498168498168499</v>
      </c>
      <c r="G274" s="3">
        <f>SUM($E$2:E274) / SUM(E:E)</f>
        <v>0.6071428571428571</v>
      </c>
      <c r="H274" s="3">
        <f t="shared" si="4"/>
        <v>0.64371772805507743</v>
      </c>
    </row>
    <row r="275" spans="1:8">
      <c r="A275" s="3" t="s">
        <v>27</v>
      </c>
      <c r="B275" s="3" t="s">
        <v>14</v>
      </c>
      <c r="C275" s="3" t="s">
        <v>28</v>
      </c>
      <c r="D275" s="3">
        <v>0.56599999999999995</v>
      </c>
      <c r="E275" s="3">
        <f>IF(C275="+", 0, 1)</f>
        <v>0</v>
      </c>
      <c r="F275" s="3">
        <f>AVERAGE($E$2:E275)</f>
        <v>0.68248175182481752</v>
      </c>
      <c r="G275" s="3">
        <f>SUM($E$2:E275) / SUM(E:E)</f>
        <v>0.6071428571428571</v>
      </c>
      <c r="H275" s="3">
        <f t="shared" si="4"/>
        <v>0.64261168384879719</v>
      </c>
    </row>
    <row r="276" spans="1:8">
      <c r="A276" s="3" t="s">
        <v>27</v>
      </c>
      <c r="B276" s="3" t="s">
        <v>12</v>
      </c>
      <c r="C276" s="3" t="s">
        <v>28</v>
      </c>
      <c r="D276" s="3">
        <v>0.56299999999999994</v>
      </c>
      <c r="E276" s="3">
        <f>IF(C276="+", 0, 1)</f>
        <v>0</v>
      </c>
      <c r="F276" s="3">
        <f>AVERAGE($E$2:E276)</f>
        <v>0.68</v>
      </c>
      <c r="G276" s="3">
        <f>SUM($E$2:E276) / SUM(E:E)</f>
        <v>0.6071428571428571</v>
      </c>
      <c r="H276" s="3">
        <f t="shared" si="4"/>
        <v>0.64150943396226412</v>
      </c>
    </row>
    <row r="277" spans="1:8">
      <c r="A277" s="3" t="s">
        <v>14</v>
      </c>
      <c r="B277" s="3" t="s">
        <v>12</v>
      </c>
      <c r="C277" s="3" t="s">
        <v>28</v>
      </c>
      <c r="D277" s="3">
        <v>0.56299999999999994</v>
      </c>
      <c r="E277" s="3">
        <f>IF(C277="+", 0, 1)</f>
        <v>0</v>
      </c>
      <c r="F277" s="3">
        <f>AVERAGE($E$2:E277)</f>
        <v>0.67753623188405798</v>
      </c>
      <c r="G277" s="3">
        <f>SUM($E$2:E277) / SUM(E:E)</f>
        <v>0.6071428571428571</v>
      </c>
      <c r="H277" s="3">
        <f t="shared" si="4"/>
        <v>0.64041095890410948</v>
      </c>
    </row>
    <row r="278" spans="1:8">
      <c r="A278" s="3" t="s">
        <v>12</v>
      </c>
      <c r="B278" s="3" t="s">
        <v>14</v>
      </c>
      <c r="C278" s="3" t="s">
        <v>28</v>
      </c>
      <c r="D278" s="3">
        <v>0.56200000000000006</v>
      </c>
      <c r="E278" s="3">
        <f>IF(C278="+", 0, 1)</f>
        <v>0</v>
      </c>
      <c r="F278" s="3">
        <f>AVERAGE($E$2:E278)</f>
        <v>0.67509025270758127</v>
      </c>
      <c r="G278" s="3">
        <f>SUM($E$2:E278) / SUM(E:E)</f>
        <v>0.6071428571428571</v>
      </c>
      <c r="H278" s="3">
        <f t="shared" si="4"/>
        <v>0.63931623931623938</v>
      </c>
    </row>
    <row r="279" spans="1:8">
      <c r="A279" s="3" t="s">
        <v>12</v>
      </c>
      <c r="B279" s="3" t="s">
        <v>12</v>
      </c>
      <c r="C279" s="3"/>
      <c r="D279" s="3">
        <v>0.56100000000000005</v>
      </c>
      <c r="E279" s="3">
        <f>IF(C279="+", 0, 1)</f>
        <v>1</v>
      </c>
      <c r="F279" s="3">
        <f>AVERAGE($E$2:E279)</f>
        <v>0.67625899280575541</v>
      </c>
      <c r="G279" s="3">
        <f>SUM($E$2:E279) / SUM(E:E)</f>
        <v>0.61038961038961037</v>
      </c>
      <c r="H279" s="3">
        <f t="shared" si="4"/>
        <v>0.64163822525597269</v>
      </c>
    </row>
    <row r="280" spans="1:8">
      <c r="A280" s="3" t="s">
        <v>14</v>
      </c>
      <c r="B280" s="3" t="s">
        <v>12</v>
      </c>
      <c r="C280" s="3" t="s">
        <v>28</v>
      </c>
      <c r="D280" s="3">
        <v>0.56000000000000005</v>
      </c>
      <c r="E280" s="3">
        <f>IF(C280="+", 0, 1)</f>
        <v>0</v>
      </c>
      <c r="F280" s="3">
        <f>AVERAGE($E$2:E280)</f>
        <v>0.6738351254480287</v>
      </c>
      <c r="G280" s="3">
        <f>SUM($E$2:E280) / SUM(E:E)</f>
        <v>0.61038961038961037</v>
      </c>
      <c r="H280" s="3">
        <f t="shared" si="4"/>
        <v>0.64054514480408864</v>
      </c>
    </row>
    <row r="281" spans="1:8">
      <c r="A281" s="3" t="s">
        <v>27</v>
      </c>
      <c r="B281" s="3" t="s">
        <v>12</v>
      </c>
      <c r="C281" s="3" t="s">
        <v>28</v>
      </c>
      <c r="D281" s="3">
        <v>0.56000000000000005</v>
      </c>
      <c r="E281" s="3">
        <f>IF(C281="+", 0, 1)</f>
        <v>0</v>
      </c>
      <c r="F281" s="3">
        <f>AVERAGE($E$2:E281)</f>
        <v>0.67142857142857137</v>
      </c>
      <c r="G281" s="3">
        <f>SUM($E$2:E281) / SUM(E:E)</f>
        <v>0.61038961038961037</v>
      </c>
      <c r="H281" s="3">
        <f t="shared" si="4"/>
        <v>0.6394557823129251</v>
      </c>
    </row>
    <row r="282" spans="1:8">
      <c r="A282" s="3" t="s">
        <v>12</v>
      </c>
      <c r="B282" s="3" t="s">
        <v>12</v>
      </c>
      <c r="C282" s="3"/>
      <c r="D282" s="3">
        <v>0.55800000000000005</v>
      </c>
      <c r="E282" s="3">
        <f>IF(C282="+", 0, 1)</f>
        <v>1</v>
      </c>
      <c r="F282" s="3">
        <f>AVERAGE($E$2:E282)</f>
        <v>0.67259786476868333</v>
      </c>
      <c r="G282" s="3">
        <f>SUM($E$2:E282) / SUM(E:E)</f>
        <v>0.61363636363636365</v>
      </c>
      <c r="H282" s="3">
        <f t="shared" si="4"/>
        <v>0.64176570458404081</v>
      </c>
    </row>
    <row r="283" spans="1:8">
      <c r="A283" s="3" t="s">
        <v>12</v>
      </c>
      <c r="B283" s="3" t="s">
        <v>12</v>
      </c>
      <c r="C283" s="3"/>
      <c r="D283" s="3">
        <v>0.55700000000000005</v>
      </c>
      <c r="E283" s="3">
        <f>IF(C283="+", 0, 1)</f>
        <v>1</v>
      </c>
      <c r="F283" s="3">
        <f>AVERAGE($E$2:E283)</f>
        <v>0.67375886524822692</v>
      </c>
      <c r="G283" s="3">
        <f>SUM($E$2:E283) / SUM(E:E)</f>
        <v>0.61688311688311692</v>
      </c>
      <c r="H283" s="3">
        <f t="shared" si="4"/>
        <v>0.64406779661016955</v>
      </c>
    </row>
    <row r="284" spans="1:8">
      <c r="A284" s="3" t="s">
        <v>12</v>
      </c>
      <c r="B284" s="3" t="s">
        <v>12</v>
      </c>
      <c r="C284" s="3"/>
      <c r="D284" s="3">
        <v>0.55700000000000005</v>
      </c>
      <c r="E284" s="3">
        <f>IF(C284="+", 0, 1)</f>
        <v>1</v>
      </c>
      <c r="F284" s="3">
        <f>AVERAGE($E$2:E284)</f>
        <v>0.67491166077738518</v>
      </c>
      <c r="G284" s="3">
        <f>SUM($E$2:E284) / SUM(E:E)</f>
        <v>0.62012987012987009</v>
      </c>
      <c r="H284" s="3">
        <f t="shared" si="4"/>
        <v>0.64636209813874779</v>
      </c>
    </row>
    <row r="285" spans="1:8">
      <c r="A285" s="3" t="s">
        <v>14</v>
      </c>
      <c r="B285" s="3" t="s">
        <v>12</v>
      </c>
      <c r="C285" s="3" t="s">
        <v>28</v>
      </c>
      <c r="D285" s="3">
        <v>0.55600000000000005</v>
      </c>
      <c r="E285" s="3">
        <f>IF(C285="+", 0, 1)</f>
        <v>0</v>
      </c>
      <c r="F285" s="3">
        <f>AVERAGE($E$2:E285)</f>
        <v>0.67253521126760563</v>
      </c>
      <c r="G285" s="3">
        <f>SUM($E$2:E285) / SUM(E:E)</f>
        <v>0.62012987012987009</v>
      </c>
      <c r="H285" s="3">
        <f t="shared" si="4"/>
        <v>0.64527027027027017</v>
      </c>
    </row>
    <row r="286" spans="1:8">
      <c r="A286" s="3" t="s">
        <v>27</v>
      </c>
      <c r="B286" s="3" t="s">
        <v>12</v>
      </c>
      <c r="C286" s="3" t="s">
        <v>28</v>
      </c>
      <c r="D286" s="3">
        <v>0.55600000000000005</v>
      </c>
      <c r="E286" s="3">
        <f>IF(C286="+", 0, 1)</f>
        <v>0</v>
      </c>
      <c r="F286" s="3">
        <f>AVERAGE($E$2:E286)</f>
        <v>0.6701754385964912</v>
      </c>
      <c r="G286" s="3">
        <f>SUM($E$2:E286) / SUM(E:E)</f>
        <v>0.62012987012987009</v>
      </c>
      <c r="H286" s="3">
        <f t="shared" si="4"/>
        <v>0.64418212478920733</v>
      </c>
    </row>
    <row r="287" spans="1:8">
      <c r="A287" s="3" t="s">
        <v>14</v>
      </c>
      <c r="B287" s="3" t="s">
        <v>12</v>
      </c>
      <c r="C287" s="3" t="s">
        <v>28</v>
      </c>
      <c r="D287" s="3">
        <v>0.55200000000000005</v>
      </c>
      <c r="E287" s="3">
        <f>IF(C287="+", 0, 1)</f>
        <v>0</v>
      </c>
      <c r="F287" s="3">
        <f>AVERAGE($E$2:E287)</f>
        <v>0.66783216783216781</v>
      </c>
      <c r="G287" s="3">
        <f>SUM($E$2:E287) / SUM(E:E)</f>
        <v>0.62012987012987009</v>
      </c>
      <c r="H287" s="3">
        <f t="shared" si="4"/>
        <v>0.64309764309764317</v>
      </c>
    </row>
    <row r="288" spans="1:8">
      <c r="A288" s="3" t="s">
        <v>12</v>
      </c>
      <c r="B288" s="3" t="s">
        <v>12</v>
      </c>
      <c r="C288" s="3"/>
      <c r="D288" s="3">
        <v>0.54800000000000004</v>
      </c>
      <c r="E288" s="3">
        <f>IF(C288="+", 0, 1)</f>
        <v>1</v>
      </c>
      <c r="F288" s="3">
        <f>AVERAGE($E$2:E288)</f>
        <v>0.66898954703832758</v>
      </c>
      <c r="G288" s="3">
        <f>SUM($E$2:E288) / SUM(E:E)</f>
        <v>0.62337662337662336</v>
      </c>
      <c r="H288" s="3">
        <f t="shared" si="4"/>
        <v>0.64537815126050424</v>
      </c>
    </row>
    <row r="289" spans="1:8">
      <c r="A289" s="3" t="s">
        <v>12</v>
      </c>
      <c r="B289" s="3" t="s">
        <v>12</v>
      </c>
      <c r="C289" s="3"/>
      <c r="D289" s="3">
        <v>0.54800000000000004</v>
      </c>
      <c r="E289" s="3">
        <f>IF(C289="+", 0, 1)</f>
        <v>1</v>
      </c>
      <c r="F289" s="3">
        <f>AVERAGE($E$2:E289)</f>
        <v>0.67013888888888884</v>
      </c>
      <c r="G289" s="3">
        <f>SUM($E$2:E289) / SUM(E:E)</f>
        <v>0.62662337662337664</v>
      </c>
      <c r="H289" s="3">
        <f t="shared" si="4"/>
        <v>0.6476510067114094</v>
      </c>
    </row>
    <row r="290" spans="1:8">
      <c r="A290" s="3" t="s">
        <v>27</v>
      </c>
      <c r="B290" s="3" t="s">
        <v>12</v>
      </c>
      <c r="C290" s="3" t="s">
        <v>28</v>
      </c>
      <c r="D290" s="3">
        <v>0.54800000000000004</v>
      </c>
      <c r="E290" s="3">
        <f>IF(C290="+", 0, 1)</f>
        <v>0</v>
      </c>
      <c r="F290" s="3">
        <f>AVERAGE($E$2:E290)</f>
        <v>0.66782006920415227</v>
      </c>
      <c r="G290" s="3">
        <f>SUM($E$2:E290) / SUM(E:E)</f>
        <v>0.62662337662337664</v>
      </c>
      <c r="H290" s="3">
        <f t="shared" si="4"/>
        <v>0.64656616415410384</v>
      </c>
    </row>
    <row r="291" spans="1:8">
      <c r="A291" s="3" t="s">
        <v>12</v>
      </c>
      <c r="B291" s="3" t="s">
        <v>12</v>
      </c>
      <c r="C291" s="3"/>
      <c r="D291" s="3">
        <v>0.54700000000000004</v>
      </c>
      <c r="E291" s="3">
        <f>IF(C291="+", 0, 1)</f>
        <v>1</v>
      </c>
      <c r="F291" s="3">
        <f>AVERAGE($E$2:E291)</f>
        <v>0.66896551724137931</v>
      </c>
      <c r="G291" s="3">
        <f>SUM($E$2:E291) / SUM(E:E)</f>
        <v>0.62987012987012991</v>
      </c>
      <c r="H291" s="3">
        <f t="shared" si="4"/>
        <v>0.6488294314381271</v>
      </c>
    </row>
    <row r="292" spans="1:8">
      <c r="A292" s="3" t="s">
        <v>14</v>
      </c>
      <c r="B292" s="3" t="s">
        <v>14</v>
      </c>
      <c r="C292" s="3"/>
      <c r="D292" s="3">
        <v>0.54500000000000004</v>
      </c>
      <c r="E292" s="3">
        <f>IF(C292="+", 0, 1)</f>
        <v>1</v>
      </c>
      <c r="F292" s="3">
        <f>AVERAGE($E$2:E292)</f>
        <v>0.67010309278350511</v>
      </c>
      <c r="G292" s="3">
        <f>SUM($E$2:E292) / SUM(E:E)</f>
        <v>0.63311688311688308</v>
      </c>
      <c r="H292" s="3">
        <f t="shared" si="4"/>
        <v>0.6510851419031719</v>
      </c>
    </row>
    <row r="293" spans="1:8">
      <c r="A293" s="3" t="s">
        <v>14</v>
      </c>
      <c r="B293" s="3" t="s">
        <v>12</v>
      </c>
      <c r="C293" s="3" t="s">
        <v>28</v>
      </c>
      <c r="D293" s="3">
        <v>0.54500000000000004</v>
      </c>
      <c r="E293" s="3">
        <f>IF(C293="+", 0, 1)</f>
        <v>0</v>
      </c>
      <c r="F293" s="3">
        <f>AVERAGE($E$2:E293)</f>
        <v>0.6678082191780822</v>
      </c>
      <c r="G293" s="3">
        <f>SUM($E$2:E293) / SUM(E:E)</f>
        <v>0.63311688311688308</v>
      </c>
      <c r="H293" s="3">
        <f t="shared" si="4"/>
        <v>0.65</v>
      </c>
    </row>
    <row r="294" spans="1:8">
      <c r="A294" s="3" t="s">
        <v>12</v>
      </c>
      <c r="B294" s="3" t="s">
        <v>14</v>
      </c>
      <c r="C294" s="3" t="s">
        <v>28</v>
      </c>
      <c r="D294" s="3">
        <v>0.54400000000000004</v>
      </c>
      <c r="E294" s="3">
        <f>IF(C294="+", 0, 1)</f>
        <v>0</v>
      </c>
      <c r="F294" s="3">
        <f>AVERAGE($E$2:E294)</f>
        <v>0.66552901023890787</v>
      </c>
      <c r="G294" s="3">
        <f>SUM($E$2:E294) / SUM(E:E)</f>
        <v>0.63311688311688308</v>
      </c>
      <c r="H294" s="3">
        <f t="shared" si="4"/>
        <v>0.64891846921797003</v>
      </c>
    </row>
    <row r="295" spans="1:8">
      <c r="A295" s="3" t="s">
        <v>12</v>
      </c>
      <c r="B295" s="3" t="s">
        <v>12</v>
      </c>
      <c r="C295" s="3"/>
      <c r="D295" s="3">
        <v>0.54300000000000004</v>
      </c>
      <c r="E295" s="3">
        <f>IF(C295="+", 0, 1)</f>
        <v>1</v>
      </c>
      <c r="F295" s="3">
        <f>AVERAGE($E$2:E295)</f>
        <v>0.66666666666666663</v>
      </c>
      <c r="G295" s="3">
        <f>SUM($E$2:E295) / SUM(E:E)</f>
        <v>0.63636363636363635</v>
      </c>
      <c r="H295" s="3">
        <f t="shared" si="4"/>
        <v>0.65116279069767435</v>
      </c>
    </row>
    <row r="296" spans="1:8">
      <c r="A296" s="3" t="s">
        <v>27</v>
      </c>
      <c r="B296" s="3" t="s">
        <v>12</v>
      </c>
      <c r="C296" s="3" t="s">
        <v>28</v>
      </c>
      <c r="D296" s="3">
        <v>0.54100000000000004</v>
      </c>
      <c r="E296" s="3">
        <f>IF(C296="+", 0, 1)</f>
        <v>0</v>
      </c>
      <c r="F296" s="3">
        <f>AVERAGE($E$2:E296)</f>
        <v>0.66440677966101691</v>
      </c>
      <c r="G296" s="3">
        <f>SUM($E$2:E296) / SUM(E:E)</f>
        <v>0.63636363636363635</v>
      </c>
      <c r="H296" s="3">
        <f t="shared" si="4"/>
        <v>0.65008291873963509</v>
      </c>
    </row>
    <row r="297" spans="1:8">
      <c r="A297" s="3" t="s">
        <v>14</v>
      </c>
      <c r="B297" s="3" t="s">
        <v>14</v>
      </c>
      <c r="C297" s="3"/>
      <c r="D297" s="3">
        <v>0.54100000000000004</v>
      </c>
      <c r="E297" s="3">
        <f>IF(C297="+", 0, 1)</f>
        <v>1</v>
      </c>
      <c r="F297" s="3">
        <f>AVERAGE($E$2:E297)</f>
        <v>0.66554054054054057</v>
      </c>
      <c r="G297" s="3">
        <f>SUM($E$2:E297) / SUM(E:E)</f>
        <v>0.63961038961038963</v>
      </c>
      <c r="H297" s="3">
        <f t="shared" si="4"/>
        <v>0.65231788079470188</v>
      </c>
    </row>
    <row r="298" spans="1:8">
      <c r="A298" s="3" t="s">
        <v>12</v>
      </c>
      <c r="B298" s="3" t="s">
        <v>12</v>
      </c>
      <c r="C298" s="3"/>
      <c r="D298" s="3">
        <v>0.54</v>
      </c>
      <c r="E298" s="3">
        <f>IF(C298="+", 0, 1)</f>
        <v>1</v>
      </c>
      <c r="F298" s="3">
        <f>AVERAGE($E$2:E298)</f>
        <v>0.66666666666666663</v>
      </c>
      <c r="G298" s="3">
        <f>SUM($E$2:E298) / SUM(E:E)</f>
        <v>0.6428571428571429</v>
      </c>
      <c r="H298" s="3">
        <f t="shared" si="4"/>
        <v>0.65454545454545454</v>
      </c>
    </row>
    <row r="299" spans="1:8">
      <c r="A299" s="3" t="s">
        <v>12</v>
      </c>
      <c r="B299" s="3" t="s">
        <v>14</v>
      </c>
      <c r="C299" s="3" t="s">
        <v>28</v>
      </c>
      <c r="D299" s="3">
        <v>0.54</v>
      </c>
      <c r="E299" s="3">
        <f>IF(C299="+", 0, 1)</f>
        <v>0</v>
      </c>
      <c r="F299" s="3">
        <f>AVERAGE($E$2:E299)</f>
        <v>0.66442953020134232</v>
      </c>
      <c r="G299" s="3">
        <f>SUM($E$2:E299) / SUM(E:E)</f>
        <v>0.6428571428571429</v>
      </c>
      <c r="H299" s="3">
        <f t="shared" si="4"/>
        <v>0.65346534653465349</v>
      </c>
    </row>
    <row r="300" spans="1:8">
      <c r="A300" s="3" t="s">
        <v>12</v>
      </c>
      <c r="B300" s="3" t="s">
        <v>12</v>
      </c>
      <c r="C300" s="3"/>
      <c r="D300" s="3">
        <v>0.54</v>
      </c>
      <c r="E300" s="3">
        <f>IF(C300="+", 0, 1)</f>
        <v>1</v>
      </c>
      <c r="F300" s="3">
        <f>AVERAGE($E$2:E300)</f>
        <v>0.66555183946488294</v>
      </c>
      <c r="G300" s="3">
        <f>SUM($E$2:E300) / SUM(E:E)</f>
        <v>0.64610389610389607</v>
      </c>
      <c r="H300" s="3">
        <f t="shared" si="4"/>
        <v>0.6556836902800659</v>
      </c>
    </row>
    <row r="301" spans="1:8">
      <c r="A301" s="3" t="s">
        <v>12</v>
      </c>
      <c r="B301" s="3" t="s">
        <v>12</v>
      </c>
      <c r="C301" s="3"/>
      <c r="D301" s="3">
        <v>0.54</v>
      </c>
      <c r="E301" s="3">
        <f>IF(C301="+", 0, 1)</f>
        <v>1</v>
      </c>
      <c r="F301" s="3">
        <f>AVERAGE($E$2:E301)</f>
        <v>0.66666666666666663</v>
      </c>
      <c r="G301" s="3">
        <f>SUM($E$2:E301) / SUM(E:E)</f>
        <v>0.64935064935064934</v>
      </c>
      <c r="H301" s="3">
        <f t="shared" si="4"/>
        <v>0.65789473684210531</v>
      </c>
    </row>
    <row r="302" spans="1:8">
      <c r="A302" s="3" t="s">
        <v>27</v>
      </c>
      <c r="B302" s="3" t="s">
        <v>14</v>
      </c>
      <c r="C302" s="3" t="s">
        <v>28</v>
      </c>
      <c r="D302" s="3">
        <v>0.53900000000000003</v>
      </c>
      <c r="E302" s="3">
        <f>IF(C302="+", 0, 1)</f>
        <v>0</v>
      </c>
      <c r="F302" s="3">
        <f>AVERAGE($E$2:E302)</f>
        <v>0.66445182724252494</v>
      </c>
      <c r="G302" s="3">
        <f>SUM($E$2:E302) / SUM(E:E)</f>
        <v>0.64935064935064934</v>
      </c>
      <c r="H302" s="3">
        <f t="shared" si="4"/>
        <v>0.65681444991789828</v>
      </c>
    </row>
    <row r="303" spans="1:8">
      <c r="A303" s="3" t="s">
        <v>12</v>
      </c>
      <c r="B303" s="3" t="s">
        <v>12</v>
      </c>
      <c r="C303" s="3"/>
      <c r="D303" s="3">
        <v>0.53900000000000003</v>
      </c>
      <c r="E303" s="3">
        <f>IF(C303="+", 0, 1)</f>
        <v>1</v>
      </c>
      <c r="F303" s="3">
        <f>AVERAGE($E$2:E303)</f>
        <v>0.66556291390728473</v>
      </c>
      <c r="G303" s="3">
        <f>SUM($E$2:E303) / SUM(E:E)</f>
        <v>0.65259740259740262</v>
      </c>
      <c r="H303" s="3">
        <f t="shared" si="4"/>
        <v>0.65901639344262286</v>
      </c>
    </row>
    <row r="304" spans="1:8">
      <c r="A304" s="3" t="s">
        <v>12</v>
      </c>
      <c r="B304" s="3" t="s">
        <v>12</v>
      </c>
      <c r="C304" s="3"/>
      <c r="D304" s="3">
        <v>0.53800000000000003</v>
      </c>
      <c r="E304" s="3">
        <f>IF(C304="+", 0, 1)</f>
        <v>1</v>
      </c>
      <c r="F304" s="3">
        <f>AVERAGE($E$2:E304)</f>
        <v>0.66666666666666663</v>
      </c>
      <c r="G304" s="3">
        <f>SUM($E$2:E304) / SUM(E:E)</f>
        <v>0.6558441558441559</v>
      </c>
      <c r="H304" s="3">
        <f t="shared" si="4"/>
        <v>0.66121112929623571</v>
      </c>
    </row>
    <row r="305" spans="1:8">
      <c r="A305" s="3" t="s">
        <v>12</v>
      </c>
      <c r="B305" s="3" t="s">
        <v>12</v>
      </c>
      <c r="C305" s="3"/>
      <c r="D305" s="3">
        <v>0.53700000000000003</v>
      </c>
      <c r="E305" s="3">
        <f>IF(C305="+", 0, 1)</f>
        <v>1</v>
      </c>
      <c r="F305" s="3">
        <f>AVERAGE($E$2:E305)</f>
        <v>0.66776315789473684</v>
      </c>
      <c r="G305" s="3">
        <f>SUM($E$2:E305) / SUM(E:E)</f>
        <v>0.65909090909090906</v>
      </c>
      <c r="H305" s="3">
        <f t="shared" si="4"/>
        <v>0.66339869281045749</v>
      </c>
    </row>
    <row r="306" spans="1:8">
      <c r="A306" s="3" t="s">
        <v>14</v>
      </c>
      <c r="B306" s="3" t="s">
        <v>12</v>
      </c>
      <c r="C306" s="3" t="s">
        <v>28</v>
      </c>
      <c r="D306" s="3">
        <v>0.53400000000000003</v>
      </c>
      <c r="E306" s="3">
        <f>IF(C306="+", 0, 1)</f>
        <v>0</v>
      </c>
      <c r="F306" s="3">
        <f>AVERAGE($E$2:E306)</f>
        <v>0.66557377049180333</v>
      </c>
      <c r="G306" s="3">
        <f>SUM($E$2:E306) / SUM(E:E)</f>
        <v>0.65909090909090906</v>
      </c>
      <c r="H306" s="3">
        <f t="shared" si="4"/>
        <v>0.66231647634584012</v>
      </c>
    </row>
    <row r="307" spans="1:8">
      <c r="A307" s="3" t="s">
        <v>27</v>
      </c>
      <c r="B307" s="3" t="s">
        <v>14</v>
      </c>
      <c r="C307" s="3" t="s">
        <v>28</v>
      </c>
      <c r="D307" s="3">
        <v>0.53300000000000003</v>
      </c>
      <c r="E307" s="3">
        <f>IF(C307="+", 0, 1)</f>
        <v>0</v>
      </c>
      <c r="F307" s="3">
        <f>AVERAGE($E$2:E307)</f>
        <v>0.66339869281045749</v>
      </c>
      <c r="G307" s="3">
        <f>SUM($E$2:E307) / SUM(E:E)</f>
        <v>0.65909090909090906</v>
      </c>
      <c r="H307" s="3">
        <f t="shared" si="4"/>
        <v>0.66123778501628661</v>
      </c>
    </row>
    <row r="308" spans="1:8">
      <c r="A308" s="3" t="s">
        <v>27</v>
      </c>
      <c r="B308" s="3" t="s">
        <v>12</v>
      </c>
      <c r="C308" s="3" t="s">
        <v>28</v>
      </c>
      <c r="D308" s="3">
        <v>0.53200000000000003</v>
      </c>
      <c r="E308" s="3">
        <f>IF(C308="+", 0, 1)</f>
        <v>0</v>
      </c>
      <c r="F308" s="3">
        <f>AVERAGE($E$2:E308)</f>
        <v>0.66123778501628661</v>
      </c>
      <c r="G308" s="3">
        <f>SUM($E$2:E308) / SUM(E:E)</f>
        <v>0.65909090909090906</v>
      </c>
      <c r="H308" s="3">
        <f t="shared" si="4"/>
        <v>0.66016260162601625</v>
      </c>
    </row>
    <row r="309" spans="1:8">
      <c r="A309" s="3" t="s">
        <v>14</v>
      </c>
      <c r="B309" s="3" t="s">
        <v>14</v>
      </c>
      <c r="C309" s="3"/>
      <c r="D309" s="3">
        <v>0.53200000000000003</v>
      </c>
      <c r="E309" s="3">
        <f>IF(C309="+", 0, 1)</f>
        <v>1</v>
      </c>
      <c r="F309" s="3">
        <f>AVERAGE($E$2:E309)</f>
        <v>0.66233766233766234</v>
      </c>
      <c r="G309" s="3">
        <f>SUM($E$2:E309) / SUM(E:E)</f>
        <v>0.66233766233766234</v>
      </c>
      <c r="H309" s="3">
        <f t="shared" si="4"/>
        <v>0.66233766233766234</v>
      </c>
    </row>
    <row r="310" spans="1:8">
      <c r="A310" s="3" t="s">
        <v>12</v>
      </c>
      <c r="B310" s="3" t="s">
        <v>12</v>
      </c>
      <c r="C310" s="3"/>
      <c r="D310" s="3">
        <v>0.52900000000000003</v>
      </c>
      <c r="E310" s="3">
        <f>IF(C310="+", 0, 1)</f>
        <v>1</v>
      </c>
      <c r="F310" s="3">
        <f>AVERAGE($E$2:E310)</f>
        <v>0.66343042071197411</v>
      </c>
      <c r="G310" s="3">
        <f>SUM($E$2:E310) / SUM(E:E)</f>
        <v>0.66558441558441561</v>
      </c>
      <c r="H310" s="3">
        <f t="shared" si="4"/>
        <v>0.66450567260940019</v>
      </c>
    </row>
    <row r="311" spans="1:8">
      <c r="A311" s="3" t="s">
        <v>12</v>
      </c>
      <c r="B311" s="3" t="s">
        <v>12</v>
      </c>
      <c r="C311" s="3"/>
      <c r="D311" s="3">
        <v>0.52900000000000003</v>
      </c>
      <c r="E311" s="3">
        <f>IF(C311="+", 0, 1)</f>
        <v>1</v>
      </c>
      <c r="F311" s="3">
        <f>AVERAGE($E$2:E311)</f>
        <v>0.6645161290322581</v>
      </c>
      <c r="G311" s="3">
        <f>SUM($E$2:E311) / SUM(E:E)</f>
        <v>0.66883116883116878</v>
      </c>
      <c r="H311" s="3">
        <f t="shared" si="4"/>
        <v>0.66666666666666663</v>
      </c>
    </row>
    <row r="312" spans="1:8">
      <c r="A312" s="3" t="s">
        <v>12</v>
      </c>
      <c r="B312" s="3" t="s">
        <v>12</v>
      </c>
      <c r="C312" s="3"/>
      <c r="D312" s="3">
        <v>0.52800000000000002</v>
      </c>
      <c r="E312" s="3">
        <f>IF(C312="+", 0, 1)</f>
        <v>1</v>
      </c>
      <c r="F312" s="3">
        <f>AVERAGE($E$2:E312)</f>
        <v>0.66559485530546625</v>
      </c>
      <c r="G312" s="3">
        <f>SUM($E$2:E312) / SUM(E:E)</f>
        <v>0.67207792207792205</v>
      </c>
      <c r="H312" s="3">
        <f t="shared" si="4"/>
        <v>0.66882067851373184</v>
      </c>
    </row>
    <row r="313" spans="1:8">
      <c r="A313" s="3" t="s">
        <v>12</v>
      </c>
      <c r="B313" s="3" t="s">
        <v>12</v>
      </c>
      <c r="C313" s="3"/>
      <c r="D313" s="3">
        <v>0.52400000000000002</v>
      </c>
      <c r="E313" s="3">
        <f>IF(C313="+", 0, 1)</f>
        <v>1</v>
      </c>
      <c r="F313" s="3">
        <f>AVERAGE($E$2:E313)</f>
        <v>0.66666666666666663</v>
      </c>
      <c r="G313" s="3">
        <f>SUM($E$2:E313) / SUM(E:E)</f>
        <v>0.67532467532467533</v>
      </c>
      <c r="H313" s="3">
        <f t="shared" si="4"/>
        <v>0.67096774193548381</v>
      </c>
    </row>
    <row r="314" spans="1:8">
      <c r="A314" s="3" t="s">
        <v>12</v>
      </c>
      <c r="B314" s="3" t="s">
        <v>12</v>
      </c>
      <c r="C314" s="3"/>
      <c r="D314" s="3">
        <v>0.52300000000000002</v>
      </c>
      <c r="E314" s="3">
        <f>IF(C314="+", 0, 1)</f>
        <v>1</v>
      </c>
      <c r="F314" s="3">
        <f>AVERAGE($E$2:E314)</f>
        <v>0.66773162939297126</v>
      </c>
      <c r="G314" s="3">
        <f>SUM($E$2:E314) / SUM(E:E)</f>
        <v>0.6785714285714286</v>
      </c>
      <c r="H314" s="3">
        <f t="shared" si="4"/>
        <v>0.67310789049919495</v>
      </c>
    </row>
    <row r="315" spans="1:8">
      <c r="A315" s="3" t="s">
        <v>12</v>
      </c>
      <c r="B315" s="3" t="s">
        <v>12</v>
      </c>
      <c r="C315" s="3"/>
      <c r="D315" s="3">
        <v>0.52200000000000002</v>
      </c>
      <c r="E315" s="3">
        <f>IF(C315="+", 0, 1)</f>
        <v>1</v>
      </c>
      <c r="F315" s="3">
        <f>AVERAGE($E$2:E315)</f>
        <v>0.66878980891719741</v>
      </c>
      <c r="G315" s="3">
        <f>SUM($E$2:E315) / SUM(E:E)</f>
        <v>0.68181818181818177</v>
      </c>
      <c r="H315" s="3">
        <f t="shared" si="4"/>
        <v>0.67524115755627001</v>
      </c>
    </row>
    <row r="316" spans="1:8">
      <c r="A316" s="3" t="s">
        <v>12</v>
      </c>
      <c r="B316" s="3" t="s">
        <v>14</v>
      </c>
      <c r="C316" s="3" t="s">
        <v>28</v>
      </c>
      <c r="D316" s="3">
        <v>0.52200000000000002</v>
      </c>
      <c r="E316" s="3">
        <f>IF(C316="+", 0, 1)</f>
        <v>0</v>
      </c>
      <c r="F316" s="3">
        <f>AVERAGE($E$2:E316)</f>
        <v>0.66666666666666663</v>
      </c>
      <c r="G316" s="3">
        <f>SUM($E$2:E316) / SUM(E:E)</f>
        <v>0.68181818181818177</v>
      </c>
      <c r="H316" s="3">
        <f t="shared" si="4"/>
        <v>0.6741573033707865</v>
      </c>
    </row>
    <row r="317" spans="1:8">
      <c r="A317" s="3" t="s">
        <v>14</v>
      </c>
      <c r="B317" s="3" t="s">
        <v>14</v>
      </c>
      <c r="C317" s="3"/>
      <c r="D317" s="3">
        <v>0.52200000000000002</v>
      </c>
      <c r="E317" s="3">
        <f>IF(C317="+", 0, 1)</f>
        <v>1</v>
      </c>
      <c r="F317" s="3">
        <f>AVERAGE($E$2:E317)</f>
        <v>0.66772151898734178</v>
      </c>
      <c r="G317" s="3">
        <f>SUM($E$2:E317) / SUM(E:E)</f>
        <v>0.68506493506493504</v>
      </c>
      <c r="H317" s="3">
        <f t="shared" si="4"/>
        <v>0.67628205128205132</v>
      </c>
    </row>
    <row r="318" spans="1:8">
      <c r="A318" s="3" t="s">
        <v>12</v>
      </c>
      <c r="B318" s="3" t="s">
        <v>12</v>
      </c>
      <c r="C318" s="3"/>
      <c r="D318" s="3">
        <v>0.52</v>
      </c>
      <c r="E318" s="3">
        <f>IF(C318="+", 0, 1)</f>
        <v>1</v>
      </c>
      <c r="F318" s="3">
        <f>AVERAGE($E$2:E318)</f>
        <v>0.66876971608832803</v>
      </c>
      <c r="G318" s="3">
        <f>SUM($E$2:E318) / SUM(E:E)</f>
        <v>0.68831168831168832</v>
      </c>
      <c r="H318" s="3">
        <f t="shared" si="4"/>
        <v>0.6784</v>
      </c>
    </row>
    <row r="319" spans="1:8">
      <c r="A319" s="3" t="s">
        <v>12</v>
      </c>
      <c r="B319" s="3" t="s">
        <v>12</v>
      </c>
      <c r="C319" s="3"/>
      <c r="D319" s="3">
        <v>0.51700000000000002</v>
      </c>
      <c r="E319" s="3">
        <f>IF(C319="+", 0, 1)</f>
        <v>1</v>
      </c>
      <c r="F319" s="3">
        <f>AVERAGE($E$2:E319)</f>
        <v>0.66981132075471694</v>
      </c>
      <c r="G319" s="3">
        <f>SUM($E$2:E319) / SUM(E:E)</f>
        <v>0.69155844155844159</v>
      </c>
      <c r="H319" s="3">
        <f t="shared" si="4"/>
        <v>0.68051118210862616</v>
      </c>
    </row>
    <row r="320" spans="1:8">
      <c r="A320" s="3" t="s">
        <v>12</v>
      </c>
      <c r="B320" s="3" t="s">
        <v>12</v>
      </c>
      <c r="C320" s="3"/>
      <c r="D320" s="3">
        <v>0.51700000000000002</v>
      </c>
      <c r="E320" s="3">
        <f>IF(C320="+", 0, 1)</f>
        <v>1</v>
      </c>
      <c r="F320" s="3">
        <f>AVERAGE($E$2:E320)</f>
        <v>0.67084639498432597</v>
      </c>
      <c r="G320" s="3">
        <f>SUM($E$2:E320) / SUM(E:E)</f>
        <v>0.69480519480519476</v>
      </c>
      <c r="H320" s="3">
        <f t="shared" si="4"/>
        <v>0.68261562998405101</v>
      </c>
    </row>
    <row r="321" spans="1:8">
      <c r="A321" s="3" t="s">
        <v>27</v>
      </c>
      <c r="B321" s="3" t="s">
        <v>12</v>
      </c>
      <c r="C321" s="3" t="s">
        <v>28</v>
      </c>
      <c r="D321" s="3">
        <v>0.51700000000000002</v>
      </c>
      <c r="E321" s="3">
        <f>IF(C321="+", 0, 1)</f>
        <v>0</v>
      </c>
      <c r="F321" s="3">
        <f>AVERAGE($E$2:E321)</f>
        <v>0.66874999999999996</v>
      </c>
      <c r="G321" s="3">
        <f>SUM($E$2:E321) / SUM(E:E)</f>
        <v>0.69480519480519476</v>
      </c>
      <c r="H321" s="3">
        <f t="shared" si="4"/>
        <v>0.68152866242038213</v>
      </c>
    </row>
    <row r="322" spans="1:8">
      <c r="A322" s="3" t="s">
        <v>12</v>
      </c>
      <c r="B322" s="3" t="s">
        <v>12</v>
      </c>
      <c r="C322" s="3"/>
      <c r="D322" s="3">
        <v>0.51500000000000001</v>
      </c>
      <c r="E322" s="3">
        <f>IF(C322="+", 0, 1)</f>
        <v>1</v>
      </c>
      <c r="F322" s="3">
        <f>AVERAGE($E$2:E322)</f>
        <v>0.66978193146417442</v>
      </c>
      <c r="G322" s="3">
        <f>SUM($E$2:E322) / SUM(E:E)</f>
        <v>0.69805194805194803</v>
      </c>
      <c r="H322" s="3">
        <f t="shared" si="4"/>
        <v>0.68362480127186009</v>
      </c>
    </row>
    <row r="323" spans="1:8">
      <c r="A323" s="3" t="s">
        <v>12</v>
      </c>
      <c r="B323" s="3" t="s">
        <v>12</v>
      </c>
      <c r="C323" s="3"/>
      <c r="D323" s="3">
        <v>0.51500000000000001</v>
      </c>
      <c r="E323" s="3">
        <f>IF(C323="+", 0, 1)</f>
        <v>1</v>
      </c>
      <c r="F323" s="3">
        <f>AVERAGE($E$2:E323)</f>
        <v>0.67080745341614911</v>
      </c>
      <c r="G323" s="3">
        <f>SUM($E$2:E323) / SUM(E:E)</f>
        <v>0.70129870129870131</v>
      </c>
      <c r="H323" s="3">
        <f t="shared" ref="H323:H386" si="5">2 *G323*F323 / (G323+F323)</f>
        <v>0.68571428571428583</v>
      </c>
    </row>
    <row r="324" spans="1:8">
      <c r="A324" s="3" t="s">
        <v>12</v>
      </c>
      <c r="B324" s="3" t="s">
        <v>12</v>
      </c>
      <c r="C324" s="3"/>
      <c r="D324" s="3">
        <v>0.51300000000000001</v>
      </c>
      <c r="E324" s="3">
        <f>IF(C324="+", 0, 1)</f>
        <v>1</v>
      </c>
      <c r="F324" s="3">
        <f>AVERAGE($E$2:E324)</f>
        <v>0.67182662538699689</v>
      </c>
      <c r="G324" s="3">
        <f>SUM($E$2:E324) / SUM(E:E)</f>
        <v>0.70454545454545459</v>
      </c>
      <c r="H324" s="3">
        <f t="shared" si="5"/>
        <v>0.687797147385103</v>
      </c>
    </row>
    <row r="325" spans="1:8">
      <c r="A325" s="3" t="s">
        <v>14</v>
      </c>
      <c r="B325" s="3" t="s">
        <v>12</v>
      </c>
      <c r="C325" s="3" t="s">
        <v>28</v>
      </c>
      <c r="D325" s="3">
        <v>0.51300000000000001</v>
      </c>
      <c r="E325" s="3">
        <f>IF(C325="+", 0, 1)</f>
        <v>0</v>
      </c>
      <c r="F325" s="3">
        <f>AVERAGE($E$2:E325)</f>
        <v>0.66975308641975306</v>
      </c>
      <c r="G325" s="3">
        <f>SUM($E$2:E325) / SUM(E:E)</f>
        <v>0.70454545454545459</v>
      </c>
      <c r="H325" s="3">
        <f t="shared" si="5"/>
        <v>0.68670886075949356</v>
      </c>
    </row>
    <row r="326" spans="1:8">
      <c r="A326" s="3" t="s">
        <v>14</v>
      </c>
      <c r="B326" s="3" t="s">
        <v>14</v>
      </c>
      <c r="C326" s="3"/>
      <c r="D326" s="3">
        <v>0.51300000000000001</v>
      </c>
      <c r="E326" s="3">
        <f>IF(C326="+", 0, 1)</f>
        <v>1</v>
      </c>
      <c r="F326" s="3">
        <f>AVERAGE($E$2:E326)</f>
        <v>0.67076923076923078</v>
      </c>
      <c r="G326" s="3">
        <f>SUM($E$2:E326) / SUM(E:E)</f>
        <v>0.70779220779220775</v>
      </c>
      <c r="H326" s="3">
        <f t="shared" si="5"/>
        <v>0.68878357030015791</v>
      </c>
    </row>
    <row r="327" spans="1:8">
      <c r="A327" s="3" t="s">
        <v>14</v>
      </c>
      <c r="B327" s="3" t="s">
        <v>12</v>
      </c>
      <c r="C327" s="3" t="s">
        <v>28</v>
      </c>
      <c r="D327" s="3">
        <v>0.51200000000000001</v>
      </c>
      <c r="E327" s="3">
        <f>IF(C327="+", 0, 1)</f>
        <v>0</v>
      </c>
      <c r="F327" s="3">
        <f>AVERAGE($E$2:E327)</f>
        <v>0.66871165644171782</v>
      </c>
      <c r="G327" s="3">
        <f>SUM($E$2:E327) / SUM(E:E)</f>
        <v>0.70779220779220775</v>
      </c>
      <c r="H327" s="3">
        <f t="shared" si="5"/>
        <v>0.6876971608832807</v>
      </c>
    </row>
    <row r="328" spans="1:8">
      <c r="A328" s="3" t="s">
        <v>12</v>
      </c>
      <c r="B328" s="3" t="s">
        <v>12</v>
      </c>
      <c r="C328" s="3"/>
      <c r="D328" s="3">
        <v>0.51100000000000001</v>
      </c>
      <c r="E328" s="3">
        <f>IF(C328="+", 0, 1)</f>
        <v>1</v>
      </c>
      <c r="F328" s="3">
        <f>AVERAGE($E$2:E328)</f>
        <v>0.66972477064220182</v>
      </c>
      <c r="G328" s="3">
        <f>SUM($E$2:E328) / SUM(E:E)</f>
        <v>0.71103896103896103</v>
      </c>
      <c r="H328" s="3">
        <f t="shared" si="5"/>
        <v>0.68976377952755907</v>
      </c>
    </row>
    <row r="329" spans="1:8">
      <c r="A329" s="3" t="s">
        <v>12</v>
      </c>
      <c r="B329" s="3" t="s">
        <v>12</v>
      </c>
      <c r="C329" s="3"/>
      <c r="D329" s="3">
        <v>0.50900000000000001</v>
      </c>
      <c r="E329" s="3">
        <f>IF(C329="+", 0, 1)</f>
        <v>1</v>
      </c>
      <c r="F329" s="3">
        <f>AVERAGE($E$2:E329)</f>
        <v>0.67073170731707321</v>
      </c>
      <c r="G329" s="3">
        <f>SUM($E$2:E329) / SUM(E:E)</f>
        <v>0.7142857142857143</v>
      </c>
      <c r="H329" s="3">
        <f t="shared" si="5"/>
        <v>0.69182389937106925</v>
      </c>
    </row>
    <row r="330" spans="1:8">
      <c r="A330" s="3" t="s">
        <v>12</v>
      </c>
      <c r="B330" s="3" t="s">
        <v>12</v>
      </c>
      <c r="C330" s="3"/>
      <c r="D330" s="3">
        <v>0.50900000000000001</v>
      </c>
      <c r="E330" s="3">
        <f>IF(C330="+", 0, 1)</f>
        <v>1</v>
      </c>
      <c r="F330" s="3">
        <f>AVERAGE($E$2:E330)</f>
        <v>0.67173252279635254</v>
      </c>
      <c r="G330" s="3">
        <f>SUM($E$2:E330) / SUM(E:E)</f>
        <v>0.71753246753246758</v>
      </c>
      <c r="H330" s="3">
        <f t="shared" si="5"/>
        <v>0.69387755102040816</v>
      </c>
    </row>
    <row r="331" spans="1:8">
      <c r="A331" s="3" t="s">
        <v>12</v>
      </c>
      <c r="B331" s="3" t="s">
        <v>14</v>
      </c>
      <c r="C331" s="3" t="s">
        <v>28</v>
      </c>
      <c r="D331" s="3">
        <v>0.50800000000000001</v>
      </c>
      <c r="E331" s="3">
        <f>IF(C331="+", 0, 1)</f>
        <v>0</v>
      </c>
      <c r="F331" s="3">
        <f>AVERAGE($E$2:E331)</f>
        <v>0.66969696969696968</v>
      </c>
      <c r="G331" s="3">
        <f>SUM($E$2:E331) / SUM(E:E)</f>
        <v>0.71753246753246758</v>
      </c>
      <c r="H331" s="3">
        <f t="shared" si="5"/>
        <v>0.69278996865203768</v>
      </c>
    </row>
    <row r="332" spans="1:8">
      <c r="A332" s="3" t="s">
        <v>27</v>
      </c>
      <c r="B332" s="3" t="s">
        <v>12</v>
      </c>
      <c r="C332" s="3" t="s">
        <v>28</v>
      </c>
      <c r="D332" s="3">
        <v>0.50600000000000001</v>
      </c>
      <c r="E332" s="3">
        <f>IF(C332="+", 0, 1)</f>
        <v>0</v>
      </c>
      <c r="F332" s="3">
        <f>AVERAGE($E$2:E332)</f>
        <v>0.66767371601208458</v>
      </c>
      <c r="G332" s="3">
        <f>SUM($E$2:E332) / SUM(E:E)</f>
        <v>0.71753246753246758</v>
      </c>
      <c r="H332" s="3">
        <f t="shared" si="5"/>
        <v>0.69170579029733958</v>
      </c>
    </row>
    <row r="333" spans="1:8">
      <c r="A333" s="3" t="s">
        <v>27</v>
      </c>
      <c r="B333" s="3" t="s">
        <v>14</v>
      </c>
      <c r="C333" s="3" t="s">
        <v>28</v>
      </c>
      <c r="D333" s="3">
        <v>0.50600000000000001</v>
      </c>
      <c r="E333" s="3">
        <f>IF(C333="+", 0, 1)</f>
        <v>0</v>
      </c>
      <c r="F333" s="3">
        <f>AVERAGE($E$2:E333)</f>
        <v>0.66566265060240959</v>
      </c>
      <c r="G333" s="3">
        <f>SUM($E$2:E333) / SUM(E:E)</f>
        <v>0.71753246753246758</v>
      </c>
      <c r="H333" s="3">
        <f t="shared" si="5"/>
        <v>0.69062499999999993</v>
      </c>
    </row>
    <row r="334" spans="1:8">
      <c r="A334" s="3" t="s">
        <v>14</v>
      </c>
      <c r="B334" s="3" t="s">
        <v>12</v>
      </c>
      <c r="C334" s="3" t="s">
        <v>28</v>
      </c>
      <c r="D334" s="3">
        <v>0.50600000000000001</v>
      </c>
      <c r="E334" s="3">
        <f>IF(C334="+", 0, 1)</f>
        <v>0</v>
      </c>
      <c r="F334" s="3">
        <f>AVERAGE($E$2:E334)</f>
        <v>0.66366366366366369</v>
      </c>
      <c r="G334" s="3">
        <f>SUM($E$2:E334) / SUM(E:E)</f>
        <v>0.71753246753246758</v>
      </c>
      <c r="H334" s="3">
        <f t="shared" si="5"/>
        <v>0.68954758190327603</v>
      </c>
    </row>
    <row r="335" spans="1:8">
      <c r="A335" s="3" t="s">
        <v>27</v>
      </c>
      <c r="B335" s="3" t="s">
        <v>12</v>
      </c>
      <c r="C335" s="3" t="s">
        <v>28</v>
      </c>
      <c r="D335" s="3">
        <v>0.50600000000000001</v>
      </c>
      <c r="E335" s="3">
        <f>IF(C335="+", 0, 1)</f>
        <v>0</v>
      </c>
      <c r="F335" s="3">
        <f>AVERAGE($E$2:E335)</f>
        <v>0.66167664670658688</v>
      </c>
      <c r="G335" s="3">
        <f>SUM($E$2:E335) / SUM(E:E)</f>
        <v>0.71753246753246758</v>
      </c>
      <c r="H335" s="3">
        <f t="shared" si="5"/>
        <v>0.68847352024922126</v>
      </c>
    </row>
    <row r="336" spans="1:8">
      <c r="A336" s="3" t="s">
        <v>12</v>
      </c>
      <c r="B336" s="3" t="s">
        <v>12</v>
      </c>
      <c r="C336" s="3"/>
      <c r="D336" s="3">
        <v>0.505</v>
      </c>
      <c r="E336" s="3">
        <f>IF(C336="+", 0, 1)</f>
        <v>1</v>
      </c>
      <c r="F336" s="3">
        <f>AVERAGE($E$2:E336)</f>
        <v>0.66268656716417906</v>
      </c>
      <c r="G336" s="3">
        <f>SUM($E$2:E336) / SUM(E:E)</f>
        <v>0.72077922077922074</v>
      </c>
      <c r="H336" s="3">
        <f t="shared" si="5"/>
        <v>0.69051321928460341</v>
      </c>
    </row>
    <row r="337" spans="1:8">
      <c r="A337" s="3" t="s">
        <v>14</v>
      </c>
      <c r="B337" s="3" t="s">
        <v>14</v>
      </c>
      <c r="C337" s="3"/>
      <c r="D337" s="3">
        <v>0.505</v>
      </c>
      <c r="E337" s="3">
        <f>IF(C337="+", 0, 1)</f>
        <v>1</v>
      </c>
      <c r="F337" s="3">
        <f>AVERAGE($E$2:E337)</f>
        <v>0.66369047619047616</v>
      </c>
      <c r="G337" s="3">
        <f>SUM($E$2:E337) / SUM(E:E)</f>
        <v>0.72402597402597402</v>
      </c>
      <c r="H337" s="3">
        <f t="shared" si="5"/>
        <v>0.69254658385093171</v>
      </c>
    </row>
    <row r="338" spans="1:8">
      <c r="A338" s="3" t="s">
        <v>12</v>
      </c>
      <c r="B338" s="3" t="s">
        <v>12</v>
      </c>
      <c r="C338" s="3"/>
      <c r="D338" s="3">
        <v>0.505</v>
      </c>
      <c r="E338" s="3">
        <f>IF(C338="+", 0, 1)</f>
        <v>1</v>
      </c>
      <c r="F338" s="3">
        <f>AVERAGE($E$2:E338)</f>
        <v>0.66468842729970323</v>
      </c>
      <c r="G338" s="3">
        <f>SUM($E$2:E338) / SUM(E:E)</f>
        <v>0.72727272727272729</v>
      </c>
      <c r="H338" s="3">
        <f t="shared" si="5"/>
        <v>0.69457364341085259</v>
      </c>
    </row>
    <row r="339" spans="1:8">
      <c r="A339" s="3" t="s">
        <v>12</v>
      </c>
      <c r="B339" s="3" t="s">
        <v>12</v>
      </c>
      <c r="C339" s="3"/>
      <c r="D339" s="3">
        <v>0.503</v>
      </c>
      <c r="E339" s="3">
        <f>IF(C339="+", 0, 1)</f>
        <v>1</v>
      </c>
      <c r="F339" s="3">
        <f>AVERAGE($E$2:E339)</f>
        <v>0.66568047337278102</v>
      </c>
      <c r="G339" s="3">
        <f>SUM($E$2:E339) / SUM(E:E)</f>
        <v>0.73051948051948057</v>
      </c>
      <c r="H339" s="3">
        <f t="shared" si="5"/>
        <v>0.69659442724458209</v>
      </c>
    </row>
    <row r="340" spans="1:8">
      <c r="A340" s="3" t="s">
        <v>12</v>
      </c>
      <c r="B340" s="3" t="s">
        <v>14</v>
      </c>
      <c r="C340" s="3" t="s">
        <v>28</v>
      </c>
      <c r="D340" s="3">
        <v>0.503</v>
      </c>
      <c r="E340" s="3">
        <f>IF(C340="+", 0, 1)</f>
        <v>0</v>
      </c>
      <c r="F340" s="3">
        <f>AVERAGE($E$2:E340)</f>
        <v>0.66371681415929207</v>
      </c>
      <c r="G340" s="3">
        <f>SUM($E$2:E340) / SUM(E:E)</f>
        <v>0.73051948051948057</v>
      </c>
      <c r="H340" s="3">
        <f t="shared" si="5"/>
        <v>0.69551777434312201</v>
      </c>
    </row>
    <row r="341" spans="1:8">
      <c r="A341" s="3" t="s">
        <v>14</v>
      </c>
      <c r="B341" s="3" t="s">
        <v>14</v>
      </c>
      <c r="C341" s="3"/>
      <c r="D341" s="3">
        <v>0.502</v>
      </c>
      <c r="E341" s="3">
        <f>IF(C341="+", 0, 1)</f>
        <v>1</v>
      </c>
      <c r="F341" s="3">
        <f>AVERAGE($E$2:E341)</f>
        <v>0.66470588235294115</v>
      </c>
      <c r="G341" s="3">
        <f>SUM($E$2:E341) / SUM(E:E)</f>
        <v>0.73376623376623373</v>
      </c>
      <c r="H341" s="3">
        <f t="shared" si="5"/>
        <v>0.69753086419753085</v>
      </c>
    </row>
    <row r="342" spans="1:8">
      <c r="A342" s="3" t="s">
        <v>27</v>
      </c>
      <c r="B342" s="3" t="s">
        <v>12</v>
      </c>
      <c r="C342" s="3" t="s">
        <v>28</v>
      </c>
      <c r="D342" s="3">
        <v>0.502</v>
      </c>
      <c r="E342" s="3">
        <f>IF(C342="+", 0, 1)</f>
        <v>0</v>
      </c>
      <c r="F342" s="3">
        <f>AVERAGE($E$2:E342)</f>
        <v>0.66275659824046917</v>
      </c>
      <c r="G342" s="3">
        <f>SUM($E$2:E342) / SUM(E:E)</f>
        <v>0.73376623376623373</v>
      </c>
      <c r="H342" s="3">
        <f t="shared" si="5"/>
        <v>0.69645608628659472</v>
      </c>
    </row>
    <row r="343" spans="1:8">
      <c r="A343" s="3" t="s">
        <v>12</v>
      </c>
      <c r="B343" s="3" t="s">
        <v>12</v>
      </c>
      <c r="C343" s="3"/>
      <c r="D343" s="3">
        <v>0.502</v>
      </c>
      <c r="E343" s="3">
        <f>IF(C343="+", 0, 1)</f>
        <v>1</v>
      </c>
      <c r="F343" s="3">
        <f>AVERAGE($E$2:E343)</f>
        <v>0.66374269005847952</v>
      </c>
      <c r="G343" s="3">
        <f>SUM($E$2:E343) / SUM(E:E)</f>
        <v>0.73701298701298701</v>
      </c>
      <c r="H343" s="3">
        <f t="shared" si="5"/>
        <v>0.69846153846153836</v>
      </c>
    </row>
    <row r="344" spans="1:8">
      <c r="A344" s="3" t="s">
        <v>12</v>
      </c>
      <c r="B344" s="3" t="s">
        <v>12</v>
      </c>
      <c r="C344" s="3"/>
      <c r="D344" s="3">
        <v>0.501</v>
      </c>
      <c r="E344" s="3">
        <f>IF(C344="+", 0, 1)</f>
        <v>1</v>
      </c>
      <c r="F344" s="3">
        <f>AVERAGE($E$2:E344)</f>
        <v>0.66472303206997085</v>
      </c>
      <c r="G344" s="3">
        <f>SUM($E$2:E344) / SUM(E:E)</f>
        <v>0.74025974025974028</v>
      </c>
      <c r="H344" s="3">
        <f t="shared" si="5"/>
        <v>0.70046082949308752</v>
      </c>
    </row>
    <row r="345" spans="1:8">
      <c r="A345" s="3" t="s">
        <v>14</v>
      </c>
      <c r="B345" s="3" t="s">
        <v>12</v>
      </c>
      <c r="C345" s="3" t="s">
        <v>28</v>
      </c>
      <c r="D345" s="3">
        <v>0.501</v>
      </c>
      <c r="E345" s="3">
        <f>IF(C345="+", 0, 1)</f>
        <v>0</v>
      </c>
      <c r="F345" s="3">
        <f>AVERAGE($E$2:E345)</f>
        <v>0.66279069767441856</v>
      </c>
      <c r="G345" s="3">
        <f>SUM($E$2:E345) / SUM(E:E)</f>
        <v>0.74025974025974028</v>
      </c>
      <c r="H345" s="3">
        <f t="shared" si="5"/>
        <v>0.69938650306748462</v>
      </c>
    </row>
    <row r="346" spans="1:8">
      <c r="A346" s="3" t="s">
        <v>12</v>
      </c>
      <c r="B346" s="3" t="s">
        <v>12</v>
      </c>
      <c r="C346" s="3"/>
      <c r="D346" s="3">
        <v>0.5</v>
      </c>
      <c r="E346" s="3">
        <f>IF(C346="+", 0, 1)</f>
        <v>1</v>
      </c>
      <c r="F346" s="3">
        <f>AVERAGE($E$2:E346)</f>
        <v>0.663768115942029</v>
      </c>
      <c r="G346" s="3">
        <f>SUM($E$2:E346) / SUM(E:E)</f>
        <v>0.74350649350649356</v>
      </c>
      <c r="H346" s="3">
        <f t="shared" si="5"/>
        <v>0.70137825421133237</v>
      </c>
    </row>
    <row r="347" spans="1:8">
      <c r="A347" s="3" t="s">
        <v>14</v>
      </c>
      <c r="B347" s="3" t="s">
        <v>14</v>
      </c>
      <c r="C347" s="3"/>
      <c r="D347" s="3">
        <v>0.5</v>
      </c>
      <c r="E347" s="3">
        <f>IF(C347="+", 0, 1)</f>
        <v>1</v>
      </c>
      <c r="F347" s="3">
        <f>AVERAGE($E$2:E347)</f>
        <v>0.66473988439306353</v>
      </c>
      <c r="G347" s="3">
        <f>SUM($E$2:E347) / SUM(E:E)</f>
        <v>0.74675324675324672</v>
      </c>
      <c r="H347" s="3">
        <f t="shared" si="5"/>
        <v>0.70336391437308854</v>
      </c>
    </row>
    <row r="348" spans="1:8">
      <c r="A348" s="3" t="s">
        <v>12</v>
      </c>
      <c r="B348" s="3" t="s">
        <v>12</v>
      </c>
      <c r="C348" s="3"/>
      <c r="D348" s="3">
        <v>0.499</v>
      </c>
      <c r="E348" s="3">
        <f>IF(C348="+", 0, 1)</f>
        <v>1</v>
      </c>
      <c r="F348" s="3">
        <f>AVERAGE($E$2:E348)</f>
        <v>0.66570605187319887</v>
      </c>
      <c r="G348" s="3">
        <f>SUM($E$2:E348) / SUM(E:E)</f>
        <v>0.75</v>
      </c>
      <c r="H348" s="3">
        <f t="shared" si="5"/>
        <v>0.70534351145038177</v>
      </c>
    </row>
    <row r="349" spans="1:8">
      <c r="A349" s="3" t="s">
        <v>12</v>
      </c>
      <c r="B349" s="3" t="s">
        <v>12</v>
      </c>
      <c r="C349" s="3"/>
      <c r="D349" s="3">
        <v>0.499</v>
      </c>
      <c r="E349" s="3">
        <f>IF(C349="+", 0, 1)</f>
        <v>1</v>
      </c>
      <c r="F349" s="3">
        <f>AVERAGE($E$2:E349)</f>
        <v>0.66666666666666663</v>
      </c>
      <c r="G349" s="3">
        <f>SUM($E$2:E349) / SUM(E:E)</f>
        <v>0.75324675324675328</v>
      </c>
      <c r="H349" s="3">
        <f t="shared" si="5"/>
        <v>0.70731707317073178</v>
      </c>
    </row>
    <row r="350" spans="1:8">
      <c r="A350" s="3" t="s">
        <v>14</v>
      </c>
      <c r="B350" s="3" t="s">
        <v>14</v>
      </c>
      <c r="C350" s="3"/>
      <c r="D350" s="3">
        <v>0.496</v>
      </c>
      <c r="E350" s="3">
        <f>IF(C350="+", 0, 1)</f>
        <v>1</v>
      </c>
      <c r="F350" s="3">
        <f>AVERAGE($E$2:E350)</f>
        <v>0.66762177650429799</v>
      </c>
      <c r="G350" s="3">
        <f>SUM($E$2:E350) / SUM(E:E)</f>
        <v>0.75649350649350644</v>
      </c>
      <c r="H350" s="3">
        <f t="shared" si="5"/>
        <v>0.70928462709284623</v>
      </c>
    </row>
    <row r="351" spans="1:8">
      <c r="A351" s="3" t="s">
        <v>14</v>
      </c>
      <c r="B351" s="3" t="s">
        <v>14</v>
      </c>
      <c r="C351" s="3"/>
      <c r="D351" s="3">
        <v>0.496</v>
      </c>
      <c r="E351" s="3">
        <f>IF(C351="+", 0, 1)</f>
        <v>1</v>
      </c>
      <c r="F351" s="3">
        <f>AVERAGE($E$2:E351)</f>
        <v>0.66857142857142859</v>
      </c>
      <c r="G351" s="3">
        <f>SUM($E$2:E351) / SUM(E:E)</f>
        <v>0.75974025974025972</v>
      </c>
      <c r="H351" s="3">
        <f t="shared" si="5"/>
        <v>0.71124620060790267</v>
      </c>
    </row>
    <row r="352" spans="1:8">
      <c r="A352" s="3" t="s">
        <v>27</v>
      </c>
      <c r="B352" s="3" t="s">
        <v>14</v>
      </c>
      <c r="C352" s="3" t="s">
        <v>28</v>
      </c>
      <c r="D352" s="3">
        <v>0.495</v>
      </c>
      <c r="E352" s="3">
        <f>IF(C352="+", 0, 1)</f>
        <v>0</v>
      </c>
      <c r="F352" s="3">
        <f>AVERAGE($E$2:E352)</f>
        <v>0.66666666666666663</v>
      </c>
      <c r="G352" s="3">
        <f>SUM($E$2:E352) / SUM(E:E)</f>
        <v>0.75974025974025972</v>
      </c>
      <c r="H352" s="3">
        <f t="shared" si="5"/>
        <v>0.7101669195751138</v>
      </c>
    </row>
    <row r="353" spans="1:8">
      <c r="A353" s="3" t="s">
        <v>14</v>
      </c>
      <c r="B353" s="3" t="s">
        <v>14</v>
      </c>
      <c r="C353" s="3"/>
      <c r="D353" s="3">
        <v>0.495</v>
      </c>
      <c r="E353" s="3">
        <f>IF(C353="+", 0, 1)</f>
        <v>1</v>
      </c>
      <c r="F353" s="3">
        <f>AVERAGE($E$2:E353)</f>
        <v>0.66761363636363635</v>
      </c>
      <c r="G353" s="3">
        <f>SUM($E$2:E353) / SUM(E:E)</f>
        <v>0.76298701298701299</v>
      </c>
      <c r="H353" s="3">
        <f t="shared" si="5"/>
        <v>0.71212121212121204</v>
      </c>
    </row>
    <row r="354" spans="1:8">
      <c r="A354" s="3" t="s">
        <v>12</v>
      </c>
      <c r="B354" s="3" t="s">
        <v>12</v>
      </c>
      <c r="C354" s="3"/>
      <c r="D354" s="3">
        <v>0.49399999999999999</v>
      </c>
      <c r="E354" s="3">
        <f>IF(C354="+", 0, 1)</f>
        <v>1</v>
      </c>
      <c r="F354" s="3">
        <f>AVERAGE($E$2:E354)</f>
        <v>0.66855524079320117</v>
      </c>
      <c r="G354" s="3">
        <f>SUM($E$2:E354) / SUM(E:E)</f>
        <v>0.76623376623376627</v>
      </c>
      <c r="H354" s="3">
        <f t="shared" si="5"/>
        <v>0.71406959152798799</v>
      </c>
    </row>
    <row r="355" spans="1:8">
      <c r="A355" s="3" t="s">
        <v>27</v>
      </c>
      <c r="B355" s="3" t="s">
        <v>12</v>
      </c>
      <c r="C355" s="3" t="s">
        <v>28</v>
      </c>
      <c r="D355" s="3">
        <v>0.49299999999999999</v>
      </c>
      <c r="E355" s="3">
        <f>IF(C355="+", 0, 1)</f>
        <v>0</v>
      </c>
      <c r="F355" s="3">
        <f>AVERAGE($E$2:E355)</f>
        <v>0.66666666666666663</v>
      </c>
      <c r="G355" s="3">
        <f>SUM($E$2:E355) / SUM(E:E)</f>
        <v>0.76623376623376627</v>
      </c>
      <c r="H355" s="3">
        <f t="shared" si="5"/>
        <v>0.7129909365558913</v>
      </c>
    </row>
    <row r="356" spans="1:8">
      <c r="A356" s="3" t="s">
        <v>12</v>
      </c>
      <c r="B356" s="3" t="s">
        <v>12</v>
      </c>
      <c r="C356" s="3"/>
      <c r="D356" s="3">
        <v>0.49299999999999999</v>
      </c>
      <c r="E356" s="3">
        <f>IF(C356="+", 0, 1)</f>
        <v>1</v>
      </c>
      <c r="F356" s="3">
        <f>AVERAGE($E$2:E356)</f>
        <v>0.6676056338028169</v>
      </c>
      <c r="G356" s="3">
        <f>SUM($E$2:E356) / SUM(E:E)</f>
        <v>0.76948051948051943</v>
      </c>
      <c r="H356" s="3">
        <f t="shared" si="5"/>
        <v>0.71493212669683248</v>
      </c>
    </row>
    <row r="357" spans="1:8">
      <c r="A357" s="3" t="s">
        <v>12</v>
      </c>
      <c r="B357" s="3" t="s">
        <v>12</v>
      </c>
      <c r="C357" s="3"/>
      <c r="D357" s="3">
        <v>0.49299999999999999</v>
      </c>
      <c r="E357" s="3">
        <f>IF(C357="+", 0, 1)</f>
        <v>1</v>
      </c>
      <c r="F357" s="3">
        <f>AVERAGE($E$2:E357)</f>
        <v>0.6685393258426966</v>
      </c>
      <c r="G357" s="3">
        <f>SUM($E$2:E357) / SUM(E:E)</f>
        <v>0.77272727272727271</v>
      </c>
      <c r="H357" s="3">
        <f t="shared" si="5"/>
        <v>0.7168674698795181</v>
      </c>
    </row>
    <row r="358" spans="1:8">
      <c r="A358" s="3" t="s">
        <v>27</v>
      </c>
      <c r="B358" s="3" t="s">
        <v>12</v>
      </c>
      <c r="C358" s="3" t="s">
        <v>28</v>
      </c>
      <c r="D358" s="3">
        <v>0.49199999999999999</v>
      </c>
      <c r="E358" s="3">
        <f>IF(C358="+", 0, 1)</f>
        <v>0</v>
      </c>
      <c r="F358" s="3">
        <f>AVERAGE($E$2:E358)</f>
        <v>0.66666666666666663</v>
      </c>
      <c r="G358" s="3">
        <f>SUM($E$2:E358) / SUM(E:E)</f>
        <v>0.77272727272727271</v>
      </c>
      <c r="H358" s="3">
        <f t="shared" si="5"/>
        <v>0.71578947368421053</v>
      </c>
    </row>
    <row r="359" spans="1:8">
      <c r="A359" s="3" t="s">
        <v>14</v>
      </c>
      <c r="B359" s="3" t="s">
        <v>14</v>
      </c>
      <c r="C359" s="3"/>
      <c r="D359" s="3">
        <v>0.49099999999999999</v>
      </c>
      <c r="E359" s="3">
        <f>IF(C359="+", 0, 1)</f>
        <v>1</v>
      </c>
      <c r="F359" s="3">
        <f>AVERAGE($E$2:E359)</f>
        <v>0.66759776536312854</v>
      </c>
      <c r="G359" s="3">
        <f>SUM($E$2:E359) / SUM(E:E)</f>
        <v>0.77597402597402598</v>
      </c>
      <c r="H359" s="3">
        <f t="shared" si="5"/>
        <v>0.71771771771771786</v>
      </c>
    </row>
    <row r="360" spans="1:8">
      <c r="A360" s="3" t="s">
        <v>14</v>
      </c>
      <c r="B360" s="3" t="s">
        <v>12</v>
      </c>
      <c r="C360" s="3" t="s">
        <v>28</v>
      </c>
      <c r="D360" s="3">
        <v>0.48899999999999999</v>
      </c>
      <c r="E360" s="3">
        <f>IF(C360="+", 0, 1)</f>
        <v>0</v>
      </c>
      <c r="F360" s="3">
        <f>AVERAGE($E$2:E360)</f>
        <v>0.66573816155988863</v>
      </c>
      <c r="G360" s="3">
        <f>SUM($E$2:E360) / SUM(E:E)</f>
        <v>0.77597402597402598</v>
      </c>
      <c r="H360" s="3">
        <f t="shared" si="5"/>
        <v>0.71664167916041988</v>
      </c>
    </row>
    <row r="361" spans="1:8">
      <c r="A361" s="3" t="s">
        <v>12</v>
      </c>
      <c r="B361" s="3" t="s">
        <v>12</v>
      </c>
      <c r="C361" s="3"/>
      <c r="D361" s="3">
        <v>0.48599999999999999</v>
      </c>
      <c r="E361" s="3">
        <f>IF(C361="+", 0, 1)</f>
        <v>1</v>
      </c>
      <c r="F361" s="3">
        <f>AVERAGE($E$2:E361)</f>
        <v>0.66666666666666663</v>
      </c>
      <c r="G361" s="3">
        <f>SUM($E$2:E361) / SUM(E:E)</f>
        <v>0.77922077922077926</v>
      </c>
      <c r="H361" s="3">
        <f t="shared" si="5"/>
        <v>0.7185628742514969</v>
      </c>
    </row>
    <row r="362" spans="1:8">
      <c r="A362" s="3" t="s">
        <v>27</v>
      </c>
      <c r="B362" s="3" t="s">
        <v>12</v>
      </c>
      <c r="C362" s="3" t="s">
        <v>28</v>
      </c>
      <c r="D362" s="3">
        <v>0.48499999999999999</v>
      </c>
      <c r="E362" s="3">
        <f>IF(C362="+", 0, 1)</f>
        <v>0</v>
      </c>
      <c r="F362" s="3">
        <f>AVERAGE($E$2:E362)</f>
        <v>0.66481994459833793</v>
      </c>
      <c r="G362" s="3">
        <f>SUM($E$2:E362) / SUM(E:E)</f>
        <v>0.77922077922077926</v>
      </c>
      <c r="H362" s="3">
        <f t="shared" si="5"/>
        <v>0.71748878923766812</v>
      </c>
    </row>
    <row r="363" spans="1:8">
      <c r="A363" s="3" t="s">
        <v>12</v>
      </c>
      <c r="B363" s="3" t="s">
        <v>12</v>
      </c>
      <c r="C363" s="3"/>
      <c r="D363" s="3">
        <v>0.48199999999999998</v>
      </c>
      <c r="E363" s="3">
        <f>IF(C363="+", 0, 1)</f>
        <v>1</v>
      </c>
      <c r="F363" s="3">
        <f>AVERAGE($E$2:E363)</f>
        <v>0.66574585635359118</v>
      </c>
      <c r="G363" s="3">
        <f>SUM($E$2:E363) / SUM(E:E)</f>
        <v>0.78246753246753242</v>
      </c>
      <c r="H363" s="3">
        <f t="shared" si="5"/>
        <v>0.71940298507462686</v>
      </c>
    </row>
    <row r="364" spans="1:8">
      <c r="A364" s="3" t="s">
        <v>12</v>
      </c>
      <c r="B364" s="3" t="s">
        <v>12</v>
      </c>
      <c r="C364" s="3"/>
      <c r="D364" s="3">
        <v>0.48199999999999998</v>
      </c>
      <c r="E364" s="3">
        <f>IF(C364="+", 0, 1)</f>
        <v>1</v>
      </c>
      <c r="F364" s="3">
        <f>AVERAGE($E$2:E364)</f>
        <v>0.66666666666666663</v>
      </c>
      <c r="G364" s="3">
        <f>SUM($E$2:E364) / SUM(E:E)</f>
        <v>0.7857142857142857</v>
      </c>
      <c r="H364" s="3">
        <f t="shared" si="5"/>
        <v>0.72131147540983598</v>
      </c>
    </row>
    <row r="365" spans="1:8">
      <c r="A365" s="3" t="s">
        <v>12</v>
      </c>
      <c r="B365" s="3" t="s">
        <v>12</v>
      </c>
      <c r="C365" s="3"/>
      <c r="D365" s="3">
        <v>0.48</v>
      </c>
      <c r="E365" s="3">
        <f>IF(C365="+", 0, 1)</f>
        <v>1</v>
      </c>
      <c r="F365" s="3">
        <f>AVERAGE($E$2:E365)</f>
        <v>0.66758241758241754</v>
      </c>
      <c r="G365" s="3">
        <f>SUM($E$2:E365) / SUM(E:E)</f>
        <v>0.78896103896103897</v>
      </c>
      <c r="H365" s="3">
        <f t="shared" si="5"/>
        <v>0.7232142857142857</v>
      </c>
    </row>
    <row r="366" spans="1:8">
      <c r="A366" s="3" t="s">
        <v>27</v>
      </c>
      <c r="B366" s="3" t="s">
        <v>12</v>
      </c>
      <c r="C366" s="3" t="s">
        <v>28</v>
      </c>
      <c r="D366" s="3">
        <v>0.48</v>
      </c>
      <c r="E366" s="3">
        <f>IF(C366="+", 0, 1)</f>
        <v>0</v>
      </c>
      <c r="F366" s="3">
        <f>AVERAGE($E$2:E366)</f>
        <v>0.66575342465753429</v>
      </c>
      <c r="G366" s="3">
        <f>SUM($E$2:E366) / SUM(E:E)</f>
        <v>0.78896103896103897</v>
      </c>
      <c r="H366" s="3">
        <f t="shared" si="5"/>
        <v>0.72213967310549765</v>
      </c>
    </row>
    <row r="367" spans="1:8">
      <c r="A367" s="3" t="s">
        <v>14</v>
      </c>
      <c r="B367" s="3" t="s">
        <v>12</v>
      </c>
      <c r="C367" s="3" t="s">
        <v>28</v>
      </c>
      <c r="D367" s="3">
        <v>0.47799999999999998</v>
      </c>
      <c r="E367" s="3">
        <f>IF(C367="+", 0, 1)</f>
        <v>0</v>
      </c>
      <c r="F367" s="3">
        <f>AVERAGE($E$2:E367)</f>
        <v>0.66393442622950816</v>
      </c>
      <c r="G367" s="3">
        <f>SUM($E$2:E367) / SUM(E:E)</f>
        <v>0.78896103896103897</v>
      </c>
      <c r="H367" s="3">
        <f t="shared" si="5"/>
        <v>0.72106824925816015</v>
      </c>
    </row>
    <row r="368" spans="1:8">
      <c r="A368" s="3" t="s">
        <v>12</v>
      </c>
      <c r="B368" s="3" t="s">
        <v>12</v>
      </c>
      <c r="C368" s="3"/>
      <c r="D368" s="3">
        <v>0.47799999999999998</v>
      </c>
      <c r="E368" s="3">
        <f>IF(C368="+", 0, 1)</f>
        <v>1</v>
      </c>
      <c r="F368" s="3">
        <f>AVERAGE($E$2:E368)</f>
        <v>0.66485013623978206</v>
      </c>
      <c r="G368" s="3">
        <f>SUM($E$2:E368) / SUM(E:E)</f>
        <v>0.79220779220779225</v>
      </c>
      <c r="H368" s="3">
        <f t="shared" si="5"/>
        <v>0.72296296296296314</v>
      </c>
    </row>
    <row r="369" spans="1:8">
      <c r="A369" s="3" t="s">
        <v>12</v>
      </c>
      <c r="B369" s="3" t="s">
        <v>12</v>
      </c>
      <c r="C369" s="3"/>
      <c r="D369" s="3">
        <v>0.47599999999999998</v>
      </c>
      <c r="E369" s="3">
        <f>IF(C369="+", 0, 1)</f>
        <v>1</v>
      </c>
      <c r="F369" s="3">
        <f>AVERAGE($E$2:E369)</f>
        <v>0.66576086956521741</v>
      </c>
      <c r="G369" s="3">
        <f>SUM($E$2:E369) / SUM(E:E)</f>
        <v>0.79545454545454541</v>
      </c>
      <c r="H369" s="3">
        <f t="shared" si="5"/>
        <v>0.72485207100591709</v>
      </c>
    </row>
    <row r="370" spans="1:8">
      <c r="A370" s="3" t="s">
        <v>27</v>
      </c>
      <c r="B370" s="3" t="s">
        <v>12</v>
      </c>
      <c r="C370" s="3" t="s">
        <v>28</v>
      </c>
      <c r="D370" s="3">
        <v>0.47599999999999998</v>
      </c>
      <c r="E370" s="3">
        <f>IF(C370="+", 0, 1)</f>
        <v>0</v>
      </c>
      <c r="F370" s="3">
        <f>AVERAGE($E$2:E370)</f>
        <v>0.66395663956639561</v>
      </c>
      <c r="G370" s="3">
        <f>SUM($E$2:E370) / SUM(E:E)</f>
        <v>0.79545454545454541</v>
      </c>
      <c r="H370" s="3">
        <f t="shared" si="5"/>
        <v>0.72378138847858187</v>
      </c>
    </row>
    <row r="371" spans="1:8">
      <c r="A371" s="3" t="s">
        <v>12</v>
      </c>
      <c r="B371" s="3" t="s">
        <v>12</v>
      </c>
      <c r="C371" s="3"/>
      <c r="D371" s="3">
        <v>0.47599999999999998</v>
      </c>
      <c r="E371" s="3">
        <f>IF(C371="+", 0, 1)</f>
        <v>1</v>
      </c>
      <c r="F371" s="3">
        <f>AVERAGE($E$2:E371)</f>
        <v>0.66486486486486485</v>
      </c>
      <c r="G371" s="3">
        <f>SUM($E$2:E371) / SUM(E:E)</f>
        <v>0.79870129870129869</v>
      </c>
      <c r="H371" s="3">
        <f t="shared" si="5"/>
        <v>0.72566371681415931</v>
      </c>
    </row>
    <row r="372" spans="1:8">
      <c r="A372" s="3" t="s">
        <v>12</v>
      </c>
      <c r="B372" s="3" t="s">
        <v>12</v>
      </c>
      <c r="C372" s="3"/>
      <c r="D372" s="3">
        <v>0.47399999999999998</v>
      </c>
      <c r="E372" s="3">
        <f>IF(C372="+", 0, 1)</f>
        <v>1</v>
      </c>
      <c r="F372" s="3">
        <f>AVERAGE($E$2:E372)</f>
        <v>0.66576819407008081</v>
      </c>
      <c r="G372" s="3">
        <f>SUM($E$2:E372) / SUM(E:E)</f>
        <v>0.80194805194805197</v>
      </c>
      <c r="H372" s="3">
        <f t="shared" si="5"/>
        <v>0.7275405007363771</v>
      </c>
    </row>
    <row r="373" spans="1:8">
      <c r="A373" s="3" t="s">
        <v>14</v>
      </c>
      <c r="B373" s="3" t="s">
        <v>14</v>
      </c>
      <c r="C373" s="3"/>
      <c r="D373" s="3">
        <v>0.47299999999999998</v>
      </c>
      <c r="E373" s="3">
        <f>IF(C373="+", 0, 1)</f>
        <v>1</v>
      </c>
      <c r="F373" s="3">
        <f>AVERAGE($E$2:E373)</f>
        <v>0.66666666666666663</v>
      </c>
      <c r="G373" s="3">
        <f>SUM($E$2:E373) / SUM(E:E)</f>
        <v>0.80519480519480524</v>
      </c>
      <c r="H373" s="3">
        <f t="shared" si="5"/>
        <v>0.72941176470588243</v>
      </c>
    </row>
    <row r="374" spans="1:8">
      <c r="A374" s="3" t="s">
        <v>12</v>
      </c>
      <c r="B374" s="3" t="s">
        <v>12</v>
      </c>
      <c r="C374" s="3"/>
      <c r="D374" s="3">
        <v>0.47299999999999998</v>
      </c>
      <c r="E374" s="3">
        <f>IF(C374="+", 0, 1)</f>
        <v>1</v>
      </c>
      <c r="F374" s="3">
        <f>AVERAGE($E$2:E374)</f>
        <v>0.66756032171581769</v>
      </c>
      <c r="G374" s="3">
        <f>SUM($E$2:E374) / SUM(E:E)</f>
        <v>0.80844155844155841</v>
      </c>
      <c r="H374" s="3">
        <f t="shared" si="5"/>
        <v>0.7312775330396476</v>
      </c>
    </row>
    <row r="375" spans="1:8">
      <c r="A375" s="3" t="s">
        <v>14</v>
      </c>
      <c r="B375" s="3" t="s">
        <v>14</v>
      </c>
      <c r="C375" s="3"/>
      <c r="D375" s="3">
        <v>0.47299999999999998</v>
      </c>
      <c r="E375" s="3">
        <f>IF(C375="+", 0, 1)</f>
        <v>1</v>
      </c>
      <c r="F375" s="3">
        <f>AVERAGE($E$2:E375)</f>
        <v>0.66844919786096257</v>
      </c>
      <c r="G375" s="3">
        <f>SUM($E$2:E375) / SUM(E:E)</f>
        <v>0.81168831168831168</v>
      </c>
      <c r="H375" s="3">
        <f t="shared" si="5"/>
        <v>0.73313782991202336</v>
      </c>
    </row>
    <row r="376" spans="1:8">
      <c r="A376" s="3" t="s">
        <v>12</v>
      </c>
      <c r="B376" s="3" t="s">
        <v>12</v>
      </c>
      <c r="C376" s="3"/>
      <c r="D376" s="3">
        <v>0.47299999999999998</v>
      </c>
      <c r="E376" s="3">
        <f>IF(C376="+", 0, 1)</f>
        <v>1</v>
      </c>
      <c r="F376" s="3">
        <f>AVERAGE($E$2:E376)</f>
        <v>0.66933333333333334</v>
      </c>
      <c r="G376" s="3">
        <f>SUM($E$2:E376) / SUM(E:E)</f>
        <v>0.81493506493506496</v>
      </c>
      <c r="H376" s="3">
        <f t="shared" si="5"/>
        <v>0.73499267935578316</v>
      </c>
    </row>
    <row r="377" spans="1:8">
      <c r="A377" s="3" t="s">
        <v>27</v>
      </c>
      <c r="B377" s="3" t="s">
        <v>12</v>
      </c>
      <c r="C377" s="3" t="s">
        <v>28</v>
      </c>
      <c r="D377" s="3">
        <v>0.47299999999999998</v>
      </c>
      <c r="E377" s="3">
        <f>IF(C377="+", 0, 1)</f>
        <v>0</v>
      </c>
      <c r="F377" s="3">
        <f>AVERAGE($E$2:E377)</f>
        <v>0.66755319148936165</v>
      </c>
      <c r="G377" s="3">
        <f>SUM($E$2:E377) / SUM(E:E)</f>
        <v>0.81493506493506496</v>
      </c>
      <c r="H377" s="3">
        <f t="shared" si="5"/>
        <v>0.73391812865497075</v>
      </c>
    </row>
    <row r="378" spans="1:8">
      <c r="A378" s="3" t="s">
        <v>27</v>
      </c>
      <c r="B378" s="3" t="s">
        <v>12</v>
      </c>
      <c r="C378" s="3" t="s">
        <v>28</v>
      </c>
      <c r="D378" s="3">
        <v>0.47199999999999998</v>
      </c>
      <c r="E378" s="3">
        <f>IF(C378="+", 0, 1)</f>
        <v>0</v>
      </c>
      <c r="F378" s="3">
        <f>AVERAGE($E$2:E378)</f>
        <v>0.66578249336870021</v>
      </c>
      <c r="G378" s="3">
        <f>SUM($E$2:E378) / SUM(E:E)</f>
        <v>0.81493506493506496</v>
      </c>
      <c r="H378" s="3">
        <f t="shared" si="5"/>
        <v>0.73284671532846701</v>
      </c>
    </row>
    <row r="379" spans="1:8">
      <c r="A379" s="3" t="s">
        <v>27</v>
      </c>
      <c r="B379" s="3" t="s">
        <v>12</v>
      </c>
      <c r="C379" s="3" t="s">
        <v>28</v>
      </c>
      <c r="D379" s="3">
        <v>0.47199999999999998</v>
      </c>
      <c r="E379" s="3">
        <f>IF(C379="+", 0, 1)</f>
        <v>0</v>
      </c>
      <c r="F379" s="3">
        <f>AVERAGE($E$2:E379)</f>
        <v>0.66402116402116407</v>
      </c>
      <c r="G379" s="3">
        <f>SUM($E$2:E379) / SUM(E:E)</f>
        <v>0.81493506493506496</v>
      </c>
      <c r="H379" s="3">
        <f t="shared" si="5"/>
        <v>0.73177842565597662</v>
      </c>
    </row>
    <row r="380" spans="1:8">
      <c r="A380" s="3" t="s">
        <v>27</v>
      </c>
      <c r="B380" s="3" t="s">
        <v>12</v>
      </c>
      <c r="C380" s="3" t="s">
        <v>28</v>
      </c>
      <c r="D380" s="3">
        <v>0.47199999999999998</v>
      </c>
      <c r="E380" s="3">
        <f>IF(C380="+", 0, 1)</f>
        <v>0</v>
      </c>
      <c r="F380" s="3">
        <f>AVERAGE($E$2:E380)</f>
        <v>0.66226912928759896</v>
      </c>
      <c r="G380" s="3">
        <f>SUM($E$2:E380) / SUM(E:E)</f>
        <v>0.81493506493506496</v>
      </c>
      <c r="H380" s="3">
        <f t="shared" si="5"/>
        <v>0.73071324599708876</v>
      </c>
    </row>
    <row r="381" spans="1:8">
      <c r="A381" s="3" t="s">
        <v>12</v>
      </c>
      <c r="B381" s="3" t="s">
        <v>12</v>
      </c>
      <c r="C381" s="3"/>
      <c r="D381" s="3">
        <v>0.47099999999999997</v>
      </c>
      <c r="E381" s="3">
        <f>IF(C381="+", 0, 1)</f>
        <v>1</v>
      </c>
      <c r="F381" s="3">
        <f>AVERAGE($E$2:E381)</f>
        <v>0.66315789473684206</v>
      </c>
      <c r="G381" s="3">
        <f>SUM($E$2:E381) / SUM(E:E)</f>
        <v>0.81818181818181823</v>
      </c>
      <c r="H381" s="3">
        <f t="shared" si="5"/>
        <v>0.73255813953488369</v>
      </c>
    </row>
    <row r="382" spans="1:8">
      <c r="A382" s="3" t="s">
        <v>12</v>
      </c>
      <c r="B382" s="3" t="s">
        <v>14</v>
      </c>
      <c r="C382" s="3" t="s">
        <v>28</v>
      </c>
      <c r="D382" s="3">
        <v>0.47099999999999997</v>
      </c>
      <c r="E382" s="3">
        <f>IF(C382="+", 0, 1)</f>
        <v>0</v>
      </c>
      <c r="F382" s="3">
        <f>AVERAGE($E$2:E382)</f>
        <v>0.66141732283464572</v>
      </c>
      <c r="G382" s="3">
        <f>SUM($E$2:E382) / SUM(E:E)</f>
        <v>0.81818181818181823</v>
      </c>
      <c r="H382" s="3">
        <f t="shared" si="5"/>
        <v>0.73149492017416551</v>
      </c>
    </row>
    <row r="383" spans="1:8">
      <c r="A383" s="3" t="s">
        <v>14</v>
      </c>
      <c r="B383" s="3" t="s">
        <v>14</v>
      </c>
      <c r="C383" s="3"/>
      <c r="D383" s="3">
        <v>0.47099999999999997</v>
      </c>
      <c r="E383" s="3">
        <f>IF(C383="+", 0, 1)</f>
        <v>1</v>
      </c>
      <c r="F383" s="3">
        <f>AVERAGE($E$2:E383)</f>
        <v>0.66230366492146597</v>
      </c>
      <c r="G383" s="3">
        <f>SUM($E$2:E383) / SUM(E:E)</f>
        <v>0.8214285714285714</v>
      </c>
      <c r="H383" s="3">
        <f t="shared" si="5"/>
        <v>0.73333333333333339</v>
      </c>
    </row>
    <row r="384" spans="1:8">
      <c r="A384" s="3" t="s">
        <v>27</v>
      </c>
      <c r="B384" s="3" t="s">
        <v>12</v>
      </c>
      <c r="C384" s="3" t="s">
        <v>28</v>
      </c>
      <c r="D384" s="3">
        <v>0.47</v>
      </c>
      <c r="E384" s="3">
        <f>IF(C384="+", 0, 1)</f>
        <v>0</v>
      </c>
      <c r="F384" s="3">
        <f>AVERAGE($E$2:E384)</f>
        <v>0.66057441253263705</v>
      </c>
      <c r="G384" s="3">
        <f>SUM($E$2:E384) / SUM(E:E)</f>
        <v>0.8214285714285714</v>
      </c>
      <c r="H384" s="3">
        <f t="shared" si="5"/>
        <v>0.73227206946454404</v>
      </c>
    </row>
    <row r="385" spans="1:8">
      <c r="A385" s="3" t="s">
        <v>27</v>
      </c>
      <c r="B385" s="3" t="s">
        <v>12</v>
      </c>
      <c r="C385" s="3" t="s">
        <v>28</v>
      </c>
      <c r="D385" s="3">
        <v>0.46899999999999997</v>
      </c>
      <c r="E385" s="3">
        <f>IF(C385="+", 0, 1)</f>
        <v>0</v>
      </c>
      <c r="F385" s="3">
        <f>AVERAGE($E$2:E385)</f>
        <v>0.65885416666666663</v>
      </c>
      <c r="G385" s="3">
        <f>SUM($E$2:E385) / SUM(E:E)</f>
        <v>0.8214285714285714</v>
      </c>
      <c r="H385" s="3">
        <f t="shared" si="5"/>
        <v>0.73121387283236983</v>
      </c>
    </row>
    <row r="386" spans="1:8">
      <c r="A386" s="3" t="s">
        <v>27</v>
      </c>
      <c r="B386" s="3" t="s">
        <v>27</v>
      </c>
      <c r="C386" s="3"/>
      <c r="D386" s="3">
        <v>0.46899999999999997</v>
      </c>
      <c r="E386" s="3">
        <f>IF(C386="+", 0, 1)</f>
        <v>1</v>
      </c>
      <c r="F386" s="3">
        <f>AVERAGE($E$2:E386)</f>
        <v>0.65974025974025974</v>
      </c>
      <c r="G386" s="3">
        <f>SUM($E$2:E386) / SUM(E:E)</f>
        <v>0.82467532467532467</v>
      </c>
      <c r="H386" s="3">
        <f t="shared" si="5"/>
        <v>0.73304473304473305</v>
      </c>
    </row>
    <row r="387" spans="1:8">
      <c r="A387" s="3" t="s">
        <v>27</v>
      </c>
      <c r="B387" s="3" t="s">
        <v>12</v>
      </c>
      <c r="C387" s="3" t="s">
        <v>28</v>
      </c>
      <c r="D387" s="3">
        <v>0.46899999999999997</v>
      </c>
      <c r="E387" s="3">
        <f>IF(C387="+", 0, 1)</f>
        <v>0</v>
      </c>
      <c r="F387" s="3">
        <f>AVERAGE($E$2:E387)</f>
        <v>0.65803108808290156</v>
      </c>
      <c r="G387" s="3">
        <f>SUM($E$2:E387) / SUM(E:E)</f>
        <v>0.82467532467532467</v>
      </c>
      <c r="H387" s="3">
        <f t="shared" ref="H387:H450" si="6">2 *G387*F387 / (G387+F387)</f>
        <v>0.73198847262247846</v>
      </c>
    </row>
    <row r="388" spans="1:8">
      <c r="A388" s="3" t="s">
        <v>27</v>
      </c>
      <c r="B388" s="3" t="s">
        <v>12</v>
      </c>
      <c r="C388" s="3" t="s">
        <v>28</v>
      </c>
      <c r="D388" s="3">
        <v>0.46800000000000003</v>
      </c>
      <c r="E388" s="3">
        <f>IF(C388="+", 0, 1)</f>
        <v>0</v>
      </c>
      <c r="F388" s="3">
        <f>AVERAGE($E$2:E388)</f>
        <v>0.65633074935400515</v>
      </c>
      <c r="G388" s="3">
        <f>SUM($E$2:E388) / SUM(E:E)</f>
        <v>0.82467532467532467</v>
      </c>
      <c r="H388" s="3">
        <f t="shared" si="6"/>
        <v>0.73093525179856111</v>
      </c>
    </row>
    <row r="389" spans="1:8">
      <c r="A389" s="3" t="s">
        <v>14</v>
      </c>
      <c r="B389" s="3" t="s">
        <v>12</v>
      </c>
      <c r="C389" s="3" t="s">
        <v>28</v>
      </c>
      <c r="D389" s="3">
        <v>0.46700000000000003</v>
      </c>
      <c r="E389" s="3">
        <f>IF(C389="+", 0, 1)</f>
        <v>0</v>
      </c>
      <c r="F389" s="3">
        <f>AVERAGE($E$2:E389)</f>
        <v>0.65463917525773196</v>
      </c>
      <c r="G389" s="3">
        <f>SUM($E$2:E389) / SUM(E:E)</f>
        <v>0.82467532467532467</v>
      </c>
      <c r="H389" s="3">
        <f t="shared" si="6"/>
        <v>0.72988505747126431</v>
      </c>
    </row>
    <row r="390" spans="1:8">
      <c r="A390" s="3" t="s">
        <v>27</v>
      </c>
      <c r="B390" s="3" t="s">
        <v>12</v>
      </c>
      <c r="C390" s="3" t="s">
        <v>28</v>
      </c>
      <c r="D390" s="3">
        <v>0.46700000000000003</v>
      </c>
      <c r="E390" s="3">
        <f>IF(C390="+", 0, 1)</f>
        <v>0</v>
      </c>
      <c r="F390" s="3">
        <f>AVERAGE($E$2:E390)</f>
        <v>0.65295629820051415</v>
      </c>
      <c r="G390" s="3">
        <f>SUM($E$2:E390) / SUM(E:E)</f>
        <v>0.82467532467532467</v>
      </c>
      <c r="H390" s="3">
        <f t="shared" si="6"/>
        <v>0.72883787661406019</v>
      </c>
    </row>
    <row r="391" spans="1:8">
      <c r="A391" s="3" t="s">
        <v>12</v>
      </c>
      <c r="B391" s="3" t="s">
        <v>27</v>
      </c>
      <c r="C391" s="3" t="s">
        <v>28</v>
      </c>
      <c r="D391" s="3">
        <v>0.46600000000000003</v>
      </c>
      <c r="E391" s="3">
        <f>IF(C391="+", 0, 1)</f>
        <v>0</v>
      </c>
      <c r="F391" s="3">
        <f>AVERAGE($E$2:E391)</f>
        <v>0.6512820512820513</v>
      </c>
      <c r="G391" s="3">
        <f>SUM($E$2:E391) / SUM(E:E)</f>
        <v>0.82467532467532467</v>
      </c>
      <c r="H391" s="3">
        <f t="shared" si="6"/>
        <v>0.72779369627507162</v>
      </c>
    </row>
    <row r="392" spans="1:8">
      <c r="A392" s="3" t="s">
        <v>27</v>
      </c>
      <c r="B392" s="3" t="s">
        <v>12</v>
      </c>
      <c r="C392" s="3" t="s">
        <v>28</v>
      </c>
      <c r="D392" s="3">
        <v>0.46600000000000003</v>
      </c>
      <c r="E392" s="3">
        <f>IF(C392="+", 0, 1)</f>
        <v>0</v>
      </c>
      <c r="F392" s="3">
        <f>AVERAGE($E$2:E392)</f>
        <v>0.64961636828644498</v>
      </c>
      <c r="G392" s="3">
        <f>SUM($E$2:E392) / SUM(E:E)</f>
        <v>0.82467532467532467</v>
      </c>
      <c r="H392" s="3">
        <f t="shared" si="6"/>
        <v>0.72675250357653787</v>
      </c>
    </row>
    <row r="393" spans="1:8">
      <c r="A393" s="3" t="s">
        <v>12</v>
      </c>
      <c r="B393" s="3" t="s">
        <v>12</v>
      </c>
      <c r="C393" s="3"/>
      <c r="D393" s="3">
        <v>0.46500000000000002</v>
      </c>
      <c r="E393" s="3">
        <f>IF(C393="+", 0, 1)</f>
        <v>1</v>
      </c>
      <c r="F393" s="3">
        <f>AVERAGE($E$2:E393)</f>
        <v>0.65051020408163263</v>
      </c>
      <c r="G393" s="3">
        <f>SUM($E$2:E393) / SUM(E:E)</f>
        <v>0.82792207792207795</v>
      </c>
      <c r="H393" s="3">
        <f t="shared" si="6"/>
        <v>0.72857142857142854</v>
      </c>
    </row>
    <row r="394" spans="1:8">
      <c r="A394" s="3" t="s">
        <v>12</v>
      </c>
      <c r="B394" s="3" t="s">
        <v>12</v>
      </c>
      <c r="C394" s="3"/>
      <c r="D394" s="3">
        <v>0.46200000000000002</v>
      </c>
      <c r="E394" s="3">
        <f>IF(C394="+", 0, 1)</f>
        <v>1</v>
      </c>
      <c r="F394" s="3">
        <f>AVERAGE($E$2:E394)</f>
        <v>0.65139949109414763</v>
      </c>
      <c r="G394" s="3">
        <f>SUM($E$2:E394) / SUM(E:E)</f>
        <v>0.83116883116883122</v>
      </c>
      <c r="H394" s="3">
        <f t="shared" si="6"/>
        <v>0.73038516405135523</v>
      </c>
    </row>
    <row r="395" spans="1:8">
      <c r="A395" s="3" t="s">
        <v>27</v>
      </c>
      <c r="B395" s="3" t="s">
        <v>12</v>
      </c>
      <c r="C395" s="3" t="s">
        <v>28</v>
      </c>
      <c r="D395" s="3">
        <v>0.46100000000000002</v>
      </c>
      <c r="E395" s="3">
        <f>IF(C395="+", 0, 1)</f>
        <v>0</v>
      </c>
      <c r="F395" s="3">
        <f>AVERAGE($E$2:E395)</f>
        <v>0.64974619289340096</v>
      </c>
      <c r="G395" s="3">
        <f>SUM($E$2:E395) / SUM(E:E)</f>
        <v>0.83116883116883122</v>
      </c>
      <c r="H395" s="3">
        <f t="shared" si="6"/>
        <v>0.72934472934472927</v>
      </c>
    </row>
    <row r="396" spans="1:8">
      <c r="A396" s="3" t="s">
        <v>27</v>
      </c>
      <c r="B396" s="3" t="s">
        <v>12</v>
      </c>
      <c r="C396" s="3" t="s">
        <v>28</v>
      </c>
      <c r="D396" s="3">
        <v>0.46</v>
      </c>
      <c r="E396" s="3">
        <f>IF(C396="+", 0, 1)</f>
        <v>0</v>
      </c>
      <c r="F396" s="3">
        <f>AVERAGE($E$2:E396)</f>
        <v>0.64810126582278482</v>
      </c>
      <c r="G396" s="3">
        <f>SUM($E$2:E396) / SUM(E:E)</f>
        <v>0.83116883116883122</v>
      </c>
      <c r="H396" s="3">
        <f t="shared" si="6"/>
        <v>0.72830725462304402</v>
      </c>
    </row>
    <row r="397" spans="1:8">
      <c r="A397" s="3" t="s">
        <v>12</v>
      </c>
      <c r="B397" s="3" t="s">
        <v>12</v>
      </c>
      <c r="C397" s="3"/>
      <c r="D397" s="3">
        <v>0.46</v>
      </c>
      <c r="E397" s="3">
        <f>IF(C397="+", 0, 1)</f>
        <v>1</v>
      </c>
      <c r="F397" s="3">
        <f>AVERAGE($E$2:E397)</f>
        <v>0.64898989898989901</v>
      </c>
      <c r="G397" s="3">
        <f>SUM($E$2:E397) / SUM(E:E)</f>
        <v>0.83441558441558439</v>
      </c>
      <c r="H397" s="3">
        <f t="shared" si="6"/>
        <v>0.73011363636363624</v>
      </c>
    </row>
    <row r="398" spans="1:8">
      <c r="A398" s="3" t="s">
        <v>14</v>
      </c>
      <c r="B398" s="3" t="s">
        <v>14</v>
      </c>
      <c r="C398" s="3"/>
      <c r="D398" s="3">
        <v>0.46</v>
      </c>
      <c r="E398" s="3">
        <f>IF(C398="+", 0, 1)</f>
        <v>1</v>
      </c>
      <c r="F398" s="3">
        <f>AVERAGE($E$2:E398)</f>
        <v>0.64987405541561716</v>
      </c>
      <c r="G398" s="3">
        <f>SUM($E$2:E398) / SUM(E:E)</f>
        <v>0.83766233766233766</v>
      </c>
      <c r="H398" s="3">
        <f t="shared" si="6"/>
        <v>0.73191489361702122</v>
      </c>
    </row>
    <row r="399" spans="1:8">
      <c r="A399" s="3" t="s">
        <v>27</v>
      </c>
      <c r="B399" s="3" t="s">
        <v>12</v>
      </c>
      <c r="C399" s="3" t="s">
        <v>28</v>
      </c>
      <c r="D399" s="3">
        <v>0.45900000000000002</v>
      </c>
      <c r="E399" s="3">
        <f>IF(C399="+", 0, 1)</f>
        <v>0</v>
      </c>
      <c r="F399" s="3">
        <f>AVERAGE($E$2:E399)</f>
        <v>0.64824120603015079</v>
      </c>
      <c r="G399" s="3">
        <f>SUM($E$2:E399) / SUM(E:E)</f>
        <v>0.83766233766233766</v>
      </c>
      <c r="H399" s="3">
        <f t="shared" si="6"/>
        <v>0.73087818696883866</v>
      </c>
    </row>
    <row r="400" spans="1:8">
      <c r="A400" s="3" t="s">
        <v>14</v>
      </c>
      <c r="B400" s="3" t="s">
        <v>12</v>
      </c>
      <c r="C400" s="3" t="s">
        <v>28</v>
      </c>
      <c r="D400" s="3">
        <v>0.45900000000000002</v>
      </c>
      <c r="E400" s="3">
        <f>IF(C400="+", 0, 1)</f>
        <v>0</v>
      </c>
      <c r="F400" s="3">
        <f>AVERAGE($E$2:E400)</f>
        <v>0.64661654135338342</v>
      </c>
      <c r="G400" s="3">
        <f>SUM($E$2:E400) / SUM(E:E)</f>
        <v>0.83766233766233766</v>
      </c>
      <c r="H400" s="3">
        <f t="shared" si="6"/>
        <v>0.72984441301272984</v>
      </c>
    </row>
    <row r="401" spans="1:8">
      <c r="A401" s="3" t="s">
        <v>14</v>
      </c>
      <c r="B401" s="3" t="s">
        <v>12</v>
      </c>
      <c r="C401" s="3" t="s">
        <v>28</v>
      </c>
      <c r="D401" s="3">
        <v>0.45800000000000002</v>
      </c>
      <c r="E401" s="3">
        <f>IF(C401="+", 0, 1)</f>
        <v>0</v>
      </c>
      <c r="F401" s="3">
        <f>AVERAGE($E$2:E401)</f>
        <v>0.64500000000000002</v>
      </c>
      <c r="G401" s="3">
        <f>SUM($E$2:E401) / SUM(E:E)</f>
        <v>0.83766233766233766</v>
      </c>
      <c r="H401" s="3">
        <f t="shared" si="6"/>
        <v>0.72881355932203395</v>
      </c>
    </row>
    <row r="402" spans="1:8">
      <c r="A402" s="3" t="s">
        <v>14</v>
      </c>
      <c r="B402" s="3" t="s">
        <v>12</v>
      </c>
      <c r="C402" s="3" t="s">
        <v>28</v>
      </c>
      <c r="D402" s="3">
        <v>0.45800000000000002</v>
      </c>
      <c r="E402" s="3">
        <f>IF(C402="+", 0, 1)</f>
        <v>0</v>
      </c>
      <c r="F402" s="3">
        <f>AVERAGE($E$2:E402)</f>
        <v>0.64339152119700749</v>
      </c>
      <c r="G402" s="3">
        <f>SUM($E$2:E402) / SUM(E:E)</f>
        <v>0.83766233766233766</v>
      </c>
      <c r="H402" s="3">
        <f t="shared" si="6"/>
        <v>0.72778561354019755</v>
      </c>
    </row>
    <row r="403" spans="1:8">
      <c r="A403" s="3" t="s">
        <v>27</v>
      </c>
      <c r="B403" s="3" t="s">
        <v>27</v>
      </c>
      <c r="C403" s="3"/>
      <c r="D403" s="3">
        <v>0.45600000000000002</v>
      </c>
      <c r="E403" s="3">
        <f>IF(C403="+", 0, 1)</f>
        <v>1</v>
      </c>
      <c r="F403" s="3">
        <f>AVERAGE($E$2:E403)</f>
        <v>0.64427860696517414</v>
      </c>
      <c r="G403" s="3">
        <f>SUM($E$2:E403) / SUM(E:E)</f>
        <v>0.84090909090909094</v>
      </c>
      <c r="H403" s="3">
        <f t="shared" si="6"/>
        <v>0.72957746478873242</v>
      </c>
    </row>
    <row r="404" spans="1:8">
      <c r="A404" s="3" t="s">
        <v>27</v>
      </c>
      <c r="B404" s="3" t="s">
        <v>27</v>
      </c>
      <c r="C404" s="3"/>
      <c r="D404" s="3">
        <v>0.45500000000000002</v>
      </c>
      <c r="E404" s="3">
        <f>IF(C404="+", 0, 1)</f>
        <v>1</v>
      </c>
      <c r="F404" s="3">
        <f>AVERAGE($E$2:E404)</f>
        <v>0.64516129032258063</v>
      </c>
      <c r="G404" s="3">
        <f>SUM($E$2:E404) / SUM(E:E)</f>
        <v>0.8441558441558441</v>
      </c>
      <c r="H404" s="3">
        <f t="shared" si="6"/>
        <v>0.73136427566807316</v>
      </c>
    </row>
    <row r="405" spans="1:8">
      <c r="A405" s="3" t="s">
        <v>27</v>
      </c>
      <c r="B405" s="3" t="s">
        <v>12</v>
      </c>
      <c r="C405" s="3" t="s">
        <v>28</v>
      </c>
      <c r="D405" s="3">
        <v>0.45500000000000002</v>
      </c>
      <c r="E405" s="3">
        <f>IF(C405="+", 0, 1)</f>
        <v>0</v>
      </c>
      <c r="F405" s="3">
        <f>AVERAGE($E$2:E405)</f>
        <v>0.64356435643564358</v>
      </c>
      <c r="G405" s="3">
        <f>SUM($E$2:E405) / SUM(E:E)</f>
        <v>0.8441558441558441</v>
      </c>
      <c r="H405" s="3">
        <f t="shared" si="6"/>
        <v>0.7303370786516854</v>
      </c>
    </row>
    <row r="406" spans="1:8">
      <c r="A406" s="3" t="s">
        <v>12</v>
      </c>
      <c r="B406" s="3" t="s">
        <v>12</v>
      </c>
      <c r="C406" s="3"/>
      <c r="D406" s="3">
        <v>0.45500000000000002</v>
      </c>
      <c r="E406" s="3">
        <f>IF(C406="+", 0, 1)</f>
        <v>1</v>
      </c>
      <c r="F406" s="3">
        <f>AVERAGE($E$2:E406)</f>
        <v>0.64444444444444449</v>
      </c>
      <c r="G406" s="3">
        <f>SUM($E$2:E406) / SUM(E:E)</f>
        <v>0.84740259740259738</v>
      </c>
      <c r="H406" s="3">
        <f t="shared" si="6"/>
        <v>0.73211781206171112</v>
      </c>
    </row>
    <row r="407" spans="1:8">
      <c r="A407" s="3" t="s">
        <v>12</v>
      </c>
      <c r="B407" s="3" t="s">
        <v>12</v>
      </c>
      <c r="C407" s="3"/>
      <c r="D407" s="3">
        <v>0.45500000000000002</v>
      </c>
      <c r="E407" s="3">
        <f>IF(C407="+", 0, 1)</f>
        <v>1</v>
      </c>
      <c r="F407" s="3">
        <f>AVERAGE($E$2:E407)</f>
        <v>0.64532019704433496</v>
      </c>
      <c r="G407" s="3">
        <f>SUM($E$2:E407) / SUM(E:E)</f>
        <v>0.85064935064935066</v>
      </c>
      <c r="H407" s="3">
        <f t="shared" si="6"/>
        <v>0.73389355742296913</v>
      </c>
    </row>
    <row r="408" spans="1:8">
      <c r="A408" s="3" t="s">
        <v>12</v>
      </c>
      <c r="B408" s="3" t="s">
        <v>12</v>
      </c>
      <c r="C408" s="3"/>
      <c r="D408" s="3">
        <v>0.45400000000000001</v>
      </c>
      <c r="E408" s="3">
        <f>IF(C408="+", 0, 1)</f>
        <v>1</v>
      </c>
      <c r="F408" s="3">
        <f>AVERAGE($E$2:E408)</f>
        <v>0.64619164619164615</v>
      </c>
      <c r="G408" s="3">
        <f>SUM($E$2:E408) / SUM(E:E)</f>
        <v>0.85389610389610393</v>
      </c>
      <c r="H408" s="3">
        <f t="shared" si="6"/>
        <v>0.73566433566433576</v>
      </c>
    </row>
    <row r="409" spans="1:8">
      <c r="A409" s="3" t="s">
        <v>12</v>
      </c>
      <c r="B409" s="3" t="s">
        <v>12</v>
      </c>
      <c r="C409" s="3"/>
      <c r="D409" s="3">
        <v>0.45200000000000001</v>
      </c>
      <c r="E409" s="3">
        <f>IF(C409="+", 0, 1)</f>
        <v>1</v>
      </c>
      <c r="F409" s="3">
        <f>AVERAGE($E$2:E409)</f>
        <v>0.6470588235294118</v>
      </c>
      <c r="G409" s="3">
        <f>SUM($E$2:E409) / SUM(E:E)</f>
        <v>0.8571428571428571</v>
      </c>
      <c r="H409" s="3">
        <f t="shared" si="6"/>
        <v>0.73743016759776536</v>
      </c>
    </row>
    <row r="410" spans="1:8">
      <c r="A410" s="3" t="s">
        <v>12</v>
      </c>
      <c r="B410" s="3" t="s">
        <v>12</v>
      </c>
      <c r="C410" s="3"/>
      <c r="D410" s="3">
        <v>0.45200000000000001</v>
      </c>
      <c r="E410" s="3">
        <f>IF(C410="+", 0, 1)</f>
        <v>1</v>
      </c>
      <c r="F410" s="3">
        <f>AVERAGE($E$2:E410)</f>
        <v>0.64792176039119809</v>
      </c>
      <c r="G410" s="3">
        <f>SUM($E$2:E410) / SUM(E:E)</f>
        <v>0.86038961038961037</v>
      </c>
      <c r="H410" s="3">
        <f t="shared" si="6"/>
        <v>0.73919107391910743</v>
      </c>
    </row>
    <row r="411" spans="1:8">
      <c r="A411" s="3" t="s">
        <v>27</v>
      </c>
      <c r="B411" s="3" t="s">
        <v>12</v>
      </c>
      <c r="C411" s="3" t="s">
        <v>28</v>
      </c>
      <c r="D411" s="3">
        <v>0.45100000000000001</v>
      </c>
      <c r="E411" s="3">
        <f>IF(C411="+", 0, 1)</f>
        <v>0</v>
      </c>
      <c r="F411" s="3">
        <f>AVERAGE($E$2:E411)</f>
        <v>0.64634146341463417</v>
      </c>
      <c r="G411" s="3">
        <f>SUM($E$2:E411) / SUM(E:E)</f>
        <v>0.86038961038961037</v>
      </c>
      <c r="H411" s="3">
        <f t="shared" si="6"/>
        <v>0.73816155988857945</v>
      </c>
    </row>
    <row r="412" spans="1:8">
      <c r="A412" s="3" t="s">
        <v>14</v>
      </c>
      <c r="B412" s="3" t="s">
        <v>12</v>
      </c>
      <c r="C412" s="3" t="s">
        <v>28</v>
      </c>
      <c r="D412" s="3">
        <v>0.45</v>
      </c>
      <c r="E412" s="3">
        <f>IF(C412="+", 0, 1)</f>
        <v>0</v>
      </c>
      <c r="F412" s="3">
        <f>AVERAGE($E$2:E412)</f>
        <v>0.64476885644768855</v>
      </c>
      <c r="G412" s="3">
        <f>SUM($E$2:E412) / SUM(E:E)</f>
        <v>0.86038961038961037</v>
      </c>
      <c r="H412" s="3">
        <f t="shared" si="6"/>
        <v>0.73713490959666206</v>
      </c>
    </row>
    <row r="413" spans="1:8">
      <c r="A413" s="3" t="s">
        <v>12</v>
      </c>
      <c r="B413" s="3" t="s">
        <v>12</v>
      </c>
      <c r="C413" s="3"/>
      <c r="D413" s="3">
        <v>0.44900000000000001</v>
      </c>
      <c r="E413" s="3">
        <f>IF(C413="+", 0, 1)</f>
        <v>1</v>
      </c>
      <c r="F413" s="3">
        <f>AVERAGE($E$2:E413)</f>
        <v>0.64563106796116509</v>
      </c>
      <c r="G413" s="3">
        <f>SUM($E$2:E413) / SUM(E:E)</f>
        <v>0.86363636363636365</v>
      </c>
      <c r="H413" s="3">
        <f t="shared" si="6"/>
        <v>0.73888888888888893</v>
      </c>
    </row>
    <row r="414" spans="1:8">
      <c r="A414" s="3" t="s">
        <v>12</v>
      </c>
      <c r="B414" s="3" t="s">
        <v>12</v>
      </c>
      <c r="C414" s="3"/>
      <c r="D414" s="3">
        <v>0.44800000000000001</v>
      </c>
      <c r="E414" s="3">
        <f>IF(C414="+", 0, 1)</f>
        <v>1</v>
      </c>
      <c r="F414" s="3">
        <f>AVERAGE($E$2:E414)</f>
        <v>0.64648910411622273</v>
      </c>
      <c r="G414" s="3">
        <f>SUM($E$2:E414) / SUM(E:E)</f>
        <v>0.86688311688311692</v>
      </c>
      <c r="H414" s="3">
        <f t="shared" si="6"/>
        <v>0.74063800277392511</v>
      </c>
    </row>
    <row r="415" spans="1:8">
      <c r="A415" s="3" t="s">
        <v>14</v>
      </c>
      <c r="B415" s="3" t="s">
        <v>12</v>
      </c>
      <c r="C415" s="3" t="s">
        <v>28</v>
      </c>
      <c r="D415" s="3">
        <v>0.44800000000000001</v>
      </c>
      <c r="E415" s="3">
        <f>IF(C415="+", 0, 1)</f>
        <v>0</v>
      </c>
      <c r="F415" s="3">
        <f>AVERAGE($E$2:E415)</f>
        <v>0.64492753623188404</v>
      </c>
      <c r="G415" s="3">
        <f>SUM($E$2:E415) / SUM(E:E)</f>
        <v>0.86688311688311692</v>
      </c>
      <c r="H415" s="3">
        <f t="shared" si="6"/>
        <v>0.73961218836565101</v>
      </c>
    </row>
    <row r="416" spans="1:8">
      <c r="A416" s="3" t="s">
        <v>14</v>
      </c>
      <c r="B416" s="3" t="s">
        <v>14</v>
      </c>
      <c r="C416" s="3"/>
      <c r="D416" s="3">
        <v>0.44800000000000001</v>
      </c>
      <c r="E416" s="3">
        <f>IF(C416="+", 0, 1)</f>
        <v>1</v>
      </c>
      <c r="F416" s="3">
        <f>AVERAGE($E$2:E416)</f>
        <v>0.64578313253012043</v>
      </c>
      <c r="G416" s="3">
        <f>SUM($E$2:E416) / SUM(E:E)</f>
        <v>0.87012987012987009</v>
      </c>
      <c r="H416" s="3">
        <f t="shared" si="6"/>
        <v>0.74135546334716451</v>
      </c>
    </row>
    <row r="417" spans="1:8">
      <c r="A417" s="3" t="s">
        <v>27</v>
      </c>
      <c r="B417" s="3" t="s">
        <v>12</v>
      </c>
      <c r="C417" s="3" t="s">
        <v>28</v>
      </c>
      <c r="D417" s="3">
        <v>0.44500000000000001</v>
      </c>
      <c r="E417" s="3">
        <f>IF(C417="+", 0, 1)</f>
        <v>0</v>
      </c>
      <c r="F417" s="3">
        <f>AVERAGE($E$2:E417)</f>
        <v>0.64423076923076927</v>
      </c>
      <c r="G417" s="3">
        <f>SUM($E$2:E417) / SUM(E:E)</f>
        <v>0.87012987012987009</v>
      </c>
      <c r="H417" s="3">
        <f t="shared" si="6"/>
        <v>0.74033149171270718</v>
      </c>
    </row>
    <row r="418" spans="1:8">
      <c r="A418" s="3" t="s">
        <v>14</v>
      </c>
      <c r="B418" s="3" t="s">
        <v>12</v>
      </c>
      <c r="C418" s="3" t="s">
        <v>28</v>
      </c>
      <c r="D418" s="3">
        <v>0.44500000000000001</v>
      </c>
      <c r="E418" s="3">
        <f>IF(C418="+", 0, 1)</f>
        <v>0</v>
      </c>
      <c r="F418" s="3">
        <f>AVERAGE($E$2:E418)</f>
        <v>0.64268585131894485</v>
      </c>
      <c r="G418" s="3">
        <f>SUM($E$2:E418) / SUM(E:E)</f>
        <v>0.87012987012987009</v>
      </c>
      <c r="H418" s="3">
        <f t="shared" si="6"/>
        <v>0.73931034482758617</v>
      </c>
    </row>
    <row r="419" spans="1:8">
      <c r="A419" s="3" t="s">
        <v>12</v>
      </c>
      <c r="B419" s="3" t="s">
        <v>12</v>
      </c>
      <c r="C419" s="3"/>
      <c r="D419" s="3">
        <v>0.44500000000000001</v>
      </c>
      <c r="E419" s="3">
        <f>IF(C419="+", 0, 1)</f>
        <v>1</v>
      </c>
      <c r="F419" s="3">
        <f>AVERAGE($E$2:E419)</f>
        <v>0.6435406698564593</v>
      </c>
      <c r="G419" s="3">
        <f>SUM($E$2:E419) / SUM(E:E)</f>
        <v>0.87337662337662336</v>
      </c>
      <c r="H419" s="3">
        <f t="shared" si="6"/>
        <v>0.74104683195592291</v>
      </c>
    </row>
    <row r="420" spans="1:8">
      <c r="A420" s="3" t="s">
        <v>12</v>
      </c>
      <c r="B420" s="3" t="s">
        <v>12</v>
      </c>
      <c r="C420" s="3"/>
      <c r="D420" s="3">
        <v>0.44400000000000001</v>
      </c>
      <c r="E420" s="3">
        <f>IF(C420="+", 0, 1)</f>
        <v>1</v>
      </c>
      <c r="F420" s="3">
        <f>AVERAGE($E$2:E420)</f>
        <v>0.64439140811455842</v>
      </c>
      <c r="G420" s="3">
        <f>SUM($E$2:E420) / SUM(E:E)</f>
        <v>0.87662337662337664</v>
      </c>
      <c r="H420" s="3">
        <f t="shared" si="6"/>
        <v>0.74277854195323234</v>
      </c>
    </row>
    <row r="421" spans="1:8">
      <c r="A421" s="3" t="s">
        <v>27</v>
      </c>
      <c r="B421" s="3" t="s">
        <v>12</v>
      </c>
      <c r="C421" s="3" t="s">
        <v>28</v>
      </c>
      <c r="D421" s="3">
        <v>0.442</v>
      </c>
      <c r="E421" s="3">
        <f>IF(C421="+", 0, 1)</f>
        <v>0</v>
      </c>
      <c r="F421" s="3">
        <f>AVERAGE($E$2:E421)</f>
        <v>0.6428571428571429</v>
      </c>
      <c r="G421" s="3">
        <f>SUM($E$2:E421) / SUM(E:E)</f>
        <v>0.87662337662337664</v>
      </c>
      <c r="H421" s="3">
        <f t="shared" si="6"/>
        <v>0.74175824175824168</v>
      </c>
    </row>
    <row r="422" spans="1:8">
      <c r="A422" s="3" t="s">
        <v>14</v>
      </c>
      <c r="B422" s="3" t="s">
        <v>12</v>
      </c>
      <c r="C422" s="3" t="s">
        <v>28</v>
      </c>
      <c r="D422" s="3">
        <v>0.441</v>
      </c>
      <c r="E422" s="3">
        <f>IF(C422="+", 0, 1)</f>
        <v>0</v>
      </c>
      <c r="F422" s="3">
        <f>AVERAGE($E$2:E422)</f>
        <v>0.64133016627078387</v>
      </c>
      <c r="G422" s="3">
        <f>SUM($E$2:E422) / SUM(E:E)</f>
        <v>0.87662337662337664</v>
      </c>
      <c r="H422" s="3">
        <f t="shared" si="6"/>
        <v>0.7407407407407407</v>
      </c>
    </row>
    <row r="423" spans="1:8">
      <c r="A423" s="3" t="s">
        <v>14</v>
      </c>
      <c r="B423" s="3" t="s">
        <v>12</v>
      </c>
      <c r="C423" s="3" t="s">
        <v>28</v>
      </c>
      <c r="D423" s="3">
        <v>0.441</v>
      </c>
      <c r="E423" s="3">
        <f>IF(C423="+", 0, 1)</f>
        <v>0</v>
      </c>
      <c r="F423" s="3">
        <f>AVERAGE($E$2:E423)</f>
        <v>0.6398104265402843</v>
      </c>
      <c r="G423" s="3">
        <f>SUM($E$2:E423) / SUM(E:E)</f>
        <v>0.87662337662337664</v>
      </c>
      <c r="H423" s="3">
        <f t="shared" si="6"/>
        <v>0.73972602739726023</v>
      </c>
    </row>
    <row r="424" spans="1:8">
      <c r="A424" s="3" t="s">
        <v>12</v>
      </c>
      <c r="B424" s="3" t="s">
        <v>12</v>
      </c>
      <c r="C424" s="3"/>
      <c r="D424" s="3">
        <v>0.44</v>
      </c>
      <c r="E424" s="3">
        <f>IF(C424="+", 0, 1)</f>
        <v>1</v>
      </c>
      <c r="F424" s="3">
        <f>AVERAGE($E$2:E424)</f>
        <v>0.640661938534279</v>
      </c>
      <c r="G424" s="3">
        <f>SUM($E$2:E424) / SUM(E:E)</f>
        <v>0.87987012987012991</v>
      </c>
      <c r="H424" s="3">
        <f t="shared" si="6"/>
        <v>0.74145006839945282</v>
      </c>
    </row>
    <row r="425" spans="1:8">
      <c r="A425" s="3" t="s">
        <v>14</v>
      </c>
      <c r="B425" s="3" t="s">
        <v>14</v>
      </c>
      <c r="C425" s="3"/>
      <c r="D425" s="3">
        <v>0.44</v>
      </c>
      <c r="E425" s="3">
        <f>IF(C425="+", 0, 1)</f>
        <v>1</v>
      </c>
      <c r="F425" s="3">
        <f>AVERAGE($E$2:E425)</f>
        <v>0.64150943396226412</v>
      </c>
      <c r="G425" s="3">
        <f>SUM($E$2:E425) / SUM(E:E)</f>
        <v>0.88311688311688308</v>
      </c>
      <c r="H425" s="3">
        <f t="shared" si="6"/>
        <v>0.74316939890710387</v>
      </c>
    </row>
    <row r="426" spans="1:8">
      <c r="A426" s="3" t="s">
        <v>27</v>
      </c>
      <c r="B426" s="3" t="s">
        <v>12</v>
      </c>
      <c r="C426" s="3" t="s">
        <v>28</v>
      </c>
      <c r="D426" s="3">
        <v>0.439</v>
      </c>
      <c r="E426" s="3">
        <f>IF(C426="+", 0, 1)</f>
        <v>0</v>
      </c>
      <c r="F426" s="3">
        <f>AVERAGE($E$2:E426)</f>
        <v>0.64</v>
      </c>
      <c r="G426" s="3">
        <f>SUM($E$2:E426) / SUM(E:E)</f>
        <v>0.88311688311688308</v>
      </c>
      <c r="H426" s="3">
        <f t="shared" si="6"/>
        <v>0.74215552523874484</v>
      </c>
    </row>
    <row r="427" spans="1:8">
      <c r="A427" s="3" t="s">
        <v>27</v>
      </c>
      <c r="B427" s="3" t="s">
        <v>12</v>
      </c>
      <c r="C427" s="3" t="s">
        <v>28</v>
      </c>
      <c r="D427" s="3">
        <v>0.439</v>
      </c>
      <c r="E427" s="3">
        <f>IF(C427="+", 0, 1)</f>
        <v>0</v>
      </c>
      <c r="F427" s="3">
        <f>AVERAGE($E$2:E427)</f>
        <v>0.63849765258215962</v>
      </c>
      <c r="G427" s="3">
        <f>SUM($E$2:E427) / SUM(E:E)</f>
        <v>0.88311688311688308</v>
      </c>
      <c r="H427" s="3">
        <f t="shared" si="6"/>
        <v>0.74114441416893739</v>
      </c>
    </row>
    <row r="428" spans="1:8">
      <c r="A428" s="3" t="s">
        <v>12</v>
      </c>
      <c r="B428" s="3" t="s">
        <v>12</v>
      </c>
      <c r="C428" s="3"/>
      <c r="D428" s="3">
        <v>0.438</v>
      </c>
      <c r="E428" s="3">
        <f>IF(C428="+", 0, 1)</f>
        <v>1</v>
      </c>
      <c r="F428" s="3">
        <f>AVERAGE($E$2:E428)</f>
        <v>0.63934426229508201</v>
      </c>
      <c r="G428" s="3">
        <f>SUM($E$2:E428) / SUM(E:E)</f>
        <v>0.88636363636363635</v>
      </c>
      <c r="H428" s="3">
        <f t="shared" si="6"/>
        <v>0.74285714285714299</v>
      </c>
    </row>
    <row r="429" spans="1:8">
      <c r="A429" s="3" t="s">
        <v>14</v>
      </c>
      <c r="B429" s="3" t="s">
        <v>27</v>
      </c>
      <c r="C429" s="3" t="s">
        <v>28</v>
      </c>
      <c r="D429" s="3">
        <v>0.438</v>
      </c>
      <c r="E429" s="3">
        <f>IF(C429="+", 0, 1)</f>
        <v>0</v>
      </c>
      <c r="F429" s="3">
        <f>AVERAGE($E$2:E429)</f>
        <v>0.63785046728971961</v>
      </c>
      <c r="G429" s="3">
        <f>SUM($E$2:E429) / SUM(E:E)</f>
        <v>0.88636363636363635</v>
      </c>
      <c r="H429" s="3">
        <f t="shared" si="6"/>
        <v>0.74184782608695665</v>
      </c>
    </row>
    <row r="430" spans="1:8">
      <c r="A430" s="3" t="s">
        <v>14</v>
      </c>
      <c r="B430" s="3" t="s">
        <v>27</v>
      </c>
      <c r="C430" s="3" t="s">
        <v>28</v>
      </c>
      <c r="D430" s="3">
        <v>0.438</v>
      </c>
      <c r="E430" s="3">
        <f>IF(C430="+", 0, 1)</f>
        <v>0</v>
      </c>
      <c r="F430" s="3">
        <f>AVERAGE($E$2:E430)</f>
        <v>0.63636363636363635</v>
      </c>
      <c r="G430" s="3">
        <f>SUM($E$2:E430) / SUM(E:E)</f>
        <v>0.88636363636363635</v>
      </c>
      <c r="H430" s="3">
        <f t="shared" si="6"/>
        <v>0.74084124830393483</v>
      </c>
    </row>
    <row r="431" spans="1:8">
      <c r="A431" s="3" t="s">
        <v>12</v>
      </c>
      <c r="B431" s="3" t="s">
        <v>12</v>
      </c>
      <c r="C431" s="3"/>
      <c r="D431" s="3">
        <v>0.438</v>
      </c>
      <c r="E431" s="3">
        <f>IF(C431="+", 0, 1)</f>
        <v>1</v>
      </c>
      <c r="F431" s="3">
        <f>AVERAGE($E$2:E431)</f>
        <v>0.63720930232558137</v>
      </c>
      <c r="G431" s="3">
        <f>SUM($E$2:E431) / SUM(E:E)</f>
        <v>0.88961038961038963</v>
      </c>
      <c r="H431" s="3">
        <f t="shared" si="6"/>
        <v>0.7425474254742549</v>
      </c>
    </row>
    <row r="432" spans="1:8">
      <c r="A432" s="3" t="s">
        <v>12</v>
      </c>
      <c r="B432" s="3" t="s">
        <v>12</v>
      </c>
      <c r="C432" s="3"/>
      <c r="D432" s="3">
        <v>0.437</v>
      </c>
      <c r="E432" s="3">
        <f>IF(C432="+", 0, 1)</f>
        <v>1</v>
      </c>
      <c r="F432" s="3">
        <f>AVERAGE($E$2:E432)</f>
        <v>0.63805104408352664</v>
      </c>
      <c r="G432" s="3">
        <f>SUM($E$2:E432) / SUM(E:E)</f>
        <v>0.8928571428571429</v>
      </c>
      <c r="H432" s="3">
        <f t="shared" si="6"/>
        <v>0.74424898511502025</v>
      </c>
    </row>
    <row r="433" spans="1:8">
      <c r="A433" s="3" t="s">
        <v>12</v>
      </c>
      <c r="B433" s="3" t="s">
        <v>12</v>
      </c>
      <c r="C433" s="3"/>
      <c r="D433" s="3">
        <v>0.436</v>
      </c>
      <c r="E433" s="3">
        <f>IF(C433="+", 0, 1)</f>
        <v>1</v>
      </c>
      <c r="F433" s="3">
        <f>AVERAGE($E$2:E433)</f>
        <v>0.63888888888888884</v>
      </c>
      <c r="G433" s="3">
        <f>SUM($E$2:E433) / SUM(E:E)</f>
        <v>0.89610389610389607</v>
      </c>
      <c r="H433" s="3">
        <f t="shared" si="6"/>
        <v>0.74594594594594588</v>
      </c>
    </row>
    <row r="434" spans="1:8">
      <c r="A434" s="3" t="s">
        <v>14</v>
      </c>
      <c r="B434" s="3" t="s">
        <v>27</v>
      </c>
      <c r="C434" s="3" t="s">
        <v>28</v>
      </c>
      <c r="D434" s="3">
        <v>0.436</v>
      </c>
      <c r="E434" s="3">
        <f>IF(C434="+", 0, 1)</f>
        <v>0</v>
      </c>
      <c r="F434" s="3">
        <f>AVERAGE($E$2:E434)</f>
        <v>0.6374133949191686</v>
      </c>
      <c r="G434" s="3">
        <f>SUM($E$2:E434) / SUM(E:E)</f>
        <v>0.89610389610389607</v>
      </c>
      <c r="H434" s="3">
        <f t="shared" si="6"/>
        <v>0.74493927125506076</v>
      </c>
    </row>
    <row r="435" spans="1:8">
      <c r="A435" s="3" t="s">
        <v>27</v>
      </c>
      <c r="B435" s="3" t="s">
        <v>27</v>
      </c>
      <c r="C435" s="3"/>
      <c r="D435" s="3">
        <v>0.436</v>
      </c>
      <c r="E435" s="3">
        <f>IF(C435="+", 0, 1)</f>
        <v>1</v>
      </c>
      <c r="F435" s="3">
        <f>AVERAGE($E$2:E435)</f>
        <v>0.63824884792626724</v>
      </c>
      <c r="G435" s="3">
        <f>SUM($E$2:E435) / SUM(E:E)</f>
        <v>0.89935064935064934</v>
      </c>
      <c r="H435" s="3">
        <f t="shared" si="6"/>
        <v>0.74663072776280315</v>
      </c>
    </row>
    <row r="436" spans="1:8">
      <c r="A436" s="3" t="s">
        <v>27</v>
      </c>
      <c r="B436" s="3" t="s">
        <v>12</v>
      </c>
      <c r="C436" s="3" t="s">
        <v>28</v>
      </c>
      <c r="D436" s="3">
        <v>0.435</v>
      </c>
      <c r="E436" s="3">
        <f>IF(C436="+", 0, 1)</f>
        <v>0</v>
      </c>
      <c r="F436" s="3">
        <f>AVERAGE($E$2:E436)</f>
        <v>0.63678160919540228</v>
      </c>
      <c r="G436" s="3">
        <f>SUM($E$2:E436) / SUM(E:E)</f>
        <v>0.89935064935064934</v>
      </c>
      <c r="H436" s="3">
        <f t="shared" si="6"/>
        <v>0.74562584118438757</v>
      </c>
    </row>
    <row r="437" spans="1:8">
      <c r="A437" s="3" t="s">
        <v>12</v>
      </c>
      <c r="B437" s="3" t="s">
        <v>12</v>
      </c>
      <c r="C437" s="3"/>
      <c r="D437" s="3">
        <v>0.435</v>
      </c>
      <c r="E437" s="3">
        <f>IF(C437="+", 0, 1)</f>
        <v>1</v>
      </c>
      <c r="F437" s="3">
        <f>AVERAGE($E$2:E437)</f>
        <v>0.63761467889908252</v>
      </c>
      <c r="G437" s="3">
        <f>SUM($E$2:E437) / SUM(E:E)</f>
        <v>0.90259740259740262</v>
      </c>
      <c r="H437" s="3">
        <f t="shared" si="6"/>
        <v>0.74731182795698925</v>
      </c>
    </row>
    <row r="438" spans="1:8">
      <c r="A438" s="3" t="s">
        <v>27</v>
      </c>
      <c r="B438" s="3" t="s">
        <v>14</v>
      </c>
      <c r="C438" s="3" t="s">
        <v>28</v>
      </c>
      <c r="D438" s="3">
        <v>0.433</v>
      </c>
      <c r="E438" s="3">
        <f>IF(C438="+", 0, 1)</f>
        <v>0</v>
      </c>
      <c r="F438" s="3">
        <f>AVERAGE($E$2:E438)</f>
        <v>0.6361556064073226</v>
      </c>
      <c r="G438" s="3">
        <f>SUM($E$2:E438) / SUM(E:E)</f>
        <v>0.90259740259740262</v>
      </c>
      <c r="H438" s="3">
        <f t="shared" si="6"/>
        <v>0.74630872483221478</v>
      </c>
    </row>
    <row r="439" spans="1:8">
      <c r="A439" s="3" t="s">
        <v>27</v>
      </c>
      <c r="B439" s="3" t="s">
        <v>14</v>
      </c>
      <c r="C439" s="3" t="s">
        <v>28</v>
      </c>
      <c r="D439" s="3">
        <v>0.432</v>
      </c>
      <c r="E439" s="3">
        <f>IF(C439="+", 0, 1)</f>
        <v>0</v>
      </c>
      <c r="F439" s="3">
        <f>AVERAGE($E$2:E439)</f>
        <v>0.63470319634703198</v>
      </c>
      <c r="G439" s="3">
        <f>SUM($E$2:E439) / SUM(E:E)</f>
        <v>0.90259740259740262</v>
      </c>
      <c r="H439" s="3">
        <f t="shared" si="6"/>
        <v>0.74530831099195705</v>
      </c>
    </row>
    <row r="440" spans="1:8">
      <c r="A440" s="3" t="s">
        <v>27</v>
      </c>
      <c r="B440" s="3" t="s">
        <v>12</v>
      </c>
      <c r="C440" s="3" t="s">
        <v>28</v>
      </c>
      <c r="D440" s="3">
        <v>0.432</v>
      </c>
      <c r="E440" s="3">
        <f>IF(C440="+", 0, 1)</f>
        <v>0</v>
      </c>
      <c r="F440" s="3">
        <f>AVERAGE($E$2:E440)</f>
        <v>0.63325740318906609</v>
      </c>
      <c r="G440" s="3">
        <f>SUM($E$2:E440) / SUM(E:E)</f>
        <v>0.90259740259740262</v>
      </c>
      <c r="H440" s="3">
        <f t="shared" si="6"/>
        <v>0.74431057563587688</v>
      </c>
    </row>
    <row r="441" spans="1:8">
      <c r="A441" s="3" t="s">
        <v>27</v>
      </c>
      <c r="B441" s="3" t="s">
        <v>12</v>
      </c>
      <c r="C441" s="3" t="s">
        <v>28</v>
      </c>
      <c r="D441" s="3">
        <v>0.43099999999999999</v>
      </c>
      <c r="E441" s="3">
        <f>IF(C441="+", 0, 1)</f>
        <v>0</v>
      </c>
      <c r="F441" s="3">
        <f>AVERAGE($E$2:E441)</f>
        <v>0.63181818181818183</v>
      </c>
      <c r="G441" s="3">
        <f>SUM($E$2:E441) / SUM(E:E)</f>
        <v>0.90259740259740262</v>
      </c>
      <c r="H441" s="3">
        <f t="shared" si="6"/>
        <v>0.74331550802139035</v>
      </c>
    </row>
    <row r="442" spans="1:8">
      <c r="A442" s="3" t="s">
        <v>14</v>
      </c>
      <c r="B442" s="3" t="s">
        <v>27</v>
      </c>
      <c r="C442" s="3" t="s">
        <v>28</v>
      </c>
      <c r="D442" s="3">
        <v>0.43099999999999999</v>
      </c>
      <c r="E442" s="3">
        <f>IF(C442="+", 0, 1)</f>
        <v>0</v>
      </c>
      <c r="F442" s="3">
        <f>AVERAGE($E$2:E442)</f>
        <v>0.63038548752834467</v>
      </c>
      <c r="G442" s="3">
        <f>SUM($E$2:E442) / SUM(E:E)</f>
        <v>0.90259740259740262</v>
      </c>
      <c r="H442" s="3">
        <f t="shared" si="6"/>
        <v>0.74232309746328429</v>
      </c>
    </row>
    <row r="443" spans="1:8">
      <c r="A443" s="3" t="s">
        <v>27</v>
      </c>
      <c r="B443" s="3" t="s">
        <v>14</v>
      </c>
      <c r="C443" s="3" t="s">
        <v>28</v>
      </c>
      <c r="D443" s="3">
        <v>0.43099999999999999</v>
      </c>
      <c r="E443" s="3">
        <f>IF(C443="+", 0, 1)</f>
        <v>0</v>
      </c>
      <c r="F443" s="3">
        <f>AVERAGE($E$2:E443)</f>
        <v>0.62895927601809953</v>
      </c>
      <c r="G443" s="3">
        <f>SUM($E$2:E443) / SUM(E:E)</f>
        <v>0.90259740259740262</v>
      </c>
      <c r="H443" s="3">
        <f t="shared" si="6"/>
        <v>0.7413333333333334</v>
      </c>
    </row>
    <row r="444" spans="1:8">
      <c r="A444" s="3" t="s">
        <v>12</v>
      </c>
      <c r="B444" s="3" t="s">
        <v>27</v>
      </c>
      <c r="C444" s="3" t="s">
        <v>28</v>
      </c>
      <c r="D444" s="3">
        <v>0.43</v>
      </c>
      <c r="E444" s="3">
        <f>IF(C444="+", 0, 1)</f>
        <v>0</v>
      </c>
      <c r="F444" s="3">
        <f>AVERAGE($E$2:E444)</f>
        <v>0.6275395033860045</v>
      </c>
      <c r="G444" s="3">
        <f>SUM($E$2:E444) / SUM(E:E)</f>
        <v>0.90259740259740262</v>
      </c>
      <c r="H444" s="3">
        <f t="shared" si="6"/>
        <v>0.7403462050599201</v>
      </c>
    </row>
    <row r="445" spans="1:8">
      <c r="A445" s="3" t="s">
        <v>27</v>
      </c>
      <c r="B445" s="3" t="s">
        <v>14</v>
      </c>
      <c r="C445" s="3" t="s">
        <v>28</v>
      </c>
      <c r="D445" s="3">
        <v>0.43</v>
      </c>
      <c r="E445" s="3">
        <f>IF(C445="+", 0, 1)</f>
        <v>0</v>
      </c>
      <c r="F445" s="3">
        <f>AVERAGE($E$2:E445)</f>
        <v>0.62612612612612617</v>
      </c>
      <c r="G445" s="3">
        <f>SUM($E$2:E445) / SUM(E:E)</f>
        <v>0.90259740259740262</v>
      </c>
      <c r="H445" s="3">
        <f t="shared" si="6"/>
        <v>0.7393617021276595</v>
      </c>
    </row>
    <row r="446" spans="1:8">
      <c r="A446" s="3" t="s">
        <v>14</v>
      </c>
      <c r="B446" s="3" t="s">
        <v>14</v>
      </c>
      <c r="C446" s="3"/>
      <c r="D446" s="3">
        <v>0.42899999999999999</v>
      </c>
      <c r="E446" s="3">
        <f>IF(C446="+", 0, 1)</f>
        <v>1</v>
      </c>
      <c r="F446" s="3">
        <f>AVERAGE($E$2:E446)</f>
        <v>0.62696629213483146</v>
      </c>
      <c r="G446" s="3">
        <f>SUM($E$2:E446) / SUM(E:E)</f>
        <v>0.9058441558441559</v>
      </c>
      <c r="H446" s="3">
        <f t="shared" si="6"/>
        <v>0.7410358565737053</v>
      </c>
    </row>
    <row r="447" spans="1:8">
      <c r="A447" s="3" t="s">
        <v>14</v>
      </c>
      <c r="B447" s="3" t="s">
        <v>12</v>
      </c>
      <c r="C447" s="3" t="s">
        <v>28</v>
      </c>
      <c r="D447" s="3">
        <v>0.42799999999999999</v>
      </c>
      <c r="E447" s="3">
        <f>IF(C447="+", 0, 1)</f>
        <v>0</v>
      </c>
      <c r="F447" s="3">
        <f>AVERAGE($E$2:E447)</f>
        <v>0.62556053811659196</v>
      </c>
      <c r="G447" s="3">
        <f>SUM($E$2:E447) / SUM(E:E)</f>
        <v>0.9058441558441559</v>
      </c>
      <c r="H447" s="3">
        <f t="shared" si="6"/>
        <v>0.74005305039787805</v>
      </c>
    </row>
    <row r="448" spans="1:8">
      <c r="A448" s="3" t="s">
        <v>14</v>
      </c>
      <c r="B448" s="3" t="s">
        <v>12</v>
      </c>
      <c r="C448" s="3" t="s">
        <v>28</v>
      </c>
      <c r="D448" s="3">
        <v>0.42799999999999999</v>
      </c>
      <c r="E448" s="3">
        <f>IF(C448="+", 0, 1)</f>
        <v>0</v>
      </c>
      <c r="F448" s="3">
        <f>AVERAGE($E$2:E448)</f>
        <v>0.62416107382550334</v>
      </c>
      <c r="G448" s="3">
        <f>SUM($E$2:E448) / SUM(E:E)</f>
        <v>0.9058441558441559</v>
      </c>
      <c r="H448" s="3">
        <f t="shared" si="6"/>
        <v>0.73907284768211923</v>
      </c>
    </row>
    <row r="449" spans="1:8">
      <c r="A449" s="3" t="s">
        <v>27</v>
      </c>
      <c r="B449" s="3" t="s">
        <v>12</v>
      </c>
      <c r="C449" s="3" t="s">
        <v>28</v>
      </c>
      <c r="D449" s="3">
        <v>0.42699999999999999</v>
      </c>
      <c r="E449" s="3">
        <f>IF(C449="+", 0, 1)</f>
        <v>0</v>
      </c>
      <c r="F449" s="3">
        <f>AVERAGE($E$2:E449)</f>
        <v>0.6227678571428571</v>
      </c>
      <c r="G449" s="3">
        <f>SUM($E$2:E449) / SUM(E:E)</f>
        <v>0.9058441558441559</v>
      </c>
      <c r="H449" s="3">
        <f t="shared" si="6"/>
        <v>0.73809523809523792</v>
      </c>
    </row>
    <row r="450" spans="1:8">
      <c r="A450" s="3" t="s">
        <v>12</v>
      </c>
      <c r="B450" s="3" t="s">
        <v>12</v>
      </c>
      <c r="C450" s="3"/>
      <c r="D450" s="3">
        <v>0.42599999999999999</v>
      </c>
      <c r="E450" s="3">
        <f>IF(C450="+", 0, 1)</f>
        <v>1</v>
      </c>
      <c r="F450" s="3">
        <f>AVERAGE($E$2:E450)</f>
        <v>0.62360801781737196</v>
      </c>
      <c r="G450" s="3">
        <f>SUM($E$2:E450) / SUM(E:E)</f>
        <v>0.90909090909090906</v>
      </c>
      <c r="H450" s="3">
        <f t="shared" si="6"/>
        <v>0.73976221928665775</v>
      </c>
    </row>
    <row r="451" spans="1:8">
      <c r="A451" s="3" t="s">
        <v>12</v>
      </c>
      <c r="B451" s="3" t="s">
        <v>12</v>
      </c>
      <c r="C451" s="3"/>
      <c r="D451" s="3">
        <v>0.42499999999999999</v>
      </c>
      <c r="E451" s="3">
        <f>IF(C451="+", 0, 1)</f>
        <v>1</v>
      </c>
      <c r="F451" s="3">
        <f>AVERAGE($E$2:E451)</f>
        <v>0.62444444444444447</v>
      </c>
      <c r="G451" s="3">
        <f>SUM($E$2:E451) / SUM(E:E)</f>
        <v>0.91233766233766234</v>
      </c>
      <c r="H451" s="3">
        <f t="shared" ref="H451:H514" si="7">2 *G451*F451 / (G451+F451)</f>
        <v>0.74142480211081796</v>
      </c>
    </row>
    <row r="452" spans="1:8">
      <c r="A452" s="3" t="s">
        <v>27</v>
      </c>
      <c r="B452" s="3" t="s">
        <v>12</v>
      </c>
      <c r="C452" s="3" t="s">
        <v>28</v>
      </c>
      <c r="D452" s="3">
        <v>0.42499999999999999</v>
      </c>
      <c r="E452" s="3">
        <f>IF(C452="+", 0, 1)</f>
        <v>0</v>
      </c>
      <c r="F452" s="3">
        <f>AVERAGE($E$2:E452)</f>
        <v>0.62305986696230597</v>
      </c>
      <c r="G452" s="3">
        <f>SUM($E$2:E452) / SUM(E:E)</f>
        <v>0.91233766233766234</v>
      </c>
      <c r="H452" s="3">
        <f t="shared" si="7"/>
        <v>0.74044795783926209</v>
      </c>
    </row>
    <row r="453" spans="1:8">
      <c r="A453" s="3" t="s">
        <v>12</v>
      </c>
      <c r="B453" s="3" t="s">
        <v>12</v>
      </c>
      <c r="C453" s="3"/>
      <c r="D453" s="3">
        <v>0.42399999999999999</v>
      </c>
      <c r="E453" s="3">
        <f>IF(C453="+", 0, 1)</f>
        <v>1</v>
      </c>
      <c r="F453" s="3">
        <f>AVERAGE($E$2:E453)</f>
        <v>0.62389380530973448</v>
      </c>
      <c r="G453" s="3">
        <f>SUM($E$2:E453) / SUM(E:E)</f>
        <v>0.91558441558441561</v>
      </c>
      <c r="H453" s="3">
        <f t="shared" si="7"/>
        <v>0.74210526315789482</v>
      </c>
    </row>
    <row r="454" spans="1:8">
      <c r="A454" s="3" t="s">
        <v>12</v>
      </c>
      <c r="B454" s="3" t="s">
        <v>12</v>
      </c>
      <c r="C454" s="3"/>
      <c r="D454" s="3">
        <v>0.42399999999999999</v>
      </c>
      <c r="E454" s="3">
        <f>IF(C454="+", 0, 1)</f>
        <v>1</v>
      </c>
      <c r="F454" s="3">
        <f>AVERAGE($E$2:E454)</f>
        <v>0.6247240618101545</v>
      </c>
      <c r="G454" s="3">
        <f>SUM($E$2:E454) / SUM(E:E)</f>
        <v>0.91883116883116878</v>
      </c>
      <c r="H454" s="3">
        <f t="shared" si="7"/>
        <v>0.74375821287779231</v>
      </c>
    </row>
    <row r="455" spans="1:8">
      <c r="A455" s="3" t="s">
        <v>27</v>
      </c>
      <c r="B455" s="3" t="s">
        <v>12</v>
      </c>
      <c r="C455" s="3" t="s">
        <v>28</v>
      </c>
      <c r="D455" s="3">
        <v>0.42399999999999999</v>
      </c>
      <c r="E455" s="3">
        <f>IF(C455="+", 0, 1)</f>
        <v>0</v>
      </c>
      <c r="F455" s="3">
        <f>AVERAGE($E$2:E455)</f>
        <v>0.62334801762114533</v>
      </c>
      <c r="G455" s="3">
        <f>SUM($E$2:E455) / SUM(E:E)</f>
        <v>0.91883116883116878</v>
      </c>
      <c r="H455" s="3">
        <f t="shared" si="7"/>
        <v>0.7427821522309711</v>
      </c>
    </row>
    <row r="456" spans="1:8">
      <c r="A456" s="3" t="s">
        <v>14</v>
      </c>
      <c r="B456" s="3" t="s">
        <v>14</v>
      </c>
      <c r="C456" s="3"/>
      <c r="D456" s="3">
        <v>0.42399999999999999</v>
      </c>
      <c r="E456" s="3">
        <f>IF(C456="+", 0, 1)</f>
        <v>1</v>
      </c>
      <c r="F456" s="3">
        <f>AVERAGE($E$2:E456)</f>
        <v>0.62417582417582418</v>
      </c>
      <c r="G456" s="3">
        <f>SUM($E$2:E456) / SUM(E:E)</f>
        <v>0.92207792207792205</v>
      </c>
      <c r="H456" s="3">
        <f t="shared" si="7"/>
        <v>0.74442988204456095</v>
      </c>
    </row>
    <row r="457" spans="1:8">
      <c r="A457" s="3" t="s">
        <v>27</v>
      </c>
      <c r="B457" s="3" t="s">
        <v>12</v>
      </c>
      <c r="C457" s="3" t="s">
        <v>28</v>
      </c>
      <c r="D457" s="3">
        <v>0.42199999999999999</v>
      </c>
      <c r="E457" s="3">
        <f>IF(C457="+", 0, 1)</f>
        <v>0</v>
      </c>
      <c r="F457" s="3">
        <f>AVERAGE($E$2:E457)</f>
        <v>0.6228070175438597</v>
      </c>
      <c r="G457" s="3">
        <f>SUM($E$2:E457) / SUM(E:E)</f>
        <v>0.92207792207792205</v>
      </c>
      <c r="H457" s="3">
        <f t="shared" si="7"/>
        <v>0.74345549738219885</v>
      </c>
    </row>
    <row r="458" spans="1:8">
      <c r="A458" s="3" t="s">
        <v>27</v>
      </c>
      <c r="B458" s="3" t="s">
        <v>14</v>
      </c>
      <c r="C458" s="3" t="s">
        <v>28</v>
      </c>
      <c r="D458" s="3">
        <v>0.42199999999999999</v>
      </c>
      <c r="E458" s="3">
        <f>IF(C458="+", 0, 1)</f>
        <v>0</v>
      </c>
      <c r="F458" s="3">
        <f>AVERAGE($E$2:E458)</f>
        <v>0.62144420131291034</v>
      </c>
      <c r="G458" s="3">
        <f>SUM($E$2:E458) / SUM(E:E)</f>
        <v>0.92207792207792205</v>
      </c>
      <c r="H458" s="3">
        <f t="shared" si="7"/>
        <v>0.74248366013071898</v>
      </c>
    </row>
    <row r="459" spans="1:8">
      <c r="A459" s="3" t="s">
        <v>27</v>
      </c>
      <c r="B459" s="3" t="s">
        <v>14</v>
      </c>
      <c r="C459" s="3" t="s">
        <v>28</v>
      </c>
      <c r="D459" s="3">
        <v>0.42099999999999999</v>
      </c>
      <c r="E459" s="3">
        <f>IF(C459="+", 0, 1)</f>
        <v>0</v>
      </c>
      <c r="F459" s="3">
        <f>AVERAGE($E$2:E459)</f>
        <v>0.62008733624454149</v>
      </c>
      <c r="G459" s="3">
        <f>SUM($E$2:E459) / SUM(E:E)</f>
        <v>0.92207792207792205</v>
      </c>
      <c r="H459" s="3">
        <f t="shared" si="7"/>
        <v>0.74151436031331586</v>
      </c>
    </row>
    <row r="460" spans="1:8">
      <c r="A460" s="3" t="s">
        <v>14</v>
      </c>
      <c r="B460" s="3" t="s">
        <v>14</v>
      </c>
      <c r="C460" s="3"/>
      <c r="D460" s="3">
        <v>0.42099999999999999</v>
      </c>
      <c r="E460" s="3">
        <f>IF(C460="+", 0, 1)</f>
        <v>1</v>
      </c>
      <c r="F460" s="3">
        <f>AVERAGE($E$2:E460)</f>
        <v>0.62091503267973858</v>
      </c>
      <c r="G460" s="3">
        <f>SUM($E$2:E460) / SUM(E:E)</f>
        <v>0.92532467532467533</v>
      </c>
      <c r="H460" s="3">
        <f t="shared" si="7"/>
        <v>0.74315514993481102</v>
      </c>
    </row>
    <row r="461" spans="1:8">
      <c r="A461" s="3" t="s">
        <v>12</v>
      </c>
      <c r="B461" s="3" t="s">
        <v>27</v>
      </c>
      <c r="C461" s="3" t="s">
        <v>28</v>
      </c>
      <c r="D461" s="3">
        <v>0.42</v>
      </c>
      <c r="E461" s="3">
        <f>IF(C461="+", 0, 1)</f>
        <v>0</v>
      </c>
      <c r="F461" s="3">
        <f>AVERAGE($E$2:E461)</f>
        <v>0.61956521739130432</v>
      </c>
      <c r="G461" s="3">
        <f>SUM($E$2:E461) / SUM(E:E)</f>
        <v>0.92532467532467533</v>
      </c>
      <c r="H461" s="3">
        <f t="shared" si="7"/>
        <v>0.7421875</v>
      </c>
    </row>
    <row r="462" spans="1:8">
      <c r="A462" s="3" t="s">
        <v>27</v>
      </c>
      <c r="B462" s="3" t="s">
        <v>12</v>
      </c>
      <c r="C462" s="3" t="s">
        <v>28</v>
      </c>
      <c r="D462" s="3">
        <v>0.41799999999999998</v>
      </c>
      <c r="E462" s="3">
        <f>IF(C462="+", 0, 1)</f>
        <v>0</v>
      </c>
      <c r="F462" s="3">
        <f>AVERAGE($E$2:E462)</f>
        <v>0.61822125813449025</v>
      </c>
      <c r="G462" s="3">
        <f>SUM($E$2:E462) / SUM(E:E)</f>
        <v>0.92532467532467533</v>
      </c>
      <c r="H462" s="3">
        <f t="shared" si="7"/>
        <v>0.74122236671001307</v>
      </c>
    </row>
    <row r="463" spans="1:8">
      <c r="A463" s="3" t="s">
        <v>12</v>
      </c>
      <c r="B463" s="3" t="s">
        <v>12</v>
      </c>
      <c r="C463" s="3"/>
      <c r="D463" s="3">
        <v>0.41499999999999998</v>
      </c>
      <c r="E463" s="3">
        <f>IF(C463="+", 0, 1)</f>
        <v>1</v>
      </c>
      <c r="F463" s="3">
        <f>AVERAGE($E$2:E463)</f>
        <v>0.61904761904761907</v>
      </c>
      <c r="G463" s="3">
        <f>SUM($E$2:E463) / SUM(E:E)</f>
        <v>0.9285714285714286</v>
      </c>
      <c r="H463" s="3">
        <f t="shared" si="7"/>
        <v>0.74285714285714299</v>
      </c>
    </row>
    <row r="464" spans="1:8">
      <c r="A464" s="3" t="s">
        <v>27</v>
      </c>
      <c r="B464" s="3" t="s">
        <v>12</v>
      </c>
      <c r="C464" s="3" t="s">
        <v>28</v>
      </c>
      <c r="D464" s="3">
        <v>0.41399999999999998</v>
      </c>
      <c r="E464" s="3">
        <f>IF(C464="+", 0, 1)</f>
        <v>0</v>
      </c>
      <c r="F464" s="3">
        <f>AVERAGE($E$2:E464)</f>
        <v>0.6177105831533477</v>
      </c>
      <c r="G464" s="3">
        <f>SUM($E$2:E464) / SUM(E:E)</f>
        <v>0.9285714285714286</v>
      </c>
      <c r="H464" s="3">
        <f t="shared" si="7"/>
        <v>0.74189364461737994</v>
      </c>
    </row>
    <row r="465" spans="1:8">
      <c r="A465" s="3" t="s">
        <v>14</v>
      </c>
      <c r="B465" s="3" t="s">
        <v>12</v>
      </c>
      <c r="C465" s="3" t="s">
        <v>28</v>
      </c>
      <c r="D465" s="3">
        <v>0.41299999999999998</v>
      </c>
      <c r="E465" s="3">
        <f>IF(C465="+", 0, 1)</f>
        <v>0</v>
      </c>
      <c r="F465" s="3">
        <f>AVERAGE($E$2:E465)</f>
        <v>0.61637931034482762</v>
      </c>
      <c r="G465" s="3">
        <f>SUM($E$2:E465) / SUM(E:E)</f>
        <v>0.9285714285714286</v>
      </c>
      <c r="H465" s="3">
        <f t="shared" si="7"/>
        <v>0.74093264248704671</v>
      </c>
    </row>
    <row r="466" spans="1:8">
      <c r="A466" s="3" t="s">
        <v>14</v>
      </c>
      <c r="B466" s="3" t="s">
        <v>12</v>
      </c>
      <c r="C466" s="3" t="s">
        <v>28</v>
      </c>
      <c r="D466" s="3">
        <v>0.41199999999999998</v>
      </c>
      <c r="E466" s="3">
        <f>IF(C466="+", 0, 1)</f>
        <v>0</v>
      </c>
      <c r="F466" s="3">
        <f>AVERAGE($E$2:E466)</f>
        <v>0.61505376344086027</v>
      </c>
      <c r="G466" s="3">
        <f>SUM($E$2:E466) / SUM(E:E)</f>
        <v>0.9285714285714286</v>
      </c>
      <c r="H466" s="3">
        <f t="shared" si="7"/>
        <v>0.73997412677878405</v>
      </c>
    </row>
    <row r="467" spans="1:8">
      <c r="A467" s="3" t="s">
        <v>12</v>
      </c>
      <c r="B467" s="3" t="s">
        <v>12</v>
      </c>
      <c r="C467" s="3"/>
      <c r="D467" s="3">
        <v>0.41099999999999998</v>
      </c>
      <c r="E467" s="3">
        <f>IF(C467="+", 0, 1)</f>
        <v>1</v>
      </c>
      <c r="F467" s="3">
        <f>AVERAGE($E$2:E467)</f>
        <v>0.61587982832618027</v>
      </c>
      <c r="G467" s="3">
        <f>SUM($E$2:E467) / SUM(E:E)</f>
        <v>0.93181818181818177</v>
      </c>
      <c r="H467" s="3">
        <f t="shared" si="7"/>
        <v>0.74160206718346255</v>
      </c>
    </row>
    <row r="468" spans="1:8">
      <c r="A468" s="3" t="s">
        <v>14</v>
      </c>
      <c r="B468" s="3" t="s">
        <v>12</v>
      </c>
      <c r="C468" s="3" t="s">
        <v>28</v>
      </c>
      <c r="D468" s="3">
        <v>0.40899999999999997</v>
      </c>
      <c r="E468" s="3">
        <f>IF(C468="+", 0, 1)</f>
        <v>0</v>
      </c>
      <c r="F468" s="3">
        <f>AVERAGE($E$2:E468)</f>
        <v>0.61456102783725908</v>
      </c>
      <c r="G468" s="3">
        <f>SUM($E$2:E468) / SUM(E:E)</f>
        <v>0.93181818181818177</v>
      </c>
      <c r="H468" s="3">
        <f t="shared" si="7"/>
        <v>0.74064516129032254</v>
      </c>
    </row>
    <row r="469" spans="1:8">
      <c r="A469" s="3" t="s">
        <v>27</v>
      </c>
      <c r="B469" s="3" t="s">
        <v>27</v>
      </c>
      <c r="C469" s="3"/>
      <c r="D469" s="3">
        <v>0.40799999999999997</v>
      </c>
      <c r="E469" s="3">
        <f>IF(C469="+", 0, 1)</f>
        <v>1</v>
      </c>
      <c r="F469" s="3">
        <f>AVERAGE($E$2:E469)</f>
        <v>0.61538461538461542</v>
      </c>
      <c r="G469" s="3">
        <f>SUM($E$2:E469) / SUM(E:E)</f>
        <v>0.93506493506493504</v>
      </c>
      <c r="H469" s="3">
        <f t="shared" si="7"/>
        <v>0.74226804123711354</v>
      </c>
    </row>
    <row r="470" spans="1:8">
      <c r="A470" s="3" t="s">
        <v>12</v>
      </c>
      <c r="B470" s="3" t="s">
        <v>14</v>
      </c>
      <c r="C470" s="3" t="s">
        <v>28</v>
      </c>
      <c r="D470" s="3">
        <v>0.40699999999999997</v>
      </c>
      <c r="E470" s="3">
        <f>IF(C470="+", 0, 1)</f>
        <v>0</v>
      </c>
      <c r="F470" s="3">
        <f>AVERAGE($E$2:E470)</f>
        <v>0.61407249466950964</v>
      </c>
      <c r="G470" s="3">
        <f>SUM($E$2:E470) / SUM(E:E)</f>
        <v>0.93506493506493504</v>
      </c>
      <c r="H470" s="3">
        <f t="shared" si="7"/>
        <v>0.74131274131274139</v>
      </c>
    </row>
    <row r="471" spans="1:8">
      <c r="A471" s="3" t="s">
        <v>14</v>
      </c>
      <c r="B471" s="3" t="s">
        <v>12</v>
      </c>
      <c r="C471" s="3" t="s">
        <v>28</v>
      </c>
      <c r="D471" s="3">
        <v>0.40500000000000003</v>
      </c>
      <c r="E471" s="3">
        <f>IF(C471="+", 0, 1)</f>
        <v>0</v>
      </c>
      <c r="F471" s="3">
        <f>AVERAGE($E$2:E471)</f>
        <v>0.61276595744680851</v>
      </c>
      <c r="G471" s="3">
        <f>SUM($E$2:E471) / SUM(E:E)</f>
        <v>0.93506493506493504</v>
      </c>
      <c r="H471" s="3">
        <f t="shared" si="7"/>
        <v>0.74035989717223649</v>
      </c>
    </row>
    <row r="472" spans="1:8">
      <c r="A472" s="3" t="s">
        <v>14</v>
      </c>
      <c r="B472" s="3" t="s">
        <v>14</v>
      </c>
      <c r="C472" s="3"/>
      <c r="D472" s="3">
        <v>0.40400000000000003</v>
      </c>
      <c r="E472" s="3">
        <f>IF(C472="+", 0, 1)</f>
        <v>1</v>
      </c>
      <c r="F472" s="3">
        <f>AVERAGE($E$2:E472)</f>
        <v>0.613588110403397</v>
      </c>
      <c r="G472" s="3">
        <f>SUM($E$2:E472) / SUM(E:E)</f>
        <v>0.93831168831168832</v>
      </c>
      <c r="H472" s="3">
        <f t="shared" si="7"/>
        <v>0.7419768934531451</v>
      </c>
    </row>
    <row r="473" spans="1:8">
      <c r="A473" s="3" t="s">
        <v>27</v>
      </c>
      <c r="B473" s="3" t="s">
        <v>12</v>
      </c>
      <c r="C473" s="3" t="s">
        <v>28</v>
      </c>
      <c r="D473" s="3">
        <v>0.40400000000000003</v>
      </c>
      <c r="E473" s="3">
        <f>IF(C473="+", 0, 1)</f>
        <v>0</v>
      </c>
      <c r="F473" s="3">
        <f>AVERAGE($E$2:E473)</f>
        <v>0.61228813559322037</v>
      </c>
      <c r="G473" s="3">
        <f>SUM($E$2:E473) / SUM(E:E)</f>
        <v>0.93831168831168832</v>
      </c>
      <c r="H473" s="3">
        <f t="shared" si="7"/>
        <v>0.74102564102564095</v>
      </c>
    </row>
    <row r="474" spans="1:8">
      <c r="A474" s="3" t="s">
        <v>27</v>
      </c>
      <c r="B474" s="3" t="s">
        <v>14</v>
      </c>
      <c r="C474" s="3" t="s">
        <v>28</v>
      </c>
      <c r="D474" s="3">
        <v>0.40300000000000002</v>
      </c>
      <c r="E474" s="3">
        <f>IF(C474="+", 0, 1)</f>
        <v>0</v>
      </c>
      <c r="F474" s="3">
        <f>AVERAGE($E$2:E474)</f>
        <v>0.61099365750528545</v>
      </c>
      <c r="G474" s="3">
        <f>SUM($E$2:E474) / SUM(E:E)</f>
        <v>0.93831168831168832</v>
      </c>
      <c r="H474" s="3">
        <f t="shared" si="7"/>
        <v>0.74007682458386692</v>
      </c>
    </row>
    <row r="475" spans="1:8">
      <c r="A475" s="3" t="s">
        <v>12</v>
      </c>
      <c r="B475" s="3" t="s">
        <v>12</v>
      </c>
      <c r="C475" s="3"/>
      <c r="D475" s="3">
        <v>0.40300000000000002</v>
      </c>
      <c r="E475" s="3">
        <f>IF(C475="+", 0, 1)</f>
        <v>1</v>
      </c>
      <c r="F475" s="3">
        <f>AVERAGE($E$2:E475)</f>
        <v>0.61181434599156115</v>
      </c>
      <c r="G475" s="3">
        <f>SUM($E$2:E475) / SUM(E:E)</f>
        <v>0.94155844155844159</v>
      </c>
      <c r="H475" s="3">
        <f t="shared" si="7"/>
        <v>0.74168797953964194</v>
      </c>
    </row>
    <row r="476" spans="1:8">
      <c r="A476" s="3" t="s">
        <v>14</v>
      </c>
      <c r="B476" s="3" t="s">
        <v>12</v>
      </c>
      <c r="C476" s="3" t="s">
        <v>28</v>
      </c>
      <c r="D476" s="3">
        <v>0.40200000000000002</v>
      </c>
      <c r="E476" s="3">
        <f>IF(C476="+", 0, 1)</f>
        <v>0</v>
      </c>
      <c r="F476" s="3">
        <f>AVERAGE($E$2:E476)</f>
        <v>0.61052631578947369</v>
      </c>
      <c r="G476" s="3">
        <f>SUM($E$2:E476) / SUM(E:E)</f>
        <v>0.94155844155844159</v>
      </c>
      <c r="H476" s="3">
        <f t="shared" si="7"/>
        <v>0.74074074074074081</v>
      </c>
    </row>
    <row r="477" spans="1:8">
      <c r="A477" s="3" t="s">
        <v>12</v>
      </c>
      <c r="B477" s="3" t="s">
        <v>12</v>
      </c>
      <c r="C477" s="3"/>
      <c r="D477" s="3">
        <v>0.40200000000000002</v>
      </c>
      <c r="E477" s="3">
        <f>IF(C477="+", 0, 1)</f>
        <v>1</v>
      </c>
      <c r="F477" s="3">
        <f>AVERAGE($E$2:E477)</f>
        <v>0.6113445378151261</v>
      </c>
      <c r="G477" s="3">
        <f>SUM($E$2:E477) / SUM(E:E)</f>
        <v>0.94480519480519476</v>
      </c>
      <c r="H477" s="3">
        <f t="shared" si="7"/>
        <v>0.74234693877551028</v>
      </c>
    </row>
    <row r="478" spans="1:8">
      <c r="A478" s="3" t="s">
        <v>12</v>
      </c>
      <c r="B478" s="3" t="s">
        <v>14</v>
      </c>
      <c r="C478" s="3" t="s">
        <v>28</v>
      </c>
      <c r="D478" s="3">
        <v>0.39800000000000002</v>
      </c>
      <c r="E478" s="3">
        <f>IF(C478="+", 0, 1)</f>
        <v>0</v>
      </c>
      <c r="F478" s="3">
        <f>AVERAGE($E$2:E478)</f>
        <v>0.61006289308176098</v>
      </c>
      <c r="G478" s="3">
        <f>SUM($E$2:E478) / SUM(E:E)</f>
        <v>0.94480519480519476</v>
      </c>
      <c r="H478" s="3">
        <f t="shared" si="7"/>
        <v>0.74140127388535015</v>
      </c>
    </row>
    <row r="479" spans="1:8">
      <c r="A479" s="3" t="s">
        <v>12</v>
      </c>
      <c r="B479" s="3" t="s">
        <v>27</v>
      </c>
      <c r="C479" s="3" t="s">
        <v>28</v>
      </c>
      <c r="D479" s="3">
        <v>0.39800000000000002</v>
      </c>
      <c r="E479" s="3">
        <f>IF(C479="+", 0, 1)</f>
        <v>0</v>
      </c>
      <c r="F479" s="3">
        <f>AVERAGE($E$2:E479)</f>
        <v>0.60878661087866104</v>
      </c>
      <c r="G479" s="3">
        <f>SUM($E$2:E479) / SUM(E:E)</f>
        <v>0.94480519480519476</v>
      </c>
      <c r="H479" s="3">
        <f t="shared" si="7"/>
        <v>0.74045801526717547</v>
      </c>
    </row>
    <row r="480" spans="1:8">
      <c r="A480" s="3" t="s">
        <v>27</v>
      </c>
      <c r="B480" s="3" t="s">
        <v>27</v>
      </c>
      <c r="C480" s="3"/>
      <c r="D480" s="3">
        <v>0.39800000000000002</v>
      </c>
      <c r="E480" s="3">
        <f>IF(C480="+", 0, 1)</f>
        <v>1</v>
      </c>
      <c r="F480" s="3">
        <f>AVERAGE($E$2:E480)</f>
        <v>0.60960334029227559</v>
      </c>
      <c r="G480" s="3">
        <f>SUM($E$2:E480) / SUM(E:E)</f>
        <v>0.94805194805194803</v>
      </c>
      <c r="H480" s="3">
        <f t="shared" si="7"/>
        <v>0.74205844980940283</v>
      </c>
    </row>
    <row r="481" spans="1:8">
      <c r="A481" s="3" t="s">
        <v>12</v>
      </c>
      <c r="B481" s="3" t="s">
        <v>12</v>
      </c>
      <c r="C481" s="3"/>
      <c r="D481" s="3">
        <v>0.39800000000000002</v>
      </c>
      <c r="E481" s="3">
        <f>IF(C481="+", 0, 1)</f>
        <v>1</v>
      </c>
      <c r="F481" s="3">
        <f>AVERAGE($E$2:E481)</f>
        <v>0.61041666666666672</v>
      </c>
      <c r="G481" s="3">
        <f>SUM($E$2:E481) / SUM(E:E)</f>
        <v>0.95129870129870131</v>
      </c>
      <c r="H481" s="3">
        <f t="shared" si="7"/>
        <v>0.74365482233502556</v>
      </c>
    </row>
    <row r="482" spans="1:8">
      <c r="A482" s="3" t="s">
        <v>12</v>
      </c>
      <c r="B482" s="3" t="s">
        <v>12</v>
      </c>
      <c r="C482" s="3"/>
      <c r="D482" s="3">
        <v>0.39600000000000002</v>
      </c>
      <c r="E482" s="3">
        <f>IF(C482="+", 0, 1)</f>
        <v>1</v>
      </c>
      <c r="F482" s="3">
        <f>AVERAGE($E$2:E482)</f>
        <v>0.61122661122661126</v>
      </c>
      <c r="G482" s="3">
        <f>SUM($E$2:E482) / SUM(E:E)</f>
        <v>0.95454545454545459</v>
      </c>
      <c r="H482" s="3">
        <f t="shared" si="7"/>
        <v>0.74524714828897332</v>
      </c>
    </row>
    <row r="483" spans="1:8">
      <c r="A483" s="3" t="s">
        <v>27</v>
      </c>
      <c r="B483" s="3" t="s">
        <v>12</v>
      </c>
      <c r="C483" s="3" t="s">
        <v>28</v>
      </c>
      <c r="D483" s="3">
        <v>0.39600000000000002</v>
      </c>
      <c r="E483" s="3">
        <f>IF(C483="+", 0, 1)</f>
        <v>0</v>
      </c>
      <c r="F483" s="3">
        <f>AVERAGE($E$2:E483)</f>
        <v>0.60995850622406644</v>
      </c>
      <c r="G483" s="3">
        <f>SUM($E$2:E483) / SUM(E:E)</f>
        <v>0.95454545454545459</v>
      </c>
      <c r="H483" s="3">
        <f t="shared" si="7"/>
        <v>0.74430379746835451</v>
      </c>
    </row>
    <row r="484" spans="1:8">
      <c r="A484" s="3" t="s">
        <v>27</v>
      </c>
      <c r="B484" s="3" t="s">
        <v>14</v>
      </c>
      <c r="C484" s="3" t="s">
        <v>28</v>
      </c>
      <c r="D484" s="3">
        <v>0.39600000000000002</v>
      </c>
      <c r="E484" s="3">
        <f>IF(C484="+", 0, 1)</f>
        <v>0</v>
      </c>
      <c r="F484" s="3">
        <f>AVERAGE($E$2:E484)</f>
        <v>0.60869565217391308</v>
      </c>
      <c r="G484" s="3">
        <f>SUM($E$2:E484) / SUM(E:E)</f>
        <v>0.95454545454545459</v>
      </c>
      <c r="H484" s="3">
        <f t="shared" si="7"/>
        <v>0.74336283185840712</v>
      </c>
    </row>
    <row r="485" spans="1:8">
      <c r="A485" s="3" t="s">
        <v>12</v>
      </c>
      <c r="B485" s="3" t="s">
        <v>14</v>
      </c>
      <c r="C485" s="3" t="s">
        <v>28</v>
      </c>
      <c r="D485" s="3">
        <v>0.39500000000000002</v>
      </c>
      <c r="E485" s="3">
        <f>IF(C485="+", 0, 1)</f>
        <v>0</v>
      </c>
      <c r="F485" s="3">
        <f>AVERAGE($E$2:E485)</f>
        <v>0.6074380165289256</v>
      </c>
      <c r="G485" s="3">
        <f>SUM($E$2:E485) / SUM(E:E)</f>
        <v>0.95454545454545459</v>
      </c>
      <c r="H485" s="3">
        <f t="shared" si="7"/>
        <v>0.74242424242424243</v>
      </c>
    </row>
    <row r="486" spans="1:8">
      <c r="A486" s="3" t="s">
        <v>12</v>
      </c>
      <c r="B486" s="3" t="s">
        <v>12</v>
      </c>
      <c r="C486" s="3"/>
      <c r="D486" s="3">
        <v>0.39500000000000002</v>
      </c>
      <c r="E486" s="3">
        <f>IF(C486="+", 0, 1)</f>
        <v>1</v>
      </c>
      <c r="F486" s="3">
        <f>AVERAGE($E$2:E486)</f>
        <v>0.60824742268041232</v>
      </c>
      <c r="G486" s="3">
        <f>SUM($E$2:E486) / SUM(E:E)</f>
        <v>0.95779220779220775</v>
      </c>
      <c r="H486" s="3">
        <f t="shared" si="7"/>
        <v>0.74401008827238335</v>
      </c>
    </row>
    <row r="487" spans="1:8">
      <c r="A487" s="3" t="s">
        <v>12</v>
      </c>
      <c r="B487" s="3" t="s">
        <v>12</v>
      </c>
      <c r="C487" s="3"/>
      <c r="D487" s="3">
        <v>0.39400000000000002</v>
      </c>
      <c r="E487" s="3">
        <f>IF(C487="+", 0, 1)</f>
        <v>1</v>
      </c>
      <c r="F487" s="3">
        <f>AVERAGE($E$2:E487)</f>
        <v>0.60905349794238683</v>
      </c>
      <c r="G487" s="3">
        <f>SUM($E$2:E487) / SUM(E:E)</f>
        <v>0.96103896103896103</v>
      </c>
      <c r="H487" s="3">
        <f t="shared" si="7"/>
        <v>0.74559193954659952</v>
      </c>
    </row>
    <row r="488" spans="1:8">
      <c r="A488" s="3" t="s">
        <v>14</v>
      </c>
      <c r="B488" s="3" t="s">
        <v>12</v>
      </c>
      <c r="C488" s="3" t="s">
        <v>28</v>
      </c>
      <c r="D488" s="3">
        <v>0.39400000000000002</v>
      </c>
      <c r="E488" s="3">
        <f>IF(C488="+", 0, 1)</f>
        <v>0</v>
      </c>
      <c r="F488" s="3">
        <f>AVERAGE($E$2:E488)</f>
        <v>0.6078028747433265</v>
      </c>
      <c r="G488" s="3">
        <f>SUM($E$2:E488) / SUM(E:E)</f>
        <v>0.96103896103896103</v>
      </c>
      <c r="H488" s="3">
        <f t="shared" si="7"/>
        <v>0.74465408805031452</v>
      </c>
    </row>
    <row r="489" spans="1:8">
      <c r="A489" s="3" t="s">
        <v>14</v>
      </c>
      <c r="B489" s="3" t="s">
        <v>14</v>
      </c>
      <c r="C489" s="3"/>
      <c r="D489" s="3">
        <v>0.39400000000000002</v>
      </c>
      <c r="E489" s="3">
        <f>IF(C489="+", 0, 1)</f>
        <v>1</v>
      </c>
      <c r="F489" s="3">
        <f>AVERAGE($E$2:E489)</f>
        <v>0.60860655737704916</v>
      </c>
      <c r="G489" s="3">
        <f>SUM($E$2:E489) / SUM(E:E)</f>
        <v>0.9642857142857143</v>
      </c>
      <c r="H489" s="3">
        <f t="shared" si="7"/>
        <v>0.74623115577889454</v>
      </c>
    </row>
    <row r="490" spans="1:8">
      <c r="A490" s="3" t="s">
        <v>12</v>
      </c>
      <c r="B490" s="3" t="s">
        <v>12</v>
      </c>
      <c r="C490" s="3"/>
      <c r="D490" s="3">
        <v>0.39</v>
      </c>
      <c r="E490" s="3">
        <f>IF(C490="+", 0, 1)</f>
        <v>1</v>
      </c>
      <c r="F490" s="3">
        <f>AVERAGE($E$2:E490)</f>
        <v>0.60940695296523517</v>
      </c>
      <c r="G490" s="3">
        <f>SUM($E$2:E490) / SUM(E:E)</f>
        <v>0.96753246753246758</v>
      </c>
      <c r="H490" s="3">
        <f t="shared" si="7"/>
        <v>0.7478042659974905</v>
      </c>
    </row>
    <row r="491" spans="1:8">
      <c r="A491" s="3" t="s">
        <v>27</v>
      </c>
      <c r="B491" s="3" t="s">
        <v>27</v>
      </c>
      <c r="C491" s="3"/>
      <c r="D491" s="3">
        <v>0.38900000000000001</v>
      </c>
      <c r="E491" s="3">
        <f>IF(C491="+", 0, 1)</f>
        <v>1</v>
      </c>
      <c r="F491" s="3">
        <f>AVERAGE($E$2:E491)</f>
        <v>0.61020408163265305</v>
      </c>
      <c r="G491" s="3">
        <f>SUM($E$2:E491) / SUM(E:E)</f>
        <v>0.97077922077922074</v>
      </c>
      <c r="H491" s="3">
        <f t="shared" si="7"/>
        <v>0.7493734335839598</v>
      </c>
    </row>
    <row r="492" spans="1:8">
      <c r="A492" s="3" t="s">
        <v>12</v>
      </c>
      <c r="B492" s="3" t="s">
        <v>27</v>
      </c>
      <c r="C492" s="3" t="s">
        <v>28</v>
      </c>
      <c r="D492" s="3">
        <v>0.38900000000000001</v>
      </c>
      <c r="E492" s="3">
        <f>IF(C492="+", 0, 1)</f>
        <v>0</v>
      </c>
      <c r="F492" s="3">
        <f>AVERAGE($E$2:E492)</f>
        <v>0.6089613034623218</v>
      </c>
      <c r="G492" s="3">
        <f>SUM($E$2:E492) / SUM(E:E)</f>
        <v>0.97077922077922074</v>
      </c>
      <c r="H492" s="3">
        <f t="shared" si="7"/>
        <v>0.74843554443053817</v>
      </c>
    </row>
    <row r="493" spans="1:8">
      <c r="A493" s="3" t="s">
        <v>14</v>
      </c>
      <c r="B493" s="3" t="s">
        <v>14</v>
      </c>
      <c r="C493" s="3"/>
      <c r="D493" s="3">
        <v>0.38800000000000001</v>
      </c>
      <c r="E493" s="3">
        <f>IF(C493="+", 0, 1)</f>
        <v>1</v>
      </c>
      <c r="F493" s="3">
        <f>AVERAGE($E$2:E493)</f>
        <v>0.6097560975609756</v>
      </c>
      <c r="G493" s="3">
        <f>SUM($E$2:E493) / SUM(E:E)</f>
        <v>0.97402597402597402</v>
      </c>
      <c r="H493" s="3">
        <f t="shared" si="7"/>
        <v>0.75000000000000011</v>
      </c>
    </row>
    <row r="494" spans="1:8">
      <c r="A494" s="3" t="s">
        <v>14</v>
      </c>
      <c r="B494" s="3" t="s">
        <v>12</v>
      </c>
      <c r="C494" s="3" t="s">
        <v>28</v>
      </c>
      <c r="D494" s="3">
        <v>0.38800000000000001</v>
      </c>
      <c r="E494" s="3">
        <f>IF(C494="+", 0, 1)</f>
        <v>0</v>
      </c>
      <c r="F494" s="3">
        <f>AVERAGE($E$2:E494)</f>
        <v>0.60851926977687631</v>
      </c>
      <c r="G494" s="3">
        <f>SUM($E$2:E494) / SUM(E:E)</f>
        <v>0.97402597402597402</v>
      </c>
      <c r="H494" s="3">
        <f t="shared" si="7"/>
        <v>0.74906367041198507</v>
      </c>
    </row>
    <row r="495" spans="1:8">
      <c r="A495" s="3" t="s">
        <v>14</v>
      </c>
      <c r="B495" s="3" t="s">
        <v>12</v>
      </c>
      <c r="C495" s="3" t="s">
        <v>28</v>
      </c>
      <c r="D495" s="3">
        <v>0.38600000000000001</v>
      </c>
      <c r="E495" s="3">
        <f>IF(C495="+", 0, 1)</f>
        <v>0</v>
      </c>
      <c r="F495" s="3">
        <f>AVERAGE($E$2:E495)</f>
        <v>0.60728744939271251</v>
      </c>
      <c r="G495" s="3">
        <f>SUM($E$2:E495) / SUM(E:E)</f>
        <v>0.97402597402597402</v>
      </c>
      <c r="H495" s="3">
        <f t="shared" si="7"/>
        <v>0.74812967581047385</v>
      </c>
    </row>
    <row r="496" spans="1:8">
      <c r="A496" s="3" t="s">
        <v>12</v>
      </c>
      <c r="B496" s="3" t="s">
        <v>27</v>
      </c>
      <c r="C496" s="3" t="s">
        <v>28</v>
      </c>
      <c r="D496" s="3">
        <v>0.38600000000000001</v>
      </c>
      <c r="E496" s="3">
        <f>IF(C496="+", 0, 1)</f>
        <v>0</v>
      </c>
      <c r="F496" s="3">
        <f>AVERAGE($E$2:E496)</f>
        <v>0.60606060606060608</v>
      </c>
      <c r="G496" s="3">
        <f>SUM($E$2:E496) / SUM(E:E)</f>
        <v>0.97402597402597402</v>
      </c>
      <c r="H496" s="3">
        <f t="shared" si="7"/>
        <v>0.74719800747197995</v>
      </c>
    </row>
    <row r="497" spans="1:8">
      <c r="A497" s="3" t="s">
        <v>12</v>
      </c>
      <c r="B497" s="3" t="s">
        <v>27</v>
      </c>
      <c r="C497" s="3" t="s">
        <v>28</v>
      </c>
      <c r="D497" s="3">
        <v>0.38500000000000001</v>
      </c>
      <c r="E497" s="3">
        <f>IF(C497="+", 0, 1)</f>
        <v>0</v>
      </c>
      <c r="F497" s="3">
        <f>AVERAGE($E$2:E497)</f>
        <v>0.60483870967741937</v>
      </c>
      <c r="G497" s="3">
        <f>SUM($E$2:E497) / SUM(E:E)</f>
        <v>0.97402597402597402</v>
      </c>
      <c r="H497" s="3">
        <f t="shared" si="7"/>
        <v>0.74626865671641796</v>
      </c>
    </row>
    <row r="498" spans="1:8">
      <c r="A498" s="3" t="s">
        <v>27</v>
      </c>
      <c r="B498" s="3" t="s">
        <v>12</v>
      </c>
      <c r="C498" s="3" t="s">
        <v>28</v>
      </c>
      <c r="D498" s="3">
        <v>0.38500000000000001</v>
      </c>
      <c r="E498" s="3">
        <f>IF(C498="+", 0, 1)</f>
        <v>0</v>
      </c>
      <c r="F498" s="3">
        <f>AVERAGE($E$2:E498)</f>
        <v>0.60362173038229372</v>
      </c>
      <c r="G498" s="3">
        <f>SUM($E$2:E498) / SUM(E:E)</f>
        <v>0.97402597402597402</v>
      </c>
      <c r="H498" s="3">
        <f t="shared" si="7"/>
        <v>0.74534161490683226</v>
      </c>
    </row>
    <row r="499" spans="1:8">
      <c r="A499" s="3" t="s">
        <v>27</v>
      </c>
      <c r="B499" s="3" t="s">
        <v>12</v>
      </c>
      <c r="C499" s="3" t="s">
        <v>28</v>
      </c>
      <c r="D499" s="3">
        <v>0.38500000000000001</v>
      </c>
      <c r="E499" s="3">
        <f>IF(C499="+", 0, 1)</f>
        <v>0</v>
      </c>
      <c r="F499" s="3">
        <f>AVERAGE($E$2:E499)</f>
        <v>0.60240963855421692</v>
      </c>
      <c r="G499" s="3">
        <f>SUM($E$2:E499) / SUM(E:E)</f>
        <v>0.97402597402597402</v>
      </c>
      <c r="H499" s="3">
        <f t="shared" si="7"/>
        <v>0.74441687344913143</v>
      </c>
    </row>
    <row r="500" spans="1:8">
      <c r="A500" s="3" t="s">
        <v>12</v>
      </c>
      <c r="B500" s="3" t="s">
        <v>27</v>
      </c>
      <c r="C500" s="3" t="s">
        <v>28</v>
      </c>
      <c r="D500" s="3">
        <v>0.38500000000000001</v>
      </c>
      <c r="E500" s="3">
        <f>IF(C500="+", 0, 1)</f>
        <v>0</v>
      </c>
      <c r="F500" s="3">
        <f>AVERAGE($E$2:E500)</f>
        <v>0.60120240480961928</v>
      </c>
      <c r="G500" s="3">
        <f>SUM($E$2:E500) / SUM(E:E)</f>
        <v>0.97402597402597402</v>
      </c>
      <c r="H500" s="3">
        <f t="shared" si="7"/>
        <v>0.74349442379182162</v>
      </c>
    </row>
    <row r="501" spans="1:8">
      <c r="A501" s="3" t="s">
        <v>12</v>
      </c>
      <c r="B501" s="3" t="s">
        <v>12</v>
      </c>
      <c r="C501" s="3"/>
      <c r="D501" s="3">
        <v>0.38400000000000001</v>
      </c>
      <c r="E501" s="3">
        <f>IF(C501="+", 0, 1)</f>
        <v>1</v>
      </c>
      <c r="F501" s="3">
        <f>AVERAGE($E$2:E501)</f>
        <v>0.60199999999999998</v>
      </c>
      <c r="G501" s="3">
        <f>SUM($E$2:E501) / SUM(E:E)</f>
        <v>0.97727272727272729</v>
      </c>
      <c r="H501" s="3">
        <f t="shared" si="7"/>
        <v>0.74504950495049505</v>
      </c>
    </row>
    <row r="502" spans="1:8">
      <c r="A502" s="3" t="s">
        <v>27</v>
      </c>
      <c r="B502" s="3" t="s">
        <v>27</v>
      </c>
      <c r="C502" s="3"/>
      <c r="D502" s="3">
        <v>0.38300000000000001</v>
      </c>
      <c r="E502" s="3">
        <f>IF(C502="+", 0, 1)</f>
        <v>1</v>
      </c>
      <c r="F502" s="3">
        <f>AVERAGE($E$2:E502)</f>
        <v>0.60279441117764476</v>
      </c>
      <c r="G502" s="3">
        <f>SUM($E$2:E502) / SUM(E:E)</f>
        <v>0.98051948051948057</v>
      </c>
      <c r="H502" s="3">
        <f t="shared" si="7"/>
        <v>0.74660074165636592</v>
      </c>
    </row>
    <row r="503" spans="1:8">
      <c r="A503" s="3" t="s">
        <v>14</v>
      </c>
      <c r="B503" s="3" t="s">
        <v>14</v>
      </c>
      <c r="C503" s="3"/>
      <c r="D503" s="3">
        <v>0.38300000000000001</v>
      </c>
      <c r="E503" s="3">
        <f>IF(C503="+", 0, 1)</f>
        <v>1</v>
      </c>
      <c r="F503" s="3">
        <f>AVERAGE($E$2:E503)</f>
        <v>0.60358565737051795</v>
      </c>
      <c r="G503" s="3">
        <f>SUM($E$2:E503) / SUM(E:E)</f>
        <v>0.98376623376623373</v>
      </c>
      <c r="H503" s="3">
        <f t="shared" si="7"/>
        <v>0.74814814814814812</v>
      </c>
    </row>
    <row r="504" spans="1:8">
      <c r="A504" s="3" t="s">
        <v>27</v>
      </c>
      <c r="B504" s="3" t="s">
        <v>14</v>
      </c>
      <c r="C504" s="3" t="s">
        <v>28</v>
      </c>
      <c r="D504" s="3">
        <v>0.38100000000000001</v>
      </c>
      <c r="E504" s="3">
        <f>IF(C504="+", 0, 1)</f>
        <v>0</v>
      </c>
      <c r="F504" s="3">
        <f>AVERAGE($E$2:E504)</f>
        <v>0.60238568588469188</v>
      </c>
      <c r="G504" s="3">
        <f>SUM($E$2:E504) / SUM(E:E)</f>
        <v>0.98376623376623373</v>
      </c>
      <c r="H504" s="3">
        <f t="shared" si="7"/>
        <v>0.74722564734895192</v>
      </c>
    </row>
    <row r="505" spans="1:8">
      <c r="A505" s="3" t="s">
        <v>12</v>
      </c>
      <c r="B505" s="3" t="s">
        <v>12</v>
      </c>
      <c r="C505" s="3"/>
      <c r="D505" s="3">
        <v>0.38</v>
      </c>
      <c r="E505" s="3">
        <f>IF(C505="+", 0, 1)</f>
        <v>1</v>
      </c>
      <c r="F505" s="3">
        <f>AVERAGE($E$2:E505)</f>
        <v>0.60317460317460314</v>
      </c>
      <c r="G505" s="3">
        <f>SUM($E$2:E505) / SUM(E:E)</f>
        <v>0.98701298701298701</v>
      </c>
      <c r="H505" s="3">
        <f t="shared" si="7"/>
        <v>0.74876847290640391</v>
      </c>
    </row>
    <row r="506" spans="1:8">
      <c r="A506" s="3" t="s">
        <v>12</v>
      </c>
      <c r="B506" s="3" t="s">
        <v>14</v>
      </c>
      <c r="C506" s="3" t="s">
        <v>28</v>
      </c>
      <c r="D506" s="3">
        <v>0.378</v>
      </c>
      <c r="E506" s="3">
        <f>IF(C506="+", 0, 1)</f>
        <v>0</v>
      </c>
      <c r="F506" s="3">
        <f>AVERAGE($E$2:E506)</f>
        <v>0.60198019801980196</v>
      </c>
      <c r="G506" s="3">
        <f>SUM($E$2:E506) / SUM(E:E)</f>
        <v>0.98701298701298701</v>
      </c>
      <c r="H506" s="3">
        <f t="shared" si="7"/>
        <v>0.74784747847478472</v>
      </c>
    </row>
    <row r="507" spans="1:8">
      <c r="A507" s="3" t="s">
        <v>14</v>
      </c>
      <c r="B507" s="3" t="s">
        <v>14</v>
      </c>
      <c r="C507" s="3"/>
      <c r="D507" s="3">
        <v>0.378</v>
      </c>
      <c r="E507" s="3">
        <f>IF(C507="+", 0, 1)</f>
        <v>1</v>
      </c>
      <c r="F507" s="3">
        <f>AVERAGE($E$2:E507)</f>
        <v>0.60276679841897229</v>
      </c>
      <c r="G507" s="3">
        <f>SUM($E$2:E507) / SUM(E:E)</f>
        <v>0.99025974025974028</v>
      </c>
      <c r="H507" s="3">
        <f t="shared" si="7"/>
        <v>0.74938574938574931</v>
      </c>
    </row>
    <row r="508" spans="1:8">
      <c r="A508" s="3" t="s">
        <v>12</v>
      </c>
      <c r="B508" s="3" t="s">
        <v>12</v>
      </c>
      <c r="C508" s="3"/>
      <c r="D508" s="3">
        <v>0.377</v>
      </c>
      <c r="E508" s="3">
        <f>IF(C508="+", 0, 1)</f>
        <v>1</v>
      </c>
      <c r="F508" s="3">
        <f>AVERAGE($E$2:E508)</f>
        <v>0.60355029585798814</v>
      </c>
      <c r="G508" s="3">
        <f>SUM($E$2:E508) / SUM(E:E)</f>
        <v>0.99350649350649356</v>
      </c>
      <c r="H508" s="3">
        <f t="shared" si="7"/>
        <v>0.750920245398773</v>
      </c>
    </row>
    <row r="509" spans="1:8">
      <c r="A509" s="3" t="s">
        <v>12</v>
      </c>
      <c r="B509" s="3" t="s">
        <v>27</v>
      </c>
      <c r="C509" s="3" t="s">
        <v>28</v>
      </c>
      <c r="D509" s="3">
        <v>0.374</v>
      </c>
      <c r="E509" s="3">
        <f>IF(C509="+", 0, 1)</f>
        <v>0</v>
      </c>
      <c r="F509" s="3">
        <f>AVERAGE($E$2:E509)</f>
        <v>0.60236220472440949</v>
      </c>
      <c r="G509" s="3">
        <f>SUM($E$2:E509) / SUM(E:E)</f>
        <v>0.99350649350649356</v>
      </c>
      <c r="H509" s="3">
        <f t="shared" si="7"/>
        <v>0.74999999999999989</v>
      </c>
    </row>
    <row r="510" spans="1:8">
      <c r="A510" s="3" t="s">
        <v>14</v>
      </c>
      <c r="B510" s="3" t="s">
        <v>12</v>
      </c>
      <c r="C510" s="3" t="s">
        <v>28</v>
      </c>
      <c r="D510" s="3">
        <v>0.372</v>
      </c>
      <c r="E510" s="3">
        <f>IF(C510="+", 0, 1)</f>
        <v>0</v>
      </c>
      <c r="F510" s="3">
        <f>AVERAGE($E$2:E510)</f>
        <v>0.6011787819253438</v>
      </c>
      <c r="G510" s="3">
        <f>SUM($E$2:E510) / SUM(E:E)</f>
        <v>0.99350649350649356</v>
      </c>
      <c r="H510" s="3">
        <f t="shared" si="7"/>
        <v>0.74908200734394115</v>
      </c>
    </row>
    <row r="511" spans="1:8">
      <c r="A511" s="3" t="s">
        <v>14</v>
      </c>
      <c r="B511" s="3" t="s">
        <v>12</v>
      </c>
      <c r="C511" s="3" t="s">
        <v>28</v>
      </c>
      <c r="D511" s="3">
        <v>0.36699999999999999</v>
      </c>
      <c r="E511" s="3">
        <f>IF(C511="+", 0, 1)</f>
        <v>0</v>
      </c>
      <c r="F511" s="3">
        <f>AVERAGE($E$2:E511)</f>
        <v>0.6</v>
      </c>
      <c r="G511" s="3">
        <f>SUM($E$2:E511) / SUM(E:E)</f>
        <v>0.99350649350649356</v>
      </c>
      <c r="H511" s="3">
        <f t="shared" si="7"/>
        <v>0.74816625916870416</v>
      </c>
    </row>
    <row r="512" spans="1:8">
      <c r="A512" s="3" t="s">
        <v>14</v>
      </c>
      <c r="B512" s="3" t="s">
        <v>12</v>
      </c>
      <c r="C512" s="3" t="s">
        <v>28</v>
      </c>
      <c r="D512" s="3">
        <v>0.36499999999999999</v>
      </c>
      <c r="E512" s="3">
        <f>IF(C512="+", 0, 1)</f>
        <v>0</v>
      </c>
      <c r="F512" s="3">
        <f>AVERAGE($E$2:E512)</f>
        <v>0.598825831702544</v>
      </c>
      <c r="G512" s="3">
        <f>SUM($E$2:E512) / SUM(E:E)</f>
        <v>0.99350649350649356</v>
      </c>
      <c r="H512" s="3">
        <f t="shared" si="7"/>
        <v>0.74725274725274726</v>
      </c>
    </row>
    <row r="513" spans="1:8">
      <c r="A513" s="3" t="s">
        <v>27</v>
      </c>
      <c r="B513" s="3" t="s">
        <v>12</v>
      </c>
      <c r="C513" s="3" t="s">
        <v>28</v>
      </c>
      <c r="D513" s="3">
        <v>0.35799999999999998</v>
      </c>
      <c r="E513" s="3">
        <f>IF(C513="+", 0, 1)</f>
        <v>0</v>
      </c>
      <c r="F513" s="3">
        <f>AVERAGE($E$2:E513)</f>
        <v>0.59765625</v>
      </c>
      <c r="G513" s="3">
        <f>SUM($E$2:E513) / SUM(E:E)</f>
        <v>0.99350649350649356</v>
      </c>
      <c r="H513" s="3">
        <f t="shared" si="7"/>
        <v>0.74634146341463425</v>
      </c>
    </row>
    <row r="514" spans="1:8">
      <c r="A514" s="3" t="s">
        <v>14</v>
      </c>
      <c r="B514" s="3" t="s">
        <v>12</v>
      </c>
      <c r="C514" s="3" t="s">
        <v>28</v>
      </c>
      <c r="D514" s="3">
        <v>0.35699999999999998</v>
      </c>
      <c r="E514" s="3">
        <f>IF(C514="+", 0, 1)</f>
        <v>0</v>
      </c>
      <c r="F514" s="3">
        <f>AVERAGE($E$2:E514)</f>
        <v>0.59649122807017541</v>
      </c>
      <c r="G514" s="3">
        <f>SUM($E$2:E514) / SUM(E:E)</f>
        <v>0.99350649350649356</v>
      </c>
      <c r="H514" s="3">
        <f t="shared" si="7"/>
        <v>0.74543239951278917</v>
      </c>
    </row>
    <row r="515" spans="1:8">
      <c r="A515" s="3" t="s">
        <v>14</v>
      </c>
      <c r="B515" s="3" t="s">
        <v>14</v>
      </c>
      <c r="C515" s="3"/>
      <c r="D515" s="3">
        <v>0.35399999999999998</v>
      </c>
      <c r="E515" s="3">
        <f>IF(C515="+", 0, 1)</f>
        <v>1</v>
      </c>
      <c r="F515" s="3">
        <f>AVERAGE($E$2:E515)</f>
        <v>0.59727626459143968</v>
      </c>
      <c r="G515" s="3">
        <f>SUM($E$2:E515) / SUM(E:E)</f>
        <v>0.99675324675324672</v>
      </c>
      <c r="H515" s="3">
        <f t="shared" ref="H515:H521" si="8">2 *G515*F515 / (G515+F515)</f>
        <v>0.74695863746958624</v>
      </c>
    </row>
    <row r="516" spans="1:8">
      <c r="A516" s="3" t="s">
        <v>12</v>
      </c>
      <c r="B516" s="3" t="s">
        <v>14</v>
      </c>
      <c r="C516" s="3" t="s">
        <v>28</v>
      </c>
      <c r="D516" s="3">
        <v>0.35199999999999998</v>
      </c>
      <c r="E516" s="3">
        <f>IF(C516="+", 0, 1)</f>
        <v>0</v>
      </c>
      <c r="F516" s="3">
        <f>AVERAGE($E$2:E516)</f>
        <v>0.59611650485436896</v>
      </c>
      <c r="G516" s="3">
        <f>SUM($E$2:E516) / SUM(E:E)</f>
        <v>0.99675324675324672</v>
      </c>
      <c r="H516" s="3">
        <f t="shared" si="8"/>
        <v>0.74605103280680451</v>
      </c>
    </row>
    <row r="517" spans="1:8">
      <c r="A517" s="3" t="s">
        <v>27</v>
      </c>
      <c r="B517" s="3" t="s">
        <v>12</v>
      </c>
      <c r="C517" s="3" t="s">
        <v>28</v>
      </c>
      <c r="D517" s="3">
        <v>0.35</v>
      </c>
      <c r="E517" s="3">
        <f>IF(C517="+", 0, 1)</f>
        <v>0</v>
      </c>
      <c r="F517" s="3">
        <f>AVERAGE($E$2:E517)</f>
        <v>0.59496124031007747</v>
      </c>
      <c r="G517" s="3">
        <f>SUM($E$2:E517) / SUM(E:E)</f>
        <v>0.99675324675324672</v>
      </c>
      <c r="H517" s="3">
        <f t="shared" si="8"/>
        <v>0.74514563106796117</v>
      </c>
    </row>
    <row r="518" spans="1:8">
      <c r="A518" s="3" t="s">
        <v>12</v>
      </c>
      <c r="B518" s="3" t="s">
        <v>14</v>
      </c>
      <c r="C518" s="3" t="s">
        <v>28</v>
      </c>
      <c r="D518" s="3">
        <v>0.35</v>
      </c>
      <c r="E518" s="3">
        <f>IF(C518="+", 0, 1)</f>
        <v>0</v>
      </c>
      <c r="F518" s="3">
        <f>AVERAGE($E$2:E518)</f>
        <v>0.5938104448742747</v>
      </c>
      <c r="G518" s="3">
        <f>SUM($E$2:E518) / SUM(E:E)</f>
        <v>0.99675324675324672</v>
      </c>
      <c r="H518" s="3">
        <f t="shared" si="8"/>
        <v>0.74424242424242437</v>
      </c>
    </row>
    <row r="519" spans="1:8">
      <c r="A519" s="3" t="s">
        <v>27</v>
      </c>
      <c r="B519" s="3" t="s">
        <v>27</v>
      </c>
      <c r="C519" s="3"/>
      <c r="D519" s="3">
        <v>0.34799999999999998</v>
      </c>
      <c r="E519" s="3">
        <f>IF(C519="+", 0, 1)</f>
        <v>1</v>
      </c>
      <c r="F519" s="3">
        <f>AVERAGE($E$2:E519)</f>
        <v>0.59459459459459463</v>
      </c>
      <c r="G519" s="3">
        <f>SUM($E$2:E519) / SUM(E:E)</f>
        <v>1</v>
      </c>
      <c r="H519" s="3">
        <f t="shared" si="8"/>
        <v>0.74576271186440679</v>
      </c>
    </row>
    <row r="520" spans="1:8">
      <c r="A520" s="3" t="s">
        <v>27</v>
      </c>
      <c r="B520" s="3" t="s">
        <v>12</v>
      </c>
      <c r="C520" s="3" t="s">
        <v>28</v>
      </c>
      <c r="D520" s="3">
        <v>0.34799999999999998</v>
      </c>
      <c r="E520" s="3">
        <f>IF(C520="+", 0, 1)</f>
        <v>0</v>
      </c>
      <c r="F520" s="3">
        <f>AVERAGE($E$2:E520)</f>
        <v>0.59344894026974948</v>
      </c>
      <c r="G520" s="3">
        <f>SUM($E$2:E520) / SUM(E:E)</f>
        <v>1</v>
      </c>
      <c r="H520" s="3">
        <f t="shared" si="8"/>
        <v>0.74486094316807727</v>
      </c>
    </row>
    <row r="521" spans="1:8">
      <c r="A521" s="3" t="s">
        <v>12</v>
      </c>
      <c r="B521" s="3" t="s">
        <v>14</v>
      </c>
      <c r="C521" s="3" t="s">
        <v>28</v>
      </c>
      <c r="D521" s="3">
        <v>0.34799999999999998</v>
      </c>
      <c r="E521" s="3">
        <f>IF(C521="+", 0, 1)</f>
        <v>0</v>
      </c>
      <c r="F521" s="3">
        <f>AVERAGE($E$2:E521)</f>
        <v>0.59230769230769231</v>
      </c>
      <c r="G521" s="3">
        <f>SUM($E$2:E521) / SUM(E:E)</f>
        <v>1</v>
      </c>
      <c r="H521" s="3">
        <f t="shared" si="8"/>
        <v>0.7439613526570048</v>
      </c>
    </row>
    <row r="522" spans="1:8">
      <c r="A522" s="3"/>
      <c r="B522" s="3"/>
      <c r="C522" s="3"/>
      <c r="D522" s="3"/>
      <c r="E522" s="3"/>
      <c r="F522" s="3"/>
      <c r="G522" s="3"/>
      <c r="H522" s="4">
        <f>MAX(H2:H521)</f>
        <v>0.750920245398773</v>
      </c>
    </row>
  </sheetData>
  <autoFilter ref="A1:E522">
    <sortState ref="A2:E521">
      <sortCondition descending="1" ref="D1:D521"/>
    </sortState>
  </autoFilter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0"/>
  <sheetViews>
    <sheetView workbookViewId="0">
      <selection activeCell="F10" sqref="F10"/>
    </sheetView>
  </sheetViews>
  <sheetFormatPr defaultRowHeight="14.25"/>
  <sheetData>
    <row r="1" spans="1:8">
      <c r="A1" s="1" t="s">
        <v>30</v>
      </c>
      <c r="B1" s="1" t="s">
        <v>31</v>
      </c>
      <c r="C1" s="1" t="s">
        <v>32</v>
      </c>
      <c r="D1" s="1" t="s">
        <v>29</v>
      </c>
      <c r="E1" s="1" t="s">
        <v>10</v>
      </c>
      <c r="F1" s="1" t="s">
        <v>34</v>
      </c>
      <c r="G1" s="1" t="s">
        <v>33</v>
      </c>
      <c r="H1" s="1" t="s">
        <v>36</v>
      </c>
    </row>
    <row r="2" spans="1:8">
      <c r="A2" s="3" t="s">
        <v>12</v>
      </c>
      <c r="B2" s="3" t="s">
        <v>12</v>
      </c>
      <c r="C2" s="3"/>
      <c r="D2" s="3">
        <v>0.94199999999999995</v>
      </c>
      <c r="E2" s="3">
        <f>IF(C2="+", 0, 1)</f>
        <v>1</v>
      </c>
      <c r="F2" s="3">
        <f>AVERAGE($E$2:E2)</f>
        <v>1</v>
      </c>
      <c r="G2" s="3">
        <f>SUM($E$2:E2) / SUM(E:E)</f>
        <v>3.3444816053511705E-3</v>
      </c>
      <c r="H2" s="3">
        <f>2 *G2*F2 / (G2+F2)</f>
        <v>6.6666666666666662E-3</v>
      </c>
    </row>
    <row r="3" spans="1:8">
      <c r="A3" s="3" t="s">
        <v>12</v>
      </c>
      <c r="B3" s="3" t="s">
        <v>12</v>
      </c>
      <c r="C3" s="3"/>
      <c r="D3" s="3">
        <v>0.88800000000000001</v>
      </c>
      <c r="E3" s="3">
        <f>IF(C3="+", 0, 1)</f>
        <v>1</v>
      </c>
      <c r="F3" s="3">
        <f>AVERAGE($E$2:E3)</f>
        <v>1</v>
      </c>
      <c r="G3" s="3">
        <f>SUM($E$2:E3) / SUM(E:E)</f>
        <v>6.688963210702341E-3</v>
      </c>
      <c r="H3" s="3">
        <f t="shared" ref="H3:H66" si="0">2 *G3*F3 / (G3+F3)</f>
        <v>1.3289036544850499E-2</v>
      </c>
    </row>
    <row r="4" spans="1:8">
      <c r="A4" s="3" t="s">
        <v>12</v>
      </c>
      <c r="B4" s="3" t="s">
        <v>12</v>
      </c>
      <c r="C4" s="3"/>
      <c r="D4" s="3">
        <v>0.88700000000000001</v>
      </c>
      <c r="E4" s="3">
        <f>IF(C4="+", 0, 1)</f>
        <v>1</v>
      </c>
      <c r="F4" s="3">
        <f>AVERAGE($E$2:E4)</f>
        <v>1</v>
      </c>
      <c r="G4" s="3">
        <f>SUM($E$2:E4) / SUM(E:E)</f>
        <v>1.0033444816053512E-2</v>
      </c>
      <c r="H4" s="3">
        <f t="shared" si="0"/>
        <v>1.9867549668874173E-2</v>
      </c>
    </row>
    <row r="5" spans="1:8">
      <c r="A5" s="3" t="s">
        <v>12</v>
      </c>
      <c r="B5" s="3" t="s">
        <v>12</v>
      </c>
      <c r="C5" s="3"/>
      <c r="D5" s="3">
        <v>0.88700000000000001</v>
      </c>
      <c r="E5" s="3">
        <f>IF(C5="+", 0, 1)</f>
        <v>1</v>
      </c>
      <c r="F5" s="3">
        <f>AVERAGE($E$2:E5)</f>
        <v>1</v>
      </c>
      <c r="G5" s="3">
        <f>SUM($E$2:E5) / SUM(E:E)</f>
        <v>1.3377926421404682E-2</v>
      </c>
      <c r="H5" s="3">
        <f t="shared" si="0"/>
        <v>2.6402640264026403E-2</v>
      </c>
    </row>
    <row r="6" spans="1:8">
      <c r="A6" s="3" t="s">
        <v>12</v>
      </c>
      <c r="B6" s="3" t="s">
        <v>12</v>
      </c>
      <c r="C6" s="3"/>
      <c r="D6" s="3">
        <v>0.88100000000000001</v>
      </c>
      <c r="E6" s="3">
        <f>IF(C6="+", 0, 1)</f>
        <v>1</v>
      </c>
      <c r="F6" s="3">
        <f>AVERAGE($E$2:E6)</f>
        <v>1</v>
      </c>
      <c r="G6" s="3">
        <f>SUM($E$2:E6) / SUM(E:E)</f>
        <v>1.6722408026755852E-2</v>
      </c>
      <c r="H6" s="3">
        <f t="shared" si="0"/>
        <v>3.2894736842105261E-2</v>
      </c>
    </row>
    <row r="7" spans="1:8">
      <c r="A7" s="3" t="s">
        <v>12</v>
      </c>
      <c r="B7" s="3" t="s">
        <v>12</v>
      </c>
      <c r="C7" s="3"/>
      <c r="D7" s="3">
        <v>0.877</v>
      </c>
      <c r="E7" s="3">
        <f>IF(C7="+", 0, 1)</f>
        <v>1</v>
      </c>
      <c r="F7" s="3">
        <f>AVERAGE($E$2:E7)</f>
        <v>1</v>
      </c>
      <c r="G7" s="3">
        <f>SUM($E$2:E7) / SUM(E:E)</f>
        <v>2.0066889632107024E-2</v>
      </c>
      <c r="H7" s="3">
        <f t="shared" si="0"/>
        <v>3.9344262295081971E-2</v>
      </c>
    </row>
    <row r="8" spans="1:8">
      <c r="A8" s="3" t="s">
        <v>12</v>
      </c>
      <c r="B8" s="3" t="s">
        <v>12</v>
      </c>
      <c r="C8" s="3"/>
      <c r="D8" s="3">
        <v>0.871</v>
      </c>
      <c r="E8" s="3">
        <f>IF(C8="+", 0, 1)</f>
        <v>1</v>
      </c>
      <c r="F8" s="3">
        <f>AVERAGE($E$2:E8)</f>
        <v>1</v>
      </c>
      <c r="G8" s="3">
        <f>SUM($E$2:E8) / SUM(E:E)</f>
        <v>2.3411371237458192E-2</v>
      </c>
      <c r="H8" s="3">
        <f t="shared" si="0"/>
        <v>4.5751633986928102E-2</v>
      </c>
    </row>
    <row r="9" spans="1:8">
      <c r="A9" s="3" t="s">
        <v>12</v>
      </c>
      <c r="B9" s="3" t="s">
        <v>12</v>
      </c>
      <c r="C9" s="3"/>
      <c r="D9" s="3">
        <v>0.85799999999999998</v>
      </c>
      <c r="E9" s="3">
        <f>IF(C9="+", 0, 1)</f>
        <v>1</v>
      </c>
      <c r="F9" s="3">
        <f>AVERAGE($E$2:E9)</f>
        <v>1</v>
      </c>
      <c r="G9" s="3">
        <f>SUM($E$2:E9) / SUM(E:E)</f>
        <v>2.6755852842809364E-2</v>
      </c>
      <c r="H9" s="3">
        <f t="shared" si="0"/>
        <v>5.2117263843648211E-2</v>
      </c>
    </row>
    <row r="10" spans="1:8">
      <c r="A10" s="3" t="s">
        <v>12</v>
      </c>
      <c r="B10" s="3" t="s">
        <v>12</v>
      </c>
      <c r="C10" s="3"/>
      <c r="D10" s="3">
        <v>0.85499999999999998</v>
      </c>
      <c r="E10" s="3">
        <f>IF(C10="+", 0, 1)</f>
        <v>1</v>
      </c>
      <c r="F10" s="3">
        <f>AVERAGE($E$2:E10)</f>
        <v>1</v>
      </c>
      <c r="G10" s="3">
        <f>SUM($E$2:E10) / SUM(E:E)</f>
        <v>3.0100334448160536E-2</v>
      </c>
      <c r="H10" s="3">
        <f t="shared" si="0"/>
        <v>5.8441558441558447E-2</v>
      </c>
    </row>
    <row r="11" spans="1:8">
      <c r="A11" s="3" t="s">
        <v>14</v>
      </c>
      <c r="B11" s="3" t="s">
        <v>12</v>
      </c>
      <c r="C11" s="3" t="s">
        <v>28</v>
      </c>
      <c r="D11" s="3">
        <v>0.85499999999999998</v>
      </c>
      <c r="E11" s="3">
        <f>IF(C11="+", 0, 1)</f>
        <v>0</v>
      </c>
      <c r="F11" s="3">
        <f>AVERAGE($E$2:E11)</f>
        <v>0.9</v>
      </c>
      <c r="G11" s="3">
        <f>SUM($E$2:E11) / SUM(E:E)</f>
        <v>3.0100334448160536E-2</v>
      </c>
      <c r="H11" s="3">
        <f t="shared" si="0"/>
        <v>5.8252427184466021E-2</v>
      </c>
    </row>
    <row r="12" spans="1:8">
      <c r="A12" s="3" t="s">
        <v>12</v>
      </c>
      <c r="B12" s="3" t="s">
        <v>12</v>
      </c>
      <c r="C12" s="3"/>
      <c r="D12" s="3">
        <v>0.85099999999999998</v>
      </c>
      <c r="E12" s="3">
        <f>IF(C12="+", 0, 1)</f>
        <v>1</v>
      </c>
      <c r="F12" s="3">
        <f>AVERAGE($E$2:E12)</f>
        <v>0.90909090909090906</v>
      </c>
      <c r="G12" s="3">
        <f>SUM($E$2:E12) / SUM(E:E)</f>
        <v>3.3444816053511704E-2</v>
      </c>
      <c r="H12" s="3">
        <f t="shared" si="0"/>
        <v>6.4516129032258063E-2</v>
      </c>
    </row>
    <row r="13" spans="1:8">
      <c r="A13" s="3" t="s">
        <v>27</v>
      </c>
      <c r="B13" s="3" t="s">
        <v>12</v>
      </c>
      <c r="C13" s="3" t="s">
        <v>28</v>
      </c>
      <c r="D13" s="3">
        <v>0.85099999999999998</v>
      </c>
      <c r="E13" s="3">
        <f>IF(C13="+", 0, 1)</f>
        <v>0</v>
      </c>
      <c r="F13" s="3">
        <f>AVERAGE($E$2:E13)</f>
        <v>0.83333333333333337</v>
      </c>
      <c r="G13" s="3">
        <f>SUM($E$2:E13) / SUM(E:E)</f>
        <v>3.3444816053511704E-2</v>
      </c>
      <c r="H13" s="3">
        <f t="shared" si="0"/>
        <v>6.4308681672025719E-2</v>
      </c>
    </row>
    <row r="14" spans="1:8">
      <c r="A14" s="3" t="s">
        <v>12</v>
      </c>
      <c r="B14" s="3" t="s">
        <v>12</v>
      </c>
      <c r="C14" s="3"/>
      <c r="D14" s="3">
        <v>0.84799999999999998</v>
      </c>
      <c r="E14" s="3">
        <f>IF(C14="+", 0, 1)</f>
        <v>1</v>
      </c>
      <c r="F14" s="3">
        <f>AVERAGE($E$2:E14)</f>
        <v>0.84615384615384615</v>
      </c>
      <c r="G14" s="3">
        <f>SUM($E$2:E14) / SUM(E:E)</f>
        <v>3.678929765886288E-2</v>
      </c>
      <c r="H14" s="3">
        <f t="shared" si="0"/>
        <v>7.0512820512820526E-2</v>
      </c>
    </row>
    <row r="15" spans="1:8">
      <c r="A15" s="3" t="s">
        <v>12</v>
      </c>
      <c r="B15" s="3" t="s">
        <v>12</v>
      </c>
      <c r="C15" s="3"/>
      <c r="D15" s="3">
        <v>0.84299999999999997</v>
      </c>
      <c r="E15" s="3">
        <f>IF(C15="+", 0, 1)</f>
        <v>1</v>
      </c>
      <c r="F15" s="3">
        <f>AVERAGE($E$2:E15)</f>
        <v>0.8571428571428571</v>
      </c>
      <c r="G15" s="3">
        <f>SUM($E$2:E15) / SUM(E:E)</f>
        <v>4.0133779264214048E-2</v>
      </c>
      <c r="H15" s="3">
        <f t="shared" si="0"/>
        <v>7.6677316293929723E-2</v>
      </c>
    </row>
    <row r="16" spans="1:8">
      <c r="A16" s="3" t="s">
        <v>12</v>
      </c>
      <c r="B16" s="3" t="s">
        <v>12</v>
      </c>
      <c r="C16" s="3"/>
      <c r="D16" s="3">
        <v>0.83899999999999997</v>
      </c>
      <c r="E16" s="3">
        <f>IF(C16="+", 0, 1)</f>
        <v>1</v>
      </c>
      <c r="F16" s="3">
        <f>AVERAGE($E$2:E16)</f>
        <v>0.8666666666666667</v>
      </c>
      <c r="G16" s="3">
        <f>SUM($E$2:E16) / SUM(E:E)</f>
        <v>4.3478260869565216E-2</v>
      </c>
      <c r="H16" s="3">
        <f t="shared" si="0"/>
        <v>8.2802547770700646E-2</v>
      </c>
    </row>
    <row r="17" spans="1:8">
      <c r="A17" s="3" t="s">
        <v>12</v>
      </c>
      <c r="B17" s="3" t="s">
        <v>12</v>
      </c>
      <c r="C17" s="3"/>
      <c r="D17" s="3">
        <v>0.83899999999999997</v>
      </c>
      <c r="E17" s="3">
        <f>IF(C17="+", 0, 1)</f>
        <v>1</v>
      </c>
      <c r="F17" s="3">
        <f>AVERAGE($E$2:E17)</f>
        <v>0.875</v>
      </c>
      <c r="G17" s="3">
        <f>SUM($E$2:E17) / SUM(E:E)</f>
        <v>4.6822742474916385E-2</v>
      </c>
      <c r="H17" s="3">
        <f t="shared" si="0"/>
        <v>8.8888888888888892E-2</v>
      </c>
    </row>
    <row r="18" spans="1:8">
      <c r="A18" s="3" t="s">
        <v>12</v>
      </c>
      <c r="B18" s="3" t="s">
        <v>12</v>
      </c>
      <c r="C18" s="3"/>
      <c r="D18" s="3">
        <v>0.83499999999999996</v>
      </c>
      <c r="E18" s="3">
        <f>IF(C18="+", 0, 1)</f>
        <v>1</v>
      </c>
      <c r="F18" s="3">
        <f>AVERAGE($E$2:E18)</f>
        <v>0.88235294117647056</v>
      </c>
      <c r="G18" s="3">
        <f>SUM($E$2:E18) / SUM(E:E)</f>
        <v>5.016722408026756E-2</v>
      </c>
      <c r="H18" s="3">
        <f t="shared" si="0"/>
        <v>9.49367088607595E-2</v>
      </c>
    </row>
    <row r="19" spans="1:8">
      <c r="A19" s="3" t="s">
        <v>12</v>
      </c>
      <c r="B19" s="3" t="s">
        <v>12</v>
      </c>
      <c r="C19" s="3"/>
      <c r="D19" s="3">
        <v>0.83399999999999996</v>
      </c>
      <c r="E19" s="3">
        <f>IF(C19="+", 0, 1)</f>
        <v>1</v>
      </c>
      <c r="F19" s="3">
        <f>AVERAGE($E$2:E19)</f>
        <v>0.88888888888888884</v>
      </c>
      <c r="G19" s="3">
        <f>SUM($E$2:E19) / SUM(E:E)</f>
        <v>5.3511705685618728E-2</v>
      </c>
      <c r="H19" s="3">
        <f t="shared" si="0"/>
        <v>0.10094637223974763</v>
      </c>
    </row>
    <row r="20" spans="1:8">
      <c r="A20" s="3" t="s">
        <v>12</v>
      </c>
      <c r="B20" s="3" t="s">
        <v>12</v>
      </c>
      <c r="C20" s="3"/>
      <c r="D20" s="3">
        <v>0.83399999999999996</v>
      </c>
      <c r="E20" s="3">
        <f>IF(C20="+", 0, 1)</f>
        <v>1</v>
      </c>
      <c r="F20" s="3">
        <f>AVERAGE($E$2:E20)</f>
        <v>0.89473684210526316</v>
      </c>
      <c r="G20" s="3">
        <f>SUM($E$2:E20) / SUM(E:E)</f>
        <v>5.6856187290969896E-2</v>
      </c>
      <c r="H20" s="3">
        <f t="shared" si="0"/>
        <v>0.1069182389937107</v>
      </c>
    </row>
    <row r="21" spans="1:8">
      <c r="A21" s="3" t="s">
        <v>12</v>
      </c>
      <c r="B21" s="3" t="s">
        <v>12</v>
      </c>
      <c r="C21" s="3"/>
      <c r="D21" s="3">
        <v>0.82599999999999996</v>
      </c>
      <c r="E21" s="3">
        <f>IF(C21="+", 0, 1)</f>
        <v>1</v>
      </c>
      <c r="F21" s="3">
        <f>AVERAGE($E$2:E21)</f>
        <v>0.9</v>
      </c>
      <c r="G21" s="3">
        <f>SUM($E$2:E21) / SUM(E:E)</f>
        <v>6.0200668896321072E-2</v>
      </c>
      <c r="H21" s="3">
        <f t="shared" si="0"/>
        <v>0.11285266457680251</v>
      </c>
    </row>
    <row r="22" spans="1:8">
      <c r="A22" s="3" t="s">
        <v>12</v>
      </c>
      <c r="B22" s="3" t="s">
        <v>12</v>
      </c>
      <c r="C22" s="3"/>
      <c r="D22" s="3">
        <v>0.82399999999999995</v>
      </c>
      <c r="E22" s="3">
        <f>IF(C22="+", 0, 1)</f>
        <v>1</v>
      </c>
      <c r="F22" s="3">
        <f>AVERAGE($E$2:E22)</f>
        <v>0.90476190476190477</v>
      </c>
      <c r="G22" s="3">
        <f>SUM($E$2:E22) / SUM(E:E)</f>
        <v>6.354515050167224E-2</v>
      </c>
      <c r="H22" s="3">
        <f t="shared" si="0"/>
        <v>0.11875000000000001</v>
      </c>
    </row>
    <row r="23" spans="1:8">
      <c r="A23" s="3" t="s">
        <v>12</v>
      </c>
      <c r="B23" s="3" t="s">
        <v>12</v>
      </c>
      <c r="C23" s="3"/>
      <c r="D23" s="3">
        <v>0.82399999999999995</v>
      </c>
      <c r="E23" s="3">
        <f>IF(C23="+", 0, 1)</f>
        <v>1</v>
      </c>
      <c r="F23" s="3">
        <f>AVERAGE($E$2:E23)</f>
        <v>0.90909090909090906</v>
      </c>
      <c r="G23" s="3">
        <f>SUM($E$2:E23) / SUM(E:E)</f>
        <v>6.6889632107023408E-2</v>
      </c>
      <c r="H23" s="3">
        <f t="shared" si="0"/>
        <v>0.12461059190031153</v>
      </c>
    </row>
    <row r="24" spans="1:8">
      <c r="A24" s="3" t="s">
        <v>12</v>
      </c>
      <c r="B24" s="3" t="s">
        <v>12</v>
      </c>
      <c r="C24" s="3"/>
      <c r="D24" s="3">
        <v>0.82199999999999995</v>
      </c>
      <c r="E24" s="3">
        <f>IF(C24="+", 0, 1)</f>
        <v>1</v>
      </c>
      <c r="F24" s="3">
        <f>AVERAGE($E$2:E24)</f>
        <v>0.91304347826086951</v>
      </c>
      <c r="G24" s="3">
        <f>SUM($E$2:E24) / SUM(E:E)</f>
        <v>7.0234113712374577E-2</v>
      </c>
      <c r="H24" s="3">
        <f t="shared" si="0"/>
        <v>0.13043478260869565</v>
      </c>
    </row>
    <row r="25" spans="1:8">
      <c r="A25" s="3" t="s">
        <v>12</v>
      </c>
      <c r="B25" s="3" t="s">
        <v>12</v>
      </c>
      <c r="C25" s="3"/>
      <c r="D25" s="3">
        <v>0.82199999999999995</v>
      </c>
      <c r="E25" s="3">
        <f>IF(C25="+", 0, 1)</f>
        <v>1</v>
      </c>
      <c r="F25" s="3">
        <f>AVERAGE($E$2:E25)</f>
        <v>0.91666666666666663</v>
      </c>
      <c r="G25" s="3">
        <f>SUM($E$2:E25) / SUM(E:E)</f>
        <v>7.3578595317725759E-2</v>
      </c>
      <c r="H25" s="3">
        <f t="shared" si="0"/>
        <v>0.13622291021671828</v>
      </c>
    </row>
    <row r="26" spans="1:8">
      <c r="A26" s="3" t="s">
        <v>12</v>
      </c>
      <c r="B26" s="3" t="s">
        <v>12</v>
      </c>
      <c r="C26" s="3"/>
      <c r="D26" s="3">
        <v>0.81899999999999995</v>
      </c>
      <c r="E26" s="3">
        <f>IF(C26="+", 0, 1)</f>
        <v>1</v>
      </c>
      <c r="F26" s="3">
        <f>AVERAGE($E$2:E26)</f>
        <v>0.92</v>
      </c>
      <c r="G26" s="3">
        <f>SUM($E$2:E26) / SUM(E:E)</f>
        <v>7.6923076923076927E-2</v>
      </c>
      <c r="H26" s="3">
        <f t="shared" si="0"/>
        <v>0.1419753086419753</v>
      </c>
    </row>
    <row r="27" spans="1:8">
      <c r="A27" s="3" t="s">
        <v>12</v>
      </c>
      <c r="B27" s="3" t="s">
        <v>12</v>
      </c>
      <c r="C27" s="3"/>
      <c r="D27" s="3">
        <v>0.81699999999999995</v>
      </c>
      <c r="E27" s="3">
        <f>IF(C27="+", 0, 1)</f>
        <v>1</v>
      </c>
      <c r="F27" s="3">
        <f>AVERAGE($E$2:E27)</f>
        <v>0.92307692307692313</v>
      </c>
      <c r="G27" s="3">
        <f>SUM($E$2:E27) / SUM(E:E)</f>
        <v>8.0267558528428096E-2</v>
      </c>
      <c r="H27" s="3">
        <f t="shared" si="0"/>
        <v>0.14769230769230771</v>
      </c>
    </row>
    <row r="28" spans="1:8">
      <c r="A28" s="3" t="s">
        <v>12</v>
      </c>
      <c r="B28" s="3" t="s">
        <v>12</v>
      </c>
      <c r="C28" s="3"/>
      <c r="D28" s="3">
        <v>0.81699999999999995</v>
      </c>
      <c r="E28" s="3">
        <f>IF(C28="+", 0, 1)</f>
        <v>1</v>
      </c>
      <c r="F28" s="3">
        <f>AVERAGE($E$2:E28)</f>
        <v>0.92592592592592593</v>
      </c>
      <c r="G28" s="3">
        <f>SUM($E$2:E28) / SUM(E:E)</f>
        <v>8.3612040133779264E-2</v>
      </c>
      <c r="H28" s="3">
        <f t="shared" si="0"/>
        <v>0.15337423312883433</v>
      </c>
    </row>
    <row r="29" spans="1:8">
      <c r="A29" s="3" t="s">
        <v>12</v>
      </c>
      <c r="B29" s="3" t="s">
        <v>12</v>
      </c>
      <c r="C29" s="3"/>
      <c r="D29" s="3">
        <v>0.81699999999999995</v>
      </c>
      <c r="E29" s="3">
        <f>IF(C29="+", 0, 1)</f>
        <v>1</v>
      </c>
      <c r="F29" s="3">
        <f>AVERAGE($E$2:E29)</f>
        <v>0.9285714285714286</v>
      </c>
      <c r="G29" s="3">
        <f>SUM($E$2:E29) / SUM(E:E)</f>
        <v>8.6956521739130432E-2</v>
      </c>
      <c r="H29" s="3">
        <f t="shared" si="0"/>
        <v>0.15902140672782875</v>
      </c>
    </row>
    <row r="30" spans="1:8">
      <c r="A30" s="3" t="s">
        <v>27</v>
      </c>
      <c r="B30" s="3" t="s">
        <v>12</v>
      </c>
      <c r="C30" s="3" t="s">
        <v>28</v>
      </c>
      <c r="D30" s="3">
        <v>0.81399999999999995</v>
      </c>
      <c r="E30" s="3">
        <f>IF(C30="+", 0, 1)</f>
        <v>0</v>
      </c>
      <c r="F30" s="3">
        <f>AVERAGE($E$2:E30)</f>
        <v>0.89655172413793105</v>
      </c>
      <c r="G30" s="3">
        <f>SUM($E$2:E30) / SUM(E:E)</f>
        <v>8.6956521739130432E-2</v>
      </c>
      <c r="H30" s="3">
        <f t="shared" si="0"/>
        <v>0.15853658536585366</v>
      </c>
    </row>
    <row r="31" spans="1:8">
      <c r="A31" s="3" t="s">
        <v>12</v>
      </c>
      <c r="B31" s="3" t="s">
        <v>12</v>
      </c>
      <c r="C31" s="3"/>
      <c r="D31" s="3">
        <v>0.81299999999999994</v>
      </c>
      <c r="E31" s="3">
        <f>IF(C31="+", 0, 1)</f>
        <v>1</v>
      </c>
      <c r="F31" s="3">
        <f>AVERAGE($E$2:E31)</f>
        <v>0.9</v>
      </c>
      <c r="G31" s="3">
        <f>SUM($E$2:E31) / SUM(E:E)</f>
        <v>9.0301003344481601E-2</v>
      </c>
      <c r="H31" s="3">
        <f t="shared" si="0"/>
        <v>0.16413373860182368</v>
      </c>
    </row>
    <row r="32" spans="1:8">
      <c r="A32" s="3" t="s">
        <v>27</v>
      </c>
      <c r="B32" s="3" t="s">
        <v>12</v>
      </c>
      <c r="C32" s="3" t="s">
        <v>28</v>
      </c>
      <c r="D32" s="3">
        <v>0.81</v>
      </c>
      <c r="E32" s="3">
        <f>IF(C32="+", 0, 1)</f>
        <v>0</v>
      </c>
      <c r="F32" s="3">
        <f>AVERAGE($E$2:E32)</f>
        <v>0.87096774193548387</v>
      </c>
      <c r="G32" s="3">
        <f>SUM($E$2:E32) / SUM(E:E)</f>
        <v>9.0301003344481601E-2</v>
      </c>
      <c r="H32" s="3">
        <f t="shared" si="0"/>
        <v>0.16363636363636361</v>
      </c>
    </row>
    <row r="33" spans="1:8">
      <c r="A33" s="3" t="s">
        <v>12</v>
      </c>
      <c r="B33" s="3" t="s">
        <v>12</v>
      </c>
      <c r="C33" s="3"/>
      <c r="D33" s="3">
        <v>0.80900000000000005</v>
      </c>
      <c r="E33" s="3">
        <f>IF(C33="+", 0, 1)</f>
        <v>1</v>
      </c>
      <c r="F33" s="3">
        <f>AVERAGE($E$2:E33)</f>
        <v>0.875</v>
      </c>
      <c r="G33" s="3">
        <f>SUM($E$2:E33) / SUM(E:E)</f>
        <v>9.3645484949832769E-2</v>
      </c>
      <c r="H33" s="3">
        <f t="shared" si="0"/>
        <v>0.16918429003021149</v>
      </c>
    </row>
    <row r="34" spans="1:8">
      <c r="A34" s="3" t="s">
        <v>27</v>
      </c>
      <c r="B34" s="3" t="s">
        <v>12</v>
      </c>
      <c r="C34" s="3" t="s">
        <v>28</v>
      </c>
      <c r="D34" s="3">
        <v>0.80700000000000005</v>
      </c>
      <c r="E34" s="3">
        <f>IF(C34="+", 0, 1)</f>
        <v>0</v>
      </c>
      <c r="F34" s="3">
        <f>AVERAGE($E$2:E34)</f>
        <v>0.84848484848484851</v>
      </c>
      <c r="G34" s="3">
        <f>SUM($E$2:E34) / SUM(E:E)</f>
        <v>9.3645484949832769E-2</v>
      </c>
      <c r="H34" s="3">
        <f t="shared" si="0"/>
        <v>0.16867469879518071</v>
      </c>
    </row>
    <row r="35" spans="1:8">
      <c r="A35" s="3" t="s">
        <v>12</v>
      </c>
      <c r="B35" s="3" t="s">
        <v>12</v>
      </c>
      <c r="C35" s="3"/>
      <c r="D35" s="3">
        <v>0.80600000000000005</v>
      </c>
      <c r="E35" s="3">
        <f>IF(C35="+", 0, 1)</f>
        <v>1</v>
      </c>
      <c r="F35" s="3">
        <f>AVERAGE($E$2:E35)</f>
        <v>0.8529411764705882</v>
      </c>
      <c r="G35" s="3">
        <f>SUM($E$2:E35) / SUM(E:E)</f>
        <v>9.6989966555183951E-2</v>
      </c>
      <c r="H35" s="3">
        <f t="shared" si="0"/>
        <v>0.17417417417417416</v>
      </c>
    </row>
    <row r="36" spans="1:8">
      <c r="A36" s="3" t="s">
        <v>12</v>
      </c>
      <c r="B36" s="3" t="s">
        <v>12</v>
      </c>
      <c r="C36" s="3"/>
      <c r="D36" s="3">
        <v>0.80300000000000005</v>
      </c>
      <c r="E36" s="3">
        <f>IF(C36="+", 0, 1)</f>
        <v>1</v>
      </c>
      <c r="F36" s="3">
        <f>AVERAGE($E$2:E36)</f>
        <v>0.8571428571428571</v>
      </c>
      <c r="G36" s="3">
        <f>SUM($E$2:E36) / SUM(E:E)</f>
        <v>0.10033444816053512</v>
      </c>
      <c r="H36" s="3">
        <f t="shared" si="0"/>
        <v>0.17964071856287425</v>
      </c>
    </row>
    <row r="37" spans="1:8">
      <c r="A37" s="3" t="s">
        <v>14</v>
      </c>
      <c r="B37" s="3" t="s">
        <v>12</v>
      </c>
      <c r="C37" s="3" t="s">
        <v>28</v>
      </c>
      <c r="D37" s="3">
        <v>0.79900000000000004</v>
      </c>
      <c r="E37" s="3">
        <f>IF(C37="+", 0, 1)</f>
        <v>0</v>
      </c>
      <c r="F37" s="3">
        <f>AVERAGE($E$2:E37)</f>
        <v>0.83333333333333337</v>
      </c>
      <c r="G37" s="3">
        <f>SUM($E$2:E37) / SUM(E:E)</f>
        <v>0.10033444816053512</v>
      </c>
      <c r="H37" s="3">
        <f t="shared" si="0"/>
        <v>0.17910447761194029</v>
      </c>
    </row>
    <row r="38" spans="1:8">
      <c r="A38" s="3" t="s">
        <v>12</v>
      </c>
      <c r="B38" s="3" t="s">
        <v>12</v>
      </c>
      <c r="C38" s="3"/>
      <c r="D38" s="3">
        <v>0.79900000000000004</v>
      </c>
      <c r="E38" s="3">
        <f>IF(C38="+", 0, 1)</f>
        <v>1</v>
      </c>
      <c r="F38" s="3">
        <f>AVERAGE($E$2:E38)</f>
        <v>0.83783783783783783</v>
      </c>
      <c r="G38" s="3">
        <f>SUM($E$2:E38) / SUM(E:E)</f>
        <v>0.10367892976588629</v>
      </c>
      <c r="H38" s="3">
        <f t="shared" si="0"/>
        <v>0.18452380952380951</v>
      </c>
    </row>
    <row r="39" spans="1:8">
      <c r="A39" s="3" t="s">
        <v>12</v>
      </c>
      <c r="B39" s="3" t="s">
        <v>12</v>
      </c>
      <c r="C39" s="3"/>
      <c r="D39" s="3">
        <v>0.79800000000000004</v>
      </c>
      <c r="E39" s="3">
        <f>IF(C39="+", 0, 1)</f>
        <v>1</v>
      </c>
      <c r="F39" s="3">
        <f>AVERAGE($E$2:E39)</f>
        <v>0.84210526315789469</v>
      </c>
      <c r="G39" s="3">
        <f>SUM($E$2:E39) / SUM(E:E)</f>
        <v>0.10702341137123746</v>
      </c>
      <c r="H39" s="3">
        <f t="shared" si="0"/>
        <v>0.18991097922848665</v>
      </c>
    </row>
    <row r="40" spans="1:8">
      <c r="A40" s="3" t="s">
        <v>12</v>
      </c>
      <c r="B40" s="3" t="s">
        <v>12</v>
      </c>
      <c r="C40" s="3"/>
      <c r="D40" s="3">
        <v>0.79800000000000004</v>
      </c>
      <c r="E40" s="3">
        <f>IF(C40="+", 0, 1)</f>
        <v>1</v>
      </c>
      <c r="F40" s="3">
        <f>AVERAGE($E$2:E40)</f>
        <v>0.84615384615384615</v>
      </c>
      <c r="G40" s="3">
        <f>SUM($E$2:E40) / SUM(E:E)</f>
        <v>0.11036789297658862</v>
      </c>
      <c r="H40" s="3">
        <f t="shared" si="0"/>
        <v>0.19526627218934911</v>
      </c>
    </row>
    <row r="41" spans="1:8">
      <c r="A41" s="3" t="s">
        <v>12</v>
      </c>
      <c r="B41" s="3" t="s">
        <v>12</v>
      </c>
      <c r="C41" s="3"/>
      <c r="D41" s="3">
        <v>0.79600000000000004</v>
      </c>
      <c r="E41" s="3">
        <f>IF(C41="+", 0, 1)</f>
        <v>1</v>
      </c>
      <c r="F41" s="3">
        <f>AVERAGE($E$2:E41)</f>
        <v>0.85</v>
      </c>
      <c r="G41" s="3">
        <f>SUM($E$2:E41) / SUM(E:E)</f>
        <v>0.11371237458193979</v>
      </c>
      <c r="H41" s="3">
        <f t="shared" si="0"/>
        <v>0.20058997050147492</v>
      </c>
    </row>
    <row r="42" spans="1:8">
      <c r="A42" s="3" t="s">
        <v>12</v>
      </c>
      <c r="B42" s="3" t="s">
        <v>12</v>
      </c>
      <c r="C42" s="3"/>
      <c r="D42" s="3">
        <v>0.79500000000000004</v>
      </c>
      <c r="E42" s="3">
        <f>IF(C42="+", 0, 1)</f>
        <v>1</v>
      </c>
      <c r="F42" s="3">
        <f>AVERAGE($E$2:E42)</f>
        <v>0.85365853658536583</v>
      </c>
      <c r="G42" s="3">
        <f>SUM($E$2:E42) / SUM(E:E)</f>
        <v>0.11705685618729098</v>
      </c>
      <c r="H42" s="3">
        <f t="shared" si="0"/>
        <v>0.20588235294117649</v>
      </c>
    </row>
    <row r="43" spans="1:8">
      <c r="A43" s="3" t="s">
        <v>12</v>
      </c>
      <c r="B43" s="3" t="s">
        <v>12</v>
      </c>
      <c r="C43" s="3"/>
      <c r="D43" s="3">
        <v>0.79500000000000004</v>
      </c>
      <c r="E43" s="3">
        <f>IF(C43="+", 0, 1)</f>
        <v>1</v>
      </c>
      <c r="F43" s="3">
        <f>AVERAGE($E$2:E43)</f>
        <v>0.8571428571428571</v>
      </c>
      <c r="G43" s="3">
        <f>SUM($E$2:E43) / SUM(E:E)</f>
        <v>0.12040133779264214</v>
      </c>
      <c r="H43" s="3">
        <f t="shared" si="0"/>
        <v>0.21114369501466276</v>
      </c>
    </row>
    <row r="44" spans="1:8">
      <c r="A44" s="3" t="s">
        <v>12</v>
      </c>
      <c r="B44" s="3" t="s">
        <v>12</v>
      </c>
      <c r="C44" s="3"/>
      <c r="D44" s="3">
        <v>0.79400000000000004</v>
      </c>
      <c r="E44" s="3">
        <f>IF(C44="+", 0, 1)</f>
        <v>1</v>
      </c>
      <c r="F44" s="3">
        <f>AVERAGE($E$2:E44)</f>
        <v>0.86046511627906974</v>
      </c>
      <c r="G44" s="3">
        <f>SUM($E$2:E44) / SUM(E:E)</f>
        <v>0.12374581939799331</v>
      </c>
      <c r="H44" s="3">
        <f t="shared" si="0"/>
        <v>0.21637426900584797</v>
      </c>
    </row>
    <row r="45" spans="1:8">
      <c r="A45" s="3" t="s">
        <v>14</v>
      </c>
      <c r="B45" s="3" t="s">
        <v>14</v>
      </c>
      <c r="C45" s="3"/>
      <c r="D45" s="3">
        <v>0.79400000000000004</v>
      </c>
      <c r="E45" s="3">
        <f>IF(C45="+", 0, 1)</f>
        <v>1</v>
      </c>
      <c r="F45" s="3">
        <f>AVERAGE($E$2:E45)</f>
        <v>0.86363636363636365</v>
      </c>
      <c r="G45" s="3">
        <f>SUM($E$2:E45) / SUM(E:E)</f>
        <v>0.12709030100334448</v>
      </c>
      <c r="H45" s="3">
        <f t="shared" si="0"/>
        <v>0.2215743440233236</v>
      </c>
    </row>
    <row r="46" spans="1:8">
      <c r="A46" s="3" t="s">
        <v>12</v>
      </c>
      <c r="B46" s="3" t="s">
        <v>12</v>
      </c>
      <c r="C46" s="3"/>
      <c r="D46" s="3">
        <v>0.79300000000000004</v>
      </c>
      <c r="E46" s="3">
        <f>IF(C46="+", 0, 1)</f>
        <v>1</v>
      </c>
      <c r="F46" s="3">
        <f>AVERAGE($E$2:E46)</f>
        <v>0.8666666666666667</v>
      </c>
      <c r="G46" s="3">
        <f>SUM($E$2:E46) / SUM(E:E)</f>
        <v>0.13043478260869565</v>
      </c>
      <c r="H46" s="3">
        <f t="shared" si="0"/>
        <v>0.22674418604651161</v>
      </c>
    </row>
    <row r="47" spans="1:8">
      <c r="A47" s="3" t="s">
        <v>27</v>
      </c>
      <c r="B47" s="3" t="s">
        <v>12</v>
      </c>
      <c r="C47" s="3" t="s">
        <v>28</v>
      </c>
      <c r="D47" s="3">
        <v>0.79200000000000004</v>
      </c>
      <c r="E47" s="3">
        <f>IF(C47="+", 0, 1)</f>
        <v>0</v>
      </c>
      <c r="F47" s="3">
        <f>AVERAGE($E$2:E47)</f>
        <v>0.84782608695652173</v>
      </c>
      <c r="G47" s="3">
        <f>SUM($E$2:E47) / SUM(E:E)</f>
        <v>0.13043478260869565</v>
      </c>
      <c r="H47" s="3">
        <f t="shared" si="0"/>
        <v>0.22608695652173913</v>
      </c>
    </row>
    <row r="48" spans="1:8">
      <c r="A48" s="3" t="s">
        <v>12</v>
      </c>
      <c r="B48" s="3" t="s">
        <v>12</v>
      </c>
      <c r="C48" s="3"/>
      <c r="D48" s="3">
        <v>0.78300000000000003</v>
      </c>
      <c r="E48" s="3">
        <f>IF(C48="+", 0, 1)</f>
        <v>1</v>
      </c>
      <c r="F48" s="3">
        <f>AVERAGE($E$2:E48)</f>
        <v>0.85106382978723405</v>
      </c>
      <c r="G48" s="3">
        <f>SUM($E$2:E48) / SUM(E:E)</f>
        <v>0.13377926421404682</v>
      </c>
      <c r="H48" s="3">
        <f t="shared" si="0"/>
        <v>0.23121387283236991</v>
      </c>
    </row>
    <row r="49" spans="1:8">
      <c r="A49" s="3" t="s">
        <v>12</v>
      </c>
      <c r="B49" s="3" t="s">
        <v>12</v>
      </c>
      <c r="C49" s="3"/>
      <c r="D49" s="3">
        <v>0.78</v>
      </c>
      <c r="E49" s="3">
        <f>IF(C49="+", 0, 1)</f>
        <v>1</v>
      </c>
      <c r="F49" s="3">
        <f>AVERAGE($E$2:E49)</f>
        <v>0.85416666666666663</v>
      </c>
      <c r="G49" s="3">
        <f>SUM($E$2:E49) / SUM(E:E)</f>
        <v>0.13712374581939799</v>
      </c>
      <c r="H49" s="3">
        <f t="shared" si="0"/>
        <v>0.23631123919308356</v>
      </c>
    </row>
    <row r="50" spans="1:8">
      <c r="A50" s="3" t="s">
        <v>14</v>
      </c>
      <c r="B50" s="3" t="s">
        <v>14</v>
      </c>
      <c r="C50" s="3"/>
      <c r="D50" s="3">
        <v>0.78</v>
      </c>
      <c r="E50" s="3">
        <f>IF(C50="+", 0, 1)</f>
        <v>1</v>
      </c>
      <c r="F50" s="3">
        <f>AVERAGE($E$2:E50)</f>
        <v>0.8571428571428571</v>
      </c>
      <c r="G50" s="3">
        <f>SUM($E$2:E50) / SUM(E:E)</f>
        <v>0.14046822742474915</v>
      </c>
      <c r="H50" s="3">
        <f t="shared" si="0"/>
        <v>0.24137931034482757</v>
      </c>
    </row>
    <row r="51" spans="1:8">
      <c r="A51" s="3" t="s">
        <v>14</v>
      </c>
      <c r="B51" s="3" t="s">
        <v>14</v>
      </c>
      <c r="C51" s="3"/>
      <c r="D51" s="3">
        <v>0.78</v>
      </c>
      <c r="E51" s="3">
        <f>IF(C51="+", 0, 1)</f>
        <v>1</v>
      </c>
      <c r="F51" s="3">
        <f>AVERAGE($E$2:E51)</f>
        <v>0.86</v>
      </c>
      <c r="G51" s="3">
        <f>SUM($E$2:E51) / SUM(E:E)</f>
        <v>0.14381270903010032</v>
      </c>
      <c r="H51" s="3">
        <f t="shared" si="0"/>
        <v>0.2464183381088825</v>
      </c>
    </row>
    <row r="52" spans="1:8">
      <c r="A52" s="3" t="s">
        <v>27</v>
      </c>
      <c r="B52" s="3" t="s">
        <v>12</v>
      </c>
      <c r="C52" s="3" t="s">
        <v>28</v>
      </c>
      <c r="D52" s="3">
        <v>0.78</v>
      </c>
      <c r="E52" s="3">
        <f>IF(C52="+", 0, 1)</f>
        <v>0</v>
      </c>
      <c r="F52" s="3">
        <f>AVERAGE($E$2:E52)</f>
        <v>0.84313725490196079</v>
      </c>
      <c r="G52" s="3">
        <f>SUM($E$2:E52) / SUM(E:E)</f>
        <v>0.14381270903010032</v>
      </c>
      <c r="H52" s="3">
        <f t="shared" si="0"/>
        <v>0.24571428571428569</v>
      </c>
    </row>
    <row r="53" spans="1:8">
      <c r="A53" s="3" t="s">
        <v>12</v>
      </c>
      <c r="B53" s="3" t="s">
        <v>12</v>
      </c>
      <c r="C53" s="3"/>
      <c r="D53" s="3">
        <v>0.77900000000000003</v>
      </c>
      <c r="E53" s="3">
        <f>IF(C53="+", 0, 1)</f>
        <v>1</v>
      </c>
      <c r="F53" s="3">
        <f>AVERAGE($E$2:E53)</f>
        <v>0.84615384615384615</v>
      </c>
      <c r="G53" s="3">
        <f>SUM($E$2:E53) / SUM(E:E)</f>
        <v>0.14715719063545152</v>
      </c>
      <c r="H53" s="3">
        <f t="shared" si="0"/>
        <v>0.25071225071225073</v>
      </c>
    </row>
    <row r="54" spans="1:8">
      <c r="A54" s="3" t="s">
        <v>27</v>
      </c>
      <c r="B54" s="3" t="s">
        <v>12</v>
      </c>
      <c r="C54" s="3" t="s">
        <v>28</v>
      </c>
      <c r="D54" s="3">
        <v>0.77900000000000003</v>
      </c>
      <c r="E54" s="3">
        <f>IF(C54="+", 0, 1)</f>
        <v>0</v>
      </c>
      <c r="F54" s="3">
        <f>AVERAGE($E$2:E54)</f>
        <v>0.83018867924528306</v>
      </c>
      <c r="G54" s="3">
        <f>SUM($E$2:E54) / SUM(E:E)</f>
        <v>0.14715719063545152</v>
      </c>
      <c r="H54" s="3">
        <f t="shared" si="0"/>
        <v>0.25000000000000006</v>
      </c>
    </row>
    <row r="55" spans="1:8">
      <c r="A55" s="3" t="s">
        <v>27</v>
      </c>
      <c r="B55" s="3" t="s">
        <v>12</v>
      </c>
      <c r="C55" s="3" t="s">
        <v>28</v>
      </c>
      <c r="D55" s="3">
        <v>0.77900000000000003</v>
      </c>
      <c r="E55" s="3">
        <f>IF(C55="+", 0, 1)</f>
        <v>0</v>
      </c>
      <c r="F55" s="3">
        <f>AVERAGE($E$2:E55)</f>
        <v>0.81481481481481477</v>
      </c>
      <c r="G55" s="3">
        <f>SUM($E$2:E55) / SUM(E:E)</f>
        <v>0.14715719063545152</v>
      </c>
      <c r="H55" s="3">
        <f t="shared" si="0"/>
        <v>0.24929178470254959</v>
      </c>
    </row>
    <row r="56" spans="1:8">
      <c r="A56" s="3" t="s">
        <v>12</v>
      </c>
      <c r="B56" s="3" t="s">
        <v>12</v>
      </c>
      <c r="C56" s="3"/>
      <c r="D56" s="3">
        <v>0.77700000000000002</v>
      </c>
      <c r="E56" s="3">
        <f>IF(C56="+", 0, 1)</f>
        <v>1</v>
      </c>
      <c r="F56" s="3">
        <f>AVERAGE($E$2:E56)</f>
        <v>0.81818181818181823</v>
      </c>
      <c r="G56" s="3">
        <f>SUM($E$2:E56) / SUM(E:E)</f>
        <v>0.15050167224080269</v>
      </c>
      <c r="H56" s="3">
        <f t="shared" si="0"/>
        <v>0.25423728813559326</v>
      </c>
    </row>
    <row r="57" spans="1:8">
      <c r="A57" s="3" t="s">
        <v>27</v>
      </c>
      <c r="B57" s="3" t="s">
        <v>12</v>
      </c>
      <c r="C57" s="3" t="s">
        <v>28</v>
      </c>
      <c r="D57" s="3">
        <v>0.77700000000000002</v>
      </c>
      <c r="E57" s="3">
        <f>IF(C57="+", 0, 1)</f>
        <v>0</v>
      </c>
      <c r="F57" s="3">
        <f>AVERAGE($E$2:E57)</f>
        <v>0.8035714285714286</v>
      </c>
      <c r="G57" s="3">
        <f>SUM($E$2:E57) / SUM(E:E)</f>
        <v>0.15050167224080269</v>
      </c>
      <c r="H57" s="3">
        <f t="shared" si="0"/>
        <v>0.25352112676056338</v>
      </c>
    </row>
    <row r="58" spans="1:8">
      <c r="A58" s="3" t="s">
        <v>12</v>
      </c>
      <c r="B58" s="3" t="s">
        <v>12</v>
      </c>
      <c r="C58" s="3"/>
      <c r="D58" s="3">
        <v>0.77700000000000002</v>
      </c>
      <c r="E58" s="3">
        <f>IF(C58="+", 0, 1)</f>
        <v>1</v>
      </c>
      <c r="F58" s="3">
        <f>AVERAGE($E$2:E58)</f>
        <v>0.80701754385964908</v>
      </c>
      <c r="G58" s="3">
        <f>SUM($E$2:E58) / SUM(E:E)</f>
        <v>0.15384615384615385</v>
      </c>
      <c r="H58" s="3">
        <f t="shared" si="0"/>
        <v>0.25842696629213485</v>
      </c>
    </row>
    <row r="59" spans="1:8">
      <c r="A59" s="3" t="s">
        <v>14</v>
      </c>
      <c r="B59" s="3" t="s">
        <v>12</v>
      </c>
      <c r="C59" s="3" t="s">
        <v>28</v>
      </c>
      <c r="D59" s="3">
        <v>0.77700000000000002</v>
      </c>
      <c r="E59" s="3">
        <f>IF(C59="+", 0, 1)</f>
        <v>0</v>
      </c>
      <c r="F59" s="3">
        <f>AVERAGE($E$2:E59)</f>
        <v>0.7931034482758621</v>
      </c>
      <c r="G59" s="3">
        <f>SUM($E$2:E59) / SUM(E:E)</f>
        <v>0.15384615384615385</v>
      </c>
      <c r="H59" s="3">
        <f t="shared" si="0"/>
        <v>0.25770308123249303</v>
      </c>
    </row>
    <row r="60" spans="1:8">
      <c r="A60" s="3" t="s">
        <v>14</v>
      </c>
      <c r="B60" s="3" t="s">
        <v>14</v>
      </c>
      <c r="C60" s="3"/>
      <c r="D60" s="3">
        <v>0.77600000000000002</v>
      </c>
      <c r="E60" s="3">
        <f>IF(C60="+", 0, 1)</f>
        <v>1</v>
      </c>
      <c r="F60" s="3">
        <f>AVERAGE($E$2:E60)</f>
        <v>0.79661016949152541</v>
      </c>
      <c r="G60" s="3">
        <f>SUM($E$2:E60) / SUM(E:E)</f>
        <v>0.15719063545150502</v>
      </c>
      <c r="H60" s="3">
        <f t="shared" si="0"/>
        <v>0.26256983240223464</v>
      </c>
    </row>
    <row r="61" spans="1:8">
      <c r="A61" s="3" t="s">
        <v>12</v>
      </c>
      <c r="B61" s="3" t="s">
        <v>12</v>
      </c>
      <c r="C61" s="3"/>
      <c r="D61" s="3">
        <v>0.77600000000000002</v>
      </c>
      <c r="E61" s="3">
        <f>IF(C61="+", 0, 1)</f>
        <v>1</v>
      </c>
      <c r="F61" s="3">
        <f>AVERAGE($E$2:E61)</f>
        <v>0.8</v>
      </c>
      <c r="G61" s="3">
        <f>SUM($E$2:E61) / SUM(E:E)</f>
        <v>0.16053511705685619</v>
      </c>
      <c r="H61" s="3">
        <f t="shared" si="0"/>
        <v>0.26740947075208915</v>
      </c>
    </row>
    <row r="62" spans="1:8">
      <c r="A62" s="3" t="s">
        <v>12</v>
      </c>
      <c r="B62" s="3" t="s">
        <v>12</v>
      </c>
      <c r="C62" s="3"/>
      <c r="D62" s="3">
        <v>0.77500000000000002</v>
      </c>
      <c r="E62" s="3">
        <f>IF(C62="+", 0, 1)</f>
        <v>1</v>
      </c>
      <c r="F62" s="3">
        <f>AVERAGE($E$2:E62)</f>
        <v>0.80327868852459017</v>
      </c>
      <c r="G62" s="3">
        <f>SUM($E$2:E62) / SUM(E:E)</f>
        <v>0.16387959866220736</v>
      </c>
      <c r="H62" s="3">
        <f t="shared" si="0"/>
        <v>0.2722222222222222</v>
      </c>
    </row>
    <row r="63" spans="1:8">
      <c r="A63" s="3" t="s">
        <v>12</v>
      </c>
      <c r="B63" s="3" t="s">
        <v>12</v>
      </c>
      <c r="C63" s="3"/>
      <c r="D63" s="3">
        <v>0.77400000000000002</v>
      </c>
      <c r="E63" s="3">
        <f>IF(C63="+", 0, 1)</f>
        <v>1</v>
      </c>
      <c r="F63" s="3">
        <f>AVERAGE($E$2:E63)</f>
        <v>0.80645161290322576</v>
      </c>
      <c r="G63" s="3">
        <f>SUM($E$2:E63) / SUM(E:E)</f>
        <v>0.16722408026755853</v>
      </c>
      <c r="H63" s="3">
        <f t="shared" si="0"/>
        <v>0.2770083102493075</v>
      </c>
    </row>
    <row r="64" spans="1:8">
      <c r="A64" s="3" t="s">
        <v>12</v>
      </c>
      <c r="B64" s="3" t="s">
        <v>12</v>
      </c>
      <c r="C64" s="3"/>
      <c r="D64" s="3">
        <v>0.77400000000000002</v>
      </c>
      <c r="E64" s="3">
        <f>IF(C64="+", 0, 1)</f>
        <v>1</v>
      </c>
      <c r="F64" s="3">
        <f>AVERAGE($E$2:E64)</f>
        <v>0.80952380952380953</v>
      </c>
      <c r="G64" s="3">
        <f>SUM($E$2:E64) / SUM(E:E)</f>
        <v>0.1705685618729097</v>
      </c>
      <c r="H64" s="3">
        <f t="shared" si="0"/>
        <v>0.28176795580110492</v>
      </c>
    </row>
    <row r="65" spans="1:8">
      <c r="A65" s="3" t="s">
        <v>12</v>
      </c>
      <c r="B65" s="3" t="s">
        <v>12</v>
      </c>
      <c r="C65" s="3"/>
      <c r="D65" s="3">
        <v>0.77200000000000002</v>
      </c>
      <c r="E65" s="3">
        <f>IF(C65="+", 0, 1)</f>
        <v>1</v>
      </c>
      <c r="F65" s="3">
        <f>AVERAGE($E$2:E65)</f>
        <v>0.8125</v>
      </c>
      <c r="G65" s="3">
        <f>SUM($E$2:E65) / SUM(E:E)</f>
        <v>0.17391304347826086</v>
      </c>
      <c r="H65" s="3">
        <f t="shared" si="0"/>
        <v>0.28650137741046827</v>
      </c>
    </row>
    <row r="66" spans="1:8">
      <c r="A66" s="3" t="s">
        <v>12</v>
      </c>
      <c r="B66" s="3" t="s">
        <v>12</v>
      </c>
      <c r="C66" s="3"/>
      <c r="D66" s="3">
        <v>0.77200000000000002</v>
      </c>
      <c r="E66" s="3">
        <f>IF(C66="+", 0, 1)</f>
        <v>1</v>
      </c>
      <c r="F66" s="3">
        <f>AVERAGE($E$2:E66)</f>
        <v>0.81538461538461537</v>
      </c>
      <c r="G66" s="3">
        <f>SUM($E$2:E66) / SUM(E:E)</f>
        <v>0.17725752508361203</v>
      </c>
      <c r="H66" s="3">
        <f t="shared" si="0"/>
        <v>0.29120879120879117</v>
      </c>
    </row>
    <row r="67" spans="1:8">
      <c r="A67" s="3" t="s">
        <v>27</v>
      </c>
      <c r="B67" s="3" t="s">
        <v>12</v>
      </c>
      <c r="C67" s="3" t="s">
        <v>28</v>
      </c>
      <c r="D67" s="3">
        <v>0.76700000000000002</v>
      </c>
      <c r="E67" s="3">
        <f>IF(C67="+", 0, 1)</f>
        <v>0</v>
      </c>
      <c r="F67" s="3">
        <f>AVERAGE($E$2:E67)</f>
        <v>0.80303030303030298</v>
      </c>
      <c r="G67" s="3">
        <f>SUM($E$2:E67) / SUM(E:E)</f>
        <v>0.17725752508361203</v>
      </c>
      <c r="H67" s="3">
        <f t="shared" ref="H67:H130" si="1">2 *G67*F67 / (G67+F67)</f>
        <v>0.29041095890410956</v>
      </c>
    </row>
    <row r="68" spans="1:8">
      <c r="A68" s="3" t="s">
        <v>14</v>
      </c>
      <c r="B68" s="3" t="s">
        <v>14</v>
      </c>
      <c r="C68" s="3"/>
      <c r="D68" s="3">
        <v>0.76700000000000002</v>
      </c>
      <c r="E68" s="3">
        <f>IF(C68="+", 0, 1)</f>
        <v>1</v>
      </c>
      <c r="F68" s="3">
        <f>AVERAGE($E$2:E68)</f>
        <v>0.80597014925373134</v>
      </c>
      <c r="G68" s="3">
        <f>SUM($E$2:E68) / SUM(E:E)</f>
        <v>0.1806020066889632</v>
      </c>
      <c r="H68" s="3">
        <f t="shared" si="1"/>
        <v>0.29508196721311475</v>
      </c>
    </row>
    <row r="69" spans="1:8">
      <c r="A69" s="3" t="s">
        <v>27</v>
      </c>
      <c r="B69" s="3" t="s">
        <v>12</v>
      </c>
      <c r="C69" s="3" t="s">
        <v>28</v>
      </c>
      <c r="D69" s="3">
        <v>0.76600000000000001</v>
      </c>
      <c r="E69" s="3">
        <f>IF(C69="+", 0, 1)</f>
        <v>0</v>
      </c>
      <c r="F69" s="3">
        <f>AVERAGE($E$2:E69)</f>
        <v>0.79411764705882348</v>
      </c>
      <c r="G69" s="3">
        <f>SUM($E$2:E69) / SUM(E:E)</f>
        <v>0.1806020066889632</v>
      </c>
      <c r="H69" s="3">
        <f t="shared" si="1"/>
        <v>0.29427792915531331</v>
      </c>
    </row>
    <row r="70" spans="1:8">
      <c r="A70" s="3" t="s">
        <v>12</v>
      </c>
      <c r="B70" s="3" t="s">
        <v>12</v>
      </c>
      <c r="C70" s="3"/>
      <c r="D70" s="3">
        <v>0.76500000000000001</v>
      </c>
      <c r="E70" s="3">
        <f>IF(C70="+", 0, 1)</f>
        <v>1</v>
      </c>
      <c r="F70" s="3">
        <f>AVERAGE($E$2:E70)</f>
        <v>0.79710144927536231</v>
      </c>
      <c r="G70" s="3">
        <f>SUM($E$2:E70) / SUM(E:E)</f>
        <v>0.18394648829431437</v>
      </c>
      <c r="H70" s="3">
        <f t="shared" si="1"/>
        <v>0.29891304347826086</v>
      </c>
    </row>
    <row r="71" spans="1:8">
      <c r="A71" s="3" t="s">
        <v>12</v>
      </c>
      <c r="B71" s="3" t="s">
        <v>12</v>
      </c>
      <c r="C71" s="3"/>
      <c r="D71" s="3">
        <v>0.76500000000000001</v>
      </c>
      <c r="E71" s="3">
        <f>IF(C71="+", 0, 1)</f>
        <v>1</v>
      </c>
      <c r="F71" s="3">
        <f>AVERAGE($E$2:E71)</f>
        <v>0.8</v>
      </c>
      <c r="G71" s="3">
        <f>SUM($E$2:E71) / SUM(E:E)</f>
        <v>0.18729096989966554</v>
      </c>
      <c r="H71" s="3">
        <f t="shared" si="1"/>
        <v>0.30352303523035229</v>
      </c>
    </row>
    <row r="72" spans="1:8">
      <c r="A72" s="3" t="s">
        <v>12</v>
      </c>
      <c r="B72" s="3" t="s">
        <v>12</v>
      </c>
      <c r="C72" s="3"/>
      <c r="D72" s="3">
        <v>0.76500000000000001</v>
      </c>
      <c r="E72" s="3">
        <f>IF(C72="+", 0, 1)</f>
        <v>1</v>
      </c>
      <c r="F72" s="3">
        <f>AVERAGE($E$2:E72)</f>
        <v>0.80281690140845074</v>
      </c>
      <c r="G72" s="3">
        <f>SUM($E$2:E72) / SUM(E:E)</f>
        <v>0.19063545150501673</v>
      </c>
      <c r="H72" s="3">
        <f t="shared" si="1"/>
        <v>0.30810810810810813</v>
      </c>
    </row>
    <row r="73" spans="1:8">
      <c r="A73" s="3" t="s">
        <v>27</v>
      </c>
      <c r="B73" s="3" t="s">
        <v>12</v>
      </c>
      <c r="C73" s="3" t="s">
        <v>28</v>
      </c>
      <c r="D73" s="3">
        <v>0.76300000000000001</v>
      </c>
      <c r="E73" s="3">
        <f>IF(C73="+", 0, 1)</f>
        <v>0</v>
      </c>
      <c r="F73" s="3">
        <f>AVERAGE($E$2:E73)</f>
        <v>0.79166666666666663</v>
      </c>
      <c r="G73" s="3">
        <f>SUM($E$2:E73) / SUM(E:E)</f>
        <v>0.19063545150501673</v>
      </c>
      <c r="H73" s="3">
        <f t="shared" si="1"/>
        <v>0.30727762803234504</v>
      </c>
    </row>
    <row r="74" spans="1:8">
      <c r="A74" s="3" t="s">
        <v>12</v>
      </c>
      <c r="B74" s="3" t="s">
        <v>12</v>
      </c>
      <c r="C74" s="3"/>
      <c r="D74" s="3">
        <v>0.76300000000000001</v>
      </c>
      <c r="E74" s="3">
        <f>IF(C74="+", 0, 1)</f>
        <v>1</v>
      </c>
      <c r="F74" s="3">
        <f>AVERAGE($E$2:E74)</f>
        <v>0.79452054794520544</v>
      </c>
      <c r="G74" s="3">
        <f>SUM($E$2:E74) / SUM(E:E)</f>
        <v>0.1939799331103679</v>
      </c>
      <c r="H74" s="3">
        <f t="shared" si="1"/>
        <v>0.31182795698924737</v>
      </c>
    </row>
    <row r="75" spans="1:8">
      <c r="A75" s="3" t="s">
        <v>14</v>
      </c>
      <c r="B75" s="3" t="s">
        <v>12</v>
      </c>
      <c r="C75" s="3" t="s">
        <v>28</v>
      </c>
      <c r="D75" s="3">
        <v>0.76300000000000001</v>
      </c>
      <c r="E75" s="3">
        <f>IF(C75="+", 0, 1)</f>
        <v>0</v>
      </c>
      <c r="F75" s="3">
        <f>AVERAGE($E$2:E75)</f>
        <v>0.78378378378378377</v>
      </c>
      <c r="G75" s="3">
        <f>SUM($E$2:E75) / SUM(E:E)</f>
        <v>0.1939799331103679</v>
      </c>
      <c r="H75" s="3">
        <f t="shared" si="1"/>
        <v>0.31099195710455763</v>
      </c>
    </row>
    <row r="76" spans="1:8">
      <c r="A76" s="3" t="s">
        <v>12</v>
      </c>
      <c r="B76" s="3" t="s">
        <v>12</v>
      </c>
      <c r="C76" s="3"/>
      <c r="D76" s="3">
        <v>0.76</v>
      </c>
      <c r="E76" s="3">
        <f>IF(C76="+", 0, 1)</f>
        <v>1</v>
      </c>
      <c r="F76" s="3">
        <f>AVERAGE($E$2:E76)</f>
        <v>0.78666666666666663</v>
      </c>
      <c r="G76" s="3">
        <f>SUM($E$2:E76) / SUM(E:E)</f>
        <v>0.19732441471571907</v>
      </c>
      <c r="H76" s="3">
        <f t="shared" si="1"/>
        <v>0.31550802139037432</v>
      </c>
    </row>
    <row r="77" spans="1:8">
      <c r="A77" s="3" t="s">
        <v>27</v>
      </c>
      <c r="B77" s="3" t="s">
        <v>12</v>
      </c>
      <c r="C77" s="3" t="s">
        <v>28</v>
      </c>
      <c r="D77" s="3">
        <v>0.76</v>
      </c>
      <c r="E77" s="3">
        <f>IF(C77="+", 0, 1)</f>
        <v>0</v>
      </c>
      <c r="F77" s="3">
        <f>AVERAGE($E$2:E77)</f>
        <v>0.77631578947368418</v>
      </c>
      <c r="G77" s="3">
        <f>SUM($E$2:E77) / SUM(E:E)</f>
        <v>0.19732441471571907</v>
      </c>
      <c r="H77" s="3">
        <f t="shared" si="1"/>
        <v>0.31466666666666665</v>
      </c>
    </row>
    <row r="78" spans="1:8">
      <c r="A78" s="3" t="s">
        <v>12</v>
      </c>
      <c r="B78" s="3" t="s">
        <v>12</v>
      </c>
      <c r="C78" s="3"/>
      <c r="D78" s="3">
        <v>0.75900000000000001</v>
      </c>
      <c r="E78" s="3">
        <f>IF(C78="+", 0, 1)</f>
        <v>1</v>
      </c>
      <c r="F78" s="3">
        <f>AVERAGE($E$2:E78)</f>
        <v>0.77922077922077926</v>
      </c>
      <c r="G78" s="3">
        <f>SUM($E$2:E78) / SUM(E:E)</f>
        <v>0.20066889632107024</v>
      </c>
      <c r="H78" s="3">
        <f t="shared" si="1"/>
        <v>0.31914893617021278</v>
      </c>
    </row>
    <row r="79" spans="1:8">
      <c r="A79" s="3" t="s">
        <v>12</v>
      </c>
      <c r="B79" s="3" t="s">
        <v>12</v>
      </c>
      <c r="C79" s="3"/>
      <c r="D79" s="3">
        <v>0.75800000000000001</v>
      </c>
      <c r="E79" s="3">
        <f>IF(C79="+", 0, 1)</f>
        <v>1</v>
      </c>
      <c r="F79" s="3">
        <f>AVERAGE($E$2:E79)</f>
        <v>0.78205128205128205</v>
      </c>
      <c r="G79" s="3">
        <f>SUM($E$2:E79) / SUM(E:E)</f>
        <v>0.20401337792642141</v>
      </c>
      <c r="H79" s="3">
        <f t="shared" si="1"/>
        <v>0.32360742705570295</v>
      </c>
    </row>
    <row r="80" spans="1:8">
      <c r="A80" s="3" t="s">
        <v>14</v>
      </c>
      <c r="B80" s="3" t="s">
        <v>14</v>
      </c>
      <c r="C80" s="3"/>
      <c r="D80" s="3">
        <v>0.75800000000000001</v>
      </c>
      <c r="E80" s="3">
        <f>IF(C80="+", 0, 1)</f>
        <v>1</v>
      </c>
      <c r="F80" s="3">
        <f>AVERAGE($E$2:E80)</f>
        <v>0.78481012658227844</v>
      </c>
      <c r="G80" s="3">
        <f>SUM($E$2:E80) / SUM(E:E)</f>
        <v>0.20735785953177258</v>
      </c>
      <c r="H80" s="3">
        <f t="shared" si="1"/>
        <v>0.32804232804232802</v>
      </c>
    </row>
    <row r="81" spans="1:8">
      <c r="A81" s="3" t="s">
        <v>27</v>
      </c>
      <c r="B81" s="3" t="s">
        <v>12</v>
      </c>
      <c r="C81" s="3" t="s">
        <v>28</v>
      </c>
      <c r="D81" s="3">
        <v>0.75600000000000001</v>
      </c>
      <c r="E81" s="3">
        <f>IF(C81="+", 0, 1)</f>
        <v>0</v>
      </c>
      <c r="F81" s="3">
        <f>AVERAGE($E$2:E81)</f>
        <v>0.77500000000000002</v>
      </c>
      <c r="G81" s="3">
        <f>SUM($E$2:E81) / SUM(E:E)</f>
        <v>0.20735785953177258</v>
      </c>
      <c r="H81" s="3">
        <f t="shared" si="1"/>
        <v>0.32717678100263853</v>
      </c>
    </row>
    <row r="82" spans="1:8">
      <c r="A82" s="3" t="s">
        <v>12</v>
      </c>
      <c r="B82" s="3" t="s">
        <v>12</v>
      </c>
      <c r="C82" s="3"/>
      <c r="D82" s="3">
        <v>0.75600000000000001</v>
      </c>
      <c r="E82" s="3">
        <f>IF(C82="+", 0, 1)</f>
        <v>1</v>
      </c>
      <c r="F82" s="3">
        <f>AVERAGE($E$2:E82)</f>
        <v>0.77777777777777779</v>
      </c>
      <c r="G82" s="3">
        <f>SUM($E$2:E82) / SUM(E:E)</f>
        <v>0.21070234113712374</v>
      </c>
      <c r="H82" s="3">
        <f t="shared" si="1"/>
        <v>0.33157894736842108</v>
      </c>
    </row>
    <row r="83" spans="1:8">
      <c r="A83" s="3" t="s">
        <v>14</v>
      </c>
      <c r="B83" s="3" t="s">
        <v>14</v>
      </c>
      <c r="C83" s="3"/>
      <c r="D83" s="3">
        <v>0.755</v>
      </c>
      <c r="E83" s="3">
        <f>IF(C83="+", 0, 1)</f>
        <v>1</v>
      </c>
      <c r="F83" s="3">
        <f>AVERAGE($E$2:E83)</f>
        <v>0.78048780487804881</v>
      </c>
      <c r="G83" s="3">
        <f>SUM($E$2:E83) / SUM(E:E)</f>
        <v>0.21404682274247491</v>
      </c>
      <c r="H83" s="3">
        <f t="shared" si="1"/>
        <v>0.33595800524934388</v>
      </c>
    </row>
    <row r="84" spans="1:8">
      <c r="A84" s="3" t="s">
        <v>12</v>
      </c>
      <c r="B84" s="3" t="s">
        <v>12</v>
      </c>
      <c r="C84" s="3"/>
      <c r="D84" s="3">
        <v>0.753</v>
      </c>
      <c r="E84" s="3">
        <f>IF(C84="+", 0, 1)</f>
        <v>1</v>
      </c>
      <c r="F84" s="3">
        <f>AVERAGE($E$2:E84)</f>
        <v>0.7831325301204819</v>
      </c>
      <c r="G84" s="3">
        <f>SUM($E$2:E84) / SUM(E:E)</f>
        <v>0.21739130434782608</v>
      </c>
      <c r="H84" s="3">
        <f t="shared" si="1"/>
        <v>0.34031413612565442</v>
      </c>
    </row>
    <row r="85" spans="1:8">
      <c r="A85" s="3" t="s">
        <v>12</v>
      </c>
      <c r="B85" s="3" t="s">
        <v>12</v>
      </c>
      <c r="C85" s="3"/>
      <c r="D85" s="3">
        <v>0.753</v>
      </c>
      <c r="E85" s="3">
        <f>IF(C85="+", 0, 1)</f>
        <v>1</v>
      </c>
      <c r="F85" s="3">
        <f>AVERAGE($E$2:E85)</f>
        <v>0.7857142857142857</v>
      </c>
      <c r="G85" s="3">
        <f>SUM($E$2:E85) / SUM(E:E)</f>
        <v>0.22073578595317725</v>
      </c>
      <c r="H85" s="3">
        <f t="shared" si="1"/>
        <v>0.34464751958224543</v>
      </c>
    </row>
    <row r="86" spans="1:8">
      <c r="A86" s="3" t="s">
        <v>14</v>
      </c>
      <c r="B86" s="3" t="s">
        <v>14</v>
      </c>
      <c r="C86" s="3"/>
      <c r="D86" s="3">
        <v>0.752</v>
      </c>
      <c r="E86" s="3">
        <f>IF(C86="+", 0, 1)</f>
        <v>1</v>
      </c>
      <c r="F86" s="3">
        <f>AVERAGE($E$2:E86)</f>
        <v>0.78823529411764703</v>
      </c>
      <c r="G86" s="3">
        <f>SUM($E$2:E86) / SUM(E:E)</f>
        <v>0.22408026755852842</v>
      </c>
      <c r="H86" s="3">
        <f t="shared" si="1"/>
        <v>0.34895833333333331</v>
      </c>
    </row>
    <row r="87" spans="1:8">
      <c r="A87" s="3" t="s">
        <v>14</v>
      </c>
      <c r="B87" s="3" t="s">
        <v>12</v>
      </c>
      <c r="C87" s="3" t="s">
        <v>28</v>
      </c>
      <c r="D87" s="3">
        <v>0.752</v>
      </c>
      <c r="E87" s="3">
        <f>IF(C87="+", 0, 1)</f>
        <v>0</v>
      </c>
      <c r="F87" s="3">
        <f>AVERAGE($E$2:E87)</f>
        <v>0.77906976744186052</v>
      </c>
      <c r="G87" s="3">
        <f>SUM($E$2:E87) / SUM(E:E)</f>
        <v>0.22408026755852842</v>
      </c>
      <c r="H87" s="3">
        <f t="shared" si="1"/>
        <v>0.348051948051948</v>
      </c>
    </row>
    <row r="88" spans="1:8">
      <c r="A88" s="3" t="s">
        <v>27</v>
      </c>
      <c r="B88" s="3" t="s">
        <v>14</v>
      </c>
      <c r="C88" s="3" t="s">
        <v>28</v>
      </c>
      <c r="D88" s="3">
        <v>0.751</v>
      </c>
      <c r="E88" s="3">
        <f>IF(C88="+", 0, 1)</f>
        <v>0</v>
      </c>
      <c r="F88" s="3">
        <f>AVERAGE($E$2:E88)</f>
        <v>0.77011494252873558</v>
      </c>
      <c r="G88" s="3">
        <f>SUM($E$2:E88) / SUM(E:E)</f>
        <v>0.22408026755852842</v>
      </c>
      <c r="H88" s="3">
        <f t="shared" si="1"/>
        <v>0.34715025906735747</v>
      </c>
    </row>
    <row r="89" spans="1:8">
      <c r="A89" s="3" t="s">
        <v>12</v>
      </c>
      <c r="B89" s="3" t="s">
        <v>12</v>
      </c>
      <c r="C89" s="3"/>
      <c r="D89" s="3">
        <v>0.747</v>
      </c>
      <c r="E89" s="3">
        <f>IF(C89="+", 0, 1)</f>
        <v>1</v>
      </c>
      <c r="F89" s="3">
        <f>AVERAGE($E$2:E89)</f>
        <v>0.77272727272727271</v>
      </c>
      <c r="G89" s="3">
        <f>SUM($E$2:E89) / SUM(E:E)</f>
        <v>0.22742474916387959</v>
      </c>
      <c r="H89" s="3">
        <f t="shared" si="1"/>
        <v>0.35142118863049093</v>
      </c>
    </row>
    <row r="90" spans="1:8">
      <c r="A90" s="3" t="s">
        <v>12</v>
      </c>
      <c r="B90" s="3" t="s">
        <v>12</v>
      </c>
      <c r="C90" s="3"/>
      <c r="D90" s="3">
        <v>0.747</v>
      </c>
      <c r="E90" s="3">
        <f>IF(C90="+", 0, 1)</f>
        <v>1</v>
      </c>
      <c r="F90" s="3">
        <f>AVERAGE($E$2:E90)</f>
        <v>0.7752808988764045</v>
      </c>
      <c r="G90" s="3">
        <f>SUM($E$2:E90) / SUM(E:E)</f>
        <v>0.23076923076923078</v>
      </c>
      <c r="H90" s="3">
        <f t="shared" si="1"/>
        <v>0.35567010309278352</v>
      </c>
    </row>
    <row r="91" spans="1:8">
      <c r="A91" s="3" t="s">
        <v>27</v>
      </c>
      <c r="B91" s="3" t="s">
        <v>12</v>
      </c>
      <c r="C91" s="3" t="s">
        <v>28</v>
      </c>
      <c r="D91" s="3">
        <v>0.74299999999999999</v>
      </c>
      <c r="E91" s="3">
        <f>IF(C91="+", 0, 1)</f>
        <v>0</v>
      </c>
      <c r="F91" s="3">
        <f>AVERAGE($E$2:E91)</f>
        <v>0.76666666666666672</v>
      </c>
      <c r="G91" s="3">
        <f>SUM($E$2:E91) / SUM(E:E)</f>
        <v>0.23076923076923078</v>
      </c>
      <c r="H91" s="3">
        <f t="shared" si="1"/>
        <v>0.35475578406169667</v>
      </c>
    </row>
    <row r="92" spans="1:8">
      <c r="A92" s="3" t="s">
        <v>12</v>
      </c>
      <c r="B92" s="3" t="s">
        <v>12</v>
      </c>
      <c r="C92" s="3"/>
      <c r="D92" s="3">
        <v>0.74199999999999999</v>
      </c>
      <c r="E92" s="3">
        <f>IF(C92="+", 0, 1)</f>
        <v>1</v>
      </c>
      <c r="F92" s="3">
        <f>AVERAGE($E$2:E92)</f>
        <v>0.76923076923076927</v>
      </c>
      <c r="G92" s="3">
        <f>SUM($E$2:E92) / SUM(E:E)</f>
        <v>0.23411371237458195</v>
      </c>
      <c r="H92" s="3">
        <f t="shared" si="1"/>
        <v>0.35897435897435903</v>
      </c>
    </row>
    <row r="93" spans="1:8">
      <c r="A93" s="3" t="s">
        <v>27</v>
      </c>
      <c r="B93" s="3" t="s">
        <v>12</v>
      </c>
      <c r="C93" s="3" t="s">
        <v>28</v>
      </c>
      <c r="D93" s="3">
        <v>0.74099999999999999</v>
      </c>
      <c r="E93" s="3">
        <f>IF(C93="+", 0, 1)</f>
        <v>0</v>
      </c>
      <c r="F93" s="3">
        <f>AVERAGE($E$2:E93)</f>
        <v>0.76086956521739135</v>
      </c>
      <c r="G93" s="3">
        <f>SUM($E$2:E93) / SUM(E:E)</f>
        <v>0.23411371237458195</v>
      </c>
      <c r="H93" s="3">
        <f t="shared" si="1"/>
        <v>0.35805626598465473</v>
      </c>
    </row>
    <row r="94" spans="1:8">
      <c r="A94" s="3" t="s">
        <v>14</v>
      </c>
      <c r="B94" s="3" t="s">
        <v>14</v>
      </c>
      <c r="C94" s="3"/>
      <c r="D94" s="3">
        <v>0.74099999999999999</v>
      </c>
      <c r="E94" s="3">
        <f>IF(C94="+", 0, 1)</f>
        <v>1</v>
      </c>
      <c r="F94" s="3">
        <f>AVERAGE($E$2:E94)</f>
        <v>0.76344086021505375</v>
      </c>
      <c r="G94" s="3">
        <f>SUM($E$2:E94) / SUM(E:E)</f>
        <v>0.23745819397993312</v>
      </c>
      <c r="H94" s="3">
        <f t="shared" si="1"/>
        <v>0.36224489795918363</v>
      </c>
    </row>
    <row r="95" spans="1:8">
      <c r="A95" s="3" t="s">
        <v>14</v>
      </c>
      <c r="B95" s="3" t="s">
        <v>12</v>
      </c>
      <c r="C95" s="3" t="s">
        <v>28</v>
      </c>
      <c r="D95" s="3">
        <v>0.74</v>
      </c>
      <c r="E95" s="3">
        <f>IF(C95="+", 0, 1)</f>
        <v>0</v>
      </c>
      <c r="F95" s="3">
        <f>AVERAGE($E$2:E95)</f>
        <v>0.75531914893617025</v>
      </c>
      <c r="G95" s="3">
        <f>SUM($E$2:E95) / SUM(E:E)</f>
        <v>0.23745819397993312</v>
      </c>
      <c r="H95" s="3">
        <f t="shared" si="1"/>
        <v>0.36132315521628505</v>
      </c>
    </row>
    <row r="96" spans="1:8">
      <c r="A96" s="3" t="s">
        <v>12</v>
      </c>
      <c r="B96" s="3" t="s">
        <v>12</v>
      </c>
      <c r="C96" s="3"/>
      <c r="D96" s="3">
        <v>0.73799999999999999</v>
      </c>
      <c r="E96" s="3">
        <f>IF(C96="+", 0, 1)</f>
        <v>1</v>
      </c>
      <c r="F96" s="3">
        <f>AVERAGE($E$2:E96)</f>
        <v>0.75789473684210529</v>
      </c>
      <c r="G96" s="3">
        <f>SUM($E$2:E96) / SUM(E:E)</f>
        <v>0.24080267558528429</v>
      </c>
      <c r="H96" s="3">
        <f t="shared" si="1"/>
        <v>0.36548223350253806</v>
      </c>
    </row>
    <row r="97" spans="1:8">
      <c r="A97" s="3" t="s">
        <v>12</v>
      </c>
      <c r="B97" s="3" t="s">
        <v>12</v>
      </c>
      <c r="C97" s="3"/>
      <c r="D97" s="3">
        <v>0.73699999999999999</v>
      </c>
      <c r="E97" s="3">
        <f>IF(C97="+", 0, 1)</f>
        <v>1</v>
      </c>
      <c r="F97" s="3">
        <f>AVERAGE($E$2:E97)</f>
        <v>0.76041666666666663</v>
      </c>
      <c r="G97" s="3">
        <f>SUM($E$2:E97) / SUM(E:E)</f>
        <v>0.24414715719063546</v>
      </c>
      <c r="H97" s="3">
        <f t="shared" si="1"/>
        <v>0.36962025316455699</v>
      </c>
    </row>
    <row r="98" spans="1:8">
      <c r="A98" s="3" t="s">
        <v>14</v>
      </c>
      <c r="B98" s="3" t="s">
        <v>14</v>
      </c>
      <c r="C98" s="3"/>
      <c r="D98" s="3">
        <v>0.73399999999999999</v>
      </c>
      <c r="E98" s="3">
        <f>IF(C98="+", 0, 1)</f>
        <v>1</v>
      </c>
      <c r="F98" s="3">
        <f>AVERAGE($E$2:E98)</f>
        <v>0.76288659793814428</v>
      </c>
      <c r="G98" s="3">
        <f>SUM($E$2:E98) / SUM(E:E)</f>
        <v>0.24749163879598662</v>
      </c>
      <c r="H98" s="3">
        <f t="shared" si="1"/>
        <v>0.3737373737373737</v>
      </c>
    </row>
    <row r="99" spans="1:8">
      <c r="A99" s="3" t="s">
        <v>12</v>
      </c>
      <c r="B99" s="3" t="s">
        <v>12</v>
      </c>
      <c r="C99" s="3"/>
      <c r="D99" s="3">
        <v>0.73</v>
      </c>
      <c r="E99" s="3">
        <f>IF(C99="+", 0, 1)</f>
        <v>1</v>
      </c>
      <c r="F99" s="3">
        <f>AVERAGE($E$2:E99)</f>
        <v>0.76530612244897955</v>
      </c>
      <c r="G99" s="3">
        <f>SUM($E$2:E99) / SUM(E:E)</f>
        <v>0.25083612040133779</v>
      </c>
      <c r="H99" s="3">
        <f t="shared" si="1"/>
        <v>0.37783375314861467</v>
      </c>
    </row>
    <row r="100" spans="1:8">
      <c r="A100" s="3" t="s">
        <v>12</v>
      </c>
      <c r="B100" s="3" t="s">
        <v>12</v>
      </c>
      <c r="C100" s="3"/>
      <c r="D100" s="3">
        <v>0.73</v>
      </c>
      <c r="E100" s="3">
        <f>IF(C100="+", 0, 1)</f>
        <v>1</v>
      </c>
      <c r="F100" s="3">
        <f>AVERAGE($E$2:E100)</f>
        <v>0.76767676767676762</v>
      </c>
      <c r="G100" s="3">
        <f>SUM($E$2:E100) / SUM(E:E)</f>
        <v>0.25418060200668896</v>
      </c>
      <c r="H100" s="3">
        <f t="shared" si="1"/>
        <v>0.38190954773869346</v>
      </c>
    </row>
    <row r="101" spans="1:8">
      <c r="A101" s="3" t="s">
        <v>12</v>
      </c>
      <c r="B101" s="3" t="s">
        <v>12</v>
      </c>
      <c r="C101" s="3"/>
      <c r="D101" s="3">
        <v>0.72799999999999998</v>
      </c>
      <c r="E101" s="3">
        <f>IF(C101="+", 0, 1)</f>
        <v>1</v>
      </c>
      <c r="F101" s="3">
        <f>AVERAGE($E$2:E101)</f>
        <v>0.77</v>
      </c>
      <c r="G101" s="3">
        <f>SUM($E$2:E101) / SUM(E:E)</f>
        <v>0.25752508361204013</v>
      </c>
      <c r="H101" s="3">
        <f t="shared" si="1"/>
        <v>0.38596491228070173</v>
      </c>
    </row>
    <row r="102" spans="1:8">
      <c r="A102" s="3" t="s">
        <v>14</v>
      </c>
      <c r="B102" s="3" t="s">
        <v>14</v>
      </c>
      <c r="C102" s="3"/>
      <c r="D102" s="3">
        <v>0.72799999999999998</v>
      </c>
      <c r="E102" s="3">
        <f>IF(C102="+", 0, 1)</f>
        <v>1</v>
      </c>
      <c r="F102" s="3">
        <f>AVERAGE($E$2:E102)</f>
        <v>0.7722772277227723</v>
      </c>
      <c r="G102" s="3">
        <f>SUM($E$2:E102) / SUM(E:E)</f>
        <v>0.2608695652173913</v>
      </c>
      <c r="H102" s="3">
        <f t="shared" si="1"/>
        <v>0.38999999999999996</v>
      </c>
    </row>
    <row r="103" spans="1:8">
      <c r="A103" s="3" t="s">
        <v>12</v>
      </c>
      <c r="B103" s="3" t="s">
        <v>12</v>
      </c>
      <c r="C103" s="3"/>
      <c r="D103" s="3">
        <v>0.72799999999999998</v>
      </c>
      <c r="E103" s="3">
        <f>IF(C103="+", 0, 1)</f>
        <v>1</v>
      </c>
      <c r="F103" s="3">
        <f>AVERAGE($E$2:E103)</f>
        <v>0.77450980392156865</v>
      </c>
      <c r="G103" s="3">
        <f>SUM($E$2:E103) / SUM(E:E)</f>
        <v>0.26421404682274247</v>
      </c>
      <c r="H103" s="3">
        <f t="shared" si="1"/>
        <v>0.39401496259351626</v>
      </c>
    </row>
    <row r="104" spans="1:8">
      <c r="A104" s="3" t="s">
        <v>12</v>
      </c>
      <c r="B104" s="3" t="s">
        <v>12</v>
      </c>
      <c r="C104" s="3"/>
      <c r="D104" s="3">
        <v>0.72699999999999998</v>
      </c>
      <c r="E104" s="3">
        <f>IF(C104="+", 0, 1)</f>
        <v>1</v>
      </c>
      <c r="F104" s="3">
        <f>AVERAGE($E$2:E104)</f>
        <v>0.77669902912621358</v>
      </c>
      <c r="G104" s="3">
        <f>SUM($E$2:E104) / SUM(E:E)</f>
        <v>0.26755852842809363</v>
      </c>
      <c r="H104" s="3">
        <f t="shared" si="1"/>
        <v>0.39800995024875624</v>
      </c>
    </row>
    <row r="105" spans="1:8">
      <c r="A105" s="3" t="s">
        <v>12</v>
      </c>
      <c r="B105" s="3" t="s">
        <v>12</v>
      </c>
      <c r="C105" s="3"/>
      <c r="D105" s="3">
        <v>0.72699999999999998</v>
      </c>
      <c r="E105" s="3">
        <f>IF(C105="+", 0, 1)</f>
        <v>1</v>
      </c>
      <c r="F105" s="3">
        <f>AVERAGE($E$2:E105)</f>
        <v>0.77884615384615385</v>
      </c>
      <c r="G105" s="3">
        <f>SUM($E$2:E105) / SUM(E:E)</f>
        <v>0.2709030100334448</v>
      </c>
      <c r="H105" s="3">
        <f t="shared" si="1"/>
        <v>0.40198511166253104</v>
      </c>
    </row>
    <row r="106" spans="1:8">
      <c r="A106" s="3" t="s">
        <v>12</v>
      </c>
      <c r="B106" s="3" t="s">
        <v>12</v>
      </c>
      <c r="C106" s="3"/>
      <c r="D106" s="3">
        <v>0.72599999999999998</v>
      </c>
      <c r="E106" s="3">
        <f>IF(C106="+", 0, 1)</f>
        <v>1</v>
      </c>
      <c r="F106" s="3">
        <f>AVERAGE($E$2:E106)</f>
        <v>0.78095238095238095</v>
      </c>
      <c r="G106" s="3">
        <f>SUM($E$2:E106) / SUM(E:E)</f>
        <v>0.27424749163879597</v>
      </c>
      <c r="H106" s="3">
        <f t="shared" si="1"/>
        <v>0.40594059405940591</v>
      </c>
    </row>
    <row r="107" spans="1:8">
      <c r="A107" s="3" t="s">
        <v>14</v>
      </c>
      <c r="B107" s="3" t="s">
        <v>14</v>
      </c>
      <c r="C107" s="3"/>
      <c r="D107" s="3">
        <v>0.72599999999999998</v>
      </c>
      <c r="E107" s="3">
        <f>IF(C107="+", 0, 1)</f>
        <v>1</v>
      </c>
      <c r="F107" s="3">
        <f>AVERAGE($E$2:E107)</f>
        <v>0.78301886792452835</v>
      </c>
      <c r="G107" s="3">
        <f>SUM($E$2:E107) / SUM(E:E)</f>
        <v>0.27759197324414714</v>
      </c>
      <c r="H107" s="3">
        <f t="shared" si="1"/>
        <v>0.40987654320987654</v>
      </c>
    </row>
    <row r="108" spans="1:8">
      <c r="A108" s="3" t="s">
        <v>27</v>
      </c>
      <c r="B108" s="3" t="s">
        <v>12</v>
      </c>
      <c r="C108" s="3" t="s">
        <v>28</v>
      </c>
      <c r="D108" s="3">
        <v>0.72499999999999998</v>
      </c>
      <c r="E108" s="3">
        <f>IF(C108="+", 0, 1)</f>
        <v>0</v>
      </c>
      <c r="F108" s="3">
        <f>AVERAGE($E$2:E108)</f>
        <v>0.77570093457943923</v>
      </c>
      <c r="G108" s="3">
        <f>SUM($E$2:E108) / SUM(E:E)</f>
        <v>0.27759197324414714</v>
      </c>
      <c r="H108" s="3">
        <f t="shared" si="1"/>
        <v>0.40886699507389163</v>
      </c>
    </row>
    <row r="109" spans="1:8">
      <c r="A109" s="3" t="s">
        <v>12</v>
      </c>
      <c r="B109" s="3" t="s">
        <v>12</v>
      </c>
      <c r="C109" s="3"/>
      <c r="D109" s="3">
        <v>0.72299999999999998</v>
      </c>
      <c r="E109" s="3">
        <f>IF(C109="+", 0, 1)</f>
        <v>1</v>
      </c>
      <c r="F109" s="3">
        <f>AVERAGE($E$2:E109)</f>
        <v>0.77777777777777779</v>
      </c>
      <c r="G109" s="3">
        <f>SUM($E$2:E109) / SUM(E:E)</f>
        <v>0.28093645484949831</v>
      </c>
      <c r="H109" s="3">
        <f t="shared" si="1"/>
        <v>0.41277641277641275</v>
      </c>
    </row>
    <row r="110" spans="1:8">
      <c r="A110" s="3" t="s">
        <v>12</v>
      </c>
      <c r="B110" s="3" t="s">
        <v>12</v>
      </c>
      <c r="C110" s="3"/>
      <c r="D110" s="3">
        <v>0.72099999999999997</v>
      </c>
      <c r="E110" s="3">
        <f>IF(C110="+", 0, 1)</f>
        <v>1</v>
      </c>
      <c r="F110" s="3">
        <f>AVERAGE($E$2:E110)</f>
        <v>0.77981651376146788</v>
      </c>
      <c r="G110" s="3">
        <f>SUM($E$2:E110) / SUM(E:E)</f>
        <v>0.28428093645484948</v>
      </c>
      <c r="H110" s="3">
        <f t="shared" si="1"/>
        <v>0.41666666666666663</v>
      </c>
    </row>
    <row r="111" spans="1:8">
      <c r="A111" s="3" t="s">
        <v>12</v>
      </c>
      <c r="B111" s="3" t="s">
        <v>12</v>
      </c>
      <c r="C111" s="3"/>
      <c r="D111" s="3">
        <v>0.71899999999999997</v>
      </c>
      <c r="E111" s="3">
        <f>IF(C111="+", 0, 1)</f>
        <v>1</v>
      </c>
      <c r="F111" s="3">
        <f>AVERAGE($E$2:E111)</f>
        <v>0.78181818181818186</v>
      </c>
      <c r="G111" s="3">
        <f>SUM($E$2:E111) / SUM(E:E)</f>
        <v>0.28762541806020064</v>
      </c>
      <c r="H111" s="3">
        <f t="shared" si="1"/>
        <v>0.42053789731051344</v>
      </c>
    </row>
    <row r="112" spans="1:8">
      <c r="A112" s="3" t="s">
        <v>27</v>
      </c>
      <c r="B112" s="3" t="s">
        <v>14</v>
      </c>
      <c r="C112" s="3" t="s">
        <v>28</v>
      </c>
      <c r="D112" s="3">
        <v>0.71899999999999997</v>
      </c>
      <c r="E112" s="3">
        <f>IF(C112="+", 0, 1)</f>
        <v>0</v>
      </c>
      <c r="F112" s="3">
        <f>AVERAGE($E$2:E112)</f>
        <v>0.77477477477477474</v>
      </c>
      <c r="G112" s="3">
        <f>SUM($E$2:E112) / SUM(E:E)</f>
        <v>0.28762541806020064</v>
      </c>
      <c r="H112" s="3">
        <f t="shared" si="1"/>
        <v>0.4195121951219512</v>
      </c>
    </row>
    <row r="113" spans="1:8">
      <c r="A113" s="3" t="s">
        <v>27</v>
      </c>
      <c r="B113" s="3" t="s">
        <v>12</v>
      </c>
      <c r="C113" s="3" t="s">
        <v>28</v>
      </c>
      <c r="D113" s="3">
        <v>0.71799999999999997</v>
      </c>
      <c r="E113" s="3">
        <f>IF(C113="+", 0, 1)</f>
        <v>0</v>
      </c>
      <c r="F113" s="3">
        <f>AVERAGE($E$2:E113)</f>
        <v>0.7678571428571429</v>
      </c>
      <c r="G113" s="3">
        <f>SUM($E$2:E113) / SUM(E:E)</f>
        <v>0.28762541806020064</v>
      </c>
      <c r="H113" s="3">
        <f t="shared" si="1"/>
        <v>0.41849148418491483</v>
      </c>
    </row>
    <row r="114" spans="1:8">
      <c r="A114" s="3" t="s">
        <v>12</v>
      </c>
      <c r="B114" s="3" t="s">
        <v>12</v>
      </c>
      <c r="C114" s="3"/>
      <c r="D114" s="3">
        <v>0.71799999999999997</v>
      </c>
      <c r="E114" s="3">
        <f>IF(C114="+", 0, 1)</f>
        <v>1</v>
      </c>
      <c r="F114" s="3">
        <f>AVERAGE($E$2:E114)</f>
        <v>0.76991150442477874</v>
      </c>
      <c r="G114" s="3">
        <f>SUM($E$2:E114) / SUM(E:E)</f>
        <v>0.29096989966555181</v>
      </c>
      <c r="H114" s="3">
        <f t="shared" si="1"/>
        <v>0.42233009708737862</v>
      </c>
    </row>
    <row r="115" spans="1:8">
      <c r="A115" s="3" t="s">
        <v>14</v>
      </c>
      <c r="B115" s="3" t="s">
        <v>12</v>
      </c>
      <c r="C115" s="3" t="s">
        <v>28</v>
      </c>
      <c r="D115" s="3">
        <v>0.71699999999999997</v>
      </c>
      <c r="E115" s="3">
        <f>IF(C115="+", 0, 1)</f>
        <v>0</v>
      </c>
      <c r="F115" s="3">
        <f>AVERAGE($E$2:E115)</f>
        <v>0.76315789473684215</v>
      </c>
      <c r="G115" s="3">
        <f>SUM($E$2:E115) / SUM(E:E)</f>
        <v>0.29096989966555181</v>
      </c>
      <c r="H115" s="3">
        <f t="shared" si="1"/>
        <v>0.42130750605326878</v>
      </c>
    </row>
    <row r="116" spans="1:8">
      <c r="A116" s="3" t="s">
        <v>12</v>
      </c>
      <c r="B116" s="3" t="s">
        <v>12</v>
      </c>
      <c r="C116" s="3"/>
      <c r="D116" s="3">
        <v>0.71699999999999997</v>
      </c>
      <c r="E116" s="3">
        <f>IF(C116="+", 0, 1)</f>
        <v>1</v>
      </c>
      <c r="F116" s="3">
        <f>AVERAGE($E$2:E116)</f>
        <v>0.76521739130434785</v>
      </c>
      <c r="G116" s="3">
        <f>SUM($E$2:E116) / SUM(E:E)</f>
        <v>0.29431438127090304</v>
      </c>
      <c r="H116" s="3">
        <f t="shared" si="1"/>
        <v>0.42512077294685996</v>
      </c>
    </row>
    <row r="117" spans="1:8">
      <c r="A117" s="3" t="s">
        <v>12</v>
      </c>
      <c r="B117" s="3" t="s">
        <v>12</v>
      </c>
      <c r="C117" s="3"/>
      <c r="D117" s="3">
        <v>0.71599999999999997</v>
      </c>
      <c r="E117" s="3">
        <f>IF(C117="+", 0, 1)</f>
        <v>1</v>
      </c>
      <c r="F117" s="3">
        <f>AVERAGE($E$2:E117)</f>
        <v>0.76724137931034486</v>
      </c>
      <c r="G117" s="3">
        <f>SUM($E$2:E117) / SUM(E:E)</f>
        <v>0.2976588628762542</v>
      </c>
      <c r="H117" s="3">
        <f t="shared" si="1"/>
        <v>0.42891566265060244</v>
      </c>
    </row>
    <row r="118" spans="1:8">
      <c r="A118" s="3" t="s">
        <v>27</v>
      </c>
      <c r="B118" s="3" t="s">
        <v>12</v>
      </c>
      <c r="C118" s="3" t="s">
        <v>28</v>
      </c>
      <c r="D118" s="3">
        <v>0.71599999999999997</v>
      </c>
      <c r="E118" s="3">
        <f>IF(C118="+", 0, 1)</f>
        <v>0</v>
      </c>
      <c r="F118" s="3">
        <f>AVERAGE($E$2:E118)</f>
        <v>0.76068376068376065</v>
      </c>
      <c r="G118" s="3">
        <f>SUM($E$2:E118) / SUM(E:E)</f>
        <v>0.2976588628762542</v>
      </c>
      <c r="H118" s="3">
        <f t="shared" si="1"/>
        <v>0.42788461538461542</v>
      </c>
    </row>
    <row r="119" spans="1:8">
      <c r="A119" s="3" t="s">
        <v>14</v>
      </c>
      <c r="B119" s="3" t="s">
        <v>14</v>
      </c>
      <c r="C119" s="3"/>
      <c r="D119" s="3">
        <v>0.71299999999999997</v>
      </c>
      <c r="E119" s="3">
        <f>IF(C119="+", 0, 1)</f>
        <v>1</v>
      </c>
      <c r="F119" s="3">
        <f>AVERAGE($E$2:E119)</f>
        <v>0.76271186440677963</v>
      </c>
      <c r="G119" s="3">
        <f>SUM($E$2:E119) / SUM(E:E)</f>
        <v>0.30100334448160537</v>
      </c>
      <c r="H119" s="3">
        <f t="shared" si="1"/>
        <v>0.43165467625899279</v>
      </c>
    </row>
    <row r="120" spans="1:8">
      <c r="A120" s="3" t="s">
        <v>12</v>
      </c>
      <c r="B120" s="3" t="s">
        <v>12</v>
      </c>
      <c r="C120" s="3"/>
      <c r="D120" s="3">
        <v>0.71</v>
      </c>
      <c r="E120" s="3">
        <f>IF(C120="+", 0, 1)</f>
        <v>1</v>
      </c>
      <c r="F120" s="3">
        <f>AVERAGE($E$2:E120)</f>
        <v>0.76470588235294112</v>
      </c>
      <c r="G120" s="3">
        <f>SUM($E$2:E120) / SUM(E:E)</f>
        <v>0.30434782608695654</v>
      </c>
      <c r="H120" s="3">
        <f t="shared" si="1"/>
        <v>0.43540669856459335</v>
      </c>
    </row>
    <row r="121" spans="1:8">
      <c r="A121" s="3" t="s">
        <v>27</v>
      </c>
      <c r="B121" s="3" t="s">
        <v>14</v>
      </c>
      <c r="C121" s="3" t="s">
        <v>28</v>
      </c>
      <c r="D121" s="3">
        <v>0.71</v>
      </c>
      <c r="E121" s="3">
        <f>IF(C121="+", 0, 1)</f>
        <v>0</v>
      </c>
      <c r="F121" s="3">
        <f>AVERAGE($E$2:E121)</f>
        <v>0.7583333333333333</v>
      </c>
      <c r="G121" s="3">
        <f>SUM($E$2:E121) / SUM(E:E)</f>
        <v>0.30434782608695654</v>
      </c>
      <c r="H121" s="3">
        <f t="shared" si="1"/>
        <v>0.43436754176610981</v>
      </c>
    </row>
    <row r="122" spans="1:8">
      <c r="A122" s="3" t="s">
        <v>12</v>
      </c>
      <c r="B122" s="3" t="s">
        <v>14</v>
      </c>
      <c r="C122" s="3" t="s">
        <v>28</v>
      </c>
      <c r="D122" s="3">
        <v>0.70799999999999996</v>
      </c>
      <c r="E122" s="3">
        <f>IF(C122="+", 0, 1)</f>
        <v>0</v>
      </c>
      <c r="F122" s="3">
        <f>AVERAGE($E$2:E122)</f>
        <v>0.75206611570247939</v>
      </c>
      <c r="G122" s="3">
        <f>SUM($E$2:E122) / SUM(E:E)</f>
        <v>0.30434782608695654</v>
      </c>
      <c r="H122" s="3">
        <f t="shared" si="1"/>
        <v>0.4333333333333334</v>
      </c>
    </row>
    <row r="123" spans="1:8">
      <c r="A123" s="3" t="s">
        <v>12</v>
      </c>
      <c r="B123" s="3" t="s">
        <v>14</v>
      </c>
      <c r="C123" s="3" t="s">
        <v>28</v>
      </c>
      <c r="D123" s="3">
        <v>0.70799999999999996</v>
      </c>
      <c r="E123" s="3">
        <f>IF(C123="+", 0, 1)</f>
        <v>0</v>
      </c>
      <c r="F123" s="3">
        <f>AVERAGE($E$2:E123)</f>
        <v>0.74590163934426235</v>
      </c>
      <c r="G123" s="3">
        <f>SUM($E$2:E123) / SUM(E:E)</f>
        <v>0.30434782608695654</v>
      </c>
      <c r="H123" s="3">
        <f t="shared" si="1"/>
        <v>0.43230403800475059</v>
      </c>
    </row>
    <row r="124" spans="1:8">
      <c r="A124" s="3" t="s">
        <v>12</v>
      </c>
      <c r="B124" s="3" t="s">
        <v>12</v>
      </c>
      <c r="C124" s="3"/>
      <c r="D124" s="3">
        <v>0.70699999999999996</v>
      </c>
      <c r="E124" s="3">
        <f>IF(C124="+", 0, 1)</f>
        <v>1</v>
      </c>
      <c r="F124" s="3">
        <f>AVERAGE($E$2:E124)</f>
        <v>0.74796747967479671</v>
      </c>
      <c r="G124" s="3">
        <f>SUM($E$2:E124) / SUM(E:E)</f>
        <v>0.30769230769230771</v>
      </c>
      <c r="H124" s="3">
        <f t="shared" si="1"/>
        <v>0.43601895734597163</v>
      </c>
    </row>
    <row r="125" spans="1:8">
      <c r="A125" s="3" t="s">
        <v>12</v>
      </c>
      <c r="B125" s="3" t="s">
        <v>12</v>
      </c>
      <c r="C125" s="3"/>
      <c r="D125" s="3">
        <v>0.70599999999999996</v>
      </c>
      <c r="E125" s="3">
        <f>IF(C125="+", 0, 1)</f>
        <v>1</v>
      </c>
      <c r="F125" s="3">
        <f>AVERAGE($E$2:E125)</f>
        <v>0.75</v>
      </c>
      <c r="G125" s="3">
        <f>SUM($E$2:E125) / SUM(E:E)</f>
        <v>0.31103678929765888</v>
      </c>
      <c r="H125" s="3">
        <f t="shared" si="1"/>
        <v>0.43971631205673761</v>
      </c>
    </row>
    <row r="126" spans="1:8">
      <c r="A126" s="3" t="s">
        <v>27</v>
      </c>
      <c r="B126" s="3" t="s">
        <v>14</v>
      </c>
      <c r="C126" s="3" t="s">
        <v>28</v>
      </c>
      <c r="D126" s="3">
        <v>0.70499999999999996</v>
      </c>
      <c r="E126" s="3">
        <f>IF(C126="+", 0, 1)</f>
        <v>0</v>
      </c>
      <c r="F126" s="3">
        <f>AVERAGE($E$2:E126)</f>
        <v>0.74399999999999999</v>
      </c>
      <c r="G126" s="3">
        <f>SUM($E$2:E126) / SUM(E:E)</f>
        <v>0.31103678929765888</v>
      </c>
      <c r="H126" s="3">
        <f t="shared" si="1"/>
        <v>0.43867924528301888</v>
      </c>
    </row>
    <row r="127" spans="1:8">
      <c r="A127" s="3" t="s">
        <v>27</v>
      </c>
      <c r="B127" s="3" t="s">
        <v>12</v>
      </c>
      <c r="C127" s="3" t="s">
        <v>28</v>
      </c>
      <c r="D127" s="3">
        <v>0.70399999999999996</v>
      </c>
      <c r="E127" s="3">
        <f>IF(C127="+", 0, 1)</f>
        <v>0</v>
      </c>
      <c r="F127" s="3">
        <f>AVERAGE($E$2:E127)</f>
        <v>0.73809523809523814</v>
      </c>
      <c r="G127" s="3">
        <f>SUM($E$2:E127) / SUM(E:E)</f>
        <v>0.31103678929765888</v>
      </c>
      <c r="H127" s="3">
        <f t="shared" si="1"/>
        <v>0.43764705882352944</v>
      </c>
    </row>
    <row r="128" spans="1:8">
      <c r="A128" s="3" t="s">
        <v>14</v>
      </c>
      <c r="B128" s="3" t="s">
        <v>14</v>
      </c>
      <c r="C128" s="3"/>
      <c r="D128" s="3">
        <v>0.70399999999999996</v>
      </c>
      <c r="E128" s="3">
        <f>IF(C128="+", 0, 1)</f>
        <v>1</v>
      </c>
      <c r="F128" s="3">
        <f>AVERAGE($E$2:E128)</f>
        <v>0.74015748031496065</v>
      </c>
      <c r="G128" s="3">
        <f>SUM($E$2:E128) / SUM(E:E)</f>
        <v>0.31438127090301005</v>
      </c>
      <c r="H128" s="3">
        <f t="shared" si="1"/>
        <v>0.44131455399061037</v>
      </c>
    </row>
    <row r="129" spans="1:8">
      <c r="A129" s="3" t="s">
        <v>12</v>
      </c>
      <c r="B129" s="3" t="s">
        <v>12</v>
      </c>
      <c r="C129" s="3"/>
      <c r="D129" s="3">
        <v>0.70199999999999996</v>
      </c>
      <c r="E129" s="3">
        <f>IF(C129="+", 0, 1)</f>
        <v>1</v>
      </c>
      <c r="F129" s="3">
        <f>AVERAGE($E$2:E129)</f>
        <v>0.7421875</v>
      </c>
      <c r="G129" s="3">
        <f>SUM($E$2:E129) / SUM(E:E)</f>
        <v>0.31772575250836121</v>
      </c>
      <c r="H129" s="3">
        <f t="shared" si="1"/>
        <v>0.44496487119437939</v>
      </c>
    </row>
    <row r="130" spans="1:8">
      <c r="A130" s="3" t="s">
        <v>14</v>
      </c>
      <c r="B130" s="3" t="s">
        <v>14</v>
      </c>
      <c r="C130" s="3"/>
      <c r="D130" s="3">
        <v>0.70099999999999996</v>
      </c>
      <c r="E130" s="3">
        <f>IF(C130="+", 0, 1)</f>
        <v>1</v>
      </c>
      <c r="F130" s="3">
        <f>AVERAGE($E$2:E130)</f>
        <v>0.7441860465116279</v>
      </c>
      <c r="G130" s="3">
        <f>SUM($E$2:E130) / SUM(E:E)</f>
        <v>0.32107023411371238</v>
      </c>
      <c r="H130" s="3">
        <f t="shared" si="1"/>
        <v>0.44859813084112149</v>
      </c>
    </row>
    <row r="131" spans="1:8">
      <c r="A131" s="3" t="s">
        <v>12</v>
      </c>
      <c r="B131" s="3" t="s">
        <v>12</v>
      </c>
      <c r="C131" s="3"/>
      <c r="D131" s="3">
        <v>0.69799999999999995</v>
      </c>
      <c r="E131" s="3">
        <f>IF(C131="+", 0, 1)</f>
        <v>1</v>
      </c>
      <c r="F131" s="3">
        <f>AVERAGE($E$2:E131)</f>
        <v>0.74615384615384617</v>
      </c>
      <c r="G131" s="3">
        <f>SUM($E$2:E131) / SUM(E:E)</f>
        <v>0.32441471571906355</v>
      </c>
      <c r="H131" s="3">
        <f t="shared" ref="H131:H194" si="2">2 *G131*F131 / (G131+F131)</f>
        <v>0.45221445221445222</v>
      </c>
    </row>
    <row r="132" spans="1:8">
      <c r="A132" s="3" t="s">
        <v>12</v>
      </c>
      <c r="B132" s="3" t="s">
        <v>12</v>
      </c>
      <c r="C132" s="3"/>
      <c r="D132" s="3">
        <v>0.69799999999999995</v>
      </c>
      <c r="E132" s="3">
        <f>IF(C132="+", 0, 1)</f>
        <v>1</v>
      </c>
      <c r="F132" s="3">
        <f>AVERAGE($E$2:E132)</f>
        <v>0.74809160305343514</v>
      </c>
      <c r="G132" s="3">
        <f>SUM($E$2:E132) / SUM(E:E)</f>
        <v>0.32775919732441472</v>
      </c>
      <c r="H132" s="3">
        <f t="shared" si="2"/>
        <v>0.45581395348837217</v>
      </c>
    </row>
    <row r="133" spans="1:8">
      <c r="A133" s="3" t="s">
        <v>12</v>
      </c>
      <c r="B133" s="3" t="s">
        <v>12</v>
      </c>
      <c r="C133" s="3"/>
      <c r="D133" s="3">
        <v>0.69499999999999995</v>
      </c>
      <c r="E133" s="3">
        <f>IF(C133="+", 0, 1)</f>
        <v>1</v>
      </c>
      <c r="F133" s="3">
        <f>AVERAGE($E$2:E133)</f>
        <v>0.75</v>
      </c>
      <c r="G133" s="3">
        <f>SUM($E$2:E133) / SUM(E:E)</f>
        <v>0.33110367892976589</v>
      </c>
      <c r="H133" s="3">
        <f t="shared" si="2"/>
        <v>0.45939675174013922</v>
      </c>
    </row>
    <row r="134" spans="1:8">
      <c r="A134" s="3" t="s">
        <v>12</v>
      </c>
      <c r="B134" s="3" t="s">
        <v>12</v>
      </c>
      <c r="C134" s="3"/>
      <c r="D134" s="3">
        <v>0.69499999999999995</v>
      </c>
      <c r="E134" s="3">
        <f>IF(C134="+", 0, 1)</f>
        <v>1</v>
      </c>
      <c r="F134" s="3">
        <f>AVERAGE($E$2:E134)</f>
        <v>0.75187969924812026</v>
      </c>
      <c r="G134" s="3">
        <f>SUM($E$2:E134) / SUM(E:E)</f>
        <v>0.33444816053511706</v>
      </c>
      <c r="H134" s="3">
        <f t="shared" si="2"/>
        <v>0.46296296296296297</v>
      </c>
    </row>
    <row r="135" spans="1:8">
      <c r="A135" s="3" t="s">
        <v>12</v>
      </c>
      <c r="B135" s="3" t="s">
        <v>12</v>
      </c>
      <c r="C135" s="3"/>
      <c r="D135" s="3">
        <v>0.69099999999999995</v>
      </c>
      <c r="E135" s="3">
        <f>IF(C135="+", 0, 1)</f>
        <v>1</v>
      </c>
      <c r="F135" s="3">
        <f>AVERAGE($E$2:E135)</f>
        <v>0.75373134328358204</v>
      </c>
      <c r="G135" s="3">
        <f>SUM($E$2:E135) / SUM(E:E)</f>
        <v>0.33779264214046822</v>
      </c>
      <c r="H135" s="3">
        <f t="shared" si="2"/>
        <v>0.46651270207852186</v>
      </c>
    </row>
    <row r="136" spans="1:8">
      <c r="A136" s="3" t="s">
        <v>12</v>
      </c>
      <c r="B136" s="3" t="s">
        <v>12</v>
      </c>
      <c r="C136" s="3"/>
      <c r="D136" s="3">
        <v>0.69099999999999995</v>
      </c>
      <c r="E136" s="3">
        <f>IF(C136="+", 0, 1)</f>
        <v>1</v>
      </c>
      <c r="F136" s="3">
        <f>AVERAGE($E$2:E136)</f>
        <v>0.75555555555555554</v>
      </c>
      <c r="G136" s="3">
        <f>SUM($E$2:E136) / SUM(E:E)</f>
        <v>0.34113712374581939</v>
      </c>
      <c r="H136" s="3">
        <f t="shared" si="2"/>
        <v>0.47004608294930872</v>
      </c>
    </row>
    <row r="137" spans="1:8">
      <c r="A137" s="3" t="s">
        <v>27</v>
      </c>
      <c r="B137" s="3" t="s">
        <v>12</v>
      </c>
      <c r="C137" s="3" t="s">
        <v>28</v>
      </c>
      <c r="D137" s="3">
        <v>0.69099999999999995</v>
      </c>
      <c r="E137" s="3">
        <f>IF(C137="+", 0, 1)</f>
        <v>0</v>
      </c>
      <c r="F137" s="3">
        <f>AVERAGE($E$2:E137)</f>
        <v>0.75</v>
      </c>
      <c r="G137" s="3">
        <f>SUM($E$2:E137) / SUM(E:E)</f>
        <v>0.34113712374581939</v>
      </c>
      <c r="H137" s="3">
        <f t="shared" si="2"/>
        <v>0.4689655172413793</v>
      </c>
    </row>
    <row r="138" spans="1:8">
      <c r="A138" s="3" t="s">
        <v>27</v>
      </c>
      <c r="B138" s="3" t="s">
        <v>14</v>
      </c>
      <c r="C138" s="3" t="s">
        <v>28</v>
      </c>
      <c r="D138" s="3">
        <v>0.69099999999999995</v>
      </c>
      <c r="E138" s="3">
        <f>IF(C138="+", 0, 1)</f>
        <v>0</v>
      </c>
      <c r="F138" s="3">
        <f>AVERAGE($E$2:E138)</f>
        <v>0.74452554744525545</v>
      </c>
      <c r="G138" s="3">
        <f>SUM($E$2:E138) / SUM(E:E)</f>
        <v>0.34113712374581939</v>
      </c>
      <c r="H138" s="3">
        <f t="shared" si="2"/>
        <v>0.4678899082568807</v>
      </c>
    </row>
    <row r="139" spans="1:8">
      <c r="A139" s="3" t="s">
        <v>14</v>
      </c>
      <c r="B139" s="3" t="s">
        <v>14</v>
      </c>
      <c r="C139" s="3"/>
      <c r="D139" s="3">
        <v>0.69099999999999995</v>
      </c>
      <c r="E139" s="3">
        <f>IF(C139="+", 0, 1)</f>
        <v>1</v>
      </c>
      <c r="F139" s="3">
        <f>AVERAGE($E$2:E139)</f>
        <v>0.74637681159420288</v>
      </c>
      <c r="G139" s="3">
        <f>SUM($E$2:E139) / SUM(E:E)</f>
        <v>0.34448160535117056</v>
      </c>
      <c r="H139" s="3">
        <f t="shared" si="2"/>
        <v>0.47139588100686497</v>
      </c>
    </row>
    <row r="140" spans="1:8">
      <c r="A140" s="3" t="s">
        <v>12</v>
      </c>
      <c r="B140" s="3" t="s">
        <v>14</v>
      </c>
      <c r="C140" s="3" t="s">
        <v>28</v>
      </c>
      <c r="D140" s="3">
        <v>0.69</v>
      </c>
      <c r="E140" s="3">
        <f>IF(C140="+", 0, 1)</f>
        <v>0</v>
      </c>
      <c r="F140" s="3">
        <f>AVERAGE($E$2:E140)</f>
        <v>0.74100719424460426</v>
      </c>
      <c r="G140" s="3">
        <f>SUM($E$2:E140) / SUM(E:E)</f>
        <v>0.34448160535117056</v>
      </c>
      <c r="H140" s="3">
        <f t="shared" si="2"/>
        <v>0.47031963470319632</v>
      </c>
    </row>
    <row r="141" spans="1:8">
      <c r="A141" s="3" t="s">
        <v>14</v>
      </c>
      <c r="B141" s="3" t="s">
        <v>12</v>
      </c>
      <c r="C141" s="3" t="s">
        <v>28</v>
      </c>
      <c r="D141" s="3">
        <v>0.69</v>
      </c>
      <c r="E141" s="3">
        <f>IF(C141="+", 0, 1)</f>
        <v>0</v>
      </c>
      <c r="F141" s="3">
        <f>AVERAGE($E$2:E141)</f>
        <v>0.73571428571428577</v>
      </c>
      <c r="G141" s="3">
        <f>SUM($E$2:E141) / SUM(E:E)</f>
        <v>0.34448160535117056</v>
      </c>
      <c r="H141" s="3">
        <f t="shared" si="2"/>
        <v>0.46924829157175402</v>
      </c>
    </row>
    <row r="142" spans="1:8">
      <c r="A142" s="3" t="s">
        <v>12</v>
      </c>
      <c r="B142" s="3" t="s">
        <v>12</v>
      </c>
      <c r="C142" s="3"/>
      <c r="D142" s="3">
        <v>0.69</v>
      </c>
      <c r="E142" s="3">
        <f>IF(C142="+", 0, 1)</f>
        <v>1</v>
      </c>
      <c r="F142" s="3">
        <f>AVERAGE($E$2:E142)</f>
        <v>0.73758865248226946</v>
      </c>
      <c r="G142" s="3">
        <f>SUM($E$2:E142) / SUM(E:E)</f>
        <v>0.34782608695652173</v>
      </c>
      <c r="H142" s="3">
        <f t="shared" si="2"/>
        <v>0.47272727272727272</v>
      </c>
    </row>
    <row r="143" spans="1:8">
      <c r="A143" s="3" t="s">
        <v>12</v>
      </c>
      <c r="B143" s="3" t="s">
        <v>12</v>
      </c>
      <c r="C143" s="3"/>
      <c r="D143" s="3">
        <v>0.68899999999999995</v>
      </c>
      <c r="E143" s="3">
        <f>IF(C143="+", 0, 1)</f>
        <v>1</v>
      </c>
      <c r="F143" s="3">
        <f>AVERAGE($E$2:E143)</f>
        <v>0.73943661971830987</v>
      </c>
      <c r="G143" s="3">
        <f>SUM($E$2:E143) / SUM(E:E)</f>
        <v>0.3511705685618729</v>
      </c>
      <c r="H143" s="3">
        <f t="shared" si="2"/>
        <v>0.47619047619047611</v>
      </c>
    </row>
    <row r="144" spans="1:8">
      <c r="A144" s="3" t="s">
        <v>12</v>
      </c>
      <c r="B144" s="3" t="s">
        <v>12</v>
      </c>
      <c r="C144" s="3"/>
      <c r="D144" s="3">
        <v>0.68799999999999994</v>
      </c>
      <c r="E144" s="3">
        <f>IF(C144="+", 0, 1)</f>
        <v>1</v>
      </c>
      <c r="F144" s="3">
        <f>AVERAGE($E$2:E144)</f>
        <v>0.74125874125874125</v>
      </c>
      <c r="G144" s="3">
        <f>SUM($E$2:E144) / SUM(E:E)</f>
        <v>0.35451505016722407</v>
      </c>
      <c r="H144" s="3">
        <f t="shared" si="2"/>
        <v>0.47963800904977372</v>
      </c>
    </row>
    <row r="145" spans="1:8">
      <c r="A145" s="3" t="s">
        <v>14</v>
      </c>
      <c r="B145" s="3" t="s">
        <v>14</v>
      </c>
      <c r="C145" s="3"/>
      <c r="D145" s="3">
        <v>0.68700000000000006</v>
      </c>
      <c r="E145" s="3">
        <f>IF(C145="+", 0, 1)</f>
        <v>1</v>
      </c>
      <c r="F145" s="3">
        <f>AVERAGE($E$2:E145)</f>
        <v>0.74305555555555558</v>
      </c>
      <c r="G145" s="3">
        <f>SUM($E$2:E145) / SUM(E:E)</f>
        <v>0.35785953177257523</v>
      </c>
      <c r="H145" s="3">
        <f t="shared" si="2"/>
        <v>0.48306997742663649</v>
      </c>
    </row>
    <row r="146" spans="1:8">
      <c r="A146" s="3" t="s">
        <v>27</v>
      </c>
      <c r="B146" s="3" t="s">
        <v>12</v>
      </c>
      <c r="C146" s="3" t="s">
        <v>28</v>
      </c>
      <c r="D146" s="3">
        <v>0.68700000000000006</v>
      </c>
      <c r="E146" s="3">
        <f>IF(C146="+", 0, 1)</f>
        <v>0</v>
      </c>
      <c r="F146" s="3">
        <f>AVERAGE($E$2:E146)</f>
        <v>0.73793103448275865</v>
      </c>
      <c r="G146" s="3">
        <f>SUM($E$2:E146) / SUM(E:E)</f>
        <v>0.35785953177257523</v>
      </c>
      <c r="H146" s="3">
        <f t="shared" si="2"/>
        <v>0.481981981981982</v>
      </c>
    </row>
    <row r="147" spans="1:8">
      <c r="A147" s="3" t="s">
        <v>27</v>
      </c>
      <c r="B147" s="3" t="s">
        <v>12</v>
      </c>
      <c r="C147" s="3" t="s">
        <v>28</v>
      </c>
      <c r="D147" s="3">
        <v>0.68600000000000005</v>
      </c>
      <c r="E147" s="3">
        <f>IF(C147="+", 0, 1)</f>
        <v>0</v>
      </c>
      <c r="F147" s="3">
        <f>AVERAGE($E$2:E147)</f>
        <v>0.73287671232876717</v>
      </c>
      <c r="G147" s="3">
        <f>SUM($E$2:E147) / SUM(E:E)</f>
        <v>0.35785953177257523</v>
      </c>
      <c r="H147" s="3">
        <f t="shared" si="2"/>
        <v>0.48089887640449436</v>
      </c>
    </row>
    <row r="148" spans="1:8">
      <c r="A148" s="3" t="s">
        <v>14</v>
      </c>
      <c r="B148" s="3" t="s">
        <v>14</v>
      </c>
      <c r="C148" s="3"/>
      <c r="D148" s="3">
        <v>0.68300000000000005</v>
      </c>
      <c r="E148" s="3">
        <f>IF(C148="+", 0, 1)</f>
        <v>1</v>
      </c>
      <c r="F148" s="3">
        <f>AVERAGE($E$2:E148)</f>
        <v>0.73469387755102045</v>
      </c>
      <c r="G148" s="3">
        <f>SUM($E$2:E148) / SUM(E:E)</f>
        <v>0.3612040133779264</v>
      </c>
      <c r="H148" s="3">
        <f t="shared" si="2"/>
        <v>0.48430493273542591</v>
      </c>
    </row>
    <row r="149" spans="1:8">
      <c r="A149" s="3" t="s">
        <v>12</v>
      </c>
      <c r="B149" s="3" t="s">
        <v>12</v>
      </c>
      <c r="C149" s="3"/>
      <c r="D149" s="3">
        <v>0.68300000000000005</v>
      </c>
      <c r="E149" s="3">
        <f>IF(C149="+", 0, 1)</f>
        <v>1</v>
      </c>
      <c r="F149" s="3">
        <f>AVERAGE($E$2:E149)</f>
        <v>0.73648648648648651</v>
      </c>
      <c r="G149" s="3">
        <f>SUM($E$2:E149) / SUM(E:E)</f>
        <v>0.36454849498327757</v>
      </c>
      <c r="H149" s="3">
        <f t="shared" si="2"/>
        <v>0.48769574944071586</v>
      </c>
    </row>
    <row r="150" spans="1:8">
      <c r="A150" s="3" t="s">
        <v>14</v>
      </c>
      <c r="B150" s="3" t="s">
        <v>12</v>
      </c>
      <c r="C150" s="3" t="s">
        <v>28</v>
      </c>
      <c r="D150" s="3">
        <v>0.68300000000000005</v>
      </c>
      <c r="E150" s="3">
        <f>IF(C150="+", 0, 1)</f>
        <v>0</v>
      </c>
      <c r="F150" s="3">
        <f>AVERAGE($E$2:E150)</f>
        <v>0.73154362416107388</v>
      </c>
      <c r="G150" s="3">
        <f>SUM($E$2:E150) / SUM(E:E)</f>
        <v>0.36454849498327757</v>
      </c>
      <c r="H150" s="3">
        <f t="shared" si="2"/>
        <v>0.48660714285714296</v>
      </c>
    </row>
    <row r="151" spans="1:8">
      <c r="A151" s="3" t="s">
        <v>12</v>
      </c>
      <c r="B151" s="3" t="s">
        <v>12</v>
      </c>
      <c r="C151" s="3"/>
      <c r="D151" s="3">
        <v>0.68200000000000005</v>
      </c>
      <c r="E151" s="3">
        <f>IF(C151="+", 0, 1)</f>
        <v>1</v>
      </c>
      <c r="F151" s="3">
        <f>AVERAGE($E$2:E151)</f>
        <v>0.73333333333333328</v>
      </c>
      <c r="G151" s="3">
        <f>SUM($E$2:E151) / SUM(E:E)</f>
        <v>0.36789297658862874</v>
      </c>
      <c r="H151" s="3">
        <f t="shared" si="2"/>
        <v>0.48997772828507796</v>
      </c>
    </row>
    <row r="152" spans="1:8">
      <c r="A152" s="3" t="s">
        <v>27</v>
      </c>
      <c r="B152" s="3" t="s">
        <v>12</v>
      </c>
      <c r="C152" s="3" t="s">
        <v>28</v>
      </c>
      <c r="D152" s="3">
        <v>0.68100000000000005</v>
      </c>
      <c r="E152" s="3">
        <f>IF(C152="+", 0, 1)</f>
        <v>0</v>
      </c>
      <c r="F152" s="3">
        <f>AVERAGE($E$2:E152)</f>
        <v>0.72847682119205293</v>
      </c>
      <c r="G152" s="3">
        <f>SUM($E$2:E152) / SUM(E:E)</f>
        <v>0.36789297658862874</v>
      </c>
      <c r="H152" s="3">
        <f t="shared" si="2"/>
        <v>0.48888888888888887</v>
      </c>
    </row>
    <row r="153" spans="1:8">
      <c r="A153" s="3" t="s">
        <v>12</v>
      </c>
      <c r="B153" s="3" t="s">
        <v>12</v>
      </c>
      <c r="C153" s="3"/>
      <c r="D153" s="3">
        <v>0.67700000000000005</v>
      </c>
      <c r="E153" s="3">
        <f>IF(C153="+", 0, 1)</f>
        <v>1</v>
      </c>
      <c r="F153" s="3">
        <f>AVERAGE($E$2:E153)</f>
        <v>0.73026315789473684</v>
      </c>
      <c r="G153" s="3">
        <f>SUM($E$2:E153) / SUM(E:E)</f>
        <v>0.37123745819397991</v>
      </c>
      <c r="H153" s="3">
        <f t="shared" si="2"/>
        <v>0.4922394678492239</v>
      </c>
    </row>
    <row r="154" spans="1:8">
      <c r="A154" s="3" t="s">
        <v>12</v>
      </c>
      <c r="B154" s="3" t="s">
        <v>12</v>
      </c>
      <c r="C154" s="3"/>
      <c r="D154" s="3">
        <v>0.67400000000000004</v>
      </c>
      <c r="E154" s="3">
        <f>IF(C154="+", 0, 1)</f>
        <v>1</v>
      </c>
      <c r="F154" s="3">
        <f>AVERAGE($E$2:E154)</f>
        <v>0.73202614379084963</v>
      </c>
      <c r="G154" s="3">
        <f>SUM($E$2:E154) / SUM(E:E)</f>
        <v>0.37458193979933108</v>
      </c>
      <c r="H154" s="3">
        <f t="shared" si="2"/>
        <v>0.4955752212389381</v>
      </c>
    </row>
    <row r="155" spans="1:8">
      <c r="A155" s="3" t="s">
        <v>27</v>
      </c>
      <c r="B155" s="3" t="s">
        <v>12</v>
      </c>
      <c r="C155" s="3" t="s">
        <v>28</v>
      </c>
      <c r="D155" s="3">
        <v>0.67</v>
      </c>
      <c r="E155" s="3">
        <f>IF(C155="+", 0, 1)</f>
        <v>0</v>
      </c>
      <c r="F155" s="3">
        <f>AVERAGE($E$2:E155)</f>
        <v>0.72727272727272729</v>
      </c>
      <c r="G155" s="3">
        <f>SUM($E$2:E155) / SUM(E:E)</f>
        <v>0.37458193979933108</v>
      </c>
      <c r="H155" s="3">
        <f t="shared" si="2"/>
        <v>0.49448123620309048</v>
      </c>
    </row>
    <row r="156" spans="1:8">
      <c r="A156" s="3" t="s">
        <v>12</v>
      </c>
      <c r="B156" s="3" t="s">
        <v>12</v>
      </c>
      <c r="C156" s="3"/>
      <c r="D156" s="3">
        <v>0.66700000000000004</v>
      </c>
      <c r="E156" s="3">
        <f>IF(C156="+", 0, 1)</f>
        <v>1</v>
      </c>
      <c r="F156" s="3">
        <f>AVERAGE($E$2:E156)</f>
        <v>0.7290322580645161</v>
      </c>
      <c r="G156" s="3">
        <f>SUM($E$2:E156) / SUM(E:E)</f>
        <v>0.3779264214046823</v>
      </c>
      <c r="H156" s="3">
        <f t="shared" si="2"/>
        <v>0.49779735682819382</v>
      </c>
    </row>
    <row r="157" spans="1:8">
      <c r="A157" s="3" t="s">
        <v>14</v>
      </c>
      <c r="B157" s="3" t="s">
        <v>14</v>
      </c>
      <c r="C157" s="3"/>
      <c r="D157" s="3">
        <v>0.66700000000000004</v>
      </c>
      <c r="E157" s="3">
        <f>IF(C157="+", 0, 1)</f>
        <v>1</v>
      </c>
      <c r="F157" s="3">
        <f>AVERAGE($E$2:E157)</f>
        <v>0.73076923076923073</v>
      </c>
      <c r="G157" s="3">
        <f>SUM($E$2:E157) / SUM(E:E)</f>
        <v>0.38127090301003347</v>
      </c>
      <c r="H157" s="3">
        <f t="shared" si="2"/>
        <v>0.50109890109890109</v>
      </c>
    </row>
    <row r="158" spans="1:8">
      <c r="A158" s="3" t="s">
        <v>12</v>
      </c>
      <c r="B158" s="3" t="s">
        <v>12</v>
      </c>
      <c r="C158" s="3"/>
      <c r="D158" s="3">
        <v>0.66700000000000004</v>
      </c>
      <c r="E158" s="3">
        <f>IF(C158="+", 0, 1)</f>
        <v>1</v>
      </c>
      <c r="F158" s="3">
        <f>AVERAGE($E$2:E158)</f>
        <v>0.73248407643312097</v>
      </c>
      <c r="G158" s="3">
        <f>SUM($E$2:E158) / SUM(E:E)</f>
        <v>0.38461538461538464</v>
      </c>
      <c r="H158" s="3">
        <f t="shared" si="2"/>
        <v>0.50438596491228072</v>
      </c>
    </row>
    <row r="159" spans="1:8">
      <c r="A159" s="3" t="s">
        <v>27</v>
      </c>
      <c r="B159" s="3" t="s">
        <v>14</v>
      </c>
      <c r="C159" s="3" t="s">
        <v>28</v>
      </c>
      <c r="D159" s="3">
        <v>0.66500000000000004</v>
      </c>
      <c r="E159" s="3">
        <f>IF(C159="+", 0, 1)</f>
        <v>0</v>
      </c>
      <c r="F159" s="3">
        <f>AVERAGE($E$2:E159)</f>
        <v>0.72784810126582278</v>
      </c>
      <c r="G159" s="3">
        <f>SUM($E$2:E159) / SUM(E:E)</f>
        <v>0.38461538461538464</v>
      </c>
      <c r="H159" s="3">
        <f t="shared" si="2"/>
        <v>0.5032822757111598</v>
      </c>
    </row>
    <row r="160" spans="1:8">
      <c r="A160" s="3" t="s">
        <v>12</v>
      </c>
      <c r="B160" s="3" t="s">
        <v>12</v>
      </c>
      <c r="C160" s="3"/>
      <c r="D160" s="3">
        <v>0.66400000000000003</v>
      </c>
      <c r="E160" s="3">
        <f>IF(C160="+", 0, 1)</f>
        <v>1</v>
      </c>
      <c r="F160" s="3">
        <f>AVERAGE($E$2:E160)</f>
        <v>0.72955974842767291</v>
      </c>
      <c r="G160" s="3">
        <f>SUM($E$2:E160) / SUM(E:E)</f>
        <v>0.38795986622073581</v>
      </c>
      <c r="H160" s="3">
        <f t="shared" si="2"/>
        <v>0.50655021834061131</v>
      </c>
    </row>
    <row r="161" spans="1:8">
      <c r="A161" s="3" t="s">
        <v>12</v>
      </c>
      <c r="B161" s="3" t="s">
        <v>12</v>
      </c>
      <c r="C161" s="3"/>
      <c r="D161" s="3">
        <v>0.66400000000000003</v>
      </c>
      <c r="E161" s="3">
        <f>IF(C161="+", 0, 1)</f>
        <v>1</v>
      </c>
      <c r="F161" s="3">
        <f>AVERAGE($E$2:E161)</f>
        <v>0.73124999999999996</v>
      </c>
      <c r="G161" s="3">
        <f>SUM($E$2:E161) / SUM(E:E)</f>
        <v>0.39130434782608697</v>
      </c>
      <c r="H161" s="3">
        <f t="shared" si="2"/>
        <v>0.50980392156862753</v>
      </c>
    </row>
    <row r="162" spans="1:8">
      <c r="A162" s="3" t="s">
        <v>14</v>
      </c>
      <c r="B162" s="3" t="s">
        <v>12</v>
      </c>
      <c r="C162" s="3" t="s">
        <v>28</v>
      </c>
      <c r="D162" s="3">
        <v>0.66300000000000003</v>
      </c>
      <c r="E162" s="3">
        <f>IF(C162="+", 0, 1)</f>
        <v>0</v>
      </c>
      <c r="F162" s="3">
        <f>AVERAGE($E$2:E162)</f>
        <v>0.72670807453416153</v>
      </c>
      <c r="G162" s="3">
        <f>SUM($E$2:E162) / SUM(E:E)</f>
        <v>0.39130434782608697</v>
      </c>
      <c r="H162" s="3">
        <f t="shared" si="2"/>
        <v>0.5086956521739131</v>
      </c>
    </row>
    <row r="163" spans="1:8">
      <c r="A163" s="3" t="s">
        <v>12</v>
      </c>
      <c r="B163" s="3" t="s">
        <v>12</v>
      </c>
      <c r="C163" s="3"/>
      <c r="D163" s="3">
        <v>0.66300000000000003</v>
      </c>
      <c r="E163" s="3">
        <f>IF(C163="+", 0, 1)</f>
        <v>1</v>
      </c>
      <c r="F163" s="3">
        <f>AVERAGE($E$2:E163)</f>
        <v>0.72839506172839508</v>
      </c>
      <c r="G163" s="3">
        <f>SUM($E$2:E163) / SUM(E:E)</f>
        <v>0.39464882943143814</v>
      </c>
      <c r="H163" s="3">
        <f t="shared" si="2"/>
        <v>0.51193058568329719</v>
      </c>
    </row>
    <row r="164" spans="1:8">
      <c r="A164" s="3" t="s">
        <v>14</v>
      </c>
      <c r="B164" s="3" t="s">
        <v>14</v>
      </c>
      <c r="C164" s="3"/>
      <c r="D164" s="3">
        <v>0.66200000000000003</v>
      </c>
      <c r="E164" s="3">
        <f>IF(C164="+", 0, 1)</f>
        <v>1</v>
      </c>
      <c r="F164" s="3">
        <f>AVERAGE($E$2:E164)</f>
        <v>0.73006134969325154</v>
      </c>
      <c r="G164" s="3">
        <f>SUM($E$2:E164) / SUM(E:E)</f>
        <v>0.39799331103678931</v>
      </c>
      <c r="H164" s="3">
        <f t="shared" si="2"/>
        <v>0.51515151515151514</v>
      </c>
    </row>
    <row r="165" spans="1:8">
      <c r="A165" s="3" t="s">
        <v>12</v>
      </c>
      <c r="B165" s="3" t="s">
        <v>14</v>
      </c>
      <c r="C165" s="3" t="s">
        <v>28</v>
      </c>
      <c r="D165" s="3">
        <v>0.66</v>
      </c>
      <c r="E165" s="3">
        <f>IF(C165="+", 0, 1)</f>
        <v>0</v>
      </c>
      <c r="F165" s="3">
        <f>AVERAGE($E$2:E165)</f>
        <v>0.72560975609756095</v>
      </c>
      <c r="G165" s="3">
        <f>SUM($E$2:E165) / SUM(E:E)</f>
        <v>0.39799331103678931</v>
      </c>
      <c r="H165" s="3">
        <f t="shared" si="2"/>
        <v>0.51403887688984884</v>
      </c>
    </row>
    <row r="166" spans="1:8">
      <c r="A166" s="3" t="s">
        <v>14</v>
      </c>
      <c r="B166" s="3" t="s">
        <v>14</v>
      </c>
      <c r="C166" s="3"/>
      <c r="D166" s="3">
        <v>0.65900000000000003</v>
      </c>
      <c r="E166" s="3">
        <f>IF(C166="+", 0, 1)</f>
        <v>1</v>
      </c>
      <c r="F166" s="3">
        <f>AVERAGE($E$2:E166)</f>
        <v>0.72727272727272729</v>
      </c>
      <c r="G166" s="3">
        <f>SUM($E$2:E166) / SUM(E:E)</f>
        <v>0.40133779264214048</v>
      </c>
      <c r="H166" s="3">
        <f t="shared" si="2"/>
        <v>0.51724137931034486</v>
      </c>
    </row>
    <row r="167" spans="1:8">
      <c r="A167" s="3" t="s">
        <v>14</v>
      </c>
      <c r="B167" s="3" t="s">
        <v>14</v>
      </c>
      <c r="C167" s="3"/>
      <c r="D167" s="3">
        <v>0.65900000000000003</v>
      </c>
      <c r="E167" s="3">
        <f>IF(C167="+", 0, 1)</f>
        <v>1</v>
      </c>
      <c r="F167" s="3">
        <f>AVERAGE($E$2:E167)</f>
        <v>0.72891566265060237</v>
      </c>
      <c r="G167" s="3">
        <f>SUM($E$2:E167) / SUM(E:E)</f>
        <v>0.40468227424749165</v>
      </c>
      <c r="H167" s="3">
        <f t="shared" si="2"/>
        <v>0.52043010752688179</v>
      </c>
    </row>
    <row r="168" spans="1:8">
      <c r="A168" s="3" t="s">
        <v>14</v>
      </c>
      <c r="B168" s="3" t="s">
        <v>14</v>
      </c>
      <c r="C168" s="3"/>
      <c r="D168" s="3">
        <v>0.65700000000000003</v>
      </c>
      <c r="E168" s="3">
        <f>IF(C168="+", 0, 1)</f>
        <v>1</v>
      </c>
      <c r="F168" s="3">
        <f>AVERAGE($E$2:E168)</f>
        <v>0.73053892215568861</v>
      </c>
      <c r="G168" s="3">
        <f>SUM($E$2:E168) / SUM(E:E)</f>
        <v>0.40802675585284282</v>
      </c>
      <c r="H168" s="3">
        <f t="shared" si="2"/>
        <v>0.52360515021459231</v>
      </c>
    </row>
    <row r="169" spans="1:8">
      <c r="A169" s="3" t="s">
        <v>14</v>
      </c>
      <c r="B169" s="3" t="s">
        <v>14</v>
      </c>
      <c r="C169" s="3"/>
      <c r="D169" s="3">
        <v>0.65500000000000003</v>
      </c>
      <c r="E169" s="3">
        <f>IF(C169="+", 0, 1)</f>
        <v>1</v>
      </c>
      <c r="F169" s="3">
        <f>AVERAGE($E$2:E169)</f>
        <v>0.7321428571428571</v>
      </c>
      <c r="G169" s="3">
        <f>SUM($E$2:E169) / SUM(E:E)</f>
        <v>0.41137123745819398</v>
      </c>
      <c r="H169" s="3">
        <f t="shared" si="2"/>
        <v>0.52676659528907921</v>
      </c>
    </row>
    <row r="170" spans="1:8">
      <c r="A170" s="3" t="s">
        <v>14</v>
      </c>
      <c r="B170" s="3" t="s">
        <v>14</v>
      </c>
      <c r="C170" s="3"/>
      <c r="D170" s="3">
        <v>0.65400000000000003</v>
      </c>
      <c r="E170" s="3">
        <f>IF(C170="+", 0, 1)</f>
        <v>1</v>
      </c>
      <c r="F170" s="3">
        <f>AVERAGE($E$2:E170)</f>
        <v>0.73372781065088755</v>
      </c>
      <c r="G170" s="3">
        <f>SUM($E$2:E170) / SUM(E:E)</f>
        <v>0.41471571906354515</v>
      </c>
      <c r="H170" s="3">
        <f t="shared" si="2"/>
        <v>0.52991452991452992</v>
      </c>
    </row>
    <row r="171" spans="1:8">
      <c r="A171" s="3" t="s">
        <v>14</v>
      </c>
      <c r="B171" s="3" t="s">
        <v>12</v>
      </c>
      <c r="C171" s="3" t="s">
        <v>28</v>
      </c>
      <c r="D171" s="3">
        <v>0.65300000000000002</v>
      </c>
      <c r="E171" s="3">
        <f>IF(C171="+", 0, 1)</f>
        <v>0</v>
      </c>
      <c r="F171" s="3">
        <f>AVERAGE($E$2:E171)</f>
        <v>0.72941176470588232</v>
      </c>
      <c r="G171" s="3">
        <f>SUM($E$2:E171) / SUM(E:E)</f>
        <v>0.41471571906354515</v>
      </c>
      <c r="H171" s="3">
        <f t="shared" si="2"/>
        <v>0.52878464818763327</v>
      </c>
    </row>
    <row r="172" spans="1:8">
      <c r="A172" s="3" t="s">
        <v>12</v>
      </c>
      <c r="B172" s="3" t="s">
        <v>12</v>
      </c>
      <c r="C172" s="3"/>
      <c r="D172" s="3">
        <v>0.65300000000000002</v>
      </c>
      <c r="E172" s="3">
        <f>IF(C172="+", 0, 1)</f>
        <v>1</v>
      </c>
      <c r="F172" s="3">
        <f>AVERAGE($E$2:E172)</f>
        <v>0.73099415204678364</v>
      </c>
      <c r="G172" s="3">
        <f>SUM($E$2:E172) / SUM(E:E)</f>
        <v>0.41806020066889632</v>
      </c>
      <c r="H172" s="3">
        <f t="shared" si="2"/>
        <v>0.53191489361702127</v>
      </c>
    </row>
    <row r="173" spans="1:8">
      <c r="A173" s="3" t="s">
        <v>14</v>
      </c>
      <c r="B173" s="3" t="s">
        <v>14</v>
      </c>
      <c r="C173" s="3"/>
      <c r="D173" s="3">
        <v>0.65300000000000002</v>
      </c>
      <c r="E173" s="3">
        <f>IF(C173="+", 0, 1)</f>
        <v>1</v>
      </c>
      <c r="F173" s="3">
        <f>AVERAGE($E$2:E173)</f>
        <v>0.73255813953488369</v>
      </c>
      <c r="G173" s="3">
        <f>SUM($E$2:E173) / SUM(E:E)</f>
        <v>0.42140468227424749</v>
      </c>
      <c r="H173" s="3">
        <f t="shared" si="2"/>
        <v>0.53503184713375795</v>
      </c>
    </row>
    <row r="174" spans="1:8">
      <c r="A174" s="3" t="s">
        <v>12</v>
      </c>
      <c r="B174" s="3" t="s">
        <v>12</v>
      </c>
      <c r="C174" s="3"/>
      <c r="D174" s="3">
        <v>0.65200000000000002</v>
      </c>
      <c r="E174" s="3">
        <f>IF(C174="+", 0, 1)</f>
        <v>1</v>
      </c>
      <c r="F174" s="3">
        <f>AVERAGE($E$2:E174)</f>
        <v>0.73410404624277459</v>
      </c>
      <c r="G174" s="3">
        <f>SUM($E$2:E174) / SUM(E:E)</f>
        <v>0.42474916387959866</v>
      </c>
      <c r="H174" s="3">
        <f t="shared" si="2"/>
        <v>0.53813559322033899</v>
      </c>
    </row>
    <row r="175" spans="1:8">
      <c r="A175" s="3" t="s">
        <v>27</v>
      </c>
      <c r="B175" s="3" t="s">
        <v>12</v>
      </c>
      <c r="C175" s="3" t="s">
        <v>28</v>
      </c>
      <c r="D175" s="3">
        <v>0.65100000000000002</v>
      </c>
      <c r="E175" s="3">
        <f>IF(C175="+", 0, 1)</f>
        <v>0</v>
      </c>
      <c r="F175" s="3">
        <f>AVERAGE($E$2:E175)</f>
        <v>0.72988505747126442</v>
      </c>
      <c r="G175" s="3">
        <f>SUM($E$2:E175) / SUM(E:E)</f>
        <v>0.42474916387959866</v>
      </c>
      <c r="H175" s="3">
        <f t="shared" si="2"/>
        <v>0.53699788583509511</v>
      </c>
    </row>
    <row r="176" spans="1:8">
      <c r="A176" s="3" t="s">
        <v>12</v>
      </c>
      <c r="B176" s="3" t="s">
        <v>12</v>
      </c>
      <c r="C176" s="3"/>
      <c r="D176" s="3">
        <v>0.65</v>
      </c>
      <c r="E176" s="3">
        <f>IF(C176="+", 0, 1)</f>
        <v>1</v>
      </c>
      <c r="F176" s="3">
        <f>AVERAGE($E$2:E176)</f>
        <v>0.73142857142857143</v>
      </c>
      <c r="G176" s="3">
        <f>SUM($E$2:E176) / SUM(E:E)</f>
        <v>0.42809364548494983</v>
      </c>
      <c r="H176" s="3">
        <f t="shared" si="2"/>
        <v>0.54008438818565396</v>
      </c>
    </row>
    <row r="177" spans="1:8">
      <c r="A177" s="3" t="s">
        <v>12</v>
      </c>
      <c r="B177" s="3" t="s">
        <v>12</v>
      </c>
      <c r="C177" s="3"/>
      <c r="D177" s="3">
        <v>0.64900000000000002</v>
      </c>
      <c r="E177" s="3">
        <f>IF(C177="+", 0, 1)</f>
        <v>1</v>
      </c>
      <c r="F177" s="3">
        <f>AVERAGE($E$2:E177)</f>
        <v>0.73295454545454541</v>
      </c>
      <c r="G177" s="3">
        <f>SUM($E$2:E177) / SUM(E:E)</f>
        <v>0.43143812709030099</v>
      </c>
      <c r="H177" s="3">
        <f t="shared" si="2"/>
        <v>0.54315789473684206</v>
      </c>
    </row>
    <row r="178" spans="1:8">
      <c r="A178" s="3" t="s">
        <v>27</v>
      </c>
      <c r="B178" s="3" t="s">
        <v>12</v>
      </c>
      <c r="C178" s="3" t="s">
        <v>28</v>
      </c>
      <c r="D178" s="3">
        <v>0.64700000000000002</v>
      </c>
      <c r="E178" s="3">
        <f>IF(C178="+", 0, 1)</f>
        <v>0</v>
      </c>
      <c r="F178" s="3">
        <f>AVERAGE($E$2:E178)</f>
        <v>0.72881355932203384</v>
      </c>
      <c r="G178" s="3">
        <f>SUM($E$2:E178) / SUM(E:E)</f>
        <v>0.43143812709030099</v>
      </c>
      <c r="H178" s="3">
        <f t="shared" si="2"/>
        <v>0.54201680672268904</v>
      </c>
    </row>
    <row r="179" spans="1:8">
      <c r="A179" s="3" t="s">
        <v>27</v>
      </c>
      <c r="B179" s="3" t="s">
        <v>12</v>
      </c>
      <c r="C179" s="3" t="s">
        <v>28</v>
      </c>
      <c r="D179" s="3">
        <v>0.64500000000000002</v>
      </c>
      <c r="E179" s="3">
        <f>IF(C179="+", 0, 1)</f>
        <v>0</v>
      </c>
      <c r="F179" s="3">
        <f>AVERAGE($E$2:E179)</f>
        <v>0.7247191011235955</v>
      </c>
      <c r="G179" s="3">
        <f>SUM($E$2:E179) / SUM(E:E)</f>
        <v>0.43143812709030099</v>
      </c>
      <c r="H179" s="3">
        <f t="shared" si="2"/>
        <v>0.54088050314465408</v>
      </c>
    </row>
    <row r="180" spans="1:8">
      <c r="A180" s="3" t="s">
        <v>12</v>
      </c>
      <c r="B180" s="3" t="s">
        <v>12</v>
      </c>
      <c r="C180" s="3"/>
      <c r="D180" s="3">
        <v>0.64500000000000002</v>
      </c>
      <c r="E180" s="3">
        <f>IF(C180="+", 0, 1)</f>
        <v>1</v>
      </c>
      <c r="F180" s="3">
        <f>AVERAGE($E$2:E180)</f>
        <v>0.72625698324022347</v>
      </c>
      <c r="G180" s="3">
        <f>SUM($E$2:E180) / SUM(E:E)</f>
        <v>0.43478260869565216</v>
      </c>
      <c r="H180" s="3">
        <f t="shared" si="2"/>
        <v>0.54393305439330542</v>
      </c>
    </row>
    <row r="181" spans="1:8">
      <c r="A181" s="3" t="s">
        <v>14</v>
      </c>
      <c r="B181" s="3" t="s">
        <v>14</v>
      </c>
      <c r="C181" s="3"/>
      <c r="D181" s="3">
        <v>0.64500000000000002</v>
      </c>
      <c r="E181" s="3">
        <f>IF(C181="+", 0, 1)</f>
        <v>1</v>
      </c>
      <c r="F181" s="3">
        <f>AVERAGE($E$2:E181)</f>
        <v>0.72777777777777775</v>
      </c>
      <c r="G181" s="3">
        <f>SUM($E$2:E181) / SUM(E:E)</f>
        <v>0.43812709030100333</v>
      </c>
      <c r="H181" s="3">
        <f t="shared" si="2"/>
        <v>0.54697286012526092</v>
      </c>
    </row>
    <row r="182" spans="1:8">
      <c r="A182" s="3" t="s">
        <v>14</v>
      </c>
      <c r="B182" s="3" t="s">
        <v>14</v>
      </c>
      <c r="C182" s="3"/>
      <c r="D182" s="3">
        <v>0.64400000000000002</v>
      </c>
      <c r="E182" s="3">
        <f>IF(C182="+", 0, 1)</f>
        <v>1</v>
      </c>
      <c r="F182" s="3">
        <f>AVERAGE($E$2:E182)</f>
        <v>0.72928176795580113</v>
      </c>
      <c r="G182" s="3">
        <f>SUM($E$2:E182) / SUM(E:E)</f>
        <v>0.4414715719063545</v>
      </c>
      <c r="H182" s="3">
        <f t="shared" si="2"/>
        <v>0.54999999999999993</v>
      </c>
    </row>
    <row r="183" spans="1:8">
      <c r="A183" s="3" t="s">
        <v>14</v>
      </c>
      <c r="B183" s="3" t="s">
        <v>14</v>
      </c>
      <c r="C183" s="3"/>
      <c r="D183" s="3">
        <v>0.64200000000000002</v>
      </c>
      <c r="E183" s="3">
        <f>IF(C183="+", 0, 1)</f>
        <v>1</v>
      </c>
      <c r="F183" s="3">
        <f>AVERAGE($E$2:E183)</f>
        <v>0.73076923076923073</v>
      </c>
      <c r="G183" s="3">
        <f>SUM($E$2:E183) / SUM(E:E)</f>
        <v>0.44481605351170567</v>
      </c>
      <c r="H183" s="3">
        <f t="shared" si="2"/>
        <v>0.55301455301455293</v>
      </c>
    </row>
    <row r="184" spans="1:8">
      <c r="A184" s="3" t="s">
        <v>12</v>
      </c>
      <c r="B184" s="3" t="s">
        <v>12</v>
      </c>
      <c r="C184" s="3"/>
      <c r="D184" s="3">
        <v>0.64200000000000002</v>
      </c>
      <c r="E184" s="3">
        <f>IF(C184="+", 0, 1)</f>
        <v>1</v>
      </c>
      <c r="F184" s="3">
        <f>AVERAGE($E$2:E184)</f>
        <v>0.73224043715846998</v>
      </c>
      <c r="G184" s="3">
        <f>SUM($E$2:E184) / SUM(E:E)</f>
        <v>0.44816053511705684</v>
      </c>
      <c r="H184" s="3">
        <f t="shared" si="2"/>
        <v>0.55601659751037347</v>
      </c>
    </row>
    <row r="185" spans="1:8">
      <c r="A185" s="3" t="s">
        <v>12</v>
      </c>
      <c r="B185" s="3" t="s">
        <v>12</v>
      </c>
      <c r="C185" s="3"/>
      <c r="D185" s="3">
        <v>0.64100000000000001</v>
      </c>
      <c r="E185" s="3">
        <f>IF(C185="+", 0, 1)</f>
        <v>1</v>
      </c>
      <c r="F185" s="3">
        <f>AVERAGE($E$2:E185)</f>
        <v>0.73369565217391308</v>
      </c>
      <c r="G185" s="3">
        <f>SUM($E$2:E185) / SUM(E:E)</f>
        <v>0.451505016722408</v>
      </c>
      <c r="H185" s="3">
        <f t="shared" si="2"/>
        <v>0.55900621118012417</v>
      </c>
    </row>
    <row r="186" spans="1:8">
      <c r="A186" s="3" t="s">
        <v>14</v>
      </c>
      <c r="B186" s="3" t="s">
        <v>14</v>
      </c>
      <c r="C186" s="3"/>
      <c r="D186" s="3">
        <v>0.64100000000000001</v>
      </c>
      <c r="E186" s="3">
        <f>IF(C186="+", 0, 1)</f>
        <v>1</v>
      </c>
      <c r="F186" s="3">
        <f>AVERAGE($E$2:E186)</f>
        <v>0.73513513513513518</v>
      </c>
      <c r="G186" s="3">
        <f>SUM($E$2:E186) / SUM(E:E)</f>
        <v>0.45484949832775917</v>
      </c>
      <c r="H186" s="3">
        <f t="shared" si="2"/>
        <v>0.56198347107438018</v>
      </c>
    </row>
    <row r="187" spans="1:8">
      <c r="A187" s="3" t="s">
        <v>27</v>
      </c>
      <c r="B187" s="3" t="s">
        <v>12</v>
      </c>
      <c r="C187" s="3" t="s">
        <v>28</v>
      </c>
      <c r="D187" s="3">
        <v>0.64100000000000001</v>
      </c>
      <c r="E187" s="3">
        <f>IF(C187="+", 0, 1)</f>
        <v>0</v>
      </c>
      <c r="F187" s="3">
        <f>AVERAGE($E$2:E187)</f>
        <v>0.73118279569892475</v>
      </c>
      <c r="G187" s="3">
        <f>SUM($E$2:E187) / SUM(E:E)</f>
        <v>0.45484949832775917</v>
      </c>
      <c r="H187" s="3">
        <f t="shared" si="2"/>
        <v>0.56082474226804124</v>
      </c>
    </row>
    <row r="188" spans="1:8">
      <c r="A188" s="3" t="s">
        <v>14</v>
      </c>
      <c r="B188" s="3" t="s">
        <v>14</v>
      </c>
      <c r="C188" s="3"/>
      <c r="D188" s="3">
        <v>0.63700000000000001</v>
      </c>
      <c r="E188" s="3">
        <f>IF(C188="+", 0, 1)</f>
        <v>1</v>
      </c>
      <c r="F188" s="3">
        <f>AVERAGE($E$2:E188)</f>
        <v>0.73262032085561501</v>
      </c>
      <c r="G188" s="3">
        <f>SUM($E$2:E188) / SUM(E:E)</f>
        <v>0.45819397993311034</v>
      </c>
      <c r="H188" s="3">
        <f t="shared" si="2"/>
        <v>0.56378600823045266</v>
      </c>
    </row>
    <row r="189" spans="1:8">
      <c r="A189" s="3" t="s">
        <v>14</v>
      </c>
      <c r="B189" s="3" t="s">
        <v>12</v>
      </c>
      <c r="C189" s="3" t="s">
        <v>28</v>
      </c>
      <c r="D189" s="3">
        <v>0.63600000000000001</v>
      </c>
      <c r="E189" s="3">
        <f>IF(C189="+", 0, 1)</f>
        <v>0</v>
      </c>
      <c r="F189" s="3">
        <f>AVERAGE($E$2:E189)</f>
        <v>0.72872340425531912</v>
      </c>
      <c r="G189" s="3">
        <f>SUM($E$2:E189) / SUM(E:E)</f>
        <v>0.45819397993311034</v>
      </c>
      <c r="H189" s="3">
        <f t="shared" si="2"/>
        <v>0.56262833675564672</v>
      </c>
    </row>
    <row r="190" spans="1:8">
      <c r="A190" s="3" t="s">
        <v>27</v>
      </c>
      <c r="B190" s="3" t="s">
        <v>12</v>
      </c>
      <c r="C190" s="3" t="s">
        <v>28</v>
      </c>
      <c r="D190" s="3">
        <v>0.63600000000000001</v>
      </c>
      <c r="E190" s="3">
        <f>IF(C190="+", 0, 1)</f>
        <v>0</v>
      </c>
      <c r="F190" s="3">
        <f>AVERAGE($E$2:E190)</f>
        <v>0.72486772486772488</v>
      </c>
      <c r="G190" s="3">
        <f>SUM($E$2:E190) / SUM(E:E)</f>
        <v>0.45819397993311034</v>
      </c>
      <c r="H190" s="3">
        <f t="shared" si="2"/>
        <v>0.56147540983606559</v>
      </c>
    </row>
    <row r="191" spans="1:8">
      <c r="A191" s="3" t="s">
        <v>14</v>
      </c>
      <c r="B191" s="3" t="s">
        <v>14</v>
      </c>
      <c r="C191" s="3"/>
      <c r="D191" s="3">
        <v>0.63500000000000001</v>
      </c>
      <c r="E191" s="3">
        <f>IF(C191="+", 0, 1)</f>
        <v>1</v>
      </c>
      <c r="F191" s="3">
        <f>AVERAGE($E$2:E191)</f>
        <v>0.72631578947368425</v>
      </c>
      <c r="G191" s="3">
        <f>SUM($E$2:E191) / SUM(E:E)</f>
        <v>0.46153846153846156</v>
      </c>
      <c r="H191" s="3">
        <f t="shared" si="2"/>
        <v>0.56441717791411039</v>
      </c>
    </row>
    <row r="192" spans="1:8">
      <c r="A192" s="3" t="s">
        <v>27</v>
      </c>
      <c r="B192" s="3" t="s">
        <v>14</v>
      </c>
      <c r="C192" s="3" t="s">
        <v>28</v>
      </c>
      <c r="D192" s="3">
        <v>0.63400000000000001</v>
      </c>
      <c r="E192" s="3">
        <f>IF(C192="+", 0, 1)</f>
        <v>0</v>
      </c>
      <c r="F192" s="3">
        <f>AVERAGE($E$2:E192)</f>
        <v>0.72251308900523559</v>
      </c>
      <c r="G192" s="3">
        <f>SUM($E$2:E192) / SUM(E:E)</f>
        <v>0.46153846153846156</v>
      </c>
      <c r="H192" s="3">
        <f t="shared" si="2"/>
        <v>0.56326530612244907</v>
      </c>
    </row>
    <row r="193" spans="1:8">
      <c r="A193" s="3" t="s">
        <v>12</v>
      </c>
      <c r="B193" s="3" t="s">
        <v>12</v>
      </c>
      <c r="C193" s="3"/>
      <c r="D193" s="3">
        <v>0.63400000000000001</v>
      </c>
      <c r="E193" s="3">
        <f>IF(C193="+", 0, 1)</f>
        <v>1</v>
      </c>
      <c r="F193" s="3">
        <f>AVERAGE($E$2:E193)</f>
        <v>0.72395833333333337</v>
      </c>
      <c r="G193" s="3">
        <f>SUM($E$2:E193) / SUM(E:E)</f>
        <v>0.46488294314381273</v>
      </c>
      <c r="H193" s="3">
        <f t="shared" si="2"/>
        <v>0.56619144602851335</v>
      </c>
    </row>
    <row r="194" spans="1:8">
      <c r="A194" s="3" t="s">
        <v>12</v>
      </c>
      <c r="B194" s="3" t="s">
        <v>12</v>
      </c>
      <c r="C194" s="3"/>
      <c r="D194" s="3">
        <v>0.63300000000000001</v>
      </c>
      <c r="E194" s="3">
        <f>IF(C194="+", 0, 1)</f>
        <v>1</v>
      </c>
      <c r="F194" s="3">
        <f>AVERAGE($E$2:E194)</f>
        <v>0.72538860103626945</v>
      </c>
      <c r="G194" s="3">
        <f>SUM($E$2:E194) / SUM(E:E)</f>
        <v>0.4682274247491639</v>
      </c>
      <c r="H194" s="3">
        <f t="shared" si="2"/>
        <v>0.56910569105691056</v>
      </c>
    </row>
    <row r="195" spans="1:8">
      <c r="A195" s="3" t="s">
        <v>14</v>
      </c>
      <c r="B195" s="3" t="s">
        <v>14</v>
      </c>
      <c r="C195" s="3"/>
      <c r="D195" s="3">
        <v>0.63100000000000001</v>
      </c>
      <c r="E195" s="3">
        <f>IF(C195="+", 0, 1)</f>
        <v>1</v>
      </c>
      <c r="F195" s="3">
        <f>AVERAGE($E$2:E195)</f>
        <v>0.72680412371134018</v>
      </c>
      <c r="G195" s="3">
        <f>SUM($E$2:E195) / SUM(E:E)</f>
        <v>0.47157190635451507</v>
      </c>
      <c r="H195" s="3">
        <f t="shared" ref="H195:H258" si="3">2 *G195*F195 / (G195+F195)</f>
        <v>0.57200811359026371</v>
      </c>
    </row>
    <row r="196" spans="1:8">
      <c r="A196" s="3" t="s">
        <v>12</v>
      </c>
      <c r="B196" s="3" t="s">
        <v>14</v>
      </c>
      <c r="C196" s="3" t="s">
        <v>28</v>
      </c>
      <c r="D196" s="3">
        <v>0.63</v>
      </c>
      <c r="E196" s="3">
        <f>IF(C196="+", 0, 1)</f>
        <v>0</v>
      </c>
      <c r="F196" s="3">
        <f>AVERAGE($E$2:E196)</f>
        <v>0.72307692307692306</v>
      </c>
      <c r="G196" s="3">
        <f>SUM($E$2:E196) / SUM(E:E)</f>
        <v>0.47157190635451507</v>
      </c>
      <c r="H196" s="3">
        <f t="shared" si="3"/>
        <v>0.57085020242914986</v>
      </c>
    </row>
    <row r="197" spans="1:8">
      <c r="A197" s="3" t="s">
        <v>14</v>
      </c>
      <c r="B197" s="3" t="s">
        <v>14</v>
      </c>
      <c r="C197" s="3"/>
      <c r="D197" s="3">
        <v>0.627</v>
      </c>
      <c r="E197" s="3">
        <f>IF(C197="+", 0, 1)</f>
        <v>1</v>
      </c>
      <c r="F197" s="3">
        <f>AVERAGE($E$2:E197)</f>
        <v>0.72448979591836737</v>
      </c>
      <c r="G197" s="3">
        <f>SUM($E$2:E197) / SUM(E:E)</f>
        <v>0.47491638795986624</v>
      </c>
      <c r="H197" s="3">
        <f t="shared" si="3"/>
        <v>0.57373737373737377</v>
      </c>
    </row>
    <row r="198" spans="1:8">
      <c r="A198" s="3" t="s">
        <v>14</v>
      </c>
      <c r="B198" s="3" t="s">
        <v>14</v>
      </c>
      <c r="C198" s="3"/>
      <c r="D198" s="3">
        <v>0.623</v>
      </c>
      <c r="E198" s="3">
        <f>IF(C198="+", 0, 1)</f>
        <v>1</v>
      </c>
      <c r="F198" s="3">
        <f>AVERAGE($E$2:E198)</f>
        <v>0.7258883248730964</v>
      </c>
      <c r="G198" s="3">
        <f>SUM($E$2:E198) / SUM(E:E)</f>
        <v>0.47826086956521741</v>
      </c>
      <c r="H198" s="3">
        <f t="shared" si="3"/>
        <v>0.57661290322580638</v>
      </c>
    </row>
    <row r="199" spans="1:8">
      <c r="A199" s="3" t="s">
        <v>14</v>
      </c>
      <c r="B199" s="3" t="s">
        <v>14</v>
      </c>
      <c r="C199" s="3"/>
      <c r="D199" s="3">
        <v>0.621</v>
      </c>
      <c r="E199" s="3">
        <f>IF(C199="+", 0, 1)</f>
        <v>1</v>
      </c>
      <c r="F199" s="3">
        <f>AVERAGE($E$2:E199)</f>
        <v>0.72727272727272729</v>
      </c>
      <c r="G199" s="3">
        <f>SUM($E$2:E199) / SUM(E:E)</f>
        <v>0.48160535117056857</v>
      </c>
      <c r="H199" s="3">
        <f t="shared" si="3"/>
        <v>0.57947686116700203</v>
      </c>
    </row>
    <row r="200" spans="1:8">
      <c r="A200" s="3" t="s">
        <v>14</v>
      </c>
      <c r="B200" s="3" t="s">
        <v>14</v>
      </c>
      <c r="C200" s="3"/>
      <c r="D200" s="3">
        <v>0.621</v>
      </c>
      <c r="E200" s="3">
        <f>IF(C200="+", 0, 1)</f>
        <v>1</v>
      </c>
      <c r="F200" s="3">
        <f>AVERAGE($E$2:E200)</f>
        <v>0.72864321608040206</v>
      </c>
      <c r="G200" s="3">
        <f>SUM($E$2:E200) / SUM(E:E)</f>
        <v>0.48494983277591974</v>
      </c>
      <c r="H200" s="3">
        <f t="shared" si="3"/>
        <v>0.58232931726907633</v>
      </c>
    </row>
    <row r="201" spans="1:8">
      <c r="A201" s="3" t="s">
        <v>12</v>
      </c>
      <c r="B201" s="3" t="s">
        <v>12</v>
      </c>
      <c r="C201" s="3"/>
      <c r="D201" s="3">
        <v>0.62</v>
      </c>
      <c r="E201" s="3">
        <f>IF(C201="+", 0, 1)</f>
        <v>1</v>
      </c>
      <c r="F201" s="3">
        <f>AVERAGE($E$2:E201)</f>
        <v>0.73</v>
      </c>
      <c r="G201" s="3">
        <f>SUM($E$2:E201) / SUM(E:E)</f>
        <v>0.48829431438127091</v>
      </c>
      <c r="H201" s="3">
        <f t="shared" si="3"/>
        <v>0.58517034068136264</v>
      </c>
    </row>
    <row r="202" spans="1:8">
      <c r="A202" s="3" t="s">
        <v>12</v>
      </c>
      <c r="B202" s="3" t="s">
        <v>12</v>
      </c>
      <c r="C202" s="3"/>
      <c r="D202" s="3">
        <v>0.62</v>
      </c>
      <c r="E202" s="3">
        <f>IF(C202="+", 0, 1)</f>
        <v>1</v>
      </c>
      <c r="F202" s="3">
        <f>AVERAGE($E$2:E202)</f>
        <v>0.73134328358208955</v>
      </c>
      <c r="G202" s="3">
        <f>SUM($E$2:E202) / SUM(E:E)</f>
        <v>0.49163879598662208</v>
      </c>
      <c r="H202" s="3">
        <f t="shared" si="3"/>
        <v>0.58799999999999997</v>
      </c>
    </row>
    <row r="203" spans="1:8">
      <c r="A203" s="3" t="s">
        <v>12</v>
      </c>
      <c r="B203" s="3" t="s">
        <v>14</v>
      </c>
      <c r="C203" s="3" t="s">
        <v>28</v>
      </c>
      <c r="D203" s="3">
        <v>0.61699999999999999</v>
      </c>
      <c r="E203" s="3">
        <f>IF(C203="+", 0, 1)</f>
        <v>0</v>
      </c>
      <c r="F203" s="3">
        <f>AVERAGE($E$2:E203)</f>
        <v>0.7277227722772277</v>
      </c>
      <c r="G203" s="3">
        <f>SUM($E$2:E203) / SUM(E:E)</f>
        <v>0.49163879598662208</v>
      </c>
      <c r="H203" s="3">
        <f t="shared" si="3"/>
        <v>0.58682634730538918</v>
      </c>
    </row>
    <row r="204" spans="1:8">
      <c r="A204" s="3" t="s">
        <v>27</v>
      </c>
      <c r="B204" s="3" t="s">
        <v>14</v>
      </c>
      <c r="C204" s="3" t="s">
        <v>28</v>
      </c>
      <c r="D204" s="3">
        <v>0.61599999999999999</v>
      </c>
      <c r="E204" s="3">
        <f>IF(C204="+", 0, 1)</f>
        <v>0</v>
      </c>
      <c r="F204" s="3">
        <f>AVERAGE($E$2:E204)</f>
        <v>0.72413793103448276</v>
      </c>
      <c r="G204" s="3">
        <f>SUM($E$2:E204) / SUM(E:E)</f>
        <v>0.49163879598662208</v>
      </c>
      <c r="H204" s="3">
        <f t="shared" si="3"/>
        <v>0.58565737051792832</v>
      </c>
    </row>
    <row r="205" spans="1:8">
      <c r="A205" s="3" t="s">
        <v>27</v>
      </c>
      <c r="B205" s="3" t="s">
        <v>14</v>
      </c>
      <c r="C205" s="3" t="s">
        <v>28</v>
      </c>
      <c r="D205" s="3">
        <v>0.61599999999999999</v>
      </c>
      <c r="E205" s="3">
        <f>IF(C205="+", 0, 1)</f>
        <v>0</v>
      </c>
      <c r="F205" s="3">
        <f>AVERAGE($E$2:E205)</f>
        <v>0.72058823529411764</v>
      </c>
      <c r="G205" s="3">
        <f>SUM($E$2:E205) / SUM(E:E)</f>
        <v>0.49163879598662208</v>
      </c>
      <c r="H205" s="3">
        <f t="shared" si="3"/>
        <v>0.5844930417495029</v>
      </c>
    </row>
    <row r="206" spans="1:8">
      <c r="A206" s="3" t="s">
        <v>14</v>
      </c>
      <c r="B206" s="3" t="s">
        <v>14</v>
      </c>
      <c r="C206" s="3"/>
      <c r="D206" s="3">
        <v>0.61499999999999999</v>
      </c>
      <c r="E206" s="3">
        <f>IF(C206="+", 0, 1)</f>
        <v>1</v>
      </c>
      <c r="F206" s="3">
        <f>AVERAGE($E$2:E206)</f>
        <v>0.7219512195121951</v>
      </c>
      <c r="G206" s="3">
        <f>SUM($E$2:E206) / SUM(E:E)</f>
        <v>0.49498327759197325</v>
      </c>
      <c r="H206" s="3">
        <f t="shared" si="3"/>
        <v>0.58730158730158732</v>
      </c>
    </row>
    <row r="207" spans="1:8">
      <c r="A207" s="3" t="s">
        <v>12</v>
      </c>
      <c r="B207" s="3" t="s">
        <v>12</v>
      </c>
      <c r="C207" s="3"/>
      <c r="D207" s="3">
        <v>0.61299999999999999</v>
      </c>
      <c r="E207" s="3">
        <f>IF(C207="+", 0, 1)</f>
        <v>1</v>
      </c>
      <c r="F207" s="3">
        <f>AVERAGE($E$2:E207)</f>
        <v>0.72330097087378642</v>
      </c>
      <c r="G207" s="3">
        <f>SUM($E$2:E207) / SUM(E:E)</f>
        <v>0.49832775919732442</v>
      </c>
      <c r="H207" s="3">
        <f t="shared" si="3"/>
        <v>0.59009900990099007</v>
      </c>
    </row>
    <row r="208" spans="1:8">
      <c r="A208" s="3" t="s">
        <v>27</v>
      </c>
      <c r="B208" s="3" t="s">
        <v>14</v>
      </c>
      <c r="C208" s="3" t="s">
        <v>28</v>
      </c>
      <c r="D208" s="3">
        <v>0.61199999999999999</v>
      </c>
      <c r="E208" s="3">
        <f>IF(C208="+", 0, 1)</f>
        <v>0</v>
      </c>
      <c r="F208" s="3">
        <f>AVERAGE($E$2:E208)</f>
        <v>0.71980676328502413</v>
      </c>
      <c r="G208" s="3">
        <f>SUM($E$2:E208) / SUM(E:E)</f>
        <v>0.49832775919732442</v>
      </c>
      <c r="H208" s="3">
        <f t="shared" si="3"/>
        <v>0.58893280632411071</v>
      </c>
    </row>
    <row r="209" spans="1:8">
      <c r="A209" s="3" t="s">
        <v>12</v>
      </c>
      <c r="B209" s="3" t="s">
        <v>12</v>
      </c>
      <c r="C209" s="3"/>
      <c r="D209" s="3">
        <v>0.61199999999999999</v>
      </c>
      <c r="E209" s="3">
        <f>IF(C209="+", 0, 1)</f>
        <v>1</v>
      </c>
      <c r="F209" s="3">
        <f>AVERAGE($E$2:E209)</f>
        <v>0.72115384615384615</v>
      </c>
      <c r="G209" s="3">
        <f>SUM($E$2:E209) / SUM(E:E)</f>
        <v>0.50167224080267558</v>
      </c>
      <c r="H209" s="3">
        <f t="shared" si="3"/>
        <v>0.59171597633136097</v>
      </c>
    </row>
    <row r="210" spans="1:8">
      <c r="A210" s="3" t="s">
        <v>14</v>
      </c>
      <c r="B210" s="3" t="s">
        <v>14</v>
      </c>
      <c r="C210" s="3"/>
      <c r="D210" s="3">
        <v>0.60899999999999999</v>
      </c>
      <c r="E210" s="3">
        <f>IF(C210="+", 0, 1)</f>
        <v>1</v>
      </c>
      <c r="F210" s="3">
        <f>AVERAGE($E$2:E210)</f>
        <v>0.72248803827751196</v>
      </c>
      <c r="G210" s="3">
        <f>SUM($E$2:E210) / SUM(E:E)</f>
        <v>0.50501672240802675</v>
      </c>
      <c r="H210" s="3">
        <f t="shared" si="3"/>
        <v>0.59448818897637801</v>
      </c>
    </row>
    <row r="211" spans="1:8">
      <c r="A211" s="3" t="s">
        <v>14</v>
      </c>
      <c r="B211" s="3" t="s">
        <v>14</v>
      </c>
      <c r="C211" s="3"/>
      <c r="D211" s="3">
        <v>0.60899999999999999</v>
      </c>
      <c r="E211" s="3">
        <f>IF(C211="+", 0, 1)</f>
        <v>1</v>
      </c>
      <c r="F211" s="3">
        <f>AVERAGE($E$2:E211)</f>
        <v>0.72380952380952379</v>
      </c>
      <c r="G211" s="3">
        <f>SUM($E$2:E211) / SUM(E:E)</f>
        <v>0.50836120401337792</v>
      </c>
      <c r="H211" s="3">
        <f t="shared" si="3"/>
        <v>0.59724950884086447</v>
      </c>
    </row>
    <row r="212" spans="1:8">
      <c r="A212" s="3" t="s">
        <v>12</v>
      </c>
      <c r="B212" s="3" t="s">
        <v>12</v>
      </c>
      <c r="C212" s="3"/>
      <c r="D212" s="3">
        <v>0.60799999999999998</v>
      </c>
      <c r="E212" s="3">
        <f>IF(C212="+", 0, 1)</f>
        <v>1</v>
      </c>
      <c r="F212" s="3">
        <f>AVERAGE($E$2:E212)</f>
        <v>0.72511848341232232</v>
      </c>
      <c r="G212" s="3">
        <f>SUM($E$2:E212) / SUM(E:E)</f>
        <v>0.51170568561872909</v>
      </c>
      <c r="H212" s="3">
        <f t="shared" si="3"/>
        <v>0.60000000000000009</v>
      </c>
    </row>
    <row r="213" spans="1:8">
      <c r="A213" s="3" t="s">
        <v>12</v>
      </c>
      <c r="B213" s="3" t="s">
        <v>12</v>
      </c>
      <c r="C213" s="3"/>
      <c r="D213" s="3">
        <v>0.60499999999999998</v>
      </c>
      <c r="E213" s="3">
        <f>IF(C213="+", 0, 1)</f>
        <v>1</v>
      </c>
      <c r="F213" s="3">
        <f>AVERAGE($E$2:E213)</f>
        <v>0.72641509433962259</v>
      </c>
      <c r="G213" s="3">
        <f>SUM($E$2:E213) / SUM(E:E)</f>
        <v>0.51505016722408026</v>
      </c>
      <c r="H213" s="3">
        <f t="shared" si="3"/>
        <v>0.60273972602739723</v>
      </c>
    </row>
    <row r="214" spans="1:8">
      <c r="A214" s="3" t="s">
        <v>12</v>
      </c>
      <c r="B214" s="3" t="s">
        <v>12</v>
      </c>
      <c r="C214" s="3"/>
      <c r="D214" s="3">
        <v>0.60499999999999998</v>
      </c>
      <c r="E214" s="3">
        <f>IF(C214="+", 0, 1)</f>
        <v>1</v>
      </c>
      <c r="F214" s="3">
        <f>AVERAGE($E$2:E214)</f>
        <v>0.72769953051643188</v>
      </c>
      <c r="G214" s="3">
        <f>SUM($E$2:E214) / SUM(E:E)</f>
        <v>0.51839464882943143</v>
      </c>
      <c r="H214" s="3">
        <f t="shared" si="3"/>
        <v>0.60546875</v>
      </c>
    </row>
    <row r="215" spans="1:8">
      <c r="A215" s="3" t="s">
        <v>12</v>
      </c>
      <c r="B215" s="3" t="s">
        <v>12</v>
      </c>
      <c r="C215" s="3"/>
      <c r="D215" s="3">
        <v>0.60399999999999998</v>
      </c>
      <c r="E215" s="3">
        <f>IF(C215="+", 0, 1)</f>
        <v>1</v>
      </c>
      <c r="F215" s="3">
        <f>AVERAGE($E$2:E215)</f>
        <v>0.7289719626168224</v>
      </c>
      <c r="G215" s="3">
        <f>SUM($E$2:E215) / SUM(E:E)</f>
        <v>0.52173913043478259</v>
      </c>
      <c r="H215" s="3">
        <f t="shared" si="3"/>
        <v>0.60818713450292394</v>
      </c>
    </row>
    <row r="216" spans="1:8">
      <c r="A216" s="3" t="s">
        <v>12</v>
      </c>
      <c r="B216" s="3" t="s">
        <v>14</v>
      </c>
      <c r="C216" s="3" t="s">
        <v>28</v>
      </c>
      <c r="D216" s="3">
        <v>0.60299999999999998</v>
      </c>
      <c r="E216" s="3">
        <f>IF(C216="+", 0, 1)</f>
        <v>0</v>
      </c>
      <c r="F216" s="3">
        <f>AVERAGE($E$2:E216)</f>
        <v>0.72558139534883725</v>
      </c>
      <c r="G216" s="3">
        <f>SUM($E$2:E216) / SUM(E:E)</f>
        <v>0.52173913043478259</v>
      </c>
      <c r="H216" s="3">
        <f t="shared" si="3"/>
        <v>0.60700389105058361</v>
      </c>
    </row>
    <row r="217" spans="1:8">
      <c r="A217" s="3" t="s">
        <v>27</v>
      </c>
      <c r="B217" s="3" t="s">
        <v>14</v>
      </c>
      <c r="C217" s="3" t="s">
        <v>28</v>
      </c>
      <c r="D217" s="3">
        <v>0.60099999999999998</v>
      </c>
      <c r="E217" s="3">
        <f>IF(C217="+", 0, 1)</f>
        <v>0</v>
      </c>
      <c r="F217" s="3">
        <f>AVERAGE($E$2:E217)</f>
        <v>0.72222222222222221</v>
      </c>
      <c r="G217" s="3">
        <f>SUM($E$2:E217) / SUM(E:E)</f>
        <v>0.52173913043478259</v>
      </c>
      <c r="H217" s="3">
        <f t="shared" si="3"/>
        <v>0.60582524271844662</v>
      </c>
    </row>
    <row r="218" spans="1:8">
      <c r="A218" s="3" t="s">
        <v>14</v>
      </c>
      <c r="B218" s="3" t="s">
        <v>12</v>
      </c>
      <c r="C218" s="3" t="s">
        <v>28</v>
      </c>
      <c r="D218" s="3">
        <v>0.6</v>
      </c>
      <c r="E218" s="3">
        <f>IF(C218="+", 0, 1)</f>
        <v>0</v>
      </c>
      <c r="F218" s="3">
        <f>AVERAGE($E$2:E218)</f>
        <v>0.71889400921658986</v>
      </c>
      <c r="G218" s="3">
        <f>SUM($E$2:E218) / SUM(E:E)</f>
        <v>0.52173913043478259</v>
      </c>
      <c r="H218" s="3">
        <f t="shared" si="3"/>
        <v>0.60465116279069764</v>
      </c>
    </row>
    <row r="219" spans="1:8">
      <c r="A219" s="3" t="s">
        <v>14</v>
      </c>
      <c r="B219" s="3" t="s">
        <v>12</v>
      </c>
      <c r="C219" s="3" t="s">
        <v>28</v>
      </c>
      <c r="D219" s="3">
        <v>0.59899999999999998</v>
      </c>
      <c r="E219" s="3">
        <f>IF(C219="+", 0, 1)</f>
        <v>0</v>
      </c>
      <c r="F219" s="3">
        <f>AVERAGE($E$2:E219)</f>
        <v>0.7155963302752294</v>
      </c>
      <c r="G219" s="3">
        <f>SUM($E$2:E219) / SUM(E:E)</f>
        <v>0.52173913043478259</v>
      </c>
      <c r="H219" s="3">
        <f t="shared" si="3"/>
        <v>0.60348162475822054</v>
      </c>
    </row>
    <row r="220" spans="1:8">
      <c r="A220" s="3" t="s">
        <v>12</v>
      </c>
      <c r="B220" s="3" t="s">
        <v>12</v>
      </c>
      <c r="C220" s="3"/>
      <c r="D220" s="3">
        <v>0.59899999999999998</v>
      </c>
      <c r="E220" s="3">
        <f>IF(C220="+", 0, 1)</f>
        <v>1</v>
      </c>
      <c r="F220" s="3">
        <f>AVERAGE($E$2:E220)</f>
        <v>0.71689497716894979</v>
      </c>
      <c r="G220" s="3">
        <f>SUM($E$2:E220) / SUM(E:E)</f>
        <v>0.52508361204013376</v>
      </c>
      <c r="H220" s="3">
        <f t="shared" si="3"/>
        <v>0.60617760617760608</v>
      </c>
    </row>
    <row r="221" spans="1:8">
      <c r="A221" s="3" t="s">
        <v>12</v>
      </c>
      <c r="B221" s="3" t="s">
        <v>12</v>
      </c>
      <c r="C221" s="3"/>
      <c r="D221" s="3">
        <v>0.59799999999999998</v>
      </c>
      <c r="E221" s="3">
        <f>IF(C221="+", 0, 1)</f>
        <v>1</v>
      </c>
      <c r="F221" s="3">
        <f>AVERAGE($E$2:E221)</f>
        <v>0.71818181818181814</v>
      </c>
      <c r="G221" s="3">
        <f>SUM($E$2:E221) / SUM(E:E)</f>
        <v>0.52842809364548493</v>
      </c>
      <c r="H221" s="3">
        <f t="shared" si="3"/>
        <v>0.60886319845857417</v>
      </c>
    </row>
    <row r="222" spans="1:8">
      <c r="A222" s="3" t="s">
        <v>12</v>
      </c>
      <c r="B222" s="3" t="s">
        <v>14</v>
      </c>
      <c r="C222" s="3" t="s">
        <v>28</v>
      </c>
      <c r="D222" s="3">
        <v>0.59799999999999998</v>
      </c>
      <c r="E222" s="3">
        <f>IF(C222="+", 0, 1)</f>
        <v>0</v>
      </c>
      <c r="F222" s="3">
        <f>AVERAGE($E$2:E222)</f>
        <v>0.71493212669683259</v>
      </c>
      <c r="G222" s="3">
        <f>SUM($E$2:E222) / SUM(E:E)</f>
        <v>0.52842809364548493</v>
      </c>
      <c r="H222" s="3">
        <f t="shared" si="3"/>
        <v>0.60769230769230775</v>
      </c>
    </row>
    <row r="223" spans="1:8">
      <c r="A223" s="3" t="s">
        <v>12</v>
      </c>
      <c r="B223" s="3" t="s">
        <v>12</v>
      </c>
      <c r="C223" s="3"/>
      <c r="D223" s="3">
        <v>0.59799999999999998</v>
      </c>
      <c r="E223" s="3">
        <f>IF(C223="+", 0, 1)</f>
        <v>1</v>
      </c>
      <c r="F223" s="3">
        <f>AVERAGE($E$2:E223)</f>
        <v>0.71621621621621623</v>
      </c>
      <c r="G223" s="3">
        <f>SUM($E$2:E223) / SUM(E:E)</f>
        <v>0.5317725752508361</v>
      </c>
      <c r="H223" s="3">
        <f t="shared" si="3"/>
        <v>0.61036468330134352</v>
      </c>
    </row>
    <row r="224" spans="1:8">
      <c r="A224" s="3" t="s">
        <v>12</v>
      </c>
      <c r="B224" s="3" t="s">
        <v>12</v>
      </c>
      <c r="C224" s="3"/>
      <c r="D224" s="3">
        <v>0.59699999999999998</v>
      </c>
      <c r="E224" s="3">
        <f>IF(C224="+", 0, 1)</f>
        <v>1</v>
      </c>
      <c r="F224" s="3">
        <f>AVERAGE($E$2:E224)</f>
        <v>0.71748878923766812</v>
      </c>
      <c r="G224" s="3">
        <f>SUM($E$2:E224) / SUM(E:E)</f>
        <v>0.53511705685618727</v>
      </c>
      <c r="H224" s="3">
        <f t="shared" si="3"/>
        <v>0.6130268199233716</v>
      </c>
    </row>
    <row r="225" spans="1:8">
      <c r="A225" s="3" t="s">
        <v>14</v>
      </c>
      <c r="B225" s="3" t="s">
        <v>12</v>
      </c>
      <c r="C225" s="3" t="s">
        <v>28</v>
      </c>
      <c r="D225" s="3">
        <v>0.59699999999999998</v>
      </c>
      <c r="E225" s="3">
        <f>IF(C225="+", 0, 1)</f>
        <v>0</v>
      </c>
      <c r="F225" s="3">
        <f>AVERAGE($E$2:E225)</f>
        <v>0.7142857142857143</v>
      </c>
      <c r="G225" s="3">
        <f>SUM($E$2:E225) / SUM(E:E)</f>
        <v>0.53511705685618727</v>
      </c>
      <c r="H225" s="3">
        <f t="shared" si="3"/>
        <v>0.6118546845124283</v>
      </c>
    </row>
    <row r="226" spans="1:8">
      <c r="A226" s="3" t="s">
        <v>12</v>
      </c>
      <c r="B226" s="3" t="s">
        <v>12</v>
      </c>
      <c r="C226" s="3"/>
      <c r="D226" s="3">
        <v>0.59699999999999998</v>
      </c>
      <c r="E226" s="3">
        <f>IF(C226="+", 0, 1)</f>
        <v>1</v>
      </c>
      <c r="F226" s="3">
        <f>AVERAGE($E$2:E226)</f>
        <v>0.7155555555555555</v>
      </c>
      <c r="G226" s="3">
        <f>SUM($E$2:E226) / SUM(E:E)</f>
        <v>0.53846153846153844</v>
      </c>
      <c r="H226" s="3">
        <f t="shared" si="3"/>
        <v>0.61450381679389321</v>
      </c>
    </row>
    <row r="227" spans="1:8">
      <c r="A227" s="3" t="s">
        <v>14</v>
      </c>
      <c r="B227" s="3" t="s">
        <v>14</v>
      </c>
      <c r="C227" s="3"/>
      <c r="D227" s="3">
        <v>0.59699999999999998</v>
      </c>
      <c r="E227" s="3">
        <f>IF(C227="+", 0, 1)</f>
        <v>1</v>
      </c>
      <c r="F227" s="3">
        <f>AVERAGE($E$2:E227)</f>
        <v>0.7168141592920354</v>
      </c>
      <c r="G227" s="3">
        <f>SUM($E$2:E227) / SUM(E:E)</f>
        <v>0.5418060200668896</v>
      </c>
      <c r="H227" s="3">
        <f t="shared" si="3"/>
        <v>0.61714285714285699</v>
      </c>
    </row>
    <row r="228" spans="1:8">
      <c r="A228" s="3" t="s">
        <v>14</v>
      </c>
      <c r="B228" s="3" t="s">
        <v>12</v>
      </c>
      <c r="C228" s="3" t="s">
        <v>28</v>
      </c>
      <c r="D228" s="3">
        <v>0.59699999999999998</v>
      </c>
      <c r="E228" s="3">
        <f>IF(C228="+", 0, 1)</f>
        <v>0</v>
      </c>
      <c r="F228" s="3">
        <f>AVERAGE($E$2:E228)</f>
        <v>0.71365638766519823</v>
      </c>
      <c r="G228" s="3">
        <f>SUM($E$2:E228) / SUM(E:E)</f>
        <v>0.5418060200668896</v>
      </c>
      <c r="H228" s="3">
        <f t="shared" si="3"/>
        <v>0.61596958174904948</v>
      </c>
    </row>
    <row r="229" spans="1:8">
      <c r="A229" s="3" t="s">
        <v>12</v>
      </c>
      <c r="B229" s="3" t="s">
        <v>12</v>
      </c>
      <c r="C229" s="3"/>
      <c r="D229" s="3">
        <v>0.59599999999999997</v>
      </c>
      <c r="E229" s="3">
        <f>IF(C229="+", 0, 1)</f>
        <v>1</v>
      </c>
      <c r="F229" s="3">
        <f>AVERAGE($E$2:E229)</f>
        <v>0.71491228070175439</v>
      </c>
      <c r="G229" s="3">
        <f>SUM($E$2:E229) / SUM(E:E)</f>
        <v>0.54515050167224077</v>
      </c>
      <c r="H229" s="3">
        <f t="shared" si="3"/>
        <v>0.61859582542694502</v>
      </c>
    </row>
    <row r="230" spans="1:8">
      <c r="A230" s="3" t="s">
        <v>12</v>
      </c>
      <c r="B230" s="3" t="s">
        <v>14</v>
      </c>
      <c r="C230" s="3" t="s">
        <v>28</v>
      </c>
      <c r="D230" s="3">
        <v>0.59199999999999997</v>
      </c>
      <c r="E230" s="3">
        <f>IF(C230="+", 0, 1)</f>
        <v>0</v>
      </c>
      <c r="F230" s="3">
        <f>AVERAGE($E$2:E230)</f>
        <v>0.71179039301310043</v>
      </c>
      <c r="G230" s="3">
        <f>SUM($E$2:E230) / SUM(E:E)</f>
        <v>0.54515050167224077</v>
      </c>
      <c r="H230" s="3">
        <f t="shared" si="3"/>
        <v>0.61742424242424243</v>
      </c>
    </row>
    <row r="231" spans="1:8">
      <c r="A231" s="3" t="s">
        <v>14</v>
      </c>
      <c r="B231" s="3" t="s">
        <v>14</v>
      </c>
      <c r="C231" s="3"/>
      <c r="D231" s="3">
        <v>0.59199999999999997</v>
      </c>
      <c r="E231" s="3">
        <f>IF(C231="+", 0, 1)</f>
        <v>1</v>
      </c>
      <c r="F231" s="3">
        <f>AVERAGE($E$2:E231)</f>
        <v>0.71304347826086956</v>
      </c>
      <c r="G231" s="3">
        <f>SUM($E$2:E231) / SUM(E:E)</f>
        <v>0.54849498327759194</v>
      </c>
      <c r="H231" s="3">
        <f t="shared" si="3"/>
        <v>0.62003780718336476</v>
      </c>
    </row>
    <row r="232" spans="1:8">
      <c r="A232" s="3" t="s">
        <v>12</v>
      </c>
      <c r="B232" s="3" t="s">
        <v>12</v>
      </c>
      <c r="C232" s="3"/>
      <c r="D232" s="3">
        <v>0.58799999999999997</v>
      </c>
      <c r="E232" s="3">
        <f>IF(C232="+", 0, 1)</f>
        <v>1</v>
      </c>
      <c r="F232" s="3">
        <f>AVERAGE($E$2:E232)</f>
        <v>0.7142857142857143</v>
      </c>
      <c r="G232" s="3">
        <f>SUM($E$2:E232) / SUM(E:E)</f>
        <v>0.55183946488294311</v>
      </c>
      <c r="H232" s="3">
        <f t="shared" si="3"/>
        <v>0.62264150943396224</v>
      </c>
    </row>
    <row r="233" spans="1:8">
      <c r="A233" s="3" t="s">
        <v>27</v>
      </c>
      <c r="B233" s="3" t="s">
        <v>12</v>
      </c>
      <c r="C233" s="3" t="s">
        <v>28</v>
      </c>
      <c r="D233" s="3">
        <v>0.58699999999999997</v>
      </c>
      <c r="E233" s="3">
        <f>IF(C233="+", 0, 1)</f>
        <v>0</v>
      </c>
      <c r="F233" s="3">
        <f>AVERAGE($E$2:E233)</f>
        <v>0.71120689655172409</v>
      </c>
      <c r="G233" s="3">
        <f>SUM($E$2:E233) / SUM(E:E)</f>
        <v>0.55183946488294311</v>
      </c>
      <c r="H233" s="3">
        <f t="shared" si="3"/>
        <v>0.62146892655367225</v>
      </c>
    </row>
    <row r="234" spans="1:8">
      <c r="A234" s="3" t="s">
        <v>27</v>
      </c>
      <c r="B234" s="3" t="s">
        <v>12</v>
      </c>
      <c r="C234" s="3" t="s">
        <v>28</v>
      </c>
      <c r="D234" s="3">
        <v>0.58699999999999997</v>
      </c>
      <c r="E234" s="3">
        <f>IF(C234="+", 0, 1)</f>
        <v>0</v>
      </c>
      <c r="F234" s="3">
        <f>AVERAGE($E$2:E234)</f>
        <v>0.70815450643776823</v>
      </c>
      <c r="G234" s="3">
        <f>SUM($E$2:E234) / SUM(E:E)</f>
        <v>0.55183946488294311</v>
      </c>
      <c r="H234" s="3">
        <f t="shared" si="3"/>
        <v>0.62030075187969913</v>
      </c>
    </row>
    <row r="235" spans="1:8">
      <c r="A235" s="3" t="s">
        <v>14</v>
      </c>
      <c r="B235" s="3" t="s">
        <v>14</v>
      </c>
      <c r="C235" s="3"/>
      <c r="D235" s="3">
        <v>0.58699999999999997</v>
      </c>
      <c r="E235" s="3">
        <f>IF(C235="+", 0, 1)</f>
        <v>1</v>
      </c>
      <c r="F235" s="3">
        <f>AVERAGE($E$2:E235)</f>
        <v>0.70940170940170943</v>
      </c>
      <c r="G235" s="3">
        <f>SUM($E$2:E235) / SUM(E:E)</f>
        <v>0.55518394648829428</v>
      </c>
      <c r="H235" s="3">
        <f t="shared" si="3"/>
        <v>0.62288930581613511</v>
      </c>
    </row>
    <row r="236" spans="1:8">
      <c r="A236" s="3" t="s">
        <v>27</v>
      </c>
      <c r="B236" s="3" t="s">
        <v>12</v>
      </c>
      <c r="C236" s="3" t="s">
        <v>28</v>
      </c>
      <c r="D236" s="3">
        <v>0.58599999999999997</v>
      </c>
      <c r="E236" s="3">
        <f>IF(C236="+", 0, 1)</f>
        <v>0</v>
      </c>
      <c r="F236" s="3">
        <f>AVERAGE($E$2:E236)</f>
        <v>0.70638297872340428</v>
      </c>
      <c r="G236" s="3">
        <f>SUM($E$2:E236) / SUM(E:E)</f>
        <v>0.55518394648829428</v>
      </c>
      <c r="H236" s="3">
        <f t="shared" si="3"/>
        <v>0.62172284644194753</v>
      </c>
    </row>
    <row r="237" spans="1:8">
      <c r="A237" s="3" t="s">
        <v>14</v>
      </c>
      <c r="B237" s="3" t="s">
        <v>14</v>
      </c>
      <c r="C237" s="3"/>
      <c r="D237" s="3">
        <v>0.58499999999999996</v>
      </c>
      <c r="E237" s="3">
        <f>IF(C237="+", 0, 1)</f>
        <v>1</v>
      </c>
      <c r="F237" s="3">
        <f>AVERAGE($E$2:E237)</f>
        <v>0.7076271186440678</v>
      </c>
      <c r="G237" s="3">
        <f>SUM($E$2:E237) / SUM(E:E)</f>
        <v>0.55852842809364545</v>
      </c>
      <c r="H237" s="3">
        <f t="shared" si="3"/>
        <v>0.62429906542056068</v>
      </c>
    </row>
    <row r="238" spans="1:8">
      <c r="A238" s="3" t="s">
        <v>27</v>
      </c>
      <c r="B238" s="3" t="s">
        <v>12</v>
      </c>
      <c r="C238" s="3" t="s">
        <v>28</v>
      </c>
      <c r="D238" s="3">
        <v>0.58399999999999996</v>
      </c>
      <c r="E238" s="3">
        <f>IF(C238="+", 0, 1)</f>
        <v>0</v>
      </c>
      <c r="F238" s="3">
        <f>AVERAGE($E$2:E238)</f>
        <v>0.70464135021097052</v>
      </c>
      <c r="G238" s="3">
        <f>SUM($E$2:E238) / SUM(E:E)</f>
        <v>0.55852842809364545</v>
      </c>
      <c r="H238" s="3">
        <f t="shared" si="3"/>
        <v>0.62313432835820903</v>
      </c>
    </row>
    <row r="239" spans="1:8">
      <c r="A239" s="3" t="s">
        <v>12</v>
      </c>
      <c r="B239" s="3" t="s">
        <v>12</v>
      </c>
      <c r="C239" s="3"/>
      <c r="D239" s="3">
        <v>0.58399999999999996</v>
      </c>
      <c r="E239" s="3">
        <f>IF(C239="+", 0, 1)</f>
        <v>1</v>
      </c>
      <c r="F239" s="3">
        <f>AVERAGE($E$2:E239)</f>
        <v>0.70588235294117652</v>
      </c>
      <c r="G239" s="3">
        <f>SUM($E$2:E239) / SUM(E:E)</f>
        <v>0.56187290969899661</v>
      </c>
      <c r="H239" s="3">
        <f t="shared" si="3"/>
        <v>0.62569832402234637</v>
      </c>
    </row>
    <row r="240" spans="1:8">
      <c r="A240" s="3" t="s">
        <v>14</v>
      </c>
      <c r="B240" s="3" t="s">
        <v>14</v>
      </c>
      <c r="C240" s="3"/>
      <c r="D240" s="3">
        <v>0.58299999999999996</v>
      </c>
      <c r="E240" s="3">
        <f>IF(C240="+", 0, 1)</f>
        <v>1</v>
      </c>
      <c r="F240" s="3">
        <f>AVERAGE($E$2:E240)</f>
        <v>0.70711297071129708</v>
      </c>
      <c r="G240" s="3">
        <f>SUM($E$2:E240) / SUM(E:E)</f>
        <v>0.56521739130434778</v>
      </c>
      <c r="H240" s="3">
        <f t="shared" si="3"/>
        <v>0.62825278810408924</v>
      </c>
    </row>
    <row r="241" spans="1:8">
      <c r="A241" s="3" t="s">
        <v>14</v>
      </c>
      <c r="B241" s="3" t="s">
        <v>14</v>
      </c>
      <c r="C241" s="3"/>
      <c r="D241" s="3">
        <v>0.58199999999999996</v>
      </c>
      <c r="E241" s="3">
        <f>IF(C241="+", 0, 1)</f>
        <v>1</v>
      </c>
      <c r="F241" s="3">
        <f>AVERAGE($E$2:E241)</f>
        <v>0.70833333333333337</v>
      </c>
      <c r="G241" s="3">
        <f>SUM($E$2:E241) / SUM(E:E)</f>
        <v>0.56856187290969895</v>
      </c>
      <c r="H241" s="3">
        <f t="shared" si="3"/>
        <v>0.63079777365491652</v>
      </c>
    </row>
    <row r="242" spans="1:8">
      <c r="A242" s="3" t="s">
        <v>27</v>
      </c>
      <c r="B242" s="3" t="s">
        <v>12</v>
      </c>
      <c r="C242" s="3" t="s">
        <v>28</v>
      </c>
      <c r="D242" s="3">
        <v>0.58199999999999996</v>
      </c>
      <c r="E242" s="3">
        <f>IF(C242="+", 0, 1)</f>
        <v>0</v>
      </c>
      <c r="F242" s="3">
        <f>AVERAGE($E$2:E242)</f>
        <v>0.70539419087136934</v>
      </c>
      <c r="G242" s="3">
        <f>SUM($E$2:E242) / SUM(E:E)</f>
        <v>0.56856187290969895</v>
      </c>
      <c r="H242" s="3">
        <f t="shared" si="3"/>
        <v>0.62962962962962965</v>
      </c>
    </row>
    <row r="243" spans="1:8">
      <c r="A243" s="3" t="s">
        <v>12</v>
      </c>
      <c r="B243" s="3" t="s">
        <v>12</v>
      </c>
      <c r="C243" s="3"/>
      <c r="D243" s="3">
        <v>0.58199999999999996</v>
      </c>
      <c r="E243" s="3">
        <f>IF(C243="+", 0, 1)</f>
        <v>1</v>
      </c>
      <c r="F243" s="3">
        <f>AVERAGE($E$2:E243)</f>
        <v>0.70661157024793386</v>
      </c>
      <c r="G243" s="3">
        <f>SUM($E$2:E243) / SUM(E:E)</f>
        <v>0.57190635451505012</v>
      </c>
      <c r="H243" s="3">
        <f t="shared" si="3"/>
        <v>0.63216266173752311</v>
      </c>
    </row>
    <row r="244" spans="1:8">
      <c r="A244" s="3" t="s">
        <v>12</v>
      </c>
      <c r="B244" s="3" t="s">
        <v>14</v>
      </c>
      <c r="C244" s="3" t="s">
        <v>28</v>
      </c>
      <c r="D244" s="3">
        <v>0.58099999999999996</v>
      </c>
      <c r="E244" s="3">
        <f>IF(C244="+", 0, 1)</f>
        <v>0</v>
      </c>
      <c r="F244" s="3">
        <f>AVERAGE($E$2:E244)</f>
        <v>0.70370370370370372</v>
      </c>
      <c r="G244" s="3">
        <f>SUM($E$2:E244) / SUM(E:E)</f>
        <v>0.57190635451505012</v>
      </c>
      <c r="H244" s="3">
        <f t="shared" si="3"/>
        <v>0.63099630996309963</v>
      </c>
    </row>
    <row r="245" spans="1:8">
      <c r="A245" s="3" t="s">
        <v>27</v>
      </c>
      <c r="B245" s="3" t="s">
        <v>12</v>
      </c>
      <c r="C245" s="3" t="s">
        <v>28</v>
      </c>
      <c r="D245" s="3">
        <v>0.58099999999999996</v>
      </c>
      <c r="E245" s="3">
        <f>IF(C245="+", 0, 1)</f>
        <v>0</v>
      </c>
      <c r="F245" s="3">
        <f>AVERAGE($E$2:E245)</f>
        <v>0.70081967213114749</v>
      </c>
      <c r="G245" s="3">
        <f>SUM($E$2:E245) / SUM(E:E)</f>
        <v>0.57190635451505012</v>
      </c>
      <c r="H245" s="3">
        <f t="shared" si="3"/>
        <v>0.62983425414364635</v>
      </c>
    </row>
    <row r="246" spans="1:8">
      <c r="A246" s="3" t="s">
        <v>12</v>
      </c>
      <c r="B246" s="3" t="s">
        <v>12</v>
      </c>
      <c r="C246" s="3"/>
      <c r="D246" s="3">
        <v>0.58099999999999996</v>
      </c>
      <c r="E246" s="3">
        <f>IF(C246="+", 0, 1)</f>
        <v>1</v>
      </c>
      <c r="F246" s="3">
        <f>AVERAGE($E$2:E246)</f>
        <v>0.70204081632653059</v>
      </c>
      <c r="G246" s="3">
        <f>SUM($E$2:E246) / SUM(E:E)</f>
        <v>0.57525083612040129</v>
      </c>
      <c r="H246" s="3">
        <f t="shared" si="3"/>
        <v>0.63235294117647045</v>
      </c>
    </row>
    <row r="247" spans="1:8">
      <c r="A247" s="3" t="s">
        <v>27</v>
      </c>
      <c r="B247" s="3" t="s">
        <v>14</v>
      </c>
      <c r="C247" s="3" t="s">
        <v>28</v>
      </c>
      <c r="D247" s="3">
        <v>0.57999999999999996</v>
      </c>
      <c r="E247" s="3">
        <f>IF(C247="+", 0, 1)</f>
        <v>0</v>
      </c>
      <c r="F247" s="3">
        <f>AVERAGE($E$2:E247)</f>
        <v>0.69918699186991873</v>
      </c>
      <c r="G247" s="3">
        <f>SUM($E$2:E247) / SUM(E:E)</f>
        <v>0.57525083612040129</v>
      </c>
      <c r="H247" s="3">
        <f t="shared" si="3"/>
        <v>0.63119266055045864</v>
      </c>
    </row>
    <row r="248" spans="1:8">
      <c r="A248" s="3" t="s">
        <v>12</v>
      </c>
      <c r="B248" s="3" t="s">
        <v>12</v>
      </c>
      <c r="C248" s="3"/>
      <c r="D248" s="3">
        <v>0.57999999999999996</v>
      </c>
      <c r="E248" s="3">
        <f>IF(C248="+", 0, 1)</f>
        <v>1</v>
      </c>
      <c r="F248" s="3">
        <f>AVERAGE($E$2:E248)</f>
        <v>0.70040485829959509</v>
      </c>
      <c r="G248" s="3">
        <f>SUM($E$2:E248) / SUM(E:E)</f>
        <v>0.57859531772575246</v>
      </c>
      <c r="H248" s="3">
        <f t="shared" si="3"/>
        <v>0.63369963369963367</v>
      </c>
    </row>
    <row r="249" spans="1:8">
      <c r="A249" s="3" t="s">
        <v>27</v>
      </c>
      <c r="B249" s="3" t="s">
        <v>12</v>
      </c>
      <c r="C249" s="3" t="s">
        <v>28</v>
      </c>
      <c r="D249" s="3">
        <v>0.57999999999999996</v>
      </c>
      <c r="E249" s="3">
        <f>IF(C249="+", 0, 1)</f>
        <v>0</v>
      </c>
      <c r="F249" s="3">
        <f>AVERAGE($E$2:E249)</f>
        <v>0.69758064516129037</v>
      </c>
      <c r="G249" s="3">
        <f>SUM($E$2:E249) / SUM(E:E)</f>
        <v>0.57859531772575246</v>
      </c>
      <c r="H249" s="3">
        <f t="shared" si="3"/>
        <v>0.63254113345521024</v>
      </c>
    </row>
    <row r="250" spans="1:8">
      <c r="A250" s="3" t="s">
        <v>27</v>
      </c>
      <c r="B250" s="3" t="s">
        <v>12</v>
      </c>
      <c r="C250" s="3" t="s">
        <v>28</v>
      </c>
      <c r="D250" s="3">
        <v>0.57999999999999996</v>
      </c>
      <c r="E250" s="3">
        <f>IF(C250="+", 0, 1)</f>
        <v>0</v>
      </c>
      <c r="F250" s="3">
        <f>AVERAGE($E$2:E250)</f>
        <v>0.69477911646586343</v>
      </c>
      <c r="G250" s="3">
        <f>SUM($E$2:E250) / SUM(E:E)</f>
        <v>0.57859531772575246</v>
      </c>
      <c r="H250" s="3">
        <f t="shared" si="3"/>
        <v>0.63138686131386856</v>
      </c>
    </row>
    <row r="251" spans="1:8">
      <c r="A251" s="3" t="s">
        <v>12</v>
      </c>
      <c r="B251" s="3" t="s">
        <v>12</v>
      </c>
      <c r="C251" s="3"/>
      <c r="D251" s="3">
        <v>0.57999999999999996</v>
      </c>
      <c r="E251" s="3">
        <f>IF(C251="+", 0, 1)</f>
        <v>1</v>
      </c>
      <c r="F251" s="3">
        <f>AVERAGE($E$2:E251)</f>
        <v>0.69599999999999995</v>
      </c>
      <c r="G251" s="3">
        <f>SUM($E$2:E251) / SUM(E:E)</f>
        <v>0.58193979933110362</v>
      </c>
      <c r="H251" s="3">
        <f t="shared" si="3"/>
        <v>0.63387978142076506</v>
      </c>
    </row>
    <row r="252" spans="1:8">
      <c r="A252" s="3" t="s">
        <v>12</v>
      </c>
      <c r="B252" s="3" t="s">
        <v>12</v>
      </c>
      <c r="C252" s="3"/>
      <c r="D252" s="3">
        <v>0.57999999999999996</v>
      </c>
      <c r="E252" s="3">
        <f>IF(C252="+", 0, 1)</f>
        <v>1</v>
      </c>
      <c r="F252" s="3">
        <f>AVERAGE($E$2:E252)</f>
        <v>0.6972111553784861</v>
      </c>
      <c r="G252" s="3">
        <f>SUM($E$2:E252) / SUM(E:E)</f>
        <v>0.5852842809364549</v>
      </c>
      <c r="H252" s="3">
        <f t="shared" si="3"/>
        <v>0.63636363636363635</v>
      </c>
    </row>
    <row r="253" spans="1:8">
      <c r="A253" s="3" t="s">
        <v>14</v>
      </c>
      <c r="B253" s="3" t="s">
        <v>14</v>
      </c>
      <c r="C253" s="3"/>
      <c r="D253" s="3">
        <v>0.57799999999999996</v>
      </c>
      <c r="E253" s="3">
        <f>IF(C253="+", 0, 1)</f>
        <v>1</v>
      </c>
      <c r="F253" s="3">
        <f>AVERAGE($E$2:E253)</f>
        <v>0.69841269841269837</v>
      </c>
      <c r="G253" s="3">
        <f>SUM($E$2:E253) / SUM(E:E)</f>
        <v>0.58862876254180607</v>
      </c>
      <c r="H253" s="3">
        <f t="shared" si="3"/>
        <v>0.63883847549909256</v>
      </c>
    </row>
    <row r="254" spans="1:8">
      <c r="A254" s="3" t="s">
        <v>14</v>
      </c>
      <c r="B254" s="3" t="s">
        <v>14</v>
      </c>
      <c r="C254" s="3"/>
      <c r="D254" s="3">
        <v>0.57699999999999996</v>
      </c>
      <c r="E254" s="3">
        <f>IF(C254="+", 0, 1)</f>
        <v>1</v>
      </c>
      <c r="F254" s="3">
        <f>AVERAGE($E$2:E254)</f>
        <v>0.69960474308300391</v>
      </c>
      <c r="G254" s="3">
        <f>SUM($E$2:E254) / SUM(E:E)</f>
        <v>0.59197324414715724</v>
      </c>
      <c r="H254" s="3">
        <f t="shared" si="3"/>
        <v>0.64130434782608703</v>
      </c>
    </row>
    <row r="255" spans="1:8">
      <c r="A255" s="3" t="s">
        <v>12</v>
      </c>
      <c r="B255" s="3" t="s">
        <v>12</v>
      </c>
      <c r="C255" s="3"/>
      <c r="D255" s="3">
        <v>0.57699999999999996</v>
      </c>
      <c r="E255" s="3">
        <f>IF(C255="+", 0, 1)</f>
        <v>1</v>
      </c>
      <c r="F255" s="3">
        <f>AVERAGE($E$2:E255)</f>
        <v>0.70078740157480313</v>
      </c>
      <c r="G255" s="3">
        <f>SUM($E$2:E255) / SUM(E:E)</f>
        <v>0.59531772575250841</v>
      </c>
      <c r="H255" s="3">
        <f t="shared" si="3"/>
        <v>0.64376130198915005</v>
      </c>
    </row>
    <row r="256" spans="1:8">
      <c r="A256" s="3" t="s">
        <v>14</v>
      </c>
      <c r="B256" s="3" t="s">
        <v>12</v>
      </c>
      <c r="C256" s="3" t="s">
        <v>28</v>
      </c>
      <c r="D256" s="3">
        <v>0.57699999999999996</v>
      </c>
      <c r="E256" s="3">
        <f>IF(C256="+", 0, 1)</f>
        <v>0</v>
      </c>
      <c r="F256" s="3">
        <f>AVERAGE($E$2:E256)</f>
        <v>0.69803921568627447</v>
      </c>
      <c r="G256" s="3">
        <f>SUM($E$2:E256) / SUM(E:E)</f>
        <v>0.59531772575250841</v>
      </c>
      <c r="H256" s="3">
        <f t="shared" si="3"/>
        <v>0.64259927797833938</v>
      </c>
    </row>
    <row r="257" spans="1:8">
      <c r="A257" s="3" t="s">
        <v>12</v>
      </c>
      <c r="B257" s="3" t="s">
        <v>12</v>
      </c>
      <c r="C257" s="3"/>
      <c r="D257" s="3">
        <v>0.57699999999999996</v>
      </c>
      <c r="E257" s="3">
        <f>IF(C257="+", 0, 1)</f>
        <v>1</v>
      </c>
      <c r="F257" s="3">
        <f>AVERAGE($E$2:E257)</f>
        <v>0.69921875</v>
      </c>
      <c r="G257" s="3">
        <f>SUM($E$2:E257) / SUM(E:E)</f>
        <v>0.59866220735785958</v>
      </c>
      <c r="H257" s="3">
        <f t="shared" si="3"/>
        <v>0.64504504504504512</v>
      </c>
    </row>
    <row r="258" spans="1:8">
      <c r="A258" s="3" t="s">
        <v>12</v>
      </c>
      <c r="B258" s="3" t="s">
        <v>14</v>
      </c>
      <c r="C258" s="3" t="s">
        <v>28</v>
      </c>
      <c r="D258" s="3">
        <v>0.57499999999999996</v>
      </c>
      <c r="E258" s="3">
        <f>IF(C258="+", 0, 1)</f>
        <v>0</v>
      </c>
      <c r="F258" s="3">
        <f>AVERAGE($E$2:E258)</f>
        <v>0.69649805447470814</v>
      </c>
      <c r="G258" s="3">
        <f>SUM($E$2:E258) / SUM(E:E)</f>
        <v>0.59866220735785958</v>
      </c>
      <c r="H258" s="3">
        <f t="shared" si="3"/>
        <v>0.64388489208633093</v>
      </c>
    </row>
    <row r="259" spans="1:8">
      <c r="A259" s="3" t="s">
        <v>12</v>
      </c>
      <c r="B259" s="3" t="s">
        <v>12</v>
      </c>
      <c r="C259" s="3"/>
      <c r="D259" s="3">
        <v>0.57499999999999996</v>
      </c>
      <c r="E259" s="3">
        <f>IF(C259="+", 0, 1)</f>
        <v>1</v>
      </c>
      <c r="F259" s="3">
        <f>AVERAGE($E$2:E259)</f>
        <v>0.69767441860465118</v>
      </c>
      <c r="G259" s="3">
        <f>SUM($E$2:E259) / SUM(E:E)</f>
        <v>0.60200668896321075</v>
      </c>
      <c r="H259" s="3">
        <f t="shared" ref="H259:H322" si="4">2 *G259*F259 / (G259+F259)</f>
        <v>0.64631956912028743</v>
      </c>
    </row>
    <row r="260" spans="1:8">
      <c r="A260" s="3" t="s">
        <v>27</v>
      </c>
      <c r="B260" s="3" t="s">
        <v>12</v>
      </c>
      <c r="C260" s="3" t="s">
        <v>28</v>
      </c>
      <c r="D260" s="3">
        <v>0.57499999999999996</v>
      </c>
      <c r="E260" s="3">
        <f>IF(C260="+", 0, 1)</f>
        <v>0</v>
      </c>
      <c r="F260" s="3">
        <f>AVERAGE($E$2:E260)</f>
        <v>0.69498069498069504</v>
      </c>
      <c r="G260" s="3">
        <f>SUM($E$2:E260) / SUM(E:E)</f>
        <v>0.60200668896321075</v>
      </c>
      <c r="H260" s="3">
        <f t="shared" si="4"/>
        <v>0.64516129032258074</v>
      </c>
    </row>
    <row r="261" spans="1:8">
      <c r="A261" s="3" t="s">
        <v>27</v>
      </c>
      <c r="B261" s="3" t="s">
        <v>12</v>
      </c>
      <c r="C261" s="3" t="s">
        <v>28</v>
      </c>
      <c r="D261" s="3">
        <v>0.57399999999999995</v>
      </c>
      <c r="E261" s="3">
        <f>IF(C261="+", 0, 1)</f>
        <v>0</v>
      </c>
      <c r="F261" s="3">
        <f>AVERAGE($E$2:E261)</f>
        <v>0.69230769230769229</v>
      </c>
      <c r="G261" s="3">
        <f>SUM($E$2:E261) / SUM(E:E)</f>
        <v>0.60200668896321075</v>
      </c>
      <c r="H261" s="3">
        <f t="shared" si="4"/>
        <v>0.64400715563506261</v>
      </c>
    </row>
    <row r="262" spans="1:8">
      <c r="A262" s="3" t="s">
        <v>12</v>
      </c>
      <c r="B262" s="3" t="s">
        <v>12</v>
      </c>
      <c r="C262" s="3"/>
      <c r="D262" s="3">
        <v>0.57399999999999995</v>
      </c>
      <c r="E262" s="3">
        <f>IF(C262="+", 0, 1)</f>
        <v>1</v>
      </c>
      <c r="F262" s="3">
        <f>AVERAGE($E$2:E262)</f>
        <v>0.69348659003831414</v>
      </c>
      <c r="G262" s="3">
        <f>SUM($E$2:E262) / SUM(E:E)</f>
        <v>0.60535117056856191</v>
      </c>
      <c r="H262" s="3">
        <f t="shared" si="4"/>
        <v>0.64642857142857146</v>
      </c>
    </row>
    <row r="263" spans="1:8">
      <c r="A263" s="3" t="s">
        <v>12</v>
      </c>
      <c r="B263" s="3" t="s">
        <v>12</v>
      </c>
      <c r="C263" s="3"/>
      <c r="D263" s="3">
        <v>0.57399999999999995</v>
      </c>
      <c r="E263" s="3">
        <f>IF(C263="+", 0, 1)</f>
        <v>1</v>
      </c>
      <c r="F263" s="3">
        <f>AVERAGE($E$2:E263)</f>
        <v>0.69465648854961837</v>
      </c>
      <c r="G263" s="3">
        <f>SUM($E$2:E263) / SUM(E:E)</f>
        <v>0.60869565217391308</v>
      </c>
      <c r="H263" s="3">
        <f t="shared" si="4"/>
        <v>0.64884135472370774</v>
      </c>
    </row>
    <row r="264" spans="1:8">
      <c r="A264" s="3" t="s">
        <v>27</v>
      </c>
      <c r="B264" s="3" t="s">
        <v>12</v>
      </c>
      <c r="C264" s="3" t="s">
        <v>28</v>
      </c>
      <c r="D264" s="3">
        <v>0.57299999999999995</v>
      </c>
      <c r="E264" s="3">
        <f>IF(C264="+", 0, 1)</f>
        <v>0</v>
      </c>
      <c r="F264" s="3">
        <f>AVERAGE($E$2:E264)</f>
        <v>0.69201520912547532</v>
      </c>
      <c r="G264" s="3">
        <f>SUM($E$2:E264) / SUM(E:E)</f>
        <v>0.60869565217391308</v>
      </c>
      <c r="H264" s="3">
        <f t="shared" si="4"/>
        <v>0.64768683274021355</v>
      </c>
    </row>
    <row r="265" spans="1:8">
      <c r="A265" s="3" t="s">
        <v>14</v>
      </c>
      <c r="B265" s="3" t="s">
        <v>14</v>
      </c>
      <c r="C265" s="3"/>
      <c r="D265" s="3">
        <v>0.57299999999999995</v>
      </c>
      <c r="E265" s="3">
        <f>IF(C265="+", 0, 1)</f>
        <v>1</v>
      </c>
      <c r="F265" s="3">
        <f>AVERAGE($E$2:E265)</f>
        <v>0.69318181818181823</v>
      </c>
      <c r="G265" s="3">
        <f>SUM($E$2:E265) / SUM(E:E)</f>
        <v>0.61204013377926425</v>
      </c>
      <c r="H265" s="3">
        <f t="shared" si="4"/>
        <v>0.65008880994671414</v>
      </c>
    </row>
    <row r="266" spans="1:8">
      <c r="A266" s="3" t="s">
        <v>12</v>
      </c>
      <c r="B266" s="3" t="s">
        <v>12</v>
      </c>
      <c r="C266" s="3"/>
      <c r="D266" s="3">
        <v>0.57299999999999995</v>
      </c>
      <c r="E266" s="3">
        <f>IF(C266="+", 0, 1)</f>
        <v>1</v>
      </c>
      <c r="F266" s="3">
        <f>AVERAGE($E$2:E266)</f>
        <v>0.69433962264150939</v>
      </c>
      <c r="G266" s="3">
        <f>SUM($E$2:E266) / SUM(E:E)</f>
        <v>0.61538461538461542</v>
      </c>
      <c r="H266" s="3">
        <f t="shared" si="4"/>
        <v>0.65248226950354615</v>
      </c>
    </row>
    <row r="267" spans="1:8">
      <c r="A267" s="3" t="s">
        <v>12</v>
      </c>
      <c r="B267" s="3" t="s">
        <v>12</v>
      </c>
      <c r="C267" s="3"/>
      <c r="D267" s="3">
        <v>0.57299999999999995</v>
      </c>
      <c r="E267" s="3">
        <f>IF(C267="+", 0, 1)</f>
        <v>1</v>
      </c>
      <c r="F267" s="3">
        <f>AVERAGE($E$2:E267)</f>
        <v>0.69548872180451127</v>
      </c>
      <c r="G267" s="3">
        <f>SUM($E$2:E267) / SUM(E:E)</f>
        <v>0.61872909698996659</v>
      </c>
      <c r="H267" s="3">
        <f t="shared" si="4"/>
        <v>0.65486725663716827</v>
      </c>
    </row>
    <row r="268" spans="1:8">
      <c r="A268" s="3" t="s">
        <v>27</v>
      </c>
      <c r="B268" s="3" t="s">
        <v>12</v>
      </c>
      <c r="C268" s="3" t="s">
        <v>28</v>
      </c>
      <c r="D268" s="3">
        <v>0.57199999999999995</v>
      </c>
      <c r="E268" s="3">
        <f>IF(C268="+", 0, 1)</f>
        <v>0</v>
      </c>
      <c r="F268" s="3">
        <f>AVERAGE($E$2:E268)</f>
        <v>0.69288389513108617</v>
      </c>
      <c r="G268" s="3">
        <f>SUM($E$2:E268) / SUM(E:E)</f>
        <v>0.61872909698996659</v>
      </c>
      <c r="H268" s="3">
        <f t="shared" si="4"/>
        <v>0.65371024734982341</v>
      </c>
    </row>
    <row r="269" spans="1:8">
      <c r="A269" s="3" t="s">
        <v>27</v>
      </c>
      <c r="B269" s="3" t="s">
        <v>12</v>
      </c>
      <c r="C269" s="3" t="s">
        <v>28</v>
      </c>
      <c r="D269" s="3">
        <v>0.57199999999999995</v>
      </c>
      <c r="E269" s="3">
        <f>IF(C269="+", 0, 1)</f>
        <v>0</v>
      </c>
      <c r="F269" s="3">
        <f>AVERAGE($E$2:E269)</f>
        <v>0.69029850746268662</v>
      </c>
      <c r="G269" s="3">
        <f>SUM($E$2:E269) / SUM(E:E)</f>
        <v>0.61872909698996659</v>
      </c>
      <c r="H269" s="3">
        <f t="shared" si="4"/>
        <v>0.65255731922398585</v>
      </c>
    </row>
    <row r="270" spans="1:8">
      <c r="A270" s="3" t="s">
        <v>14</v>
      </c>
      <c r="B270" s="3" t="s">
        <v>12</v>
      </c>
      <c r="C270" s="3" t="s">
        <v>28</v>
      </c>
      <c r="D270" s="3">
        <v>0.56999999999999995</v>
      </c>
      <c r="E270" s="3">
        <f>IF(C270="+", 0, 1)</f>
        <v>0</v>
      </c>
      <c r="F270" s="3">
        <f>AVERAGE($E$2:E270)</f>
        <v>0.68773234200743494</v>
      </c>
      <c r="G270" s="3">
        <f>SUM($E$2:E270) / SUM(E:E)</f>
        <v>0.61872909698996659</v>
      </c>
      <c r="H270" s="3">
        <f t="shared" si="4"/>
        <v>0.65140845070422526</v>
      </c>
    </row>
    <row r="271" spans="1:8">
      <c r="A271" s="3" t="s">
        <v>12</v>
      </c>
      <c r="B271" s="3" t="s">
        <v>12</v>
      </c>
      <c r="C271" s="3"/>
      <c r="D271" s="3">
        <v>0.56799999999999995</v>
      </c>
      <c r="E271" s="3">
        <f>IF(C271="+", 0, 1)</f>
        <v>1</v>
      </c>
      <c r="F271" s="3">
        <f>AVERAGE($E$2:E271)</f>
        <v>0.68888888888888888</v>
      </c>
      <c r="G271" s="3">
        <f>SUM($E$2:E271) / SUM(E:E)</f>
        <v>0.62207357859531776</v>
      </c>
      <c r="H271" s="3">
        <f t="shared" si="4"/>
        <v>0.65377855887521974</v>
      </c>
    </row>
    <row r="272" spans="1:8">
      <c r="A272" s="3" t="s">
        <v>12</v>
      </c>
      <c r="B272" s="3" t="s">
        <v>12</v>
      </c>
      <c r="C272" s="3"/>
      <c r="D272" s="3">
        <v>0.56799999999999995</v>
      </c>
      <c r="E272" s="3">
        <f>IF(C272="+", 0, 1)</f>
        <v>1</v>
      </c>
      <c r="F272" s="3">
        <f>AVERAGE($E$2:E272)</f>
        <v>0.69003690036900367</v>
      </c>
      <c r="G272" s="3">
        <f>SUM($E$2:E272) / SUM(E:E)</f>
        <v>0.62541806020066892</v>
      </c>
      <c r="H272" s="3">
        <f t="shared" si="4"/>
        <v>0.65614035087719302</v>
      </c>
    </row>
    <row r="273" spans="1:8">
      <c r="A273" s="3" t="s">
        <v>27</v>
      </c>
      <c r="B273" s="3" t="s">
        <v>12</v>
      </c>
      <c r="C273" s="3" t="s">
        <v>28</v>
      </c>
      <c r="D273" s="3">
        <v>0.56699999999999995</v>
      </c>
      <c r="E273" s="3">
        <f>IF(C273="+", 0, 1)</f>
        <v>0</v>
      </c>
      <c r="F273" s="3">
        <f>AVERAGE($E$2:E273)</f>
        <v>0.6875</v>
      </c>
      <c r="G273" s="3">
        <f>SUM($E$2:E273) / SUM(E:E)</f>
        <v>0.62541806020066892</v>
      </c>
      <c r="H273" s="3">
        <f t="shared" si="4"/>
        <v>0.65499124343257442</v>
      </c>
    </row>
    <row r="274" spans="1:8">
      <c r="A274" s="3" t="s">
        <v>27</v>
      </c>
      <c r="B274" s="3" t="s">
        <v>12</v>
      </c>
      <c r="C274" s="3" t="s">
        <v>28</v>
      </c>
      <c r="D274" s="3">
        <v>0.56599999999999995</v>
      </c>
      <c r="E274" s="3">
        <f>IF(C274="+", 0, 1)</f>
        <v>0</v>
      </c>
      <c r="F274" s="3">
        <f>AVERAGE($E$2:E274)</f>
        <v>0.68498168498168499</v>
      </c>
      <c r="G274" s="3">
        <f>SUM($E$2:E274) / SUM(E:E)</f>
        <v>0.62541806020066892</v>
      </c>
      <c r="H274" s="3">
        <f t="shared" si="4"/>
        <v>0.65384615384615385</v>
      </c>
    </row>
    <row r="275" spans="1:8">
      <c r="A275" s="3" t="s">
        <v>27</v>
      </c>
      <c r="B275" s="3" t="s">
        <v>14</v>
      </c>
      <c r="C275" s="3" t="s">
        <v>28</v>
      </c>
      <c r="D275" s="3">
        <v>0.56599999999999995</v>
      </c>
      <c r="E275" s="3">
        <f>IF(C275="+", 0, 1)</f>
        <v>0</v>
      </c>
      <c r="F275" s="3">
        <f>AVERAGE($E$2:E275)</f>
        <v>0.68248175182481752</v>
      </c>
      <c r="G275" s="3">
        <f>SUM($E$2:E275) / SUM(E:E)</f>
        <v>0.62541806020066892</v>
      </c>
      <c r="H275" s="3">
        <f t="shared" si="4"/>
        <v>0.65270506108202453</v>
      </c>
    </row>
    <row r="276" spans="1:8">
      <c r="A276" s="3" t="s">
        <v>27</v>
      </c>
      <c r="B276" s="3" t="s">
        <v>12</v>
      </c>
      <c r="C276" s="3" t="s">
        <v>28</v>
      </c>
      <c r="D276" s="3">
        <v>0.56299999999999994</v>
      </c>
      <c r="E276" s="3">
        <f>IF(C276="+", 0, 1)</f>
        <v>0</v>
      </c>
      <c r="F276" s="3">
        <f>AVERAGE($E$2:E276)</f>
        <v>0.68</v>
      </c>
      <c r="G276" s="3">
        <f>SUM($E$2:E276) / SUM(E:E)</f>
        <v>0.62541806020066892</v>
      </c>
      <c r="H276" s="3">
        <f t="shared" si="4"/>
        <v>0.65156794425087117</v>
      </c>
    </row>
    <row r="277" spans="1:8">
      <c r="A277" s="3" t="s">
        <v>14</v>
      </c>
      <c r="B277" s="3" t="s">
        <v>12</v>
      </c>
      <c r="C277" s="3" t="s">
        <v>28</v>
      </c>
      <c r="D277" s="3">
        <v>0.56299999999999994</v>
      </c>
      <c r="E277" s="3">
        <f>IF(C277="+", 0, 1)</f>
        <v>0</v>
      </c>
      <c r="F277" s="3">
        <f>AVERAGE($E$2:E277)</f>
        <v>0.67753623188405798</v>
      </c>
      <c r="G277" s="3">
        <f>SUM($E$2:E277) / SUM(E:E)</f>
        <v>0.62541806020066892</v>
      </c>
      <c r="H277" s="3">
        <f t="shared" si="4"/>
        <v>0.65043478260869581</v>
      </c>
    </row>
    <row r="278" spans="1:8">
      <c r="A278" s="3" t="s">
        <v>12</v>
      </c>
      <c r="B278" s="3" t="s">
        <v>14</v>
      </c>
      <c r="C278" s="3" t="s">
        <v>28</v>
      </c>
      <c r="D278" s="3">
        <v>0.56200000000000006</v>
      </c>
      <c r="E278" s="3">
        <f>IF(C278="+", 0, 1)</f>
        <v>0</v>
      </c>
      <c r="F278" s="3">
        <f>AVERAGE($E$2:E278)</f>
        <v>0.67509025270758127</v>
      </c>
      <c r="G278" s="3">
        <f>SUM($E$2:E278) / SUM(E:E)</f>
        <v>0.62541806020066892</v>
      </c>
      <c r="H278" s="3">
        <f t="shared" si="4"/>
        <v>0.64930555555555558</v>
      </c>
    </row>
    <row r="279" spans="1:8">
      <c r="A279" s="3" t="s">
        <v>12</v>
      </c>
      <c r="B279" s="3" t="s">
        <v>12</v>
      </c>
      <c r="C279" s="3"/>
      <c r="D279" s="3">
        <v>0.56100000000000005</v>
      </c>
      <c r="E279" s="3">
        <f>IF(C279="+", 0, 1)</f>
        <v>1</v>
      </c>
      <c r="F279" s="3">
        <f>AVERAGE($E$2:E279)</f>
        <v>0.67625899280575541</v>
      </c>
      <c r="G279" s="3">
        <f>SUM($E$2:E279) / SUM(E:E)</f>
        <v>0.62876254180602009</v>
      </c>
      <c r="H279" s="3">
        <f t="shared" si="4"/>
        <v>0.65164644714038134</v>
      </c>
    </row>
    <row r="280" spans="1:8">
      <c r="A280" s="3" t="s">
        <v>14</v>
      </c>
      <c r="B280" s="3" t="s">
        <v>12</v>
      </c>
      <c r="C280" s="3" t="s">
        <v>28</v>
      </c>
      <c r="D280" s="3">
        <v>0.56000000000000005</v>
      </c>
      <c r="E280" s="3">
        <f>IF(C280="+", 0, 1)</f>
        <v>0</v>
      </c>
      <c r="F280" s="3">
        <f>AVERAGE($E$2:E280)</f>
        <v>0.6738351254480287</v>
      </c>
      <c r="G280" s="3">
        <f>SUM($E$2:E280) / SUM(E:E)</f>
        <v>0.62876254180602009</v>
      </c>
      <c r="H280" s="3">
        <f t="shared" si="4"/>
        <v>0.65051903114186849</v>
      </c>
    </row>
    <row r="281" spans="1:8">
      <c r="A281" s="3" t="s">
        <v>27</v>
      </c>
      <c r="B281" s="3" t="s">
        <v>12</v>
      </c>
      <c r="C281" s="3" t="s">
        <v>28</v>
      </c>
      <c r="D281" s="3">
        <v>0.56000000000000005</v>
      </c>
      <c r="E281" s="3">
        <f>IF(C281="+", 0, 1)</f>
        <v>0</v>
      </c>
      <c r="F281" s="3">
        <f>AVERAGE($E$2:E281)</f>
        <v>0.67142857142857137</v>
      </c>
      <c r="G281" s="3">
        <f>SUM($E$2:E281) / SUM(E:E)</f>
        <v>0.62876254180602009</v>
      </c>
      <c r="H281" s="3">
        <f t="shared" si="4"/>
        <v>0.64939550949913649</v>
      </c>
    </row>
    <row r="282" spans="1:8">
      <c r="A282" s="3" t="s">
        <v>12</v>
      </c>
      <c r="B282" s="3" t="s">
        <v>12</v>
      </c>
      <c r="C282" s="3"/>
      <c r="D282" s="3">
        <v>0.55800000000000005</v>
      </c>
      <c r="E282" s="3">
        <f>IF(C282="+", 0, 1)</f>
        <v>1</v>
      </c>
      <c r="F282" s="3">
        <f>AVERAGE($E$2:E282)</f>
        <v>0.67259786476868333</v>
      </c>
      <c r="G282" s="3">
        <f>SUM($E$2:E282) / SUM(E:E)</f>
        <v>0.63210702341137126</v>
      </c>
      <c r="H282" s="3">
        <f t="shared" si="4"/>
        <v>0.65172413793103456</v>
      </c>
    </row>
    <row r="283" spans="1:8">
      <c r="A283" s="3" t="s">
        <v>12</v>
      </c>
      <c r="B283" s="3" t="s">
        <v>12</v>
      </c>
      <c r="C283" s="3"/>
      <c r="D283" s="3">
        <v>0.55700000000000005</v>
      </c>
      <c r="E283" s="3">
        <f>IF(C283="+", 0, 1)</f>
        <v>1</v>
      </c>
      <c r="F283" s="3">
        <f>AVERAGE($E$2:E283)</f>
        <v>0.67375886524822692</v>
      </c>
      <c r="G283" s="3">
        <f>SUM($E$2:E283) / SUM(E:E)</f>
        <v>0.63545150501672243</v>
      </c>
      <c r="H283" s="3">
        <f t="shared" si="4"/>
        <v>0.65404475043029253</v>
      </c>
    </row>
    <row r="284" spans="1:8">
      <c r="A284" s="3" t="s">
        <v>12</v>
      </c>
      <c r="B284" s="3" t="s">
        <v>12</v>
      </c>
      <c r="C284" s="3"/>
      <c r="D284" s="3">
        <v>0.55700000000000005</v>
      </c>
      <c r="E284" s="3">
        <f>IF(C284="+", 0, 1)</f>
        <v>1</v>
      </c>
      <c r="F284" s="3">
        <f>AVERAGE($E$2:E284)</f>
        <v>0.67491166077738518</v>
      </c>
      <c r="G284" s="3">
        <f>SUM($E$2:E284) / SUM(E:E)</f>
        <v>0.6387959866220736</v>
      </c>
      <c r="H284" s="3">
        <f t="shared" si="4"/>
        <v>0.6563573883161512</v>
      </c>
    </row>
    <row r="285" spans="1:8">
      <c r="A285" s="3" t="s">
        <v>14</v>
      </c>
      <c r="B285" s="3" t="s">
        <v>12</v>
      </c>
      <c r="C285" s="3" t="s">
        <v>28</v>
      </c>
      <c r="D285" s="3">
        <v>0.55600000000000005</v>
      </c>
      <c r="E285" s="3">
        <f>IF(C285="+", 0, 1)</f>
        <v>0</v>
      </c>
      <c r="F285" s="3">
        <f>AVERAGE($E$2:E285)</f>
        <v>0.67253521126760563</v>
      </c>
      <c r="G285" s="3">
        <f>SUM($E$2:E285) / SUM(E:E)</f>
        <v>0.6387959866220736</v>
      </c>
      <c r="H285" s="3">
        <f t="shared" si="4"/>
        <v>0.65523156089193824</v>
      </c>
    </row>
    <row r="286" spans="1:8">
      <c r="A286" s="3" t="s">
        <v>27</v>
      </c>
      <c r="B286" s="3" t="s">
        <v>12</v>
      </c>
      <c r="C286" s="3" t="s">
        <v>28</v>
      </c>
      <c r="D286" s="3">
        <v>0.55600000000000005</v>
      </c>
      <c r="E286" s="3">
        <f>IF(C286="+", 0, 1)</f>
        <v>0</v>
      </c>
      <c r="F286" s="3">
        <f>AVERAGE($E$2:E286)</f>
        <v>0.6701754385964912</v>
      </c>
      <c r="G286" s="3">
        <f>SUM($E$2:E286) / SUM(E:E)</f>
        <v>0.6387959866220736</v>
      </c>
      <c r="H286" s="3">
        <f t="shared" si="4"/>
        <v>0.65410958904109584</v>
      </c>
    </row>
    <row r="287" spans="1:8">
      <c r="A287" s="3" t="s">
        <v>14</v>
      </c>
      <c r="B287" s="3" t="s">
        <v>12</v>
      </c>
      <c r="C287" s="3" t="s">
        <v>28</v>
      </c>
      <c r="D287" s="3">
        <v>0.55200000000000005</v>
      </c>
      <c r="E287" s="3">
        <f>IF(C287="+", 0, 1)</f>
        <v>0</v>
      </c>
      <c r="F287" s="3">
        <f>AVERAGE($E$2:E287)</f>
        <v>0.66783216783216781</v>
      </c>
      <c r="G287" s="3">
        <f>SUM($E$2:E287) / SUM(E:E)</f>
        <v>0.6387959866220736</v>
      </c>
      <c r="H287" s="3">
        <f t="shared" si="4"/>
        <v>0.65299145299145311</v>
      </c>
    </row>
    <row r="288" spans="1:8">
      <c r="A288" s="3" t="s">
        <v>12</v>
      </c>
      <c r="B288" s="3" t="s">
        <v>12</v>
      </c>
      <c r="C288" s="3"/>
      <c r="D288" s="3">
        <v>0.54800000000000004</v>
      </c>
      <c r="E288" s="3">
        <f>IF(C288="+", 0, 1)</f>
        <v>1</v>
      </c>
      <c r="F288" s="3">
        <f>AVERAGE($E$2:E288)</f>
        <v>0.66898954703832758</v>
      </c>
      <c r="G288" s="3">
        <f>SUM($E$2:E288) / SUM(E:E)</f>
        <v>0.64214046822742477</v>
      </c>
      <c r="H288" s="3">
        <f t="shared" si="4"/>
        <v>0.65529010238907859</v>
      </c>
    </row>
    <row r="289" spans="1:8">
      <c r="A289" s="3" t="s">
        <v>12</v>
      </c>
      <c r="B289" s="3" t="s">
        <v>12</v>
      </c>
      <c r="C289" s="3"/>
      <c r="D289" s="3">
        <v>0.54800000000000004</v>
      </c>
      <c r="E289" s="3">
        <f>IF(C289="+", 0, 1)</f>
        <v>1</v>
      </c>
      <c r="F289" s="3">
        <f>AVERAGE($E$2:E289)</f>
        <v>0.67013888888888884</v>
      </c>
      <c r="G289" s="3">
        <f>SUM($E$2:E289) / SUM(E:E)</f>
        <v>0.64548494983277593</v>
      </c>
      <c r="H289" s="3">
        <f t="shared" si="4"/>
        <v>0.65758091993185686</v>
      </c>
    </row>
    <row r="290" spans="1:8">
      <c r="A290" s="3" t="s">
        <v>27</v>
      </c>
      <c r="B290" s="3" t="s">
        <v>12</v>
      </c>
      <c r="C290" s="3" t="s">
        <v>28</v>
      </c>
      <c r="D290" s="3">
        <v>0.54800000000000004</v>
      </c>
      <c r="E290" s="3">
        <f>IF(C290="+", 0, 1)</f>
        <v>0</v>
      </c>
      <c r="F290" s="3">
        <f>AVERAGE($E$2:E290)</f>
        <v>0.66782006920415227</v>
      </c>
      <c r="G290" s="3">
        <f>SUM($E$2:E290) / SUM(E:E)</f>
        <v>0.64548494983277593</v>
      </c>
      <c r="H290" s="3">
        <f t="shared" si="4"/>
        <v>0.65646258503401356</v>
      </c>
    </row>
    <row r="291" spans="1:8">
      <c r="A291" s="3" t="s">
        <v>12</v>
      </c>
      <c r="B291" s="3" t="s">
        <v>12</v>
      </c>
      <c r="C291" s="3"/>
      <c r="D291" s="3">
        <v>0.54700000000000004</v>
      </c>
      <c r="E291" s="3">
        <f>IF(C291="+", 0, 1)</f>
        <v>1</v>
      </c>
      <c r="F291" s="3">
        <f>AVERAGE($E$2:E291)</f>
        <v>0.66896551724137931</v>
      </c>
      <c r="G291" s="3">
        <f>SUM($E$2:E291) / SUM(E:E)</f>
        <v>0.6488294314381271</v>
      </c>
      <c r="H291" s="3">
        <f t="shared" si="4"/>
        <v>0.65874363327674024</v>
      </c>
    </row>
    <row r="292" spans="1:8">
      <c r="A292" s="3" t="s">
        <v>14</v>
      </c>
      <c r="B292" s="3" t="s">
        <v>14</v>
      </c>
      <c r="C292" s="3"/>
      <c r="D292" s="3">
        <v>0.54500000000000004</v>
      </c>
      <c r="E292" s="3">
        <f>IF(C292="+", 0, 1)</f>
        <v>1</v>
      </c>
      <c r="F292" s="3">
        <f>AVERAGE($E$2:E292)</f>
        <v>0.67010309278350511</v>
      </c>
      <c r="G292" s="3">
        <f>SUM($E$2:E292) / SUM(E:E)</f>
        <v>0.65217391304347827</v>
      </c>
      <c r="H292" s="3">
        <f t="shared" si="4"/>
        <v>0.66101694915254228</v>
      </c>
    </row>
    <row r="293" spans="1:8">
      <c r="A293" s="3" t="s">
        <v>14</v>
      </c>
      <c r="B293" s="3" t="s">
        <v>12</v>
      </c>
      <c r="C293" s="3" t="s">
        <v>28</v>
      </c>
      <c r="D293" s="3">
        <v>0.54500000000000004</v>
      </c>
      <c r="E293" s="3">
        <f>IF(C293="+", 0, 1)</f>
        <v>0</v>
      </c>
      <c r="F293" s="3">
        <f>AVERAGE($E$2:E293)</f>
        <v>0.6678082191780822</v>
      </c>
      <c r="G293" s="3">
        <f>SUM($E$2:E293) / SUM(E:E)</f>
        <v>0.65217391304347827</v>
      </c>
      <c r="H293" s="3">
        <f t="shared" si="4"/>
        <v>0.6598984771573605</v>
      </c>
    </row>
    <row r="294" spans="1:8">
      <c r="A294" s="3" t="s">
        <v>12</v>
      </c>
      <c r="B294" s="3" t="s">
        <v>14</v>
      </c>
      <c r="C294" s="3" t="s">
        <v>28</v>
      </c>
      <c r="D294" s="3">
        <v>0.54400000000000004</v>
      </c>
      <c r="E294" s="3">
        <f>IF(C294="+", 0, 1)</f>
        <v>0</v>
      </c>
      <c r="F294" s="3">
        <f>AVERAGE($E$2:E294)</f>
        <v>0.66552901023890787</v>
      </c>
      <c r="G294" s="3">
        <f>SUM($E$2:E294) / SUM(E:E)</f>
        <v>0.65217391304347827</v>
      </c>
      <c r="H294" s="3">
        <f t="shared" si="4"/>
        <v>0.65878378378378377</v>
      </c>
    </row>
    <row r="295" spans="1:8">
      <c r="A295" s="3" t="s">
        <v>12</v>
      </c>
      <c r="B295" s="3" t="s">
        <v>12</v>
      </c>
      <c r="C295" s="3"/>
      <c r="D295" s="3">
        <v>0.54300000000000004</v>
      </c>
      <c r="E295" s="3">
        <f>IF(C295="+", 0, 1)</f>
        <v>1</v>
      </c>
      <c r="F295" s="3">
        <f>AVERAGE($E$2:E295)</f>
        <v>0.66666666666666663</v>
      </c>
      <c r="G295" s="3">
        <f>SUM($E$2:E295) / SUM(E:E)</f>
        <v>0.65551839464882944</v>
      </c>
      <c r="H295" s="3">
        <f t="shared" si="4"/>
        <v>0.66104553119730192</v>
      </c>
    </row>
    <row r="296" spans="1:8">
      <c r="A296" s="3" t="s">
        <v>27</v>
      </c>
      <c r="B296" s="3" t="s">
        <v>12</v>
      </c>
      <c r="C296" s="3" t="s">
        <v>28</v>
      </c>
      <c r="D296" s="3">
        <v>0.54100000000000004</v>
      </c>
      <c r="E296" s="3">
        <f>IF(C296="+", 0, 1)</f>
        <v>0</v>
      </c>
      <c r="F296" s="3">
        <f>AVERAGE($E$2:E296)</f>
        <v>0.66440677966101691</v>
      </c>
      <c r="G296" s="3">
        <f>SUM($E$2:E296) / SUM(E:E)</f>
        <v>0.65551839464882944</v>
      </c>
      <c r="H296" s="3">
        <f t="shared" si="4"/>
        <v>0.65993265993265993</v>
      </c>
    </row>
    <row r="297" spans="1:8">
      <c r="A297" s="3" t="s">
        <v>14</v>
      </c>
      <c r="B297" s="3" t="s">
        <v>14</v>
      </c>
      <c r="C297" s="3"/>
      <c r="D297" s="3">
        <v>0.54100000000000004</v>
      </c>
      <c r="E297" s="3">
        <f>IF(C297="+", 0, 1)</f>
        <v>1</v>
      </c>
      <c r="F297" s="3">
        <f>AVERAGE($E$2:E297)</f>
        <v>0.66554054054054057</v>
      </c>
      <c r="G297" s="3">
        <f>SUM($E$2:E297) / SUM(E:E)</f>
        <v>0.65886287625418061</v>
      </c>
      <c r="H297" s="3">
        <f t="shared" si="4"/>
        <v>0.66218487394957981</v>
      </c>
    </row>
    <row r="298" spans="1:8">
      <c r="A298" s="3" t="s">
        <v>12</v>
      </c>
      <c r="B298" s="3" t="s">
        <v>12</v>
      </c>
      <c r="C298" s="3"/>
      <c r="D298" s="3">
        <v>0.54</v>
      </c>
      <c r="E298" s="3">
        <f>IF(C298="+", 0, 1)</f>
        <v>1</v>
      </c>
      <c r="F298" s="3">
        <f>AVERAGE($E$2:E298)</f>
        <v>0.66666666666666663</v>
      </c>
      <c r="G298" s="3">
        <f>SUM($E$2:E298) / SUM(E:E)</f>
        <v>0.66220735785953178</v>
      </c>
      <c r="H298" s="3">
        <f t="shared" si="4"/>
        <v>0.66442953020134232</v>
      </c>
    </row>
    <row r="299" spans="1:8">
      <c r="A299" s="3" t="s">
        <v>12</v>
      </c>
      <c r="B299" s="3" t="s">
        <v>14</v>
      </c>
      <c r="C299" s="3" t="s">
        <v>28</v>
      </c>
      <c r="D299" s="3">
        <v>0.54</v>
      </c>
      <c r="E299" s="3">
        <f>IF(C299="+", 0, 1)</f>
        <v>0</v>
      </c>
      <c r="F299" s="3">
        <f>AVERAGE($E$2:E299)</f>
        <v>0.66442953020134232</v>
      </c>
      <c r="G299" s="3">
        <f>SUM($E$2:E299) / SUM(E:E)</f>
        <v>0.66220735785953178</v>
      </c>
      <c r="H299" s="3">
        <f t="shared" si="4"/>
        <v>0.66331658291457296</v>
      </c>
    </row>
    <row r="300" spans="1:8">
      <c r="A300" s="3" t="s">
        <v>12</v>
      </c>
      <c r="B300" s="3" t="s">
        <v>12</v>
      </c>
      <c r="C300" s="3"/>
      <c r="D300" s="3">
        <v>0.54</v>
      </c>
      <c r="E300" s="3">
        <f>IF(C300="+", 0, 1)</f>
        <v>1</v>
      </c>
      <c r="F300" s="3">
        <f>AVERAGE($E$2:E300)</f>
        <v>0.66555183946488294</v>
      </c>
      <c r="G300" s="3">
        <f>SUM($E$2:E300) / SUM(E:E)</f>
        <v>0.66555183946488294</v>
      </c>
      <c r="H300" s="3">
        <f t="shared" si="4"/>
        <v>0.66555183946488294</v>
      </c>
    </row>
    <row r="301" spans="1:8">
      <c r="A301" s="3" t="s">
        <v>12</v>
      </c>
      <c r="B301" s="3" t="s">
        <v>12</v>
      </c>
      <c r="C301" s="3"/>
      <c r="D301" s="3">
        <v>0.54</v>
      </c>
      <c r="E301" s="3">
        <f>IF(C301="+", 0, 1)</f>
        <v>1</v>
      </c>
      <c r="F301" s="3">
        <f>AVERAGE($E$2:E301)</f>
        <v>0.66666666666666663</v>
      </c>
      <c r="G301" s="3">
        <f>SUM($E$2:E301) / SUM(E:E)</f>
        <v>0.66889632107023411</v>
      </c>
      <c r="H301" s="3">
        <f t="shared" si="4"/>
        <v>0.66777963272120211</v>
      </c>
    </row>
    <row r="302" spans="1:8">
      <c r="A302" s="3" t="s">
        <v>27</v>
      </c>
      <c r="B302" s="3" t="s">
        <v>14</v>
      </c>
      <c r="C302" s="3" t="s">
        <v>28</v>
      </c>
      <c r="D302" s="3">
        <v>0.53900000000000003</v>
      </c>
      <c r="E302" s="3">
        <f>IF(C302="+", 0, 1)</f>
        <v>0</v>
      </c>
      <c r="F302" s="3">
        <f>AVERAGE($E$2:E302)</f>
        <v>0.66445182724252494</v>
      </c>
      <c r="G302" s="3">
        <f>SUM($E$2:E302) / SUM(E:E)</f>
        <v>0.66889632107023411</v>
      </c>
      <c r="H302" s="3">
        <f t="shared" si="4"/>
        <v>0.66666666666666674</v>
      </c>
    </row>
    <row r="303" spans="1:8">
      <c r="A303" s="3" t="s">
        <v>12</v>
      </c>
      <c r="B303" s="3" t="s">
        <v>12</v>
      </c>
      <c r="C303" s="3"/>
      <c r="D303" s="3">
        <v>0.53900000000000003</v>
      </c>
      <c r="E303" s="3">
        <f>IF(C303="+", 0, 1)</f>
        <v>1</v>
      </c>
      <c r="F303" s="3">
        <f>AVERAGE($E$2:E303)</f>
        <v>0.66556291390728473</v>
      </c>
      <c r="G303" s="3">
        <f>SUM($E$2:E303) / SUM(E:E)</f>
        <v>0.67224080267558528</v>
      </c>
      <c r="H303" s="3">
        <f t="shared" si="4"/>
        <v>0.6688851913477537</v>
      </c>
    </row>
    <row r="304" spans="1:8">
      <c r="A304" s="3" t="s">
        <v>12</v>
      </c>
      <c r="B304" s="3" t="s">
        <v>12</v>
      </c>
      <c r="C304" s="3"/>
      <c r="D304" s="3">
        <v>0.53800000000000003</v>
      </c>
      <c r="E304" s="3">
        <f>IF(C304="+", 0, 1)</f>
        <v>1</v>
      </c>
      <c r="F304" s="3">
        <f>AVERAGE($E$2:E304)</f>
        <v>0.66666666666666663</v>
      </c>
      <c r="G304" s="3">
        <f>SUM($E$2:E304) / SUM(E:E)</f>
        <v>0.67558528428093645</v>
      </c>
      <c r="H304" s="3">
        <f t="shared" si="4"/>
        <v>0.67109634551495023</v>
      </c>
    </row>
    <row r="305" spans="1:8">
      <c r="A305" s="3" t="s">
        <v>12</v>
      </c>
      <c r="B305" s="3" t="s">
        <v>12</v>
      </c>
      <c r="C305" s="3"/>
      <c r="D305" s="3">
        <v>0.53700000000000003</v>
      </c>
      <c r="E305" s="3">
        <f>IF(C305="+", 0, 1)</f>
        <v>1</v>
      </c>
      <c r="F305" s="3">
        <f>AVERAGE($E$2:E305)</f>
        <v>0.66776315789473684</v>
      </c>
      <c r="G305" s="3">
        <f>SUM($E$2:E305) / SUM(E:E)</f>
        <v>0.67892976588628762</v>
      </c>
      <c r="H305" s="3">
        <f t="shared" si="4"/>
        <v>0.6733001658374792</v>
      </c>
    </row>
    <row r="306" spans="1:8">
      <c r="A306" s="3" t="s">
        <v>14</v>
      </c>
      <c r="B306" s="3" t="s">
        <v>12</v>
      </c>
      <c r="C306" s="3" t="s">
        <v>28</v>
      </c>
      <c r="D306" s="3">
        <v>0.53400000000000003</v>
      </c>
      <c r="E306" s="3">
        <f>IF(C306="+", 0, 1)</f>
        <v>0</v>
      </c>
      <c r="F306" s="3">
        <f>AVERAGE($E$2:E306)</f>
        <v>0.66557377049180333</v>
      </c>
      <c r="G306" s="3">
        <f>SUM($E$2:E306) / SUM(E:E)</f>
        <v>0.67892976588628762</v>
      </c>
      <c r="H306" s="3">
        <f t="shared" si="4"/>
        <v>0.67218543046357626</v>
      </c>
    </row>
    <row r="307" spans="1:8">
      <c r="A307" s="3" t="s">
        <v>27</v>
      </c>
      <c r="B307" s="3" t="s">
        <v>14</v>
      </c>
      <c r="C307" s="3" t="s">
        <v>28</v>
      </c>
      <c r="D307" s="3">
        <v>0.53300000000000003</v>
      </c>
      <c r="E307" s="3">
        <f>IF(C307="+", 0, 1)</f>
        <v>0</v>
      </c>
      <c r="F307" s="3">
        <f>AVERAGE($E$2:E307)</f>
        <v>0.66339869281045749</v>
      </c>
      <c r="G307" s="3">
        <f>SUM($E$2:E307) / SUM(E:E)</f>
        <v>0.67892976588628762</v>
      </c>
      <c r="H307" s="3">
        <f t="shared" si="4"/>
        <v>0.6710743801652892</v>
      </c>
    </row>
    <row r="308" spans="1:8">
      <c r="A308" s="3" t="s">
        <v>27</v>
      </c>
      <c r="B308" s="3" t="s">
        <v>12</v>
      </c>
      <c r="C308" s="3" t="s">
        <v>28</v>
      </c>
      <c r="D308" s="3">
        <v>0.53200000000000003</v>
      </c>
      <c r="E308" s="3">
        <f>IF(C308="+", 0, 1)</f>
        <v>0</v>
      </c>
      <c r="F308" s="3">
        <f>AVERAGE($E$2:E308)</f>
        <v>0.66123778501628661</v>
      </c>
      <c r="G308" s="3">
        <f>SUM($E$2:E308) / SUM(E:E)</f>
        <v>0.67892976588628762</v>
      </c>
      <c r="H308" s="3">
        <f t="shared" si="4"/>
        <v>0.66996699669966986</v>
      </c>
    </row>
    <row r="309" spans="1:8">
      <c r="A309" s="3" t="s">
        <v>14</v>
      </c>
      <c r="B309" s="3" t="s">
        <v>14</v>
      </c>
      <c r="C309" s="3"/>
      <c r="D309" s="3">
        <v>0.53200000000000003</v>
      </c>
      <c r="E309" s="3">
        <f>IF(C309="+", 0, 1)</f>
        <v>1</v>
      </c>
      <c r="F309" s="3">
        <f>AVERAGE($E$2:E309)</f>
        <v>0.66233766233766234</v>
      </c>
      <c r="G309" s="3">
        <f>SUM($E$2:E309) / SUM(E:E)</f>
        <v>0.68227424749163879</v>
      </c>
      <c r="H309" s="3">
        <f t="shared" si="4"/>
        <v>0.67215815485996699</v>
      </c>
    </row>
    <row r="310" spans="1:8">
      <c r="A310" s="3" t="s">
        <v>12</v>
      </c>
      <c r="B310" s="3" t="s">
        <v>12</v>
      </c>
      <c r="C310" s="3"/>
      <c r="D310" s="3">
        <v>0.52900000000000003</v>
      </c>
      <c r="E310" s="3">
        <f>IF(C310="+", 0, 1)</f>
        <v>1</v>
      </c>
      <c r="F310" s="3">
        <f>AVERAGE($E$2:E310)</f>
        <v>0.66343042071197411</v>
      </c>
      <c r="G310" s="3">
        <f>SUM($E$2:E310) / SUM(E:E)</f>
        <v>0.68561872909698995</v>
      </c>
      <c r="H310" s="3">
        <f t="shared" si="4"/>
        <v>0.67434210526315785</v>
      </c>
    </row>
    <row r="311" spans="1:8">
      <c r="A311" s="3" t="s">
        <v>12</v>
      </c>
      <c r="B311" s="3" t="s">
        <v>12</v>
      </c>
      <c r="C311" s="3"/>
      <c r="D311" s="3">
        <v>0.52900000000000003</v>
      </c>
      <c r="E311" s="3">
        <f>IF(C311="+", 0, 1)</f>
        <v>1</v>
      </c>
      <c r="F311" s="3">
        <f>AVERAGE($E$2:E311)</f>
        <v>0.6645161290322581</v>
      </c>
      <c r="G311" s="3">
        <f>SUM($E$2:E311) / SUM(E:E)</f>
        <v>0.68896321070234112</v>
      </c>
      <c r="H311" s="3">
        <f t="shared" si="4"/>
        <v>0.6765188834154352</v>
      </c>
    </row>
    <row r="312" spans="1:8">
      <c r="A312" s="3" t="s">
        <v>12</v>
      </c>
      <c r="B312" s="3" t="s">
        <v>12</v>
      </c>
      <c r="C312" s="3"/>
      <c r="D312" s="3">
        <v>0.52800000000000002</v>
      </c>
      <c r="E312" s="3">
        <f>IF(C312="+", 0, 1)</f>
        <v>1</v>
      </c>
      <c r="F312" s="3">
        <f>AVERAGE($E$2:E312)</f>
        <v>0.66559485530546625</v>
      </c>
      <c r="G312" s="3">
        <f>SUM($E$2:E312) / SUM(E:E)</f>
        <v>0.69230769230769229</v>
      </c>
      <c r="H312" s="3">
        <f t="shared" si="4"/>
        <v>0.67868852459016393</v>
      </c>
    </row>
    <row r="313" spans="1:8">
      <c r="A313" s="3" t="s">
        <v>12</v>
      </c>
      <c r="B313" s="3" t="s">
        <v>12</v>
      </c>
      <c r="C313" s="3"/>
      <c r="D313" s="3">
        <v>0.52400000000000002</v>
      </c>
      <c r="E313" s="3">
        <f>IF(C313="+", 0, 1)</f>
        <v>1</v>
      </c>
      <c r="F313" s="3">
        <f>AVERAGE($E$2:E313)</f>
        <v>0.66666666666666663</v>
      </c>
      <c r="G313" s="3">
        <f>SUM($E$2:E313) / SUM(E:E)</f>
        <v>0.69565217391304346</v>
      </c>
      <c r="H313" s="3">
        <f t="shared" si="4"/>
        <v>0.68085106382978722</v>
      </c>
    </row>
    <row r="314" spans="1:8">
      <c r="A314" s="3" t="s">
        <v>12</v>
      </c>
      <c r="B314" s="3" t="s">
        <v>12</v>
      </c>
      <c r="C314" s="3"/>
      <c r="D314" s="3">
        <v>0.52300000000000002</v>
      </c>
      <c r="E314" s="3">
        <f>IF(C314="+", 0, 1)</f>
        <v>1</v>
      </c>
      <c r="F314" s="3">
        <f>AVERAGE($E$2:E314)</f>
        <v>0.66773162939297126</v>
      </c>
      <c r="G314" s="3">
        <f>SUM($E$2:E314) / SUM(E:E)</f>
        <v>0.69899665551839463</v>
      </c>
      <c r="H314" s="3">
        <f t="shared" si="4"/>
        <v>0.68300653594771243</v>
      </c>
    </row>
    <row r="315" spans="1:8">
      <c r="A315" s="3" t="s">
        <v>12</v>
      </c>
      <c r="B315" s="3" t="s">
        <v>12</v>
      </c>
      <c r="C315" s="3"/>
      <c r="D315" s="3">
        <v>0.52200000000000002</v>
      </c>
      <c r="E315" s="3">
        <f>IF(C315="+", 0, 1)</f>
        <v>1</v>
      </c>
      <c r="F315" s="3">
        <f>AVERAGE($E$2:E315)</f>
        <v>0.66878980891719741</v>
      </c>
      <c r="G315" s="3">
        <f>SUM($E$2:E315) / SUM(E:E)</f>
        <v>0.7023411371237458</v>
      </c>
      <c r="H315" s="3">
        <f t="shared" si="4"/>
        <v>0.68515497553017934</v>
      </c>
    </row>
    <row r="316" spans="1:8">
      <c r="A316" s="3" t="s">
        <v>12</v>
      </c>
      <c r="B316" s="3" t="s">
        <v>14</v>
      </c>
      <c r="C316" s="3" t="s">
        <v>28</v>
      </c>
      <c r="D316" s="3">
        <v>0.52200000000000002</v>
      </c>
      <c r="E316" s="3">
        <f>IF(C316="+", 0, 1)</f>
        <v>0</v>
      </c>
      <c r="F316" s="3">
        <f>AVERAGE($E$2:E316)</f>
        <v>0.66666666666666663</v>
      </c>
      <c r="G316" s="3">
        <f>SUM($E$2:E316) / SUM(E:E)</f>
        <v>0.7023411371237458</v>
      </c>
      <c r="H316" s="3">
        <f t="shared" si="4"/>
        <v>0.68403908794788282</v>
      </c>
    </row>
    <row r="317" spans="1:8">
      <c r="A317" s="3" t="s">
        <v>14</v>
      </c>
      <c r="B317" s="3" t="s">
        <v>14</v>
      </c>
      <c r="C317" s="3"/>
      <c r="D317" s="3">
        <v>0.52200000000000002</v>
      </c>
      <c r="E317" s="3">
        <f>IF(C317="+", 0, 1)</f>
        <v>1</v>
      </c>
      <c r="F317" s="3">
        <f>AVERAGE($E$2:E317)</f>
        <v>0.66772151898734178</v>
      </c>
      <c r="G317" s="3">
        <f>SUM($E$2:E317) / SUM(E:E)</f>
        <v>0.70568561872909696</v>
      </c>
      <c r="H317" s="3">
        <f t="shared" si="4"/>
        <v>0.68617886178861787</v>
      </c>
    </row>
    <row r="318" spans="1:8">
      <c r="A318" s="3" t="s">
        <v>12</v>
      </c>
      <c r="B318" s="3" t="s">
        <v>12</v>
      </c>
      <c r="C318" s="3"/>
      <c r="D318" s="3">
        <v>0.52</v>
      </c>
      <c r="E318" s="3">
        <f>IF(C318="+", 0, 1)</f>
        <v>1</v>
      </c>
      <c r="F318" s="3">
        <f>AVERAGE($E$2:E318)</f>
        <v>0.66876971608832803</v>
      </c>
      <c r="G318" s="3">
        <f>SUM($E$2:E318) / SUM(E:E)</f>
        <v>0.70903010033444813</v>
      </c>
      <c r="H318" s="3">
        <f t="shared" si="4"/>
        <v>0.68831168831168832</v>
      </c>
    </row>
    <row r="319" spans="1:8">
      <c r="A319" s="3" t="s">
        <v>12</v>
      </c>
      <c r="B319" s="3" t="s">
        <v>12</v>
      </c>
      <c r="C319" s="3"/>
      <c r="D319" s="3">
        <v>0.51700000000000002</v>
      </c>
      <c r="E319" s="3">
        <f>IF(C319="+", 0, 1)</f>
        <v>1</v>
      </c>
      <c r="F319" s="3">
        <f>AVERAGE($E$2:E319)</f>
        <v>0.66981132075471694</v>
      </c>
      <c r="G319" s="3">
        <f>SUM($E$2:E319) / SUM(E:E)</f>
        <v>0.7123745819397993</v>
      </c>
      <c r="H319" s="3">
        <f t="shared" si="4"/>
        <v>0.69043760129659637</v>
      </c>
    </row>
    <row r="320" spans="1:8">
      <c r="A320" s="3" t="s">
        <v>12</v>
      </c>
      <c r="B320" s="3" t="s">
        <v>12</v>
      </c>
      <c r="C320" s="3"/>
      <c r="D320" s="3">
        <v>0.51700000000000002</v>
      </c>
      <c r="E320" s="3">
        <f>IF(C320="+", 0, 1)</f>
        <v>1</v>
      </c>
      <c r="F320" s="3">
        <f>AVERAGE($E$2:E320)</f>
        <v>0.67084639498432597</v>
      </c>
      <c r="G320" s="3">
        <f>SUM($E$2:E320) / SUM(E:E)</f>
        <v>0.71571906354515047</v>
      </c>
      <c r="H320" s="3">
        <f t="shared" si="4"/>
        <v>0.692556634304207</v>
      </c>
    </row>
    <row r="321" spans="1:8">
      <c r="A321" s="3" t="s">
        <v>27</v>
      </c>
      <c r="B321" s="3" t="s">
        <v>12</v>
      </c>
      <c r="C321" s="3" t="s">
        <v>28</v>
      </c>
      <c r="D321" s="3">
        <v>0.51700000000000002</v>
      </c>
      <c r="E321" s="3">
        <f>IF(C321="+", 0, 1)</f>
        <v>0</v>
      </c>
      <c r="F321" s="3">
        <f>AVERAGE($E$2:E321)</f>
        <v>0.66874999999999996</v>
      </c>
      <c r="G321" s="3">
        <f>SUM($E$2:E321) / SUM(E:E)</f>
        <v>0.71571906354515047</v>
      </c>
      <c r="H321" s="3">
        <f t="shared" si="4"/>
        <v>0.69143780290791601</v>
      </c>
    </row>
    <row r="322" spans="1:8">
      <c r="A322" s="3" t="s">
        <v>12</v>
      </c>
      <c r="B322" s="3" t="s">
        <v>12</v>
      </c>
      <c r="C322" s="3"/>
      <c r="D322" s="3">
        <v>0.51500000000000001</v>
      </c>
      <c r="E322" s="3">
        <f>IF(C322="+", 0, 1)</f>
        <v>1</v>
      </c>
      <c r="F322" s="3">
        <f>AVERAGE($E$2:E322)</f>
        <v>0.66978193146417442</v>
      </c>
      <c r="G322" s="3">
        <f>SUM($E$2:E322) / SUM(E:E)</f>
        <v>0.71906354515050164</v>
      </c>
      <c r="H322" s="3">
        <f t="shared" si="4"/>
        <v>0.69354838709677413</v>
      </c>
    </row>
    <row r="323" spans="1:8">
      <c r="A323" s="3" t="s">
        <v>12</v>
      </c>
      <c r="B323" s="3" t="s">
        <v>12</v>
      </c>
      <c r="C323" s="3"/>
      <c r="D323" s="3">
        <v>0.51500000000000001</v>
      </c>
      <c r="E323" s="3">
        <f>IF(C323="+", 0, 1)</f>
        <v>1</v>
      </c>
      <c r="F323" s="3">
        <f>AVERAGE($E$2:E323)</f>
        <v>0.67080745341614911</v>
      </c>
      <c r="G323" s="3">
        <f>SUM($E$2:E323) / SUM(E:E)</f>
        <v>0.72240802675585281</v>
      </c>
      <c r="H323" s="3">
        <f t="shared" ref="H323:H386" si="5">2 *G323*F323 / (G323+F323)</f>
        <v>0.69565217391304357</v>
      </c>
    </row>
    <row r="324" spans="1:8">
      <c r="A324" s="3" t="s">
        <v>12</v>
      </c>
      <c r="B324" s="3" t="s">
        <v>12</v>
      </c>
      <c r="C324" s="3"/>
      <c r="D324" s="3">
        <v>0.51300000000000001</v>
      </c>
      <c r="E324" s="3">
        <f>IF(C324="+", 0, 1)</f>
        <v>1</v>
      </c>
      <c r="F324" s="3">
        <f>AVERAGE($E$2:E324)</f>
        <v>0.67182662538699689</v>
      </c>
      <c r="G324" s="3">
        <f>SUM($E$2:E324) / SUM(E:E)</f>
        <v>0.72575250836120397</v>
      </c>
      <c r="H324" s="3">
        <f t="shared" si="5"/>
        <v>0.69774919614147912</v>
      </c>
    </row>
    <row r="325" spans="1:8">
      <c r="A325" s="3" t="s">
        <v>14</v>
      </c>
      <c r="B325" s="3" t="s">
        <v>12</v>
      </c>
      <c r="C325" s="3" t="s">
        <v>28</v>
      </c>
      <c r="D325" s="3">
        <v>0.51300000000000001</v>
      </c>
      <c r="E325" s="3">
        <f>IF(C325="+", 0, 1)</f>
        <v>0</v>
      </c>
      <c r="F325" s="3">
        <f>AVERAGE($E$2:E325)</f>
        <v>0.66975308641975306</v>
      </c>
      <c r="G325" s="3">
        <f>SUM($E$2:E325) / SUM(E:E)</f>
        <v>0.72575250836120397</v>
      </c>
      <c r="H325" s="3">
        <f t="shared" si="5"/>
        <v>0.6966292134831461</v>
      </c>
    </row>
    <row r="326" spans="1:8">
      <c r="A326" s="3" t="s">
        <v>14</v>
      </c>
      <c r="B326" s="3" t="s">
        <v>14</v>
      </c>
      <c r="C326" s="3"/>
      <c r="D326" s="3">
        <v>0.51300000000000001</v>
      </c>
      <c r="E326" s="3">
        <f>IF(C326="+", 0, 1)</f>
        <v>1</v>
      </c>
      <c r="F326" s="3">
        <f>AVERAGE($E$2:E326)</f>
        <v>0.67076923076923078</v>
      </c>
      <c r="G326" s="3">
        <f>SUM($E$2:E326) / SUM(E:E)</f>
        <v>0.72909698996655514</v>
      </c>
      <c r="H326" s="3">
        <f t="shared" si="5"/>
        <v>0.69871794871794868</v>
      </c>
    </row>
    <row r="327" spans="1:8">
      <c r="A327" s="3" t="s">
        <v>14</v>
      </c>
      <c r="B327" s="3" t="s">
        <v>12</v>
      </c>
      <c r="C327" s="3" t="s">
        <v>28</v>
      </c>
      <c r="D327" s="3">
        <v>0.51200000000000001</v>
      </c>
      <c r="E327" s="3">
        <f>IF(C327="+", 0, 1)</f>
        <v>0</v>
      </c>
      <c r="F327" s="3">
        <f>AVERAGE($E$2:E327)</f>
        <v>0.66871165644171782</v>
      </c>
      <c r="G327" s="3">
        <f>SUM($E$2:E327) / SUM(E:E)</f>
        <v>0.72909698996655514</v>
      </c>
      <c r="H327" s="3">
        <f t="shared" si="5"/>
        <v>0.6976</v>
      </c>
    </row>
    <row r="328" spans="1:8">
      <c r="A328" s="3" t="s">
        <v>12</v>
      </c>
      <c r="B328" s="3" t="s">
        <v>12</v>
      </c>
      <c r="C328" s="3"/>
      <c r="D328" s="3">
        <v>0.51100000000000001</v>
      </c>
      <c r="E328" s="3">
        <f>IF(C328="+", 0, 1)</f>
        <v>1</v>
      </c>
      <c r="F328" s="3">
        <f>AVERAGE($E$2:E328)</f>
        <v>0.66972477064220182</v>
      </c>
      <c r="G328" s="3">
        <f>SUM($E$2:E328) / SUM(E:E)</f>
        <v>0.73244147157190631</v>
      </c>
      <c r="H328" s="3">
        <f t="shared" si="5"/>
        <v>0.69968051118210861</v>
      </c>
    </row>
    <row r="329" spans="1:8">
      <c r="A329" s="3" t="s">
        <v>12</v>
      </c>
      <c r="B329" s="3" t="s">
        <v>12</v>
      </c>
      <c r="C329" s="3"/>
      <c r="D329" s="3">
        <v>0.50900000000000001</v>
      </c>
      <c r="E329" s="3">
        <f>IF(C329="+", 0, 1)</f>
        <v>1</v>
      </c>
      <c r="F329" s="3">
        <f>AVERAGE($E$2:E329)</f>
        <v>0.67073170731707321</v>
      </c>
      <c r="G329" s="3">
        <f>SUM($E$2:E329) / SUM(E:E)</f>
        <v>0.73578595317725748</v>
      </c>
      <c r="H329" s="3">
        <f t="shared" si="5"/>
        <v>0.70175438596491224</v>
      </c>
    </row>
    <row r="330" spans="1:8">
      <c r="A330" s="3" t="s">
        <v>12</v>
      </c>
      <c r="B330" s="3" t="s">
        <v>12</v>
      </c>
      <c r="C330" s="3"/>
      <c r="D330" s="3">
        <v>0.50900000000000001</v>
      </c>
      <c r="E330" s="3">
        <f>IF(C330="+", 0, 1)</f>
        <v>1</v>
      </c>
      <c r="F330" s="3">
        <f>AVERAGE($E$2:E330)</f>
        <v>0.67173252279635254</v>
      </c>
      <c r="G330" s="3">
        <f>SUM($E$2:E330) / SUM(E:E)</f>
        <v>0.73913043478260865</v>
      </c>
      <c r="H330" s="3">
        <f t="shared" si="5"/>
        <v>0.70382165605095537</v>
      </c>
    </row>
    <row r="331" spans="1:8">
      <c r="A331" s="3" t="s">
        <v>12</v>
      </c>
      <c r="B331" s="3" t="s">
        <v>14</v>
      </c>
      <c r="C331" s="3" t="s">
        <v>28</v>
      </c>
      <c r="D331" s="3">
        <v>0.50800000000000001</v>
      </c>
      <c r="E331" s="3">
        <f>IF(C331="+", 0, 1)</f>
        <v>0</v>
      </c>
      <c r="F331" s="3">
        <f>AVERAGE($E$2:E331)</f>
        <v>0.66969696969696968</v>
      </c>
      <c r="G331" s="3">
        <f>SUM($E$2:E331) / SUM(E:E)</f>
        <v>0.73913043478260865</v>
      </c>
      <c r="H331" s="3">
        <f t="shared" si="5"/>
        <v>0.70270270270270263</v>
      </c>
    </row>
    <row r="332" spans="1:8">
      <c r="A332" s="3" t="s">
        <v>27</v>
      </c>
      <c r="B332" s="3" t="s">
        <v>12</v>
      </c>
      <c r="C332" s="3" t="s">
        <v>28</v>
      </c>
      <c r="D332" s="3">
        <v>0.50600000000000001</v>
      </c>
      <c r="E332" s="3">
        <f>IF(C332="+", 0, 1)</f>
        <v>0</v>
      </c>
      <c r="F332" s="3">
        <f>AVERAGE($E$2:E332)</f>
        <v>0.66767371601208458</v>
      </c>
      <c r="G332" s="3">
        <f>SUM($E$2:E332) / SUM(E:E)</f>
        <v>0.73913043478260865</v>
      </c>
      <c r="H332" s="3">
        <f t="shared" si="5"/>
        <v>0.70158730158730143</v>
      </c>
    </row>
    <row r="333" spans="1:8">
      <c r="A333" s="3" t="s">
        <v>27</v>
      </c>
      <c r="B333" s="3" t="s">
        <v>14</v>
      </c>
      <c r="C333" s="3" t="s">
        <v>28</v>
      </c>
      <c r="D333" s="3">
        <v>0.50600000000000001</v>
      </c>
      <c r="E333" s="3">
        <f>IF(C333="+", 0, 1)</f>
        <v>0</v>
      </c>
      <c r="F333" s="3">
        <f>AVERAGE($E$2:E333)</f>
        <v>0.66566265060240959</v>
      </c>
      <c r="G333" s="3">
        <f>SUM($E$2:E333) / SUM(E:E)</f>
        <v>0.73913043478260865</v>
      </c>
      <c r="H333" s="3">
        <f t="shared" si="5"/>
        <v>0.70047543581616467</v>
      </c>
    </row>
    <row r="334" spans="1:8">
      <c r="A334" s="3" t="s">
        <v>14</v>
      </c>
      <c r="B334" s="3" t="s">
        <v>12</v>
      </c>
      <c r="C334" s="3" t="s">
        <v>28</v>
      </c>
      <c r="D334" s="3">
        <v>0.50600000000000001</v>
      </c>
      <c r="E334" s="3">
        <f>IF(C334="+", 0, 1)</f>
        <v>0</v>
      </c>
      <c r="F334" s="3">
        <f>AVERAGE($E$2:E334)</f>
        <v>0.66366366366366369</v>
      </c>
      <c r="G334" s="3">
        <f>SUM($E$2:E334) / SUM(E:E)</f>
        <v>0.73913043478260865</v>
      </c>
      <c r="H334" s="3">
        <f t="shared" si="5"/>
        <v>0.69936708860759489</v>
      </c>
    </row>
    <row r="335" spans="1:8">
      <c r="A335" s="3" t="s">
        <v>27</v>
      </c>
      <c r="B335" s="3" t="s">
        <v>12</v>
      </c>
      <c r="C335" s="3" t="s">
        <v>28</v>
      </c>
      <c r="D335" s="3">
        <v>0.50600000000000001</v>
      </c>
      <c r="E335" s="3">
        <f>IF(C335="+", 0, 1)</f>
        <v>0</v>
      </c>
      <c r="F335" s="3">
        <f>AVERAGE($E$2:E335)</f>
        <v>0.66167664670658688</v>
      </c>
      <c r="G335" s="3">
        <f>SUM($E$2:E335) / SUM(E:E)</f>
        <v>0.73913043478260865</v>
      </c>
      <c r="H335" s="3">
        <f t="shared" si="5"/>
        <v>0.69826224328594</v>
      </c>
    </row>
    <row r="336" spans="1:8">
      <c r="A336" s="3" t="s">
        <v>12</v>
      </c>
      <c r="B336" s="3" t="s">
        <v>12</v>
      </c>
      <c r="C336" s="3"/>
      <c r="D336" s="3">
        <v>0.505</v>
      </c>
      <c r="E336" s="3">
        <f>IF(C336="+", 0, 1)</f>
        <v>1</v>
      </c>
      <c r="F336" s="3">
        <f>AVERAGE($E$2:E336)</f>
        <v>0.66268656716417906</v>
      </c>
      <c r="G336" s="3">
        <f>SUM($E$2:E336) / SUM(E:E)</f>
        <v>0.74247491638795982</v>
      </c>
      <c r="H336" s="3">
        <f t="shared" si="5"/>
        <v>0.70031545741324919</v>
      </c>
    </row>
    <row r="337" spans="1:8">
      <c r="A337" s="3" t="s">
        <v>14</v>
      </c>
      <c r="B337" s="3" t="s">
        <v>14</v>
      </c>
      <c r="C337" s="3"/>
      <c r="D337" s="3">
        <v>0.505</v>
      </c>
      <c r="E337" s="3">
        <f>IF(C337="+", 0, 1)</f>
        <v>1</v>
      </c>
      <c r="F337" s="3">
        <f>AVERAGE($E$2:E337)</f>
        <v>0.66369047619047616</v>
      </c>
      <c r="G337" s="3">
        <f>SUM($E$2:E337) / SUM(E:E)</f>
        <v>0.74581939799331098</v>
      </c>
      <c r="H337" s="3">
        <f t="shared" si="5"/>
        <v>0.70236220472440947</v>
      </c>
    </row>
    <row r="338" spans="1:8">
      <c r="A338" s="3" t="s">
        <v>12</v>
      </c>
      <c r="B338" s="3" t="s">
        <v>12</v>
      </c>
      <c r="C338" s="3"/>
      <c r="D338" s="3">
        <v>0.505</v>
      </c>
      <c r="E338" s="3">
        <f>IF(C338="+", 0, 1)</f>
        <v>1</v>
      </c>
      <c r="F338" s="3">
        <f>AVERAGE($E$2:E338)</f>
        <v>0.66468842729970323</v>
      </c>
      <c r="G338" s="3">
        <f>SUM($E$2:E338) / SUM(E:E)</f>
        <v>0.74916387959866215</v>
      </c>
      <c r="H338" s="3">
        <f t="shared" si="5"/>
        <v>0.70440251572327051</v>
      </c>
    </row>
    <row r="339" spans="1:8">
      <c r="A339" s="3" t="s">
        <v>12</v>
      </c>
      <c r="B339" s="3" t="s">
        <v>12</v>
      </c>
      <c r="C339" s="3"/>
      <c r="D339" s="3">
        <v>0.503</v>
      </c>
      <c r="E339" s="3">
        <f>IF(C339="+", 0, 1)</f>
        <v>1</v>
      </c>
      <c r="F339" s="3">
        <f>AVERAGE($E$2:E339)</f>
        <v>0.66568047337278102</v>
      </c>
      <c r="G339" s="3">
        <f>SUM($E$2:E339) / SUM(E:E)</f>
        <v>0.75250836120401343</v>
      </c>
      <c r="H339" s="3">
        <f t="shared" si="5"/>
        <v>0.70643642072213497</v>
      </c>
    </row>
    <row r="340" spans="1:8">
      <c r="A340" s="3" t="s">
        <v>12</v>
      </c>
      <c r="B340" s="3" t="s">
        <v>14</v>
      </c>
      <c r="C340" s="3" t="s">
        <v>28</v>
      </c>
      <c r="D340" s="3">
        <v>0.503</v>
      </c>
      <c r="E340" s="3">
        <f>IF(C340="+", 0, 1)</f>
        <v>0</v>
      </c>
      <c r="F340" s="3">
        <f>AVERAGE($E$2:E340)</f>
        <v>0.66371681415929207</v>
      </c>
      <c r="G340" s="3">
        <f>SUM($E$2:E340) / SUM(E:E)</f>
        <v>0.75250836120401343</v>
      </c>
      <c r="H340" s="3">
        <f t="shared" si="5"/>
        <v>0.70532915360501569</v>
      </c>
    </row>
    <row r="341" spans="1:8">
      <c r="A341" s="3" t="s">
        <v>14</v>
      </c>
      <c r="B341" s="3" t="s">
        <v>14</v>
      </c>
      <c r="C341" s="3"/>
      <c r="D341" s="3">
        <v>0.502</v>
      </c>
      <c r="E341" s="3">
        <f>IF(C341="+", 0, 1)</f>
        <v>1</v>
      </c>
      <c r="F341" s="3">
        <f>AVERAGE($E$2:E341)</f>
        <v>0.66470588235294115</v>
      </c>
      <c r="G341" s="3">
        <f>SUM($E$2:E341) / SUM(E:E)</f>
        <v>0.7558528428093646</v>
      </c>
      <c r="H341" s="3">
        <f t="shared" si="5"/>
        <v>0.70735524256651028</v>
      </c>
    </row>
    <row r="342" spans="1:8">
      <c r="A342" s="3" t="s">
        <v>27</v>
      </c>
      <c r="B342" s="3" t="s">
        <v>12</v>
      </c>
      <c r="C342" s="3" t="s">
        <v>28</v>
      </c>
      <c r="D342" s="3">
        <v>0.502</v>
      </c>
      <c r="E342" s="3">
        <f>IF(C342="+", 0, 1)</f>
        <v>0</v>
      </c>
      <c r="F342" s="3">
        <f>AVERAGE($E$2:E342)</f>
        <v>0.66275659824046917</v>
      </c>
      <c r="G342" s="3">
        <f>SUM($E$2:E342) / SUM(E:E)</f>
        <v>0.7558528428093646</v>
      </c>
      <c r="H342" s="3">
        <f t="shared" si="5"/>
        <v>0.70624999999999993</v>
      </c>
    </row>
    <row r="343" spans="1:8">
      <c r="A343" s="3" t="s">
        <v>12</v>
      </c>
      <c r="B343" s="3" t="s">
        <v>12</v>
      </c>
      <c r="C343" s="3"/>
      <c r="D343" s="3">
        <v>0.502</v>
      </c>
      <c r="E343" s="3">
        <f>IF(C343="+", 0, 1)</f>
        <v>1</v>
      </c>
      <c r="F343" s="3">
        <f>AVERAGE($E$2:E343)</f>
        <v>0.66374269005847952</v>
      </c>
      <c r="G343" s="3">
        <f>SUM($E$2:E343) / SUM(E:E)</f>
        <v>0.75919732441471577</v>
      </c>
      <c r="H343" s="3">
        <f t="shared" si="5"/>
        <v>0.70826833073322937</v>
      </c>
    </row>
    <row r="344" spans="1:8">
      <c r="A344" s="3" t="s">
        <v>12</v>
      </c>
      <c r="B344" s="3" t="s">
        <v>12</v>
      </c>
      <c r="C344" s="3"/>
      <c r="D344" s="3">
        <v>0.501</v>
      </c>
      <c r="E344" s="3">
        <f>IF(C344="+", 0, 1)</f>
        <v>1</v>
      </c>
      <c r="F344" s="3">
        <f>AVERAGE($E$2:E344)</f>
        <v>0.66472303206997085</v>
      </c>
      <c r="G344" s="3">
        <f>SUM($E$2:E344) / SUM(E:E)</f>
        <v>0.76254180602006694</v>
      </c>
      <c r="H344" s="3">
        <f t="shared" si="5"/>
        <v>0.71028037383177567</v>
      </c>
    </row>
    <row r="345" spans="1:8">
      <c r="A345" s="3" t="s">
        <v>14</v>
      </c>
      <c r="B345" s="3" t="s">
        <v>12</v>
      </c>
      <c r="C345" s="3" t="s">
        <v>28</v>
      </c>
      <c r="D345" s="3">
        <v>0.501</v>
      </c>
      <c r="E345" s="3">
        <f>IF(C345="+", 0, 1)</f>
        <v>0</v>
      </c>
      <c r="F345" s="3">
        <f>AVERAGE($E$2:E345)</f>
        <v>0.66279069767441856</v>
      </c>
      <c r="G345" s="3">
        <f>SUM($E$2:E345) / SUM(E:E)</f>
        <v>0.76254180602006694</v>
      </c>
      <c r="H345" s="3">
        <f t="shared" si="5"/>
        <v>0.70917573872472783</v>
      </c>
    </row>
    <row r="346" spans="1:8">
      <c r="A346" s="3" t="s">
        <v>12</v>
      </c>
      <c r="B346" s="3" t="s">
        <v>12</v>
      </c>
      <c r="C346" s="3"/>
      <c r="D346" s="3">
        <v>0.5</v>
      </c>
      <c r="E346" s="3">
        <f>IF(C346="+", 0, 1)</f>
        <v>1</v>
      </c>
      <c r="F346" s="3">
        <f>AVERAGE($E$2:E346)</f>
        <v>0.663768115942029</v>
      </c>
      <c r="G346" s="3">
        <f>SUM($E$2:E346) / SUM(E:E)</f>
        <v>0.76588628762541811</v>
      </c>
      <c r="H346" s="3">
        <f t="shared" si="5"/>
        <v>0.71118012422360244</v>
      </c>
    </row>
    <row r="347" spans="1:8">
      <c r="A347" s="3" t="s">
        <v>14</v>
      </c>
      <c r="B347" s="3" t="s">
        <v>14</v>
      </c>
      <c r="C347" s="3"/>
      <c r="D347" s="3">
        <v>0.5</v>
      </c>
      <c r="E347" s="3">
        <f>IF(C347="+", 0, 1)</f>
        <v>1</v>
      </c>
      <c r="F347" s="3">
        <f>AVERAGE($E$2:E347)</f>
        <v>0.66473988439306353</v>
      </c>
      <c r="G347" s="3">
        <f>SUM($E$2:E347) / SUM(E:E)</f>
        <v>0.76923076923076927</v>
      </c>
      <c r="H347" s="3">
        <f t="shared" si="5"/>
        <v>0.71317829457364335</v>
      </c>
    </row>
    <row r="348" spans="1:8">
      <c r="A348" s="3" t="s">
        <v>12</v>
      </c>
      <c r="B348" s="3" t="s">
        <v>12</v>
      </c>
      <c r="C348" s="3"/>
      <c r="D348" s="3">
        <v>0.499</v>
      </c>
      <c r="E348" s="3">
        <f>IF(C348="+", 0, 1)</f>
        <v>1</v>
      </c>
      <c r="F348" s="3">
        <f>AVERAGE($E$2:E348)</f>
        <v>0.66570605187319887</v>
      </c>
      <c r="G348" s="3">
        <f>SUM($E$2:E348) / SUM(E:E)</f>
        <v>0.77257525083612044</v>
      </c>
      <c r="H348" s="3">
        <f t="shared" si="5"/>
        <v>0.71517027863777094</v>
      </c>
    </row>
    <row r="349" spans="1:8">
      <c r="A349" s="3" t="s">
        <v>12</v>
      </c>
      <c r="B349" s="3" t="s">
        <v>12</v>
      </c>
      <c r="C349" s="3"/>
      <c r="D349" s="3">
        <v>0.499</v>
      </c>
      <c r="E349" s="3">
        <f>IF(C349="+", 0, 1)</f>
        <v>1</v>
      </c>
      <c r="F349" s="3">
        <f>AVERAGE($E$2:E349)</f>
        <v>0.66666666666666663</v>
      </c>
      <c r="G349" s="3">
        <f>SUM($E$2:E349) / SUM(E:E)</f>
        <v>0.77591973244147161</v>
      </c>
      <c r="H349" s="3">
        <f t="shared" si="5"/>
        <v>0.71715610510046368</v>
      </c>
    </row>
    <row r="350" spans="1:8">
      <c r="A350" s="3" t="s">
        <v>14</v>
      </c>
      <c r="B350" s="3" t="s">
        <v>14</v>
      </c>
      <c r="C350" s="3"/>
      <c r="D350" s="3">
        <v>0.496</v>
      </c>
      <c r="E350" s="3">
        <f>IF(C350="+", 0, 1)</f>
        <v>1</v>
      </c>
      <c r="F350" s="3">
        <f>AVERAGE($E$2:E350)</f>
        <v>0.66762177650429799</v>
      </c>
      <c r="G350" s="3">
        <f>SUM($E$2:E350) / SUM(E:E)</f>
        <v>0.77926421404682278</v>
      </c>
      <c r="H350" s="3">
        <f t="shared" si="5"/>
        <v>0.71913580246913589</v>
      </c>
    </row>
    <row r="351" spans="1:8">
      <c r="A351" s="3" t="s">
        <v>14</v>
      </c>
      <c r="B351" s="3" t="s">
        <v>14</v>
      </c>
      <c r="C351" s="3"/>
      <c r="D351" s="3">
        <v>0.496</v>
      </c>
      <c r="E351" s="3">
        <f>IF(C351="+", 0, 1)</f>
        <v>1</v>
      </c>
      <c r="F351" s="3">
        <f>AVERAGE($E$2:E351)</f>
        <v>0.66857142857142859</v>
      </c>
      <c r="G351" s="3">
        <f>SUM($E$2:E351) / SUM(E:E)</f>
        <v>0.78260869565217395</v>
      </c>
      <c r="H351" s="3">
        <f t="shared" si="5"/>
        <v>0.72110939907550087</v>
      </c>
    </row>
    <row r="352" spans="1:8">
      <c r="A352" s="3" t="s">
        <v>27</v>
      </c>
      <c r="B352" s="3" t="s">
        <v>14</v>
      </c>
      <c r="C352" s="3" t="s">
        <v>28</v>
      </c>
      <c r="D352" s="3">
        <v>0.495</v>
      </c>
      <c r="E352" s="3">
        <f>IF(C352="+", 0, 1)</f>
        <v>0</v>
      </c>
      <c r="F352" s="3">
        <f>AVERAGE($E$2:E352)</f>
        <v>0.66666666666666663</v>
      </c>
      <c r="G352" s="3">
        <f>SUM($E$2:E352) / SUM(E:E)</f>
        <v>0.78260869565217395</v>
      </c>
      <c r="H352" s="3">
        <f t="shared" si="5"/>
        <v>0.72</v>
      </c>
    </row>
    <row r="353" spans="1:8">
      <c r="A353" s="3" t="s">
        <v>14</v>
      </c>
      <c r="B353" s="3" t="s">
        <v>14</v>
      </c>
      <c r="C353" s="3"/>
      <c r="D353" s="3">
        <v>0.495</v>
      </c>
      <c r="E353" s="3">
        <f>IF(C353="+", 0, 1)</f>
        <v>1</v>
      </c>
      <c r="F353" s="3">
        <f>AVERAGE($E$2:E353)</f>
        <v>0.66761363636363635</v>
      </c>
      <c r="G353" s="3">
        <f>SUM($E$2:E353) / SUM(E:E)</f>
        <v>0.78595317725752512</v>
      </c>
      <c r="H353" s="3">
        <f t="shared" si="5"/>
        <v>0.72196620583717364</v>
      </c>
    </row>
    <row r="354" spans="1:8">
      <c r="A354" s="3" t="s">
        <v>12</v>
      </c>
      <c r="B354" s="3" t="s">
        <v>12</v>
      </c>
      <c r="C354" s="3"/>
      <c r="D354" s="3">
        <v>0.49399999999999999</v>
      </c>
      <c r="E354" s="3">
        <f>IF(C354="+", 0, 1)</f>
        <v>1</v>
      </c>
      <c r="F354" s="3">
        <f>AVERAGE($E$2:E354)</f>
        <v>0.66855524079320117</v>
      </c>
      <c r="G354" s="3">
        <f>SUM($E$2:E354) / SUM(E:E)</f>
        <v>0.78929765886287628</v>
      </c>
      <c r="H354" s="3">
        <f t="shared" si="5"/>
        <v>0.7239263803680982</v>
      </c>
    </row>
    <row r="355" spans="1:8">
      <c r="A355" s="3" t="s">
        <v>27</v>
      </c>
      <c r="B355" s="3" t="s">
        <v>12</v>
      </c>
      <c r="C355" s="3" t="s">
        <v>28</v>
      </c>
      <c r="D355" s="3">
        <v>0.49299999999999999</v>
      </c>
      <c r="E355" s="3">
        <f>IF(C355="+", 0, 1)</f>
        <v>0</v>
      </c>
      <c r="F355" s="3">
        <f>AVERAGE($E$2:E355)</f>
        <v>0.66666666666666663</v>
      </c>
      <c r="G355" s="3">
        <f>SUM($E$2:E355) / SUM(E:E)</f>
        <v>0.78929765886287628</v>
      </c>
      <c r="H355" s="3">
        <f t="shared" si="5"/>
        <v>0.72281776416539045</v>
      </c>
    </row>
    <row r="356" spans="1:8">
      <c r="A356" s="3" t="s">
        <v>12</v>
      </c>
      <c r="B356" s="3" t="s">
        <v>12</v>
      </c>
      <c r="C356" s="3"/>
      <c r="D356" s="3">
        <v>0.49299999999999999</v>
      </c>
      <c r="E356" s="3">
        <f>IF(C356="+", 0, 1)</f>
        <v>1</v>
      </c>
      <c r="F356" s="3">
        <f>AVERAGE($E$2:E356)</f>
        <v>0.6676056338028169</v>
      </c>
      <c r="G356" s="3">
        <f>SUM($E$2:E356) / SUM(E:E)</f>
        <v>0.79264214046822745</v>
      </c>
      <c r="H356" s="3">
        <f t="shared" si="5"/>
        <v>0.72477064220183485</v>
      </c>
    </row>
    <row r="357" spans="1:8">
      <c r="A357" s="3" t="s">
        <v>12</v>
      </c>
      <c r="B357" s="3" t="s">
        <v>12</v>
      </c>
      <c r="C357" s="3"/>
      <c r="D357" s="3">
        <v>0.49299999999999999</v>
      </c>
      <c r="E357" s="3">
        <f>IF(C357="+", 0, 1)</f>
        <v>1</v>
      </c>
      <c r="F357" s="3">
        <f>AVERAGE($E$2:E357)</f>
        <v>0.6685393258426966</v>
      </c>
      <c r="G357" s="3">
        <f>SUM($E$2:E357) / SUM(E:E)</f>
        <v>0.79598662207357862</v>
      </c>
      <c r="H357" s="3">
        <f t="shared" si="5"/>
        <v>0.72671755725190834</v>
      </c>
    </row>
    <row r="358" spans="1:8">
      <c r="A358" s="3" t="s">
        <v>27</v>
      </c>
      <c r="B358" s="3" t="s">
        <v>12</v>
      </c>
      <c r="C358" s="3" t="s">
        <v>28</v>
      </c>
      <c r="D358" s="3">
        <v>0.49199999999999999</v>
      </c>
      <c r="E358" s="3">
        <f>IF(C358="+", 0, 1)</f>
        <v>0</v>
      </c>
      <c r="F358" s="3">
        <f>AVERAGE($E$2:E358)</f>
        <v>0.66666666666666663</v>
      </c>
      <c r="G358" s="3">
        <f>SUM($E$2:E358) / SUM(E:E)</f>
        <v>0.79598662207357862</v>
      </c>
      <c r="H358" s="3">
        <f t="shared" si="5"/>
        <v>0.72560975609756095</v>
      </c>
    </row>
    <row r="359" spans="1:8">
      <c r="A359" s="3" t="s">
        <v>14</v>
      </c>
      <c r="B359" s="3" t="s">
        <v>14</v>
      </c>
      <c r="C359" s="3"/>
      <c r="D359" s="3">
        <v>0.49099999999999999</v>
      </c>
      <c r="E359" s="3">
        <f>IF(C359="+", 0, 1)</f>
        <v>1</v>
      </c>
      <c r="F359" s="3">
        <f>AVERAGE($E$2:E359)</f>
        <v>0.66759776536312854</v>
      </c>
      <c r="G359" s="3">
        <f>SUM($E$2:E359) / SUM(E:E)</f>
        <v>0.79933110367892979</v>
      </c>
      <c r="H359" s="3">
        <f t="shared" si="5"/>
        <v>0.72754946727549463</v>
      </c>
    </row>
    <row r="360" spans="1:8">
      <c r="A360" s="3" t="s">
        <v>14</v>
      </c>
      <c r="B360" s="3" t="s">
        <v>12</v>
      </c>
      <c r="C360" s="3" t="s">
        <v>28</v>
      </c>
      <c r="D360" s="3">
        <v>0.48899999999999999</v>
      </c>
      <c r="E360" s="3">
        <f>IF(C360="+", 0, 1)</f>
        <v>0</v>
      </c>
      <c r="F360" s="3">
        <f>AVERAGE($E$2:E360)</f>
        <v>0.66573816155988863</v>
      </c>
      <c r="G360" s="3">
        <f>SUM($E$2:E360) / SUM(E:E)</f>
        <v>0.79933110367892979</v>
      </c>
      <c r="H360" s="3">
        <f t="shared" si="5"/>
        <v>0.7264437689969605</v>
      </c>
    </row>
    <row r="361" spans="1:8">
      <c r="A361" s="3" t="s">
        <v>12</v>
      </c>
      <c r="B361" s="3" t="s">
        <v>12</v>
      </c>
      <c r="C361" s="3"/>
      <c r="D361" s="3">
        <v>0.48599999999999999</v>
      </c>
      <c r="E361" s="3">
        <f>IF(C361="+", 0, 1)</f>
        <v>1</v>
      </c>
      <c r="F361" s="3">
        <f>AVERAGE($E$2:E361)</f>
        <v>0.66666666666666663</v>
      </c>
      <c r="G361" s="3">
        <f>SUM($E$2:E361) / SUM(E:E)</f>
        <v>0.80267558528428096</v>
      </c>
      <c r="H361" s="3">
        <f t="shared" si="5"/>
        <v>0.72837632776934746</v>
      </c>
    </row>
    <row r="362" spans="1:8">
      <c r="A362" s="3" t="s">
        <v>27</v>
      </c>
      <c r="B362" s="3" t="s">
        <v>12</v>
      </c>
      <c r="C362" s="3" t="s">
        <v>28</v>
      </c>
      <c r="D362" s="3">
        <v>0.48499999999999999</v>
      </c>
      <c r="E362" s="3">
        <f>IF(C362="+", 0, 1)</f>
        <v>0</v>
      </c>
      <c r="F362" s="3">
        <f>AVERAGE($E$2:E362)</f>
        <v>0.66481994459833793</v>
      </c>
      <c r="G362" s="3">
        <f>SUM($E$2:E362) / SUM(E:E)</f>
        <v>0.80267558528428096</v>
      </c>
      <c r="H362" s="3">
        <f t="shared" si="5"/>
        <v>0.72727272727272718</v>
      </c>
    </row>
    <row r="363" spans="1:8">
      <c r="A363" s="3" t="s">
        <v>12</v>
      </c>
      <c r="B363" s="3" t="s">
        <v>12</v>
      </c>
      <c r="C363" s="3"/>
      <c r="D363" s="3">
        <v>0.48199999999999998</v>
      </c>
      <c r="E363" s="3">
        <f>IF(C363="+", 0, 1)</f>
        <v>1</v>
      </c>
      <c r="F363" s="3">
        <f>AVERAGE($E$2:E363)</f>
        <v>0.66574585635359118</v>
      </c>
      <c r="G363" s="3">
        <f>SUM($E$2:E363) / SUM(E:E)</f>
        <v>0.80602006688963213</v>
      </c>
      <c r="H363" s="3">
        <f t="shared" si="5"/>
        <v>0.72919818456883512</v>
      </c>
    </row>
    <row r="364" spans="1:8">
      <c r="A364" s="3" t="s">
        <v>12</v>
      </c>
      <c r="B364" s="3" t="s">
        <v>12</v>
      </c>
      <c r="C364" s="3"/>
      <c r="D364" s="3">
        <v>0.48199999999999998</v>
      </c>
      <c r="E364" s="3">
        <f>IF(C364="+", 0, 1)</f>
        <v>1</v>
      </c>
      <c r="F364" s="3">
        <f>AVERAGE($E$2:E364)</f>
        <v>0.66666666666666663</v>
      </c>
      <c r="G364" s="3">
        <f>SUM($E$2:E364) / SUM(E:E)</f>
        <v>0.80936454849498329</v>
      </c>
      <c r="H364" s="3">
        <f t="shared" si="5"/>
        <v>0.7311178247734138</v>
      </c>
    </row>
    <row r="365" spans="1:8">
      <c r="A365" s="3" t="s">
        <v>12</v>
      </c>
      <c r="B365" s="3" t="s">
        <v>12</v>
      </c>
      <c r="C365" s="3"/>
      <c r="D365" s="3">
        <v>0.48</v>
      </c>
      <c r="E365" s="3">
        <f>IF(C365="+", 0, 1)</f>
        <v>1</v>
      </c>
      <c r="F365" s="3">
        <f>AVERAGE($E$2:E365)</f>
        <v>0.66758241758241754</v>
      </c>
      <c r="G365" s="3">
        <f>SUM($E$2:E365) / SUM(E:E)</f>
        <v>0.81270903010033446</v>
      </c>
      <c r="H365" s="3">
        <f t="shared" si="5"/>
        <v>0.73303167420814486</v>
      </c>
    </row>
    <row r="366" spans="1:8">
      <c r="A366" s="3" t="s">
        <v>27</v>
      </c>
      <c r="B366" s="3" t="s">
        <v>12</v>
      </c>
      <c r="C366" s="3" t="s">
        <v>28</v>
      </c>
      <c r="D366" s="3">
        <v>0.48</v>
      </c>
      <c r="E366" s="3">
        <f>IF(C366="+", 0, 1)</f>
        <v>0</v>
      </c>
      <c r="F366" s="3">
        <f>AVERAGE($E$2:E366)</f>
        <v>0.66575342465753429</v>
      </c>
      <c r="G366" s="3">
        <f>SUM($E$2:E366) / SUM(E:E)</f>
        <v>0.81270903010033446</v>
      </c>
      <c r="H366" s="3">
        <f t="shared" si="5"/>
        <v>0.7319277108433736</v>
      </c>
    </row>
    <row r="367" spans="1:8">
      <c r="A367" s="3" t="s">
        <v>14</v>
      </c>
      <c r="B367" s="3" t="s">
        <v>12</v>
      </c>
      <c r="C367" s="3" t="s">
        <v>28</v>
      </c>
      <c r="D367" s="3">
        <v>0.47799999999999998</v>
      </c>
      <c r="E367" s="3">
        <f>IF(C367="+", 0, 1)</f>
        <v>0</v>
      </c>
      <c r="F367" s="3">
        <f>AVERAGE($E$2:E367)</f>
        <v>0.66393442622950816</v>
      </c>
      <c r="G367" s="3">
        <f>SUM($E$2:E367) / SUM(E:E)</f>
        <v>0.81270903010033446</v>
      </c>
      <c r="H367" s="3">
        <f t="shared" si="5"/>
        <v>0.73082706766917294</v>
      </c>
    </row>
    <row r="368" spans="1:8">
      <c r="A368" s="3" t="s">
        <v>12</v>
      </c>
      <c r="B368" s="3" t="s">
        <v>12</v>
      </c>
      <c r="C368" s="3"/>
      <c r="D368" s="3">
        <v>0.47799999999999998</v>
      </c>
      <c r="E368" s="3">
        <f>IF(C368="+", 0, 1)</f>
        <v>1</v>
      </c>
      <c r="F368" s="3">
        <f>AVERAGE($E$2:E368)</f>
        <v>0.66485013623978206</v>
      </c>
      <c r="G368" s="3">
        <f>SUM($E$2:E368) / SUM(E:E)</f>
        <v>0.81605351170568563</v>
      </c>
      <c r="H368" s="3">
        <f t="shared" si="5"/>
        <v>0.73273273273273276</v>
      </c>
    </row>
    <row r="369" spans="1:8">
      <c r="A369" s="3" t="s">
        <v>12</v>
      </c>
      <c r="B369" s="3" t="s">
        <v>12</v>
      </c>
      <c r="C369" s="3"/>
      <c r="D369" s="3">
        <v>0.47599999999999998</v>
      </c>
      <c r="E369" s="3">
        <f>IF(C369="+", 0, 1)</f>
        <v>1</v>
      </c>
      <c r="F369" s="3">
        <f>AVERAGE($E$2:E369)</f>
        <v>0.66576086956521741</v>
      </c>
      <c r="G369" s="3">
        <f>SUM($E$2:E369) / SUM(E:E)</f>
        <v>0.8193979933110368</v>
      </c>
      <c r="H369" s="3">
        <f t="shared" si="5"/>
        <v>0.73463268365817092</v>
      </c>
    </row>
    <row r="370" spans="1:8">
      <c r="A370" s="3" t="s">
        <v>27</v>
      </c>
      <c r="B370" s="3" t="s">
        <v>12</v>
      </c>
      <c r="C370" s="3" t="s">
        <v>28</v>
      </c>
      <c r="D370" s="3">
        <v>0.47599999999999998</v>
      </c>
      <c r="E370" s="3">
        <f>IF(C370="+", 0, 1)</f>
        <v>0</v>
      </c>
      <c r="F370" s="3">
        <f>AVERAGE($E$2:E370)</f>
        <v>0.66395663956639561</v>
      </c>
      <c r="G370" s="3">
        <f>SUM($E$2:E370) / SUM(E:E)</f>
        <v>0.8193979933110368</v>
      </c>
      <c r="H370" s="3">
        <f t="shared" si="5"/>
        <v>0.73353293413173637</v>
      </c>
    </row>
    <row r="371" spans="1:8">
      <c r="A371" s="3" t="s">
        <v>12</v>
      </c>
      <c r="B371" s="3" t="s">
        <v>12</v>
      </c>
      <c r="C371" s="3"/>
      <c r="D371" s="3">
        <v>0.47599999999999998</v>
      </c>
      <c r="E371" s="3">
        <f>IF(C371="+", 0, 1)</f>
        <v>1</v>
      </c>
      <c r="F371" s="3">
        <f>AVERAGE($E$2:E371)</f>
        <v>0.66486486486486485</v>
      </c>
      <c r="G371" s="3">
        <f>SUM($E$2:E371) / SUM(E:E)</f>
        <v>0.82274247491638797</v>
      </c>
      <c r="H371" s="3">
        <f t="shared" si="5"/>
        <v>0.73542600896860977</v>
      </c>
    </row>
    <row r="372" spans="1:8">
      <c r="A372" s="3" t="s">
        <v>12</v>
      </c>
      <c r="B372" s="3" t="s">
        <v>12</v>
      </c>
      <c r="C372" s="3"/>
      <c r="D372" s="3">
        <v>0.47399999999999998</v>
      </c>
      <c r="E372" s="3">
        <f>IF(C372="+", 0, 1)</f>
        <v>1</v>
      </c>
      <c r="F372" s="3">
        <f>AVERAGE($E$2:E372)</f>
        <v>0.66576819407008081</v>
      </c>
      <c r="G372" s="3">
        <f>SUM($E$2:E372) / SUM(E:E)</f>
        <v>0.82608695652173914</v>
      </c>
      <c r="H372" s="3">
        <f t="shared" si="5"/>
        <v>0.73731343283582085</v>
      </c>
    </row>
    <row r="373" spans="1:8">
      <c r="A373" s="3" t="s">
        <v>14</v>
      </c>
      <c r="B373" s="3" t="s">
        <v>14</v>
      </c>
      <c r="C373" s="3"/>
      <c r="D373" s="3">
        <v>0.47299999999999998</v>
      </c>
      <c r="E373" s="3">
        <f>IF(C373="+", 0, 1)</f>
        <v>1</v>
      </c>
      <c r="F373" s="3">
        <f>AVERAGE($E$2:E373)</f>
        <v>0.66666666666666663</v>
      </c>
      <c r="G373" s="3">
        <f>SUM($E$2:E373) / SUM(E:E)</f>
        <v>0.8294314381270903</v>
      </c>
      <c r="H373" s="3">
        <f t="shared" si="5"/>
        <v>0.73919523099850959</v>
      </c>
    </row>
    <row r="374" spans="1:8">
      <c r="A374" s="3" t="s">
        <v>12</v>
      </c>
      <c r="B374" s="3" t="s">
        <v>12</v>
      </c>
      <c r="C374" s="3"/>
      <c r="D374" s="3">
        <v>0.47299999999999998</v>
      </c>
      <c r="E374" s="3">
        <f>IF(C374="+", 0, 1)</f>
        <v>1</v>
      </c>
      <c r="F374" s="3">
        <f>AVERAGE($E$2:E374)</f>
        <v>0.66756032171581769</v>
      </c>
      <c r="G374" s="3">
        <f>SUM($E$2:E374) / SUM(E:E)</f>
        <v>0.83277591973244147</v>
      </c>
      <c r="H374" s="3">
        <f t="shared" si="5"/>
        <v>0.7410714285714286</v>
      </c>
    </row>
    <row r="375" spans="1:8">
      <c r="A375" s="3" t="s">
        <v>14</v>
      </c>
      <c r="B375" s="3" t="s">
        <v>14</v>
      </c>
      <c r="C375" s="3"/>
      <c r="D375" s="3">
        <v>0.47299999999999998</v>
      </c>
      <c r="E375" s="3">
        <f>IF(C375="+", 0, 1)</f>
        <v>1</v>
      </c>
      <c r="F375" s="3">
        <f>AVERAGE($E$2:E375)</f>
        <v>0.66844919786096257</v>
      </c>
      <c r="G375" s="3">
        <f>SUM($E$2:E375) / SUM(E:E)</f>
        <v>0.83612040133779264</v>
      </c>
      <c r="H375" s="3">
        <f t="shared" si="5"/>
        <v>0.74294205052005946</v>
      </c>
    </row>
    <row r="376" spans="1:8">
      <c r="A376" s="3" t="s">
        <v>12</v>
      </c>
      <c r="B376" s="3" t="s">
        <v>12</v>
      </c>
      <c r="C376" s="3"/>
      <c r="D376" s="3">
        <v>0.47299999999999998</v>
      </c>
      <c r="E376" s="3">
        <f>IF(C376="+", 0, 1)</f>
        <v>1</v>
      </c>
      <c r="F376" s="3">
        <f>AVERAGE($E$2:E376)</f>
        <v>0.66933333333333334</v>
      </c>
      <c r="G376" s="3">
        <f>SUM($E$2:E376) / SUM(E:E)</f>
        <v>0.83946488294314381</v>
      </c>
      <c r="H376" s="3">
        <f t="shared" si="5"/>
        <v>0.74480712166172103</v>
      </c>
    </row>
    <row r="377" spans="1:8">
      <c r="A377" s="3" t="s">
        <v>27</v>
      </c>
      <c r="B377" s="3" t="s">
        <v>12</v>
      </c>
      <c r="C377" s="3" t="s">
        <v>28</v>
      </c>
      <c r="D377" s="3">
        <v>0.47299999999999998</v>
      </c>
      <c r="E377" s="3">
        <f>IF(C377="+", 0, 1)</f>
        <v>0</v>
      </c>
      <c r="F377" s="3">
        <f>AVERAGE($E$2:E377)</f>
        <v>0.66755319148936165</v>
      </c>
      <c r="G377" s="3">
        <f>SUM($E$2:E377) / SUM(E:E)</f>
        <v>0.83946488294314381</v>
      </c>
      <c r="H377" s="3">
        <f t="shared" si="5"/>
        <v>0.74370370370370376</v>
      </c>
    </row>
    <row r="378" spans="1:8">
      <c r="A378" s="3" t="s">
        <v>27</v>
      </c>
      <c r="B378" s="3" t="s">
        <v>12</v>
      </c>
      <c r="C378" s="3" t="s">
        <v>28</v>
      </c>
      <c r="D378" s="3">
        <v>0.47199999999999998</v>
      </c>
      <c r="E378" s="3">
        <f>IF(C378="+", 0, 1)</f>
        <v>0</v>
      </c>
      <c r="F378" s="3">
        <f>AVERAGE($E$2:E378)</f>
        <v>0.66578249336870021</v>
      </c>
      <c r="G378" s="3">
        <f>SUM($E$2:E378) / SUM(E:E)</f>
        <v>0.83946488294314381</v>
      </c>
      <c r="H378" s="3">
        <f t="shared" si="5"/>
        <v>0.74260355029585789</v>
      </c>
    </row>
    <row r="379" spans="1:8">
      <c r="A379" s="3" t="s">
        <v>27</v>
      </c>
      <c r="B379" s="3" t="s">
        <v>12</v>
      </c>
      <c r="C379" s="3" t="s">
        <v>28</v>
      </c>
      <c r="D379" s="3">
        <v>0.47199999999999998</v>
      </c>
      <c r="E379" s="3">
        <f>IF(C379="+", 0, 1)</f>
        <v>0</v>
      </c>
      <c r="F379" s="3">
        <f>AVERAGE($E$2:E379)</f>
        <v>0.66402116402116407</v>
      </c>
      <c r="G379" s="3">
        <f>SUM($E$2:E379) / SUM(E:E)</f>
        <v>0.83946488294314381</v>
      </c>
      <c r="H379" s="3">
        <f t="shared" si="5"/>
        <v>0.74150664697193502</v>
      </c>
    </row>
    <row r="380" spans="1:8">
      <c r="A380" s="3" t="s">
        <v>27</v>
      </c>
      <c r="B380" s="3" t="s">
        <v>12</v>
      </c>
      <c r="C380" s="3" t="s">
        <v>28</v>
      </c>
      <c r="D380" s="3">
        <v>0.47199999999999998</v>
      </c>
      <c r="E380" s="3">
        <f>IF(C380="+", 0, 1)</f>
        <v>0</v>
      </c>
      <c r="F380" s="3">
        <f>AVERAGE($E$2:E380)</f>
        <v>0.66226912928759896</v>
      </c>
      <c r="G380" s="3">
        <f>SUM($E$2:E380) / SUM(E:E)</f>
        <v>0.83946488294314381</v>
      </c>
      <c r="H380" s="3">
        <f t="shared" si="5"/>
        <v>0.74041297935103245</v>
      </c>
    </row>
    <row r="381" spans="1:8">
      <c r="A381" s="3" t="s">
        <v>12</v>
      </c>
      <c r="B381" s="3" t="s">
        <v>12</v>
      </c>
      <c r="C381" s="3"/>
      <c r="D381" s="3">
        <v>0.47099999999999997</v>
      </c>
      <c r="E381" s="3">
        <f>IF(C381="+", 0, 1)</f>
        <v>1</v>
      </c>
      <c r="F381" s="3">
        <f>AVERAGE($E$2:E381)</f>
        <v>0.66315789473684206</v>
      </c>
      <c r="G381" s="3">
        <f>SUM($E$2:E381) / SUM(E:E)</f>
        <v>0.84280936454849498</v>
      </c>
      <c r="H381" s="3">
        <f t="shared" si="5"/>
        <v>0.74226804123711332</v>
      </c>
    </row>
    <row r="382" spans="1:8">
      <c r="A382" s="3" t="s">
        <v>12</v>
      </c>
      <c r="B382" s="3" t="s">
        <v>14</v>
      </c>
      <c r="C382" s="3" t="s">
        <v>28</v>
      </c>
      <c r="D382" s="3">
        <v>0.47099999999999997</v>
      </c>
      <c r="E382" s="3">
        <f>IF(C382="+", 0, 1)</f>
        <v>0</v>
      </c>
      <c r="F382" s="3">
        <f>AVERAGE($E$2:E382)</f>
        <v>0.66141732283464572</v>
      </c>
      <c r="G382" s="3">
        <f>SUM($E$2:E382) / SUM(E:E)</f>
        <v>0.84280936454849498</v>
      </c>
      <c r="H382" s="3">
        <f t="shared" si="5"/>
        <v>0.74117647058823533</v>
      </c>
    </row>
    <row r="383" spans="1:8">
      <c r="A383" s="3" t="s">
        <v>14</v>
      </c>
      <c r="B383" s="3" t="s">
        <v>14</v>
      </c>
      <c r="C383" s="3"/>
      <c r="D383" s="3">
        <v>0.47099999999999997</v>
      </c>
      <c r="E383" s="3">
        <f>IF(C383="+", 0, 1)</f>
        <v>1</v>
      </c>
      <c r="F383" s="3">
        <f>AVERAGE($E$2:E383)</f>
        <v>0.66230366492146597</v>
      </c>
      <c r="G383" s="3">
        <f>SUM($E$2:E383) / SUM(E:E)</f>
        <v>0.84615384615384615</v>
      </c>
      <c r="H383" s="3">
        <f t="shared" si="5"/>
        <v>0.74302496328928047</v>
      </c>
    </row>
    <row r="384" spans="1:8">
      <c r="A384" s="3" t="s">
        <v>27</v>
      </c>
      <c r="B384" s="3" t="s">
        <v>12</v>
      </c>
      <c r="C384" s="3" t="s">
        <v>28</v>
      </c>
      <c r="D384" s="3">
        <v>0.47</v>
      </c>
      <c r="E384" s="3">
        <f>IF(C384="+", 0, 1)</f>
        <v>0</v>
      </c>
      <c r="F384" s="3">
        <f>AVERAGE($E$2:E384)</f>
        <v>0.66057441253263705</v>
      </c>
      <c r="G384" s="3">
        <f>SUM($E$2:E384) / SUM(E:E)</f>
        <v>0.84615384615384615</v>
      </c>
      <c r="H384" s="3">
        <f t="shared" si="5"/>
        <v>0.74193548387096775</v>
      </c>
    </row>
    <row r="385" spans="1:8">
      <c r="A385" s="3" t="s">
        <v>27</v>
      </c>
      <c r="B385" s="3" t="s">
        <v>12</v>
      </c>
      <c r="C385" s="3" t="s">
        <v>28</v>
      </c>
      <c r="D385" s="3">
        <v>0.46899999999999997</v>
      </c>
      <c r="E385" s="3">
        <f>IF(C385="+", 0, 1)</f>
        <v>0</v>
      </c>
      <c r="F385" s="3">
        <f>AVERAGE($E$2:E385)</f>
        <v>0.65885416666666663</v>
      </c>
      <c r="G385" s="3">
        <f>SUM($E$2:E385) / SUM(E:E)</f>
        <v>0.84615384615384615</v>
      </c>
      <c r="H385" s="3">
        <f t="shared" si="5"/>
        <v>0.74084919472913613</v>
      </c>
    </row>
    <row r="386" spans="1:8">
      <c r="A386" s="3" t="s">
        <v>27</v>
      </c>
      <c r="B386" s="3" t="s">
        <v>12</v>
      </c>
      <c r="C386" s="3" t="s">
        <v>28</v>
      </c>
      <c r="D386" s="3">
        <v>0.46899999999999997</v>
      </c>
      <c r="E386" s="3">
        <f>IF(C386="+", 0, 1)</f>
        <v>0</v>
      </c>
      <c r="F386" s="3">
        <f>AVERAGE($E$2:E386)</f>
        <v>0.65714285714285714</v>
      </c>
      <c r="G386" s="3">
        <f>SUM($E$2:E386) / SUM(E:E)</f>
        <v>0.84615384615384615</v>
      </c>
      <c r="H386" s="3">
        <f t="shared" si="5"/>
        <v>0.73976608187134507</v>
      </c>
    </row>
    <row r="387" spans="1:8">
      <c r="A387" s="3" t="s">
        <v>27</v>
      </c>
      <c r="B387" s="3" t="s">
        <v>12</v>
      </c>
      <c r="C387" s="3" t="s">
        <v>28</v>
      </c>
      <c r="D387" s="3">
        <v>0.46800000000000003</v>
      </c>
      <c r="E387" s="3">
        <f>IF(C387="+", 0, 1)</f>
        <v>0</v>
      </c>
      <c r="F387" s="3">
        <f>AVERAGE($E$2:E387)</f>
        <v>0.65544041450777202</v>
      </c>
      <c r="G387" s="3">
        <f>SUM($E$2:E387) / SUM(E:E)</f>
        <v>0.84615384615384615</v>
      </c>
      <c r="H387" s="3">
        <f t="shared" ref="H387:H450" si="6">2 *G387*F387 / (G387+F387)</f>
        <v>0.73868613138686134</v>
      </c>
    </row>
    <row r="388" spans="1:8">
      <c r="A388" s="3" t="s">
        <v>14</v>
      </c>
      <c r="B388" s="3" t="s">
        <v>12</v>
      </c>
      <c r="C388" s="3" t="s">
        <v>28</v>
      </c>
      <c r="D388" s="3">
        <v>0.46700000000000003</v>
      </c>
      <c r="E388" s="3">
        <f>IF(C388="+", 0, 1)</f>
        <v>0</v>
      </c>
      <c r="F388" s="3">
        <f>AVERAGE($E$2:E388)</f>
        <v>0.65374677002583981</v>
      </c>
      <c r="G388" s="3">
        <f>SUM($E$2:E388) / SUM(E:E)</f>
        <v>0.84615384615384615</v>
      </c>
      <c r="H388" s="3">
        <f t="shared" si="6"/>
        <v>0.73760932944606417</v>
      </c>
    </row>
    <row r="389" spans="1:8">
      <c r="A389" s="3" t="s">
        <v>27</v>
      </c>
      <c r="B389" s="3" t="s">
        <v>12</v>
      </c>
      <c r="C389" s="3" t="s">
        <v>28</v>
      </c>
      <c r="D389" s="3">
        <v>0.46700000000000003</v>
      </c>
      <c r="E389" s="3">
        <f>IF(C389="+", 0, 1)</f>
        <v>0</v>
      </c>
      <c r="F389" s="3">
        <f>AVERAGE($E$2:E389)</f>
        <v>0.65206185567010311</v>
      </c>
      <c r="G389" s="3">
        <f>SUM($E$2:E389) / SUM(E:E)</f>
        <v>0.84615384615384615</v>
      </c>
      <c r="H389" s="3">
        <f t="shared" si="6"/>
        <v>0.73653566229985445</v>
      </c>
    </row>
    <row r="390" spans="1:8">
      <c r="A390" s="3" t="s">
        <v>27</v>
      </c>
      <c r="B390" s="3" t="s">
        <v>12</v>
      </c>
      <c r="C390" s="3" t="s">
        <v>28</v>
      </c>
      <c r="D390" s="3">
        <v>0.46600000000000003</v>
      </c>
      <c r="E390" s="3">
        <f>IF(C390="+", 0, 1)</f>
        <v>0</v>
      </c>
      <c r="F390" s="3">
        <f>AVERAGE($E$2:E390)</f>
        <v>0.65038560411311053</v>
      </c>
      <c r="G390" s="3">
        <f>SUM($E$2:E390) / SUM(E:E)</f>
        <v>0.84615384615384615</v>
      </c>
      <c r="H390" s="3">
        <f t="shared" si="6"/>
        <v>0.73546511627906985</v>
      </c>
    </row>
    <row r="391" spans="1:8">
      <c r="A391" s="3" t="s">
        <v>12</v>
      </c>
      <c r="B391" s="3" t="s">
        <v>12</v>
      </c>
      <c r="C391" s="3"/>
      <c r="D391" s="3">
        <v>0.46500000000000002</v>
      </c>
      <c r="E391" s="3">
        <f>IF(C391="+", 0, 1)</f>
        <v>1</v>
      </c>
      <c r="F391" s="3">
        <f>AVERAGE($E$2:E391)</f>
        <v>0.6512820512820513</v>
      </c>
      <c r="G391" s="3">
        <f>SUM($E$2:E391) / SUM(E:E)</f>
        <v>0.84949832775919731</v>
      </c>
      <c r="H391" s="3">
        <f t="shared" si="6"/>
        <v>0.73730043541364298</v>
      </c>
    </row>
    <row r="392" spans="1:8">
      <c r="A392" s="3" t="s">
        <v>12</v>
      </c>
      <c r="B392" s="3" t="s">
        <v>12</v>
      </c>
      <c r="C392" s="3"/>
      <c r="D392" s="3">
        <v>0.46200000000000002</v>
      </c>
      <c r="E392" s="3">
        <f>IF(C392="+", 0, 1)</f>
        <v>1</v>
      </c>
      <c r="F392" s="3">
        <f>AVERAGE($E$2:E392)</f>
        <v>0.65217391304347827</v>
      </c>
      <c r="G392" s="3">
        <f>SUM($E$2:E392) / SUM(E:E)</f>
        <v>0.85284280936454848</v>
      </c>
      <c r="H392" s="3">
        <f t="shared" si="6"/>
        <v>0.73913043478260876</v>
      </c>
    </row>
    <row r="393" spans="1:8">
      <c r="A393" s="3" t="s">
        <v>27</v>
      </c>
      <c r="B393" s="3" t="s">
        <v>12</v>
      </c>
      <c r="C393" s="3" t="s">
        <v>28</v>
      </c>
      <c r="D393" s="3">
        <v>0.46100000000000002</v>
      </c>
      <c r="E393" s="3">
        <f>IF(C393="+", 0, 1)</f>
        <v>0</v>
      </c>
      <c r="F393" s="3">
        <f>AVERAGE($E$2:E393)</f>
        <v>0.65051020408163263</v>
      </c>
      <c r="G393" s="3">
        <f>SUM($E$2:E393) / SUM(E:E)</f>
        <v>0.85284280936454848</v>
      </c>
      <c r="H393" s="3">
        <f t="shared" si="6"/>
        <v>0.73806078147612153</v>
      </c>
    </row>
    <row r="394" spans="1:8">
      <c r="A394" s="3" t="s">
        <v>27</v>
      </c>
      <c r="B394" s="3" t="s">
        <v>12</v>
      </c>
      <c r="C394" s="3" t="s">
        <v>28</v>
      </c>
      <c r="D394" s="3">
        <v>0.46</v>
      </c>
      <c r="E394" s="3">
        <f>IF(C394="+", 0, 1)</f>
        <v>0</v>
      </c>
      <c r="F394" s="3">
        <f>AVERAGE($E$2:E394)</f>
        <v>0.64885496183206104</v>
      </c>
      <c r="G394" s="3">
        <f>SUM($E$2:E394) / SUM(E:E)</f>
        <v>0.85284280936454848</v>
      </c>
      <c r="H394" s="3">
        <f t="shared" si="6"/>
        <v>0.73699421965317913</v>
      </c>
    </row>
    <row r="395" spans="1:8">
      <c r="A395" s="3" t="s">
        <v>12</v>
      </c>
      <c r="B395" s="3" t="s">
        <v>12</v>
      </c>
      <c r="C395" s="3"/>
      <c r="D395" s="3">
        <v>0.46</v>
      </c>
      <c r="E395" s="3">
        <f>IF(C395="+", 0, 1)</f>
        <v>1</v>
      </c>
      <c r="F395" s="3">
        <f>AVERAGE($E$2:E395)</f>
        <v>0.64974619289340096</v>
      </c>
      <c r="G395" s="3">
        <f>SUM($E$2:E395) / SUM(E:E)</f>
        <v>0.85618729096989965</v>
      </c>
      <c r="H395" s="3">
        <f t="shared" si="6"/>
        <v>0.73881673881673871</v>
      </c>
    </row>
    <row r="396" spans="1:8">
      <c r="A396" s="3" t="s">
        <v>14</v>
      </c>
      <c r="B396" s="3" t="s">
        <v>14</v>
      </c>
      <c r="C396" s="3"/>
      <c r="D396" s="3">
        <v>0.46</v>
      </c>
      <c r="E396" s="3">
        <f>IF(C396="+", 0, 1)</f>
        <v>1</v>
      </c>
      <c r="F396" s="3">
        <f>AVERAGE($E$2:E396)</f>
        <v>0.65063291139240509</v>
      </c>
      <c r="G396" s="3">
        <f>SUM($E$2:E396) / SUM(E:E)</f>
        <v>0.85953177257525082</v>
      </c>
      <c r="H396" s="3">
        <f t="shared" si="6"/>
        <v>0.74063400576368876</v>
      </c>
    </row>
    <row r="397" spans="1:8">
      <c r="A397" s="3" t="s">
        <v>27</v>
      </c>
      <c r="B397" s="3" t="s">
        <v>12</v>
      </c>
      <c r="C397" s="3" t="s">
        <v>28</v>
      </c>
      <c r="D397" s="3">
        <v>0.45900000000000002</v>
      </c>
      <c r="E397" s="3">
        <f>IF(C397="+", 0, 1)</f>
        <v>0</v>
      </c>
      <c r="F397" s="3">
        <f>AVERAGE($E$2:E397)</f>
        <v>0.64898989898989901</v>
      </c>
      <c r="G397" s="3">
        <f>SUM($E$2:E397) / SUM(E:E)</f>
        <v>0.85953177257525082</v>
      </c>
      <c r="H397" s="3">
        <f t="shared" si="6"/>
        <v>0.73956834532374116</v>
      </c>
    </row>
    <row r="398" spans="1:8">
      <c r="A398" s="3" t="s">
        <v>14</v>
      </c>
      <c r="B398" s="3" t="s">
        <v>12</v>
      </c>
      <c r="C398" s="3" t="s">
        <v>28</v>
      </c>
      <c r="D398" s="3">
        <v>0.45900000000000002</v>
      </c>
      <c r="E398" s="3">
        <f>IF(C398="+", 0, 1)</f>
        <v>0</v>
      </c>
      <c r="F398" s="3">
        <f>AVERAGE($E$2:E398)</f>
        <v>0.64735516372795965</v>
      </c>
      <c r="G398" s="3">
        <f>SUM($E$2:E398) / SUM(E:E)</f>
        <v>0.85953177257525082</v>
      </c>
      <c r="H398" s="3">
        <f t="shared" si="6"/>
        <v>0.7385057471264368</v>
      </c>
    </row>
    <row r="399" spans="1:8">
      <c r="A399" s="3" t="s">
        <v>14</v>
      </c>
      <c r="B399" s="3" t="s">
        <v>12</v>
      </c>
      <c r="C399" s="3" t="s">
        <v>28</v>
      </c>
      <c r="D399" s="3">
        <v>0.45800000000000002</v>
      </c>
      <c r="E399" s="3">
        <f>IF(C399="+", 0, 1)</f>
        <v>0</v>
      </c>
      <c r="F399" s="3">
        <f>AVERAGE($E$2:E399)</f>
        <v>0.64572864321608037</v>
      </c>
      <c r="G399" s="3">
        <f>SUM($E$2:E399) / SUM(E:E)</f>
        <v>0.85953177257525082</v>
      </c>
      <c r="H399" s="3">
        <f t="shared" si="6"/>
        <v>0.73744619799139166</v>
      </c>
    </row>
    <row r="400" spans="1:8">
      <c r="A400" s="3" t="s">
        <v>14</v>
      </c>
      <c r="B400" s="3" t="s">
        <v>12</v>
      </c>
      <c r="C400" s="3" t="s">
        <v>28</v>
      </c>
      <c r="D400" s="3">
        <v>0.45800000000000002</v>
      </c>
      <c r="E400" s="3">
        <f>IF(C400="+", 0, 1)</f>
        <v>0</v>
      </c>
      <c r="F400" s="3">
        <f>AVERAGE($E$2:E400)</f>
        <v>0.64411027568922308</v>
      </c>
      <c r="G400" s="3">
        <f>SUM($E$2:E400) / SUM(E:E)</f>
        <v>0.85953177257525082</v>
      </c>
      <c r="H400" s="3">
        <f t="shared" si="6"/>
        <v>0.73638968481375355</v>
      </c>
    </row>
    <row r="401" spans="1:8">
      <c r="A401" s="3" t="s">
        <v>27</v>
      </c>
      <c r="B401" s="3" t="s">
        <v>12</v>
      </c>
      <c r="C401" s="3" t="s">
        <v>28</v>
      </c>
      <c r="D401" s="3">
        <v>0.45500000000000002</v>
      </c>
      <c r="E401" s="3">
        <f>IF(C401="+", 0, 1)</f>
        <v>0</v>
      </c>
      <c r="F401" s="3">
        <f>AVERAGE($E$2:E401)</f>
        <v>0.64249999999999996</v>
      </c>
      <c r="G401" s="3">
        <f>SUM($E$2:E401) / SUM(E:E)</f>
        <v>0.85953177257525082</v>
      </c>
      <c r="H401" s="3">
        <f t="shared" si="6"/>
        <v>0.73533619456366239</v>
      </c>
    </row>
    <row r="402" spans="1:8">
      <c r="A402" s="3" t="s">
        <v>12</v>
      </c>
      <c r="B402" s="3" t="s">
        <v>12</v>
      </c>
      <c r="C402" s="3"/>
      <c r="D402" s="3">
        <v>0.45500000000000002</v>
      </c>
      <c r="E402" s="3">
        <f>IF(C402="+", 0, 1)</f>
        <v>1</v>
      </c>
      <c r="F402" s="3">
        <f>AVERAGE($E$2:E402)</f>
        <v>0.64339152119700749</v>
      </c>
      <c r="G402" s="3">
        <f>SUM($E$2:E402) / SUM(E:E)</f>
        <v>0.86287625418060199</v>
      </c>
      <c r="H402" s="3">
        <f t="shared" si="6"/>
        <v>0.73714285714285721</v>
      </c>
    </row>
    <row r="403" spans="1:8">
      <c r="A403" s="3" t="s">
        <v>12</v>
      </c>
      <c r="B403" s="3" t="s">
        <v>12</v>
      </c>
      <c r="C403" s="3"/>
      <c r="D403" s="3">
        <v>0.45500000000000002</v>
      </c>
      <c r="E403" s="3">
        <f>IF(C403="+", 0, 1)</f>
        <v>1</v>
      </c>
      <c r="F403" s="3">
        <f>AVERAGE($E$2:E403)</f>
        <v>0.64427860696517414</v>
      </c>
      <c r="G403" s="3">
        <f>SUM($E$2:E403) / SUM(E:E)</f>
        <v>0.86622073578595316</v>
      </c>
      <c r="H403" s="3">
        <f t="shared" si="6"/>
        <v>0.738944365192582</v>
      </c>
    </row>
    <row r="404" spans="1:8">
      <c r="A404" s="3" t="s">
        <v>12</v>
      </c>
      <c r="B404" s="3" t="s">
        <v>12</v>
      </c>
      <c r="C404" s="3"/>
      <c r="D404" s="3">
        <v>0.45400000000000001</v>
      </c>
      <c r="E404" s="3">
        <f>IF(C404="+", 0, 1)</f>
        <v>1</v>
      </c>
      <c r="F404" s="3">
        <f>AVERAGE($E$2:E404)</f>
        <v>0.64516129032258063</v>
      </c>
      <c r="G404" s="3">
        <f>SUM($E$2:E404) / SUM(E:E)</f>
        <v>0.86956521739130432</v>
      </c>
      <c r="H404" s="3">
        <f t="shared" si="6"/>
        <v>0.7407407407407407</v>
      </c>
    </row>
    <row r="405" spans="1:8">
      <c r="A405" s="3" t="s">
        <v>12</v>
      </c>
      <c r="B405" s="3" t="s">
        <v>12</v>
      </c>
      <c r="C405" s="3"/>
      <c r="D405" s="3">
        <v>0.45200000000000001</v>
      </c>
      <c r="E405" s="3">
        <f>IF(C405="+", 0, 1)</f>
        <v>1</v>
      </c>
      <c r="F405" s="3">
        <f>AVERAGE($E$2:E405)</f>
        <v>0.64603960396039606</v>
      </c>
      <c r="G405" s="3">
        <f>SUM($E$2:E405) / SUM(E:E)</f>
        <v>0.87290969899665549</v>
      </c>
      <c r="H405" s="3">
        <f t="shared" si="6"/>
        <v>0.74253200568990052</v>
      </c>
    </row>
    <row r="406" spans="1:8">
      <c r="A406" s="3" t="s">
        <v>12</v>
      </c>
      <c r="B406" s="3" t="s">
        <v>12</v>
      </c>
      <c r="C406" s="3"/>
      <c r="D406" s="3">
        <v>0.45200000000000001</v>
      </c>
      <c r="E406" s="3">
        <f>IF(C406="+", 0, 1)</f>
        <v>1</v>
      </c>
      <c r="F406" s="3">
        <f>AVERAGE($E$2:E406)</f>
        <v>0.64691358024691359</v>
      </c>
      <c r="G406" s="3">
        <f>SUM($E$2:E406) / SUM(E:E)</f>
        <v>0.87625418060200666</v>
      </c>
      <c r="H406" s="3">
        <f t="shared" si="6"/>
        <v>0.74431818181818177</v>
      </c>
    </row>
    <row r="407" spans="1:8">
      <c r="A407" s="3" t="s">
        <v>27</v>
      </c>
      <c r="B407" s="3" t="s">
        <v>12</v>
      </c>
      <c r="C407" s="3" t="s">
        <v>28</v>
      </c>
      <c r="D407" s="3">
        <v>0.45100000000000001</v>
      </c>
      <c r="E407" s="3">
        <f>IF(C407="+", 0, 1)</f>
        <v>0</v>
      </c>
      <c r="F407" s="3">
        <f>AVERAGE($E$2:E407)</f>
        <v>0.64532019704433496</v>
      </c>
      <c r="G407" s="3">
        <f>SUM($E$2:E407) / SUM(E:E)</f>
        <v>0.87625418060200666</v>
      </c>
      <c r="H407" s="3">
        <f t="shared" si="6"/>
        <v>0.7432624113475178</v>
      </c>
    </row>
    <row r="408" spans="1:8">
      <c r="A408" s="3" t="s">
        <v>14</v>
      </c>
      <c r="B408" s="3" t="s">
        <v>12</v>
      </c>
      <c r="C408" s="3" t="s">
        <v>28</v>
      </c>
      <c r="D408" s="3">
        <v>0.45</v>
      </c>
      <c r="E408" s="3">
        <f>IF(C408="+", 0, 1)</f>
        <v>0</v>
      </c>
      <c r="F408" s="3">
        <f>AVERAGE($E$2:E408)</f>
        <v>0.64373464373464373</v>
      </c>
      <c r="G408" s="3">
        <f>SUM($E$2:E408) / SUM(E:E)</f>
        <v>0.87625418060200666</v>
      </c>
      <c r="H408" s="3">
        <f t="shared" si="6"/>
        <v>0.74220963172804533</v>
      </c>
    </row>
    <row r="409" spans="1:8">
      <c r="A409" s="3" t="s">
        <v>12</v>
      </c>
      <c r="B409" s="3" t="s">
        <v>12</v>
      </c>
      <c r="C409" s="3"/>
      <c r="D409" s="3">
        <v>0.44900000000000001</v>
      </c>
      <c r="E409" s="3">
        <f>IF(C409="+", 0, 1)</f>
        <v>1</v>
      </c>
      <c r="F409" s="3">
        <f>AVERAGE($E$2:E409)</f>
        <v>0.64460784313725494</v>
      </c>
      <c r="G409" s="3">
        <f>SUM($E$2:E409) / SUM(E:E)</f>
        <v>0.87959866220735783</v>
      </c>
      <c r="H409" s="3">
        <f t="shared" si="6"/>
        <v>0.74398868458274403</v>
      </c>
    </row>
    <row r="410" spans="1:8">
      <c r="A410" s="3" t="s">
        <v>12</v>
      </c>
      <c r="B410" s="3" t="s">
        <v>12</v>
      </c>
      <c r="C410" s="3"/>
      <c r="D410" s="3">
        <v>0.44800000000000001</v>
      </c>
      <c r="E410" s="3">
        <f>IF(C410="+", 0, 1)</f>
        <v>1</v>
      </c>
      <c r="F410" s="3">
        <f>AVERAGE($E$2:E410)</f>
        <v>0.6454767726161369</v>
      </c>
      <c r="G410" s="3">
        <f>SUM($E$2:E410) / SUM(E:E)</f>
        <v>0.882943143812709</v>
      </c>
      <c r="H410" s="3">
        <f t="shared" si="6"/>
        <v>0.74576271186440679</v>
      </c>
    </row>
    <row r="411" spans="1:8">
      <c r="A411" s="3" t="s">
        <v>14</v>
      </c>
      <c r="B411" s="3" t="s">
        <v>12</v>
      </c>
      <c r="C411" s="3" t="s">
        <v>28</v>
      </c>
      <c r="D411" s="3">
        <v>0.44800000000000001</v>
      </c>
      <c r="E411" s="3">
        <f>IF(C411="+", 0, 1)</f>
        <v>0</v>
      </c>
      <c r="F411" s="3">
        <f>AVERAGE($E$2:E411)</f>
        <v>0.64390243902439026</v>
      </c>
      <c r="G411" s="3">
        <f>SUM($E$2:E411) / SUM(E:E)</f>
        <v>0.882943143812709</v>
      </c>
      <c r="H411" s="3">
        <f t="shared" si="6"/>
        <v>0.74471086036671374</v>
      </c>
    </row>
    <row r="412" spans="1:8">
      <c r="A412" s="3" t="s">
        <v>14</v>
      </c>
      <c r="B412" s="3" t="s">
        <v>14</v>
      </c>
      <c r="C412" s="3"/>
      <c r="D412" s="3">
        <v>0.44800000000000001</v>
      </c>
      <c r="E412" s="3">
        <f>IF(C412="+", 0, 1)</f>
        <v>1</v>
      </c>
      <c r="F412" s="3">
        <f>AVERAGE($E$2:E412)</f>
        <v>0.64476885644768855</v>
      </c>
      <c r="G412" s="3">
        <f>SUM($E$2:E412) / SUM(E:E)</f>
        <v>0.88628762541806017</v>
      </c>
      <c r="H412" s="3">
        <f t="shared" si="6"/>
        <v>0.74647887323943674</v>
      </c>
    </row>
    <row r="413" spans="1:8">
      <c r="A413" s="3" t="s">
        <v>27</v>
      </c>
      <c r="B413" s="3" t="s">
        <v>12</v>
      </c>
      <c r="C413" s="3" t="s">
        <v>28</v>
      </c>
      <c r="D413" s="3">
        <v>0.44500000000000001</v>
      </c>
      <c r="E413" s="3">
        <f>IF(C413="+", 0, 1)</f>
        <v>0</v>
      </c>
      <c r="F413" s="3">
        <f>AVERAGE($E$2:E413)</f>
        <v>0.64320388349514568</v>
      </c>
      <c r="G413" s="3">
        <f>SUM($E$2:E413) / SUM(E:E)</f>
        <v>0.88628762541806017</v>
      </c>
      <c r="H413" s="3">
        <f t="shared" si="6"/>
        <v>0.74542897327707447</v>
      </c>
    </row>
    <row r="414" spans="1:8">
      <c r="A414" s="3" t="s">
        <v>14</v>
      </c>
      <c r="B414" s="3" t="s">
        <v>12</v>
      </c>
      <c r="C414" s="3" t="s">
        <v>28</v>
      </c>
      <c r="D414" s="3">
        <v>0.44500000000000001</v>
      </c>
      <c r="E414" s="3">
        <f>IF(C414="+", 0, 1)</f>
        <v>0</v>
      </c>
      <c r="F414" s="3">
        <f>AVERAGE($E$2:E414)</f>
        <v>0.64164648910411626</v>
      </c>
      <c r="G414" s="3">
        <f>SUM($E$2:E414) / SUM(E:E)</f>
        <v>0.88628762541806017</v>
      </c>
      <c r="H414" s="3">
        <f t="shared" si="6"/>
        <v>0.74438202247191021</v>
      </c>
    </row>
    <row r="415" spans="1:8">
      <c r="A415" s="3" t="s">
        <v>12</v>
      </c>
      <c r="B415" s="3" t="s">
        <v>12</v>
      </c>
      <c r="C415" s="3"/>
      <c r="D415" s="3">
        <v>0.44500000000000001</v>
      </c>
      <c r="E415" s="3">
        <f>IF(C415="+", 0, 1)</f>
        <v>1</v>
      </c>
      <c r="F415" s="3">
        <f>AVERAGE($E$2:E415)</f>
        <v>0.64251207729468596</v>
      </c>
      <c r="G415" s="3">
        <f>SUM($E$2:E415) / SUM(E:E)</f>
        <v>0.88963210702341133</v>
      </c>
      <c r="H415" s="3">
        <f t="shared" si="6"/>
        <v>0.74614305750350629</v>
      </c>
    </row>
    <row r="416" spans="1:8">
      <c r="A416" s="3" t="s">
        <v>12</v>
      </c>
      <c r="B416" s="3" t="s">
        <v>12</v>
      </c>
      <c r="C416" s="3"/>
      <c r="D416" s="3">
        <v>0.44400000000000001</v>
      </c>
      <c r="E416" s="3">
        <f>IF(C416="+", 0, 1)</f>
        <v>1</v>
      </c>
      <c r="F416" s="3">
        <f>AVERAGE($E$2:E416)</f>
        <v>0.6433734939759036</v>
      </c>
      <c r="G416" s="3">
        <f>SUM($E$2:E416) / SUM(E:E)</f>
        <v>0.8929765886287625</v>
      </c>
      <c r="H416" s="3">
        <f t="shared" si="6"/>
        <v>0.74789915966386555</v>
      </c>
    </row>
    <row r="417" spans="1:8">
      <c r="A417" s="3" t="s">
        <v>27</v>
      </c>
      <c r="B417" s="3" t="s">
        <v>12</v>
      </c>
      <c r="C417" s="3" t="s">
        <v>28</v>
      </c>
      <c r="D417" s="3">
        <v>0.442</v>
      </c>
      <c r="E417" s="3">
        <f>IF(C417="+", 0, 1)</f>
        <v>0</v>
      </c>
      <c r="F417" s="3">
        <f>AVERAGE($E$2:E417)</f>
        <v>0.64182692307692313</v>
      </c>
      <c r="G417" s="3">
        <f>SUM($E$2:E417) / SUM(E:E)</f>
        <v>0.8929765886287625</v>
      </c>
      <c r="H417" s="3">
        <f t="shared" si="6"/>
        <v>0.74685314685314697</v>
      </c>
    </row>
    <row r="418" spans="1:8">
      <c r="A418" s="3" t="s">
        <v>14</v>
      </c>
      <c r="B418" s="3" t="s">
        <v>12</v>
      </c>
      <c r="C418" s="3" t="s">
        <v>28</v>
      </c>
      <c r="D418" s="3">
        <v>0.441</v>
      </c>
      <c r="E418" s="3">
        <f>IF(C418="+", 0, 1)</f>
        <v>0</v>
      </c>
      <c r="F418" s="3">
        <f>AVERAGE($E$2:E418)</f>
        <v>0.64028776978417268</v>
      </c>
      <c r="G418" s="3">
        <f>SUM($E$2:E418) / SUM(E:E)</f>
        <v>0.8929765886287625</v>
      </c>
      <c r="H418" s="3">
        <f t="shared" si="6"/>
        <v>0.74581005586592175</v>
      </c>
    </row>
    <row r="419" spans="1:8">
      <c r="A419" s="3" t="s">
        <v>14</v>
      </c>
      <c r="B419" s="3" t="s">
        <v>12</v>
      </c>
      <c r="C419" s="3" t="s">
        <v>28</v>
      </c>
      <c r="D419" s="3">
        <v>0.441</v>
      </c>
      <c r="E419" s="3">
        <f>IF(C419="+", 0, 1)</f>
        <v>0</v>
      </c>
      <c r="F419" s="3">
        <f>AVERAGE($E$2:E419)</f>
        <v>0.63875598086124397</v>
      </c>
      <c r="G419" s="3">
        <f>SUM($E$2:E419) / SUM(E:E)</f>
        <v>0.8929765886287625</v>
      </c>
      <c r="H419" s="3">
        <f t="shared" si="6"/>
        <v>0.74476987447698728</v>
      </c>
    </row>
    <row r="420" spans="1:8">
      <c r="A420" s="3" t="s">
        <v>12</v>
      </c>
      <c r="B420" s="3" t="s">
        <v>12</v>
      </c>
      <c r="C420" s="3"/>
      <c r="D420" s="3">
        <v>0.44</v>
      </c>
      <c r="E420" s="3">
        <f>IF(C420="+", 0, 1)</f>
        <v>1</v>
      </c>
      <c r="F420" s="3">
        <f>AVERAGE($E$2:E420)</f>
        <v>0.63961813842482096</v>
      </c>
      <c r="G420" s="3">
        <f>SUM($E$2:E420) / SUM(E:E)</f>
        <v>0.89632107023411367</v>
      </c>
      <c r="H420" s="3">
        <f t="shared" si="6"/>
        <v>0.74651810584958211</v>
      </c>
    </row>
    <row r="421" spans="1:8">
      <c r="A421" s="3" t="s">
        <v>14</v>
      </c>
      <c r="B421" s="3" t="s">
        <v>14</v>
      </c>
      <c r="C421" s="3"/>
      <c r="D421" s="3">
        <v>0.44</v>
      </c>
      <c r="E421" s="3">
        <f>IF(C421="+", 0, 1)</f>
        <v>1</v>
      </c>
      <c r="F421" s="3">
        <f>AVERAGE($E$2:E421)</f>
        <v>0.64047619047619042</v>
      </c>
      <c r="G421" s="3">
        <f>SUM($E$2:E421) / SUM(E:E)</f>
        <v>0.89966555183946484</v>
      </c>
      <c r="H421" s="3">
        <f t="shared" si="6"/>
        <v>0.74826147426981915</v>
      </c>
    </row>
    <row r="422" spans="1:8">
      <c r="A422" s="3" t="s">
        <v>27</v>
      </c>
      <c r="B422" s="3" t="s">
        <v>12</v>
      </c>
      <c r="C422" s="3" t="s">
        <v>28</v>
      </c>
      <c r="D422" s="3">
        <v>0.439</v>
      </c>
      <c r="E422" s="3">
        <f>IF(C422="+", 0, 1)</f>
        <v>0</v>
      </c>
      <c r="F422" s="3">
        <f>AVERAGE($E$2:E422)</f>
        <v>0.63895486935866985</v>
      </c>
      <c r="G422" s="3">
        <f>SUM($E$2:E422) / SUM(E:E)</f>
        <v>0.89966555183946484</v>
      </c>
      <c r="H422" s="3">
        <f t="shared" si="6"/>
        <v>0.74722222222222223</v>
      </c>
    </row>
    <row r="423" spans="1:8">
      <c r="A423" s="3" t="s">
        <v>27</v>
      </c>
      <c r="B423" s="3" t="s">
        <v>12</v>
      </c>
      <c r="C423" s="3" t="s">
        <v>28</v>
      </c>
      <c r="D423" s="3">
        <v>0.439</v>
      </c>
      <c r="E423" s="3">
        <f>IF(C423="+", 0, 1)</f>
        <v>0</v>
      </c>
      <c r="F423" s="3">
        <f>AVERAGE($E$2:E423)</f>
        <v>0.63744075829383884</v>
      </c>
      <c r="G423" s="3">
        <f>SUM($E$2:E423) / SUM(E:E)</f>
        <v>0.89966555183946484</v>
      </c>
      <c r="H423" s="3">
        <f t="shared" si="6"/>
        <v>0.74618585298196949</v>
      </c>
    </row>
    <row r="424" spans="1:8">
      <c r="A424" s="3" t="s">
        <v>12</v>
      </c>
      <c r="B424" s="3" t="s">
        <v>12</v>
      </c>
      <c r="C424" s="3"/>
      <c r="D424" s="3">
        <v>0.438</v>
      </c>
      <c r="E424" s="3">
        <f>IF(C424="+", 0, 1)</f>
        <v>1</v>
      </c>
      <c r="F424" s="3">
        <f>AVERAGE($E$2:E424)</f>
        <v>0.63829787234042556</v>
      </c>
      <c r="G424" s="3">
        <f>SUM($E$2:E424) / SUM(E:E)</f>
        <v>0.90301003344481601</v>
      </c>
      <c r="H424" s="3">
        <f t="shared" si="6"/>
        <v>0.74792243767313016</v>
      </c>
    </row>
    <row r="425" spans="1:8">
      <c r="A425" s="3" t="s">
        <v>12</v>
      </c>
      <c r="B425" s="3" t="s">
        <v>12</v>
      </c>
      <c r="C425" s="3"/>
      <c r="D425" s="3">
        <v>0.438</v>
      </c>
      <c r="E425" s="3">
        <f>IF(C425="+", 0, 1)</f>
        <v>1</v>
      </c>
      <c r="F425" s="3">
        <f>AVERAGE($E$2:E425)</f>
        <v>0.63915094339622647</v>
      </c>
      <c r="G425" s="3">
        <f>SUM($E$2:E425) / SUM(E:E)</f>
        <v>0.90635451505016718</v>
      </c>
      <c r="H425" s="3">
        <f t="shared" si="6"/>
        <v>0.74965421853388658</v>
      </c>
    </row>
    <row r="426" spans="1:8">
      <c r="A426" s="3" t="s">
        <v>12</v>
      </c>
      <c r="B426" s="3" t="s">
        <v>12</v>
      </c>
      <c r="C426" s="3"/>
      <c r="D426" s="3">
        <v>0.437</v>
      </c>
      <c r="E426" s="3">
        <f>IF(C426="+", 0, 1)</f>
        <v>1</v>
      </c>
      <c r="F426" s="3">
        <f>AVERAGE($E$2:E426)</f>
        <v>0.64</v>
      </c>
      <c r="G426" s="3">
        <f>SUM($E$2:E426) / SUM(E:E)</f>
        <v>0.90969899665551834</v>
      </c>
      <c r="H426" s="3">
        <f t="shared" si="6"/>
        <v>0.75138121546961323</v>
      </c>
    </row>
    <row r="427" spans="1:8">
      <c r="A427" s="3" t="s">
        <v>12</v>
      </c>
      <c r="B427" s="3" t="s">
        <v>12</v>
      </c>
      <c r="C427" s="3"/>
      <c r="D427" s="3">
        <v>0.436</v>
      </c>
      <c r="E427" s="3">
        <f>IF(C427="+", 0, 1)</f>
        <v>1</v>
      </c>
      <c r="F427" s="3">
        <f>AVERAGE($E$2:E427)</f>
        <v>0.64084507042253525</v>
      </c>
      <c r="G427" s="3">
        <f>SUM($E$2:E427) / SUM(E:E)</f>
        <v>0.91304347826086951</v>
      </c>
      <c r="H427" s="3">
        <f t="shared" si="6"/>
        <v>0.75310344827586218</v>
      </c>
    </row>
    <row r="428" spans="1:8">
      <c r="A428" s="3" t="s">
        <v>27</v>
      </c>
      <c r="B428" s="3" t="s">
        <v>12</v>
      </c>
      <c r="C428" s="3" t="s">
        <v>28</v>
      </c>
      <c r="D428" s="3">
        <v>0.435</v>
      </c>
      <c r="E428" s="3">
        <f>IF(C428="+", 0, 1)</f>
        <v>0</v>
      </c>
      <c r="F428" s="3">
        <f>AVERAGE($E$2:E428)</f>
        <v>0.63934426229508201</v>
      </c>
      <c r="G428" s="3">
        <f>SUM($E$2:E428) / SUM(E:E)</f>
        <v>0.91304347826086951</v>
      </c>
      <c r="H428" s="3">
        <f t="shared" si="6"/>
        <v>0.75206611570247928</v>
      </c>
    </row>
    <row r="429" spans="1:8">
      <c r="A429" s="3" t="s">
        <v>12</v>
      </c>
      <c r="B429" s="3" t="s">
        <v>12</v>
      </c>
      <c r="C429" s="3"/>
      <c r="D429" s="3">
        <v>0.435</v>
      </c>
      <c r="E429" s="3">
        <f>IF(C429="+", 0, 1)</f>
        <v>1</v>
      </c>
      <c r="F429" s="3">
        <f>AVERAGE($E$2:E429)</f>
        <v>0.64018691588785048</v>
      </c>
      <c r="G429" s="3">
        <f>SUM($E$2:E429) / SUM(E:E)</f>
        <v>0.91638795986622068</v>
      </c>
      <c r="H429" s="3">
        <f t="shared" si="6"/>
        <v>0.75378266850068765</v>
      </c>
    </row>
    <row r="430" spans="1:8">
      <c r="A430" s="3" t="s">
        <v>27</v>
      </c>
      <c r="B430" s="3" t="s">
        <v>14</v>
      </c>
      <c r="C430" s="3" t="s">
        <v>28</v>
      </c>
      <c r="D430" s="3">
        <v>0.433</v>
      </c>
      <c r="E430" s="3">
        <f>IF(C430="+", 0, 1)</f>
        <v>0</v>
      </c>
      <c r="F430" s="3">
        <f>AVERAGE($E$2:E430)</f>
        <v>0.63869463869463872</v>
      </c>
      <c r="G430" s="3">
        <f>SUM($E$2:E430) / SUM(E:E)</f>
        <v>0.91638795986622068</v>
      </c>
      <c r="H430" s="3">
        <f t="shared" si="6"/>
        <v>0.75274725274725274</v>
      </c>
    </row>
    <row r="431" spans="1:8">
      <c r="A431" s="3" t="s">
        <v>27</v>
      </c>
      <c r="B431" s="3" t="s">
        <v>14</v>
      </c>
      <c r="C431" s="3" t="s">
        <v>28</v>
      </c>
      <c r="D431" s="3">
        <v>0.432</v>
      </c>
      <c r="E431" s="3">
        <f>IF(C431="+", 0, 1)</f>
        <v>0</v>
      </c>
      <c r="F431" s="3">
        <f>AVERAGE($E$2:E431)</f>
        <v>0.63720930232558137</v>
      </c>
      <c r="G431" s="3">
        <f>SUM($E$2:E431) / SUM(E:E)</f>
        <v>0.91638795986622068</v>
      </c>
      <c r="H431" s="3">
        <f t="shared" si="6"/>
        <v>0.75171467764060351</v>
      </c>
    </row>
    <row r="432" spans="1:8">
      <c r="A432" s="3" t="s">
        <v>27</v>
      </c>
      <c r="B432" s="3" t="s">
        <v>12</v>
      </c>
      <c r="C432" s="3" t="s">
        <v>28</v>
      </c>
      <c r="D432" s="3">
        <v>0.432</v>
      </c>
      <c r="E432" s="3">
        <f>IF(C432="+", 0, 1)</f>
        <v>0</v>
      </c>
      <c r="F432" s="3">
        <f>AVERAGE($E$2:E432)</f>
        <v>0.6357308584686775</v>
      </c>
      <c r="G432" s="3">
        <f>SUM($E$2:E432) / SUM(E:E)</f>
        <v>0.91638795986622068</v>
      </c>
      <c r="H432" s="3">
        <f t="shared" si="6"/>
        <v>0.75068493150684923</v>
      </c>
    </row>
    <row r="433" spans="1:8">
      <c r="A433" s="3" t="s">
        <v>27</v>
      </c>
      <c r="B433" s="3" t="s">
        <v>12</v>
      </c>
      <c r="C433" s="3" t="s">
        <v>28</v>
      </c>
      <c r="D433" s="3">
        <v>0.43099999999999999</v>
      </c>
      <c r="E433" s="3">
        <f>IF(C433="+", 0, 1)</f>
        <v>0</v>
      </c>
      <c r="F433" s="3">
        <f>AVERAGE($E$2:E433)</f>
        <v>0.6342592592592593</v>
      </c>
      <c r="G433" s="3">
        <f>SUM($E$2:E433) / SUM(E:E)</f>
        <v>0.91638795986622068</v>
      </c>
      <c r="H433" s="3">
        <f t="shared" si="6"/>
        <v>0.74965800273597805</v>
      </c>
    </row>
    <row r="434" spans="1:8">
      <c r="A434" s="3" t="s">
        <v>27</v>
      </c>
      <c r="B434" s="3" t="s">
        <v>14</v>
      </c>
      <c r="C434" s="3" t="s">
        <v>28</v>
      </c>
      <c r="D434" s="3">
        <v>0.43099999999999999</v>
      </c>
      <c r="E434" s="3">
        <f>IF(C434="+", 0, 1)</f>
        <v>0</v>
      </c>
      <c r="F434" s="3">
        <f>AVERAGE($E$2:E434)</f>
        <v>0.63279445727482675</v>
      </c>
      <c r="G434" s="3">
        <f>SUM($E$2:E434) / SUM(E:E)</f>
        <v>0.91638795986622068</v>
      </c>
      <c r="H434" s="3">
        <f t="shared" si="6"/>
        <v>0.74863387978142071</v>
      </c>
    </row>
    <row r="435" spans="1:8">
      <c r="A435" s="3" t="s">
        <v>27</v>
      </c>
      <c r="B435" s="3" t="s">
        <v>14</v>
      </c>
      <c r="C435" s="3" t="s">
        <v>28</v>
      </c>
      <c r="D435" s="3">
        <v>0.43</v>
      </c>
      <c r="E435" s="3">
        <f>IF(C435="+", 0, 1)</f>
        <v>0</v>
      </c>
      <c r="F435" s="3">
        <f>AVERAGE($E$2:E435)</f>
        <v>0.63133640552995396</v>
      </c>
      <c r="G435" s="3">
        <f>SUM($E$2:E435) / SUM(E:E)</f>
        <v>0.91638795986622068</v>
      </c>
      <c r="H435" s="3">
        <f t="shared" si="6"/>
        <v>0.747612551159618</v>
      </c>
    </row>
    <row r="436" spans="1:8">
      <c r="A436" s="3" t="s">
        <v>14</v>
      </c>
      <c r="B436" s="3" t="s">
        <v>14</v>
      </c>
      <c r="C436" s="3"/>
      <c r="D436" s="3">
        <v>0.42899999999999999</v>
      </c>
      <c r="E436" s="3">
        <f>IF(C436="+", 0, 1)</f>
        <v>1</v>
      </c>
      <c r="F436" s="3">
        <f>AVERAGE($E$2:E436)</f>
        <v>0.63218390804597702</v>
      </c>
      <c r="G436" s="3">
        <f>SUM($E$2:E436) / SUM(E:E)</f>
        <v>0.91973244147157196</v>
      </c>
      <c r="H436" s="3">
        <f t="shared" si="6"/>
        <v>0.74931880108991833</v>
      </c>
    </row>
    <row r="437" spans="1:8">
      <c r="A437" s="3" t="s">
        <v>14</v>
      </c>
      <c r="B437" s="3" t="s">
        <v>12</v>
      </c>
      <c r="C437" s="3" t="s">
        <v>28</v>
      </c>
      <c r="D437" s="3">
        <v>0.42799999999999999</v>
      </c>
      <c r="E437" s="3">
        <f>IF(C437="+", 0, 1)</f>
        <v>0</v>
      </c>
      <c r="F437" s="3">
        <f>AVERAGE($E$2:E437)</f>
        <v>0.63073394495412849</v>
      </c>
      <c r="G437" s="3">
        <f>SUM($E$2:E437) / SUM(E:E)</f>
        <v>0.91973244147157196</v>
      </c>
      <c r="H437" s="3">
        <f t="shared" si="6"/>
        <v>0.74829931972789121</v>
      </c>
    </row>
    <row r="438" spans="1:8">
      <c r="A438" s="3" t="s">
        <v>14</v>
      </c>
      <c r="B438" s="3" t="s">
        <v>12</v>
      </c>
      <c r="C438" s="3" t="s">
        <v>28</v>
      </c>
      <c r="D438" s="3">
        <v>0.42799999999999999</v>
      </c>
      <c r="E438" s="3">
        <f>IF(C438="+", 0, 1)</f>
        <v>0</v>
      </c>
      <c r="F438" s="3">
        <f>AVERAGE($E$2:E438)</f>
        <v>0.62929061784897022</v>
      </c>
      <c r="G438" s="3">
        <f>SUM($E$2:E438) / SUM(E:E)</f>
        <v>0.91973244147157196</v>
      </c>
      <c r="H438" s="3">
        <f t="shared" si="6"/>
        <v>0.74728260869565211</v>
      </c>
    </row>
    <row r="439" spans="1:8">
      <c r="A439" s="3" t="s">
        <v>27</v>
      </c>
      <c r="B439" s="3" t="s">
        <v>12</v>
      </c>
      <c r="C439" s="3" t="s">
        <v>28</v>
      </c>
      <c r="D439" s="3">
        <v>0.42699999999999999</v>
      </c>
      <c r="E439" s="3">
        <f>IF(C439="+", 0, 1)</f>
        <v>0</v>
      </c>
      <c r="F439" s="3">
        <f>AVERAGE($E$2:E439)</f>
        <v>0.62785388127853881</v>
      </c>
      <c r="G439" s="3">
        <f>SUM($E$2:E439) / SUM(E:E)</f>
        <v>0.91973244147157196</v>
      </c>
      <c r="H439" s="3">
        <f t="shared" si="6"/>
        <v>0.74626865671641784</v>
      </c>
    </row>
    <row r="440" spans="1:8">
      <c r="A440" s="3" t="s">
        <v>12</v>
      </c>
      <c r="B440" s="3" t="s">
        <v>12</v>
      </c>
      <c r="C440" s="3"/>
      <c r="D440" s="3">
        <v>0.42599999999999999</v>
      </c>
      <c r="E440" s="3">
        <f>IF(C440="+", 0, 1)</f>
        <v>1</v>
      </c>
      <c r="F440" s="3">
        <f>AVERAGE($E$2:E440)</f>
        <v>0.62870159453302965</v>
      </c>
      <c r="G440" s="3">
        <f>SUM($E$2:E440) / SUM(E:E)</f>
        <v>0.92307692307692313</v>
      </c>
      <c r="H440" s="3">
        <f t="shared" si="6"/>
        <v>0.74796747967479682</v>
      </c>
    </row>
    <row r="441" spans="1:8">
      <c r="A441" s="3" t="s">
        <v>12</v>
      </c>
      <c r="B441" s="3" t="s">
        <v>12</v>
      </c>
      <c r="C441" s="3"/>
      <c r="D441" s="3">
        <v>0.42499999999999999</v>
      </c>
      <c r="E441" s="3">
        <f>IF(C441="+", 0, 1)</f>
        <v>1</v>
      </c>
      <c r="F441" s="3">
        <f>AVERAGE($E$2:E441)</f>
        <v>0.62954545454545452</v>
      </c>
      <c r="G441" s="3">
        <f>SUM($E$2:E441) / SUM(E:E)</f>
        <v>0.9264214046822743</v>
      </c>
      <c r="H441" s="3">
        <f t="shared" si="6"/>
        <v>0.74966170500676599</v>
      </c>
    </row>
    <row r="442" spans="1:8">
      <c r="A442" s="3" t="s">
        <v>27</v>
      </c>
      <c r="B442" s="3" t="s">
        <v>12</v>
      </c>
      <c r="C442" s="3" t="s">
        <v>28</v>
      </c>
      <c r="D442" s="3">
        <v>0.42499999999999999</v>
      </c>
      <c r="E442" s="3">
        <f>IF(C442="+", 0, 1)</f>
        <v>0</v>
      </c>
      <c r="F442" s="3">
        <f>AVERAGE($E$2:E442)</f>
        <v>0.6281179138321995</v>
      </c>
      <c r="G442" s="3">
        <f>SUM($E$2:E442) / SUM(E:E)</f>
        <v>0.9264214046822743</v>
      </c>
      <c r="H442" s="3">
        <f t="shared" si="6"/>
        <v>0.74864864864864855</v>
      </c>
    </row>
    <row r="443" spans="1:8">
      <c r="A443" s="3" t="s">
        <v>12</v>
      </c>
      <c r="B443" s="3" t="s">
        <v>12</v>
      </c>
      <c r="C443" s="3"/>
      <c r="D443" s="3">
        <v>0.42399999999999999</v>
      </c>
      <c r="E443" s="3">
        <f>IF(C443="+", 0, 1)</f>
        <v>1</v>
      </c>
      <c r="F443" s="3">
        <f>AVERAGE($E$2:E443)</f>
        <v>0.62895927601809953</v>
      </c>
      <c r="G443" s="3">
        <f>SUM($E$2:E443) / SUM(E:E)</f>
        <v>0.92976588628762546</v>
      </c>
      <c r="H443" s="3">
        <f t="shared" si="6"/>
        <v>0.75033738191632926</v>
      </c>
    </row>
    <row r="444" spans="1:8">
      <c r="A444" s="3" t="s">
        <v>12</v>
      </c>
      <c r="B444" s="3" t="s">
        <v>12</v>
      </c>
      <c r="C444" s="3"/>
      <c r="D444" s="3">
        <v>0.42399999999999999</v>
      </c>
      <c r="E444" s="3">
        <f>IF(C444="+", 0, 1)</f>
        <v>1</v>
      </c>
      <c r="F444" s="3">
        <f>AVERAGE($E$2:E444)</f>
        <v>0.6297968397291196</v>
      </c>
      <c r="G444" s="3">
        <f>SUM($E$2:E444) / SUM(E:E)</f>
        <v>0.93311036789297663</v>
      </c>
      <c r="H444" s="3">
        <f t="shared" si="6"/>
        <v>0.75202156334231796</v>
      </c>
    </row>
    <row r="445" spans="1:8">
      <c r="A445" s="3" t="s">
        <v>27</v>
      </c>
      <c r="B445" s="3" t="s">
        <v>12</v>
      </c>
      <c r="C445" s="3" t="s">
        <v>28</v>
      </c>
      <c r="D445" s="3">
        <v>0.42399999999999999</v>
      </c>
      <c r="E445" s="3">
        <f>IF(C445="+", 0, 1)</f>
        <v>0</v>
      </c>
      <c r="F445" s="3">
        <f>AVERAGE($E$2:E445)</f>
        <v>0.6283783783783784</v>
      </c>
      <c r="G445" s="3">
        <f>SUM($E$2:E445) / SUM(E:E)</f>
        <v>0.93311036789297663</v>
      </c>
      <c r="H445" s="3">
        <f t="shared" si="6"/>
        <v>0.75100942126514136</v>
      </c>
    </row>
    <row r="446" spans="1:8">
      <c r="A446" s="3" t="s">
        <v>14</v>
      </c>
      <c r="B446" s="3" t="s">
        <v>14</v>
      </c>
      <c r="C446" s="3"/>
      <c r="D446" s="3">
        <v>0.42399999999999999</v>
      </c>
      <c r="E446" s="3">
        <f>IF(C446="+", 0, 1)</f>
        <v>1</v>
      </c>
      <c r="F446" s="3">
        <f>AVERAGE($E$2:E446)</f>
        <v>0.6292134831460674</v>
      </c>
      <c r="G446" s="3">
        <f>SUM($E$2:E446) / SUM(E:E)</f>
        <v>0.9364548494983278</v>
      </c>
      <c r="H446" s="3">
        <f t="shared" si="6"/>
        <v>0.75268817204301064</v>
      </c>
    </row>
    <row r="447" spans="1:8">
      <c r="A447" s="3" t="s">
        <v>27</v>
      </c>
      <c r="B447" s="3" t="s">
        <v>12</v>
      </c>
      <c r="C447" s="3" t="s">
        <v>28</v>
      </c>
      <c r="D447" s="3">
        <v>0.42199999999999999</v>
      </c>
      <c r="E447" s="3">
        <f>IF(C447="+", 0, 1)</f>
        <v>0</v>
      </c>
      <c r="F447" s="3">
        <f>AVERAGE($E$2:E447)</f>
        <v>0.62780269058295968</v>
      </c>
      <c r="G447" s="3">
        <f>SUM($E$2:E447) / SUM(E:E)</f>
        <v>0.9364548494983278</v>
      </c>
      <c r="H447" s="3">
        <f t="shared" si="6"/>
        <v>0.75167785234899331</v>
      </c>
    </row>
    <row r="448" spans="1:8">
      <c r="A448" s="3" t="s">
        <v>27</v>
      </c>
      <c r="B448" s="3" t="s">
        <v>14</v>
      </c>
      <c r="C448" s="3" t="s">
        <v>28</v>
      </c>
      <c r="D448" s="3">
        <v>0.42199999999999999</v>
      </c>
      <c r="E448" s="3">
        <f>IF(C448="+", 0, 1)</f>
        <v>0</v>
      </c>
      <c r="F448" s="3">
        <f>AVERAGE($E$2:E448)</f>
        <v>0.62639821029082776</v>
      </c>
      <c r="G448" s="3">
        <f>SUM($E$2:E448) / SUM(E:E)</f>
        <v>0.9364548494983278</v>
      </c>
      <c r="H448" s="3">
        <f t="shared" si="6"/>
        <v>0.75067024128686344</v>
      </c>
    </row>
    <row r="449" spans="1:8">
      <c r="A449" s="3" t="s">
        <v>27</v>
      </c>
      <c r="B449" s="3" t="s">
        <v>14</v>
      </c>
      <c r="C449" s="3" t="s">
        <v>28</v>
      </c>
      <c r="D449" s="3">
        <v>0.42099999999999999</v>
      </c>
      <c r="E449" s="3">
        <f>IF(C449="+", 0, 1)</f>
        <v>0</v>
      </c>
      <c r="F449" s="3">
        <f>AVERAGE($E$2:E449)</f>
        <v>0.625</v>
      </c>
      <c r="G449" s="3">
        <f>SUM($E$2:E449) / SUM(E:E)</f>
        <v>0.9364548494983278</v>
      </c>
      <c r="H449" s="3">
        <f t="shared" si="6"/>
        <v>0.74966532797858099</v>
      </c>
    </row>
    <row r="450" spans="1:8">
      <c r="A450" s="3" t="s">
        <v>14</v>
      </c>
      <c r="B450" s="3" t="s">
        <v>14</v>
      </c>
      <c r="C450" s="3"/>
      <c r="D450" s="3">
        <v>0.42099999999999999</v>
      </c>
      <c r="E450" s="3">
        <f>IF(C450="+", 0, 1)</f>
        <v>1</v>
      </c>
      <c r="F450" s="3">
        <f>AVERAGE($E$2:E450)</f>
        <v>0.62583518930957682</v>
      </c>
      <c r="G450" s="3">
        <f>SUM($E$2:E450) / SUM(E:E)</f>
        <v>0.93979933110367897</v>
      </c>
      <c r="H450" s="3">
        <f t="shared" si="6"/>
        <v>0.75133689839572182</v>
      </c>
    </row>
    <row r="451" spans="1:8">
      <c r="A451" s="3" t="s">
        <v>27</v>
      </c>
      <c r="B451" s="3" t="s">
        <v>12</v>
      </c>
      <c r="C451" s="3" t="s">
        <v>28</v>
      </c>
      <c r="D451" s="3">
        <v>0.41799999999999998</v>
      </c>
      <c r="E451" s="3">
        <f>IF(C451="+", 0, 1)</f>
        <v>0</v>
      </c>
      <c r="F451" s="3">
        <f>AVERAGE($E$2:E451)</f>
        <v>0.62444444444444447</v>
      </c>
      <c r="G451" s="3">
        <f>SUM($E$2:E451) / SUM(E:E)</f>
        <v>0.93979933110367897</v>
      </c>
      <c r="H451" s="3">
        <f t="shared" ref="H451:H499" si="7">2 *G451*F451 / (G451+F451)</f>
        <v>0.75033377837116166</v>
      </c>
    </row>
    <row r="452" spans="1:8">
      <c r="A452" s="3" t="s">
        <v>12</v>
      </c>
      <c r="B452" s="3" t="s">
        <v>12</v>
      </c>
      <c r="C452" s="3"/>
      <c r="D452" s="3">
        <v>0.41499999999999998</v>
      </c>
      <c r="E452" s="3">
        <f>IF(C452="+", 0, 1)</f>
        <v>1</v>
      </c>
      <c r="F452" s="3">
        <f>AVERAGE($E$2:E452)</f>
        <v>0.62527716186252769</v>
      </c>
      <c r="G452" s="3">
        <f>SUM($E$2:E452) / SUM(E:E)</f>
        <v>0.94314381270903014</v>
      </c>
      <c r="H452" s="3">
        <f t="shared" si="7"/>
        <v>0.75200000000000011</v>
      </c>
    </row>
    <row r="453" spans="1:8">
      <c r="A453" s="3" t="s">
        <v>27</v>
      </c>
      <c r="B453" s="3" t="s">
        <v>12</v>
      </c>
      <c r="C453" s="3" t="s">
        <v>28</v>
      </c>
      <c r="D453" s="3">
        <v>0.41399999999999998</v>
      </c>
      <c r="E453" s="3">
        <f>IF(C453="+", 0, 1)</f>
        <v>0</v>
      </c>
      <c r="F453" s="3">
        <f>AVERAGE($E$2:E453)</f>
        <v>0.62389380530973448</v>
      </c>
      <c r="G453" s="3">
        <f>SUM($E$2:E453) / SUM(E:E)</f>
        <v>0.94314381270903014</v>
      </c>
      <c r="H453" s="3">
        <f t="shared" si="7"/>
        <v>0.75099866844207719</v>
      </c>
    </row>
    <row r="454" spans="1:8">
      <c r="A454" s="3" t="s">
        <v>14</v>
      </c>
      <c r="B454" s="3" t="s">
        <v>12</v>
      </c>
      <c r="C454" s="3" t="s">
        <v>28</v>
      </c>
      <c r="D454" s="3">
        <v>0.41299999999999998</v>
      </c>
      <c r="E454" s="3">
        <f>IF(C454="+", 0, 1)</f>
        <v>0</v>
      </c>
      <c r="F454" s="3">
        <f>AVERAGE($E$2:E454)</f>
        <v>0.62251655629139069</v>
      </c>
      <c r="G454" s="3">
        <f>SUM($E$2:E454) / SUM(E:E)</f>
        <v>0.94314381270903014</v>
      </c>
      <c r="H454" s="3">
        <f t="shared" si="7"/>
        <v>0.75</v>
      </c>
    </row>
    <row r="455" spans="1:8">
      <c r="A455" s="3" t="s">
        <v>14</v>
      </c>
      <c r="B455" s="3" t="s">
        <v>12</v>
      </c>
      <c r="C455" s="3" t="s">
        <v>28</v>
      </c>
      <c r="D455" s="3">
        <v>0.41199999999999998</v>
      </c>
      <c r="E455" s="3">
        <f>IF(C455="+", 0, 1)</f>
        <v>0</v>
      </c>
      <c r="F455" s="3">
        <f>AVERAGE($E$2:E455)</f>
        <v>0.62114537444933926</v>
      </c>
      <c r="G455" s="3">
        <f>SUM($E$2:E455) / SUM(E:E)</f>
        <v>0.94314381270903014</v>
      </c>
      <c r="H455" s="3">
        <f t="shared" si="7"/>
        <v>0.74900398406374513</v>
      </c>
    </row>
    <row r="456" spans="1:8">
      <c r="A456" s="3" t="s">
        <v>12</v>
      </c>
      <c r="B456" s="3" t="s">
        <v>12</v>
      </c>
      <c r="C456" s="3"/>
      <c r="D456" s="3">
        <v>0.41099999999999998</v>
      </c>
      <c r="E456" s="3">
        <f>IF(C456="+", 0, 1)</f>
        <v>1</v>
      </c>
      <c r="F456" s="3">
        <f>AVERAGE($E$2:E456)</f>
        <v>0.62197802197802199</v>
      </c>
      <c r="G456" s="3">
        <f>SUM($E$2:E456) / SUM(E:E)</f>
        <v>0.94648829431438131</v>
      </c>
      <c r="H456" s="3">
        <f t="shared" si="7"/>
        <v>0.75066312997347484</v>
      </c>
    </row>
    <row r="457" spans="1:8">
      <c r="A457" s="3" t="s">
        <v>14</v>
      </c>
      <c r="B457" s="3" t="s">
        <v>12</v>
      </c>
      <c r="C457" s="3" t="s">
        <v>28</v>
      </c>
      <c r="D457" s="3">
        <v>0.40899999999999997</v>
      </c>
      <c r="E457" s="3">
        <f>IF(C457="+", 0, 1)</f>
        <v>0</v>
      </c>
      <c r="F457" s="3">
        <f>AVERAGE($E$2:E457)</f>
        <v>0.62061403508771928</v>
      </c>
      <c r="G457" s="3">
        <f>SUM($E$2:E457) / SUM(E:E)</f>
        <v>0.94648829431438131</v>
      </c>
      <c r="H457" s="3">
        <f t="shared" si="7"/>
        <v>0.74966887417218553</v>
      </c>
    </row>
    <row r="458" spans="1:8">
      <c r="A458" s="3" t="s">
        <v>12</v>
      </c>
      <c r="B458" s="3" t="s">
        <v>14</v>
      </c>
      <c r="C458" s="3" t="s">
        <v>28</v>
      </c>
      <c r="D458" s="3">
        <v>0.40699999999999997</v>
      </c>
      <c r="E458" s="3">
        <f>IF(C458="+", 0, 1)</f>
        <v>0</v>
      </c>
      <c r="F458" s="3">
        <f>AVERAGE($E$2:E458)</f>
        <v>0.61925601750547044</v>
      </c>
      <c r="G458" s="3">
        <f>SUM($E$2:E458) / SUM(E:E)</f>
        <v>0.94648829431438131</v>
      </c>
      <c r="H458" s="3">
        <f t="shared" si="7"/>
        <v>0.74867724867724861</v>
      </c>
    </row>
    <row r="459" spans="1:8">
      <c r="A459" s="3" t="s">
        <v>14</v>
      </c>
      <c r="B459" s="3" t="s">
        <v>12</v>
      </c>
      <c r="C459" s="3" t="s">
        <v>28</v>
      </c>
      <c r="D459" s="3">
        <v>0.40500000000000003</v>
      </c>
      <c r="E459" s="3">
        <f>IF(C459="+", 0, 1)</f>
        <v>0</v>
      </c>
      <c r="F459" s="3">
        <f>AVERAGE($E$2:E459)</f>
        <v>0.61790393013100442</v>
      </c>
      <c r="G459" s="3">
        <f>SUM($E$2:E459) / SUM(E:E)</f>
        <v>0.94648829431438131</v>
      </c>
      <c r="H459" s="3">
        <f t="shared" si="7"/>
        <v>0.74768824306472936</v>
      </c>
    </row>
    <row r="460" spans="1:8">
      <c r="A460" s="3" t="s">
        <v>14</v>
      </c>
      <c r="B460" s="3" t="s">
        <v>14</v>
      </c>
      <c r="C460" s="3"/>
      <c r="D460" s="3">
        <v>0.40400000000000003</v>
      </c>
      <c r="E460" s="3">
        <f>IF(C460="+", 0, 1)</f>
        <v>1</v>
      </c>
      <c r="F460" s="3">
        <f>AVERAGE($E$2:E460)</f>
        <v>0.61873638344226578</v>
      </c>
      <c r="G460" s="3">
        <f>SUM($E$2:E460) / SUM(E:E)</f>
        <v>0.94983277591973247</v>
      </c>
      <c r="H460" s="3">
        <f t="shared" si="7"/>
        <v>0.74934036939313986</v>
      </c>
    </row>
    <row r="461" spans="1:8">
      <c r="A461" s="3" t="s">
        <v>27</v>
      </c>
      <c r="B461" s="3" t="s">
        <v>12</v>
      </c>
      <c r="C461" s="3" t="s">
        <v>28</v>
      </c>
      <c r="D461" s="3">
        <v>0.40400000000000003</v>
      </c>
      <c r="E461" s="3">
        <f>IF(C461="+", 0, 1)</f>
        <v>0</v>
      </c>
      <c r="F461" s="3">
        <f>AVERAGE($E$2:E461)</f>
        <v>0.61739130434782608</v>
      </c>
      <c r="G461" s="3">
        <f>SUM($E$2:E461) / SUM(E:E)</f>
        <v>0.94983277591973247</v>
      </c>
      <c r="H461" s="3">
        <f t="shared" si="7"/>
        <v>0.74835309617918322</v>
      </c>
    </row>
    <row r="462" spans="1:8">
      <c r="A462" s="3" t="s">
        <v>27</v>
      </c>
      <c r="B462" s="3" t="s">
        <v>14</v>
      </c>
      <c r="C462" s="3" t="s">
        <v>28</v>
      </c>
      <c r="D462" s="3">
        <v>0.40300000000000002</v>
      </c>
      <c r="E462" s="3">
        <f>IF(C462="+", 0, 1)</f>
        <v>0</v>
      </c>
      <c r="F462" s="3">
        <f>AVERAGE($E$2:E462)</f>
        <v>0.61605206073752716</v>
      </c>
      <c r="G462" s="3">
        <f>SUM($E$2:E462) / SUM(E:E)</f>
        <v>0.94983277591973247</v>
      </c>
      <c r="H462" s="3">
        <f t="shared" si="7"/>
        <v>0.74736842105263168</v>
      </c>
    </row>
    <row r="463" spans="1:8">
      <c r="A463" s="3" t="s">
        <v>12</v>
      </c>
      <c r="B463" s="3" t="s">
        <v>12</v>
      </c>
      <c r="C463" s="3"/>
      <c r="D463" s="3">
        <v>0.40300000000000002</v>
      </c>
      <c r="E463" s="3">
        <f>IF(C463="+", 0, 1)</f>
        <v>1</v>
      </c>
      <c r="F463" s="3">
        <f>AVERAGE($E$2:E463)</f>
        <v>0.61688311688311692</v>
      </c>
      <c r="G463" s="3">
        <f>SUM($E$2:E463) / SUM(E:E)</f>
        <v>0.95317725752508364</v>
      </c>
      <c r="H463" s="3">
        <f t="shared" si="7"/>
        <v>0.74901445466491456</v>
      </c>
    </row>
    <row r="464" spans="1:8">
      <c r="A464" s="3" t="s">
        <v>14</v>
      </c>
      <c r="B464" s="3" t="s">
        <v>12</v>
      </c>
      <c r="C464" s="3" t="s">
        <v>28</v>
      </c>
      <c r="D464" s="3">
        <v>0.40200000000000002</v>
      </c>
      <c r="E464" s="3">
        <f>IF(C464="+", 0, 1)</f>
        <v>0</v>
      </c>
      <c r="F464" s="3">
        <f>AVERAGE($E$2:E464)</f>
        <v>0.6155507559395248</v>
      </c>
      <c r="G464" s="3">
        <f>SUM($E$2:E464) / SUM(E:E)</f>
        <v>0.95317725752508364</v>
      </c>
      <c r="H464" s="3">
        <f t="shared" si="7"/>
        <v>0.74803149606299213</v>
      </c>
    </row>
    <row r="465" spans="1:8">
      <c r="A465" s="3" t="s">
        <v>12</v>
      </c>
      <c r="B465" s="3" t="s">
        <v>12</v>
      </c>
      <c r="C465" s="3"/>
      <c r="D465" s="3">
        <v>0.40200000000000002</v>
      </c>
      <c r="E465" s="3">
        <f>IF(C465="+", 0, 1)</f>
        <v>1</v>
      </c>
      <c r="F465" s="3">
        <f>AVERAGE($E$2:E465)</f>
        <v>0.61637931034482762</v>
      </c>
      <c r="G465" s="3">
        <f>SUM($E$2:E465) / SUM(E:E)</f>
        <v>0.95652173913043481</v>
      </c>
      <c r="H465" s="3">
        <f t="shared" si="7"/>
        <v>0.74967234600262134</v>
      </c>
    </row>
    <row r="466" spans="1:8">
      <c r="A466" s="3" t="s">
        <v>12</v>
      </c>
      <c r="B466" s="3" t="s">
        <v>14</v>
      </c>
      <c r="C466" s="3" t="s">
        <v>28</v>
      </c>
      <c r="D466" s="3">
        <v>0.39800000000000002</v>
      </c>
      <c r="E466" s="3">
        <f>IF(C466="+", 0, 1)</f>
        <v>0</v>
      </c>
      <c r="F466" s="3">
        <f>AVERAGE($E$2:E466)</f>
        <v>0.61505376344086027</v>
      </c>
      <c r="G466" s="3">
        <f>SUM($E$2:E466) / SUM(E:E)</f>
        <v>0.95652173913043481</v>
      </c>
      <c r="H466" s="3">
        <f t="shared" si="7"/>
        <v>0.74869109947643986</v>
      </c>
    </row>
    <row r="467" spans="1:8">
      <c r="A467" s="3" t="s">
        <v>12</v>
      </c>
      <c r="B467" s="3" t="s">
        <v>12</v>
      </c>
      <c r="C467" s="3"/>
      <c r="D467" s="3">
        <v>0.39800000000000002</v>
      </c>
      <c r="E467" s="3">
        <f>IF(C467="+", 0, 1)</f>
        <v>1</v>
      </c>
      <c r="F467" s="3">
        <f>AVERAGE($E$2:E467)</f>
        <v>0.61587982832618027</v>
      </c>
      <c r="G467" s="3">
        <f>SUM($E$2:E467) / SUM(E:E)</f>
        <v>0.95986622073578598</v>
      </c>
      <c r="H467" s="3">
        <f t="shared" si="7"/>
        <v>0.75032679738562102</v>
      </c>
    </row>
    <row r="468" spans="1:8">
      <c r="A468" s="3" t="s">
        <v>12</v>
      </c>
      <c r="B468" s="3" t="s">
        <v>12</v>
      </c>
      <c r="C468" s="3"/>
      <c r="D468" s="3">
        <v>0.39600000000000002</v>
      </c>
      <c r="E468" s="3">
        <f>IF(C468="+", 0, 1)</f>
        <v>1</v>
      </c>
      <c r="F468" s="3">
        <f>AVERAGE($E$2:E468)</f>
        <v>0.61670235546038543</v>
      </c>
      <c r="G468" s="3">
        <f>SUM($E$2:E468) / SUM(E:E)</f>
        <v>0.96321070234113715</v>
      </c>
      <c r="H468" s="3">
        <f t="shared" si="7"/>
        <v>0.75195822454308092</v>
      </c>
    </row>
    <row r="469" spans="1:8">
      <c r="A469" s="3" t="s">
        <v>27</v>
      </c>
      <c r="B469" s="3" t="s">
        <v>12</v>
      </c>
      <c r="C469" s="3" t="s">
        <v>28</v>
      </c>
      <c r="D469" s="3">
        <v>0.39600000000000002</v>
      </c>
      <c r="E469" s="3">
        <f>IF(C469="+", 0, 1)</f>
        <v>0</v>
      </c>
      <c r="F469" s="3">
        <f>AVERAGE($E$2:E469)</f>
        <v>0.61538461538461542</v>
      </c>
      <c r="G469" s="3">
        <f>SUM($E$2:E469) / SUM(E:E)</f>
        <v>0.96321070234113715</v>
      </c>
      <c r="H469" s="3">
        <f t="shared" si="7"/>
        <v>0.75097783572359844</v>
      </c>
    </row>
    <row r="470" spans="1:8">
      <c r="A470" s="3" t="s">
        <v>27</v>
      </c>
      <c r="B470" s="3" t="s">
        <v>14</v>
      </c>
      <c r="C470" s="3" t="s">
        <v>28</v>
      </c>
      <c r="D470" s="3">
        <v>0.39600000000000002</v>
      </c>
      <c r="E470" s="3">
        <f>IF(C470="+", 0, 1)</f>
        <v>0</v>
      </c>
      <c r="F470" s="3">
        <f>AVERAGE($E$2:E470)</f>
        <v>0.61407249466950964</v>
      </c>
      <c r="G470" s="3">
        <f>SUM($E$2:E470) / SUM(E:E)</f>
        <v>0.96321070234113715</v>
      </c>
      <c r="H470" s="3">
        <f t="shared" si="7"/>
        <v>0.74999999999999989</v>
      </c>
    </row>
    <row r="471" spans="1:8">
      <c r="A471" s="3" t="s">
        <v>12</v>
      </c>
      <c r="B471" s="3" t="s">
        <v>14</v>
      </c>
      <c r="C471" s="3" t="s">
        <v>28</v>
      </c>
      <c r="D471" s="3">
        <v>0.39500000000000002</v>
      </c>
      <c r="E471" s="3">
        <f>IF(C471="+", 0, 1)</f>
        <v>0</v>
      </c>
      <c r="F471" s="3">
        <f>AVERAGE($E$2:E471)</f>
        <v>0.61276595744680851</v>
      </c>
      <c r="G471" s="3">
        <f>SUM($E$2:E471) / SUM(E:E)</f>
        <v>0.96321070234113715</v>
      </c>
      <c r="H471" s="3">
        <f t="shared" si="7"/>
        <v>0.7490247074122236</v>
      </c>
    </row>
    <row r="472" spans="1:8">
      <c r="A472" s="3" t="s">
        <v>12</v>
      </c>
      <c r="B472" s="3" t="s">
        <v>12</v>
      </c>
      <c r="C472" s="3"/>
      <c r="D472" s="3">
        <v>0.39500000000000002</v>
      </c>
      <c r="E472" s="3">
        <f>IF(C472="+", 0, 1)</f>
        <v>1</v>
      </c>
      <c r="F472" s="3">
        <f>AVERAGE($E$2:E472)</f>
        <v>0.613588110403397</v>
      </c>
      <c r="G472" s="3">
        <f>SUM($E$2:E472) / SUM(E:E)</f>
        <v>0.96655518394648832</v>
      </c>
      <c r="H472" s="3">
        <f t="shared" si="7"/>
        <v>0.75064935064935057</v>
      </c>
    </row>
    <row r="473" spans="1:8">
      <c r="A473" s="3" t="s">
        <v>12</v>
      </c>
      <c r="B473" s="3" t="s">
        <v>12</v>
      </c>
      <c r="C473" s="3"/>
      <c r="D473" s="3">
        <v>0.39400000000000002</v>
      </c>
      <c r="E473" s="3">
        <f>IF(C473="+", 0, 1)</f>
        <v>1</v>
      </c>
      <c r="F473" s="3">
        <f>AVERAGE($E$2:E473)</f>
        <v>0.61440677966101698</v>
      </c>
      <c r="G473" s="3">
        <f>SUM($E$2:E473) / SUM(E:E)</f>
        <v>0.96989966555183948</v>
      </c>
      <c r="H473" s="3">
        <f t="shared" si="7"/>
        <v>0.75226977950713358</v>
      </c>
    </row>
    <row r="474" spans="1:8">
      <c r="A474" s="3" t="s">
        <v>14</v>
      </c>
      <c r="B474" s="3" t="s">
        <v>12</v>
      </c>
      <c r="C474" s="3" t="s">
        <v>28</v>
      </c>
      <c r="D474" s="3">
        <v>0.39400000000000002</v>
      </c>
      <c r="E474" s="3">
        <f>IF(C474="+", 0, 1)</f>
        <v>0</v>
      </c>
      <c r="F474" s="3">
        <f>AVERAGE($E$2:E474)</f>
        <v>0.61310782241014794</v>
      </c>
      <c r="G474" s="3">
        <f>SUM($E$2:E474) / SUM(E:E)</f>
        <v>0.96989966555183948</v>
      </c>
      <c r="H474" s="3">
        <f t="shared" si="7"/>
        <v>0.75129533678756477</v>
      </c>
    </row>
    <row r="475" spans="1:8">
      <c r="A475" s="3" t="s">
        <v>14</v>
      </c>
      <c r="B475" s="3" t="s">
        <v>14</v>
      </c>
      <c r="C475" s="3"/>
      <c r="D475" s="3">
        <v>0.39400000000000002</v>
      </c>
      <c r="E475" s="3">
        <f>IF(C475="+", 0, 1)</f>
        <v>1</v>
      </c>
      <c r="F475" s="3">
        <f>AVERAGE($E$2:E475)</f>
        <v>0.61392405063291144</v>
      </c>
      <c r="G475" s="3">
        <f>SUM($E$2:E475) / SUM(E:E)</f>
        <v>0.97324414715719065</v>
      </c>
      <c r="H475" s="3">
        <f t="shared" si="7"/>
        <v>0.7529107373868047</v>
      </c>
    </row>
    <row r="476" spans="1:8">
      <c r="A476" s="3" t="s">
        <v>12</v>
      </c>
      <c r="B476" s="3" t="s">
        <v>12</v>
      </c>
      <c r="C476" s="3"/>
      <c r="D476" s="3">
        <v>0.39</v>
      </c>
      <c r="E476" s="3">
        <f>IF(C476="+", 0, 1)</f>
        <v>1</v>
      </c>
      <c r="F476" s="3">
        <f>AVERAGE($E$2:E476)</f>
        <v>0.61473684210526314</v>
      </c>
      <c r="G476" s="3">
        <f>SUM($E$2:E476) / SUM(E:E)</f>
        <v>0.97658862876254182</v>
      </c>
      <c r="H476" s="3">
        <f t="shared" si="7"/>
        <v>0.75452196382428938</v>
      </c>
    </row>
    <row r="477" spans="1:8">
      <c r="A477" s="3" t="s">
        <v>14</v>
      </c>
      <c r="B477" s="3" t="s">
        <v>14</v>
      </c>
      <c r="C477" s="3"/>
      <c r="D477" s="3">
        <v>0.38800000000000001</v>
      </c>
      <c r="E477" s="3">
        <f>IF(C477="+", 0, 1)</f>
        <v>1</v>
      </c>
      <c r="F477" s="3">
        <f>AVERAGE($E$2:E477)</f>
        <v>0.61554621848739499</v>
      </c>
      <c r="G477" s="3">
        <f>SUM($E$2:E477) / SUM(E:E)</f>
        <v>0.97993311036789299</v>
      </c>
      <c r="H477" s="3">
        <f t="shared" si="7"/>
        <v>0.7561290322580646</v>
      </c>
    </row>
    <row r="478" spans="1:8">
      <c r="A478" s="3" t="s">
        <v>14</v>
      </c>
      <c r="B478" s="3" t="s">
        <v>12</v>
      </c>
      <c r="C478" s="3" t="s">
        <v>28</v>
      </c>
      <c r="D478" s="3">
        <v>0.38800000000000001</v>
      </c>
      <c r="E478" s="3">
        <f>IF(C478="+", 0, 1)</f>
        <v>0</v>
      </c>
      <c r="F478" s="3">
        <f>AVERAGE($E$2:E478)</f>
        <v>0.61425576519916147</v>
      </c>
      <c r="G478" s="3">
        <f>SUM($E$2:E478) / SUM(E:E)</f>
        <v>0.97993311036789299</v>
      </c>
      <c r="H478" s="3">
        <f t="shared" si="7"/>
        <v>0.75515463917525782</v>
      </c>
    </row>
    <row r="479" spans="1:8">
      <c r="A479" s="3" t="s">
        <v>14</v>
      </c>
      <c r="B479" s="3" t="s">
        <v>12</v>
      </c>
      <c r="C479" s="3" t="s">
        <v>28</v>
      </c>
      <c r="D479" s="3">
        <v>0.38600000000000001</v>
      </c>
      <c r="E479" s="3">
        <f>IF(C479="+", 0, 1)</f>
        <v>0</v>
      </c>
      <c r="F479" s="3">
        <f>AVERAGE($E$2:E479)</f>
        <v>0.61297071129707115</v>
      </c>
      <c r="G479" s="3">
        <f>SUM($E$2:E479) / SUM(E:E)</f>
        <v>0.97993311036789299</v>
      </c>
      <c r="H479" s="3">
        <f t="shared" si="7"/>
        <v>0.75418275418275416</v>
      </c>
    </row>
    <row r="480" spans="1:8">
      <c r="A480" s="3" t="s">
        <v>27</v>
      </c>
      <c r="B480" s="3" t="s">
        <v>12</v>
      </c>
      <c r="C480" s="3" t="s">
        <v>28</v>
      </c>
      <c r="D480" s="3">
        <v>0.38500000000000001</v>
      </c>
      <c r="E480" s="3">
        <f>IF(C480="+", 0, 1)</f>
        <v>0</v>
      </c>
      <c r="F480" s="3">
        <f>AVERAGE($E$2:E480)</f>
        <v>0.61169102296450939</v>
      </c>
      <c r="G480" s="3">
        <f>SUM($E$2:E480) / SUM(E:E)</f>
        <v>0.97993311036789299</v>
      </c>
      <c r="H480" s="3">
        <f t="shared" si="7"/>
        <v>0.7532133676092545</v>
      </c>
    </row>
    <row r="481" spans="1:8">
      <c r="A481" s="3" t="s">
        <v>27</v>
      </c>
      <c r="B481" s="3" t="s">
        <v>12</v>
      </c>
      <c r="C481" s="3" t="s">
        <v>28</v>
      </c>
      <c r="D481" s="3">
        <v>0.38500000000000001</v>
      </c>
      <c r="E481" s="3">
        <f>IF(C481="+", 0, 1)</f>
        <v>0</v>
      </c>
      <c r="F481" s="3">
        <f>AVERAGE($E$2:E481)</f>
        <v>0.61041666666666672</v>
      </c>
      <c r="G481" s="3">
        <f>SUM($E$2:E481) / SUM(E:E)</f>
        <v>0.97993311036789299</v>
      </c>
      <c r="H481" s="3">
        <f t="shared" si="7"/>
        <v>0.75224646983311949</v>
      </c>
    </row>
    <row r="482" spans="1:8">
      <c r="A482" s="3" t="s">
        <v>12</v>
      </c>
      <c r="B482" s="3" t="s">
        <v>12</v>
      </c>
      <c r="C482" s="3"/>
      <c r="D482" s="3">
        <v>0.38400000000000001</v>
      </c>
      <c r="E482" s="3">
        <f>IF(C482="+", 0, 1)</f>
        <v>1</v>
      </c>
      <c r="F482" s="3">
        <f>AVERAGE($E$2:E482)</f>
        <v>0.61122661122661126</v>
      </c>
      <c r="G482" s="3">
        <f>SUM($E$2:E482) / SUM(E:E)</f>
        <v>0.98327759197324416</v>
      </c>
      <c r="H482" s="3">
        <f t="shared" si="7"/>
        <v>0.75384615384615394</v>
      </c>
    </row>
    <row r="483" spans="1:8">
      <c r="A483" s="3" t="s">
        <v>14</v>
      </c>
      <c r="B483" s="3" t="s">
        <v>14</v>
      </c>
      <c r="C483" s="3"/>
      <c r="D483" s="3">
        <v>0.38300000000000001</v>
      </c>
      <c r="E483" s="3">
        <f>IF(C483="+", 0, 1)</f>
        <v>1</v>
      </c>
      <c r="F483" s="3">
        <f>AVERAGE($E$2:E483)</f>
        <v>0.61203319502074693</v>
      </c>
      <c r="G483" s="3">
        <f>SUM($E$2:E483) / SUM(E:E)</f>
        <v>0.98662207357859533</v>
      </c>
      <c r="H483" s="3">
        <f t="shared" si="7"/>
        <v>0.7554417413572343</v>
      </c>
    </row>
    <row r="484" spans="1:8">
      <c r="A484" s="3" t="s">
        <v>27</v>
      </c>
      <c r="B484" s="3" t="s">
        <v>14</v>
      </c>
      <c r="C484" s="3" t="s">
        <v>28</v>
      </c>
      <c r="D484" s="3">
        <v>0.38100000000000001</v>
      </c>
      <c r="E484" s="3">
        <f>IF(C484="+", 0, 1)</f>
        <v>0</v>
      </c>
      <c r="F484" s="3">
        <f>AVERAGE($E$2:E484)</f>
        <v>0.61076604554865421</v>
      </c>
      <c r="G484" s="3">
        <f>SUM($E$2:E484) / SUM(E:E)</f>
        <v>0.98662207357859533</v>
      </c>
      <c r="H484" s="3">
        <f t="shared" si="7"/>
        <v>0.75447570332480818</v>
      </c>
    </row>
    <row r="485" spans="1:8">
      <c r="A485" s="3" t="s">
        <v>12</v>
      </c>
      <c r="B485" s="3" t="s">
        <v>12</v>
      </c>
      <c r="C485" s="3"/>
      <c r="D485" s="3">
        <v>0.38</v>
      </c>
      <c r="E485" s="3">
        <f>IF(C485="+", 0, 1)</f>
        <v>1</v>
      </c>
      <c r="F485" s="3">
        <f>AVERAGE($E$2:E485)</f>
        <v>0.61157024793388426</v>
      </c>
      <c r="G485" s="3">
        <f>SUM($E$2:E485) / SUM(E:E)</f>
        <v>0.98996655518394649</v>
      </c>
      <c r="H485" s="3">
        <f t="shared" si="7"/>
        <v>0.7560664112388249</v>
      </c>
    </row>
    <row r="486" spans="1:8">
      <c r="A486" s="3" t="s">
        <v>12</v>
      </c>
      <c r="B486" s="3" t="s">
        <v>14</v>
      </c>
      <c r="C486" s="3" t="s">
        <v>28</v>
      </c>
      <c r="D486" s="3">
        <v>0.378</v>
      </c>
      <c r="E486" s="3">
        <f>IF(C486="+", 0, 1)</f>
        <v>0</v>
      </c>
      <c r="F486" s="3">
        <f>AVERAGE($E$2:E486)</f>
        <v>0.61030927835051552</v>
      </c>
      <c r="G486" s="3">
        <f>SUM($E$2:E486) / SUM(E:E)</f>
        <v>0.98996655518394649</v>
      </c>
      <c r="H486" s="3">
        <f t="shared" si="7"/>
        <v>0.75510204081632648</v>
      </c>
    </row>
    <row r="487" spans="1:8">
      <c r="A487" s="3" t="s">
        <v>14</v>
      </c>
      <c r="B487" s="3" t="s">
        <v>14</v>
      </c>
      <c r="C487" s="3"/>
      <c r="D487" s="3">
        <v>0.378</v>
      </c>
      <c r="E487" s="3">
        <f>IF(C487="+", 0, 1)</f>
        <v>1</v>
      </c>
      <c r="F487" s="3">
        <f>AVERAGE($E$2:E487)</f>
        <v>0.61111111111111116</v>
      </c>
      <c r="G487" s="3">
        <f>SUM($E$2:E487) / SUM(E:E)</f>
        <v>0.99331103678929766</v>
      </c>
      <c r="H487" s="3">
        <f t="shared" si="7"/>
        <v>0.75668789808917203</v>
      </c>
    </row>
    <row r="488" spans="1:8">
      <c r="A488" s="3" t="s">
        <v>12</v>
      </c>
      <c r="B488" s="3" t="s">
        <v>12</v>
      </c>
      <c r="C488" s="3"/>
      <c r="D488" s="3">
        <v>0.377</v>
      </c>
      <c r="E488" s="3">
        <f>IF(C488="+", 0, 1)</f>
        <v>1</v>
      </c>
      <c r="F488" s="3">
        <f>AVERAGE($E$2:E488)</f>
        <v>0.61190965092402461</v>
      </c>
      <c r="G488" s="3">
        <f>SUM($E$2:E488) / SUM(E:E)</f>
        <v>0.99665551839464883</v>
      </c>
      <c r="H488" s="3">
        <f t="shared" si="7"/>
        <v>0.75826972010178129</v>
      </c>
    </row>
    <row r="489" spans="1:8">
      <c r="A489" s="3" t="s">
        <v>14</v>
      </c>
      <c r="B489" s="3" t="s">
        <v>12</v>
      </c>
      <c r="C489" s="3" t="s">
        <v>28</v>
      </c>
      <c r="D489" s="3">
        <v>0.372</v>
      </c>
      <c r="E489" s="3">
        <f>IF(C489="+", 0, 1)</f>
        <v>0</v>
      </c>
      <c r="F489" s="3">
        <f>AVERAGE($E$2:E489)</f>
        <v>0.61065573770491799</v>
      </c>
      <c r="G489" s="3">
        <f>SUM($E$2:E489) / SUM(E:E)</f>
        <v>0.99665551839464883</v>
      </c>
      <c r="H489" s="3">
        <f t="shared" si="7"/>
        <v>0.75730622617534937</v>
      </c>
    </row>
    <row r="490" spans="1:8">
      <c r="A490" s="3" t="s">
        <v>14</v>
      </c>
      <c r="B490" s="3" t="s">
        <v>12</v>
      </c>
      <c r="C490" s="3" t="s">
        <v>28</v>
      </c>
      <c r="D490" s="3">
        <v>0.36699999999999999</v>
      </c>
      <c r="E490" s="3">
        <f>IF(C490="+", 0, 1)</f>
        <v>0</v>
      </c>
      <c r="F490" s="3">
        <f>AVERAGE($E$2:E490)</f>
        <v>0.60940695296523517</v>
      </c>
      <c r="G490" s="3">
        <f>SUM($E$2:E490) / SUM(E:E)</f>
        <v>0.99665551839464883</v>
      </c>
      <c r="H490" s="3">
        <f t="shared" si="7"/>
        <v>0.75634517766497456</v>
      </c>
    </row>
    <row r="491" spans="1:8">
      <c r="A491" s="3" t="s">
        <v>14</v>
      </c>
      <c r="B491" s="3" t="s">
        <v>12</v>
      </c>
      <c r="C491" s="3" t="s">
        <v>28</v>
      </c>
      <c r="D491" s="3">
        <v>0.36499999999999999</v>
      </c>
      <c r="E491" s="3">
        <f>IF(C491="+", 0, 1)</f>
        <v>0</v>
      </c>
      <c r="F491" s="3">
        <f>AVERAGE($E$2:E491)</f>
        <v>0.60816326530612241</v>
      </c>
      <c r="G491" s="3">
        <f>SUM($E$2:E491) / SUM(E:E)</f>
        <v>0.99665551839464883</v>
      </c>
      <c r="H491" s="3">
        <f t="shared" si="7"/>
        <v>0.75538656527249692</v>
      </c>
    </row>
    <row r="492" spans="1:8">
      <c r="A492" s="3" t="s">
        <v>27</v>
      </c>
      <c r="B492" s="3" t="s">
        <v>12</v>
      </c>
      <c r="C492" s="3" t="s">
        <v>28</v>
      </c>
      <c r="D492" s="3">
        <v>0.35799999999999998</v>
      </c>
      <c r="E492" s="3">
        <f>IF(C492="+", 0, 1)</f>
        <v>0</v>
      </c>
      <c r="F492" s="3">
        <f>AVERAGE($E$2:E492)</f>
        <v>0.60692464358452136</v>
      </c>
      <c r="G492" s="3">
        <f>SUM($E$2:E492) / SUM(E:E)</f>
        <v>0.99665551839464883</v>
      </c>
      <c r="H492" s="3">
        <f t="shared" si="7"/>
        <v>0.75443037974683558</v>
      </c>
    </row>
    <row r="493" spans="1:8">
      <c r="A493" s="3" t="s">
        <v>14</v>
      </c>
      <c r="B493" s="3" t="s">
        <v>12</v>
      </c>
      <c r="C493" s="3" t="s">
        <v>28</v>
      </c>
      <c r="D493" s="3">
        <v>0.35699999999999998</v>
      </c>
      <c r="E493" s="3">
        <f>IF(C493="+", 0, 1)</f>
        <v>0</v>
      </c>
      <c r="F493" s="3">
        <f>AVERAGE($E$2:E493)</f>
        <v>0.60569105691056913</v>
      </c>
      <c r="G493" s="3">
        <f>SUM($E$2:E493) / SUM(E:E)</f>
        <v>0.99665551839464883</v>
      </c>
      <c r="H493" s="3">
        <f t="shared" si="7"/>
        <v>0.75347661188369153</v>
      </c>
    </row>
    <row r="494" spans="1:8">
      <c r="A494" s="3" t="s">
        <v>14</v>
      </c>
      <c r="B494" s="3" t="s">
        <v>14</v>
      </c>
      <c r="C494" s="3"/>
      <c r="D494" s="3">
        <v>0.35399999999999998</v>
      </c>
      <c r="E494" s="3">
        <f>IF(C494="+", 0, 1)</f>
        <v>1</v>
      </c>
      <c r="F494" s="3">
        <f>AVERAGE($E$2:E494)</f>
        <v>0.60649087221095332</v>
      </c>
      <c r="G494" s="3">
        <f>SUM($E$2:E494) / SUM(E:E)</f>
        <v>1</v>
      </c>
      <c r="H494" s="3">
        <f t="shared" si="7"/>
        <v>0.75505050505050508</v>
      </c>
    </row>
    <row r="495" spans="1:8">
      <c r="A495" s="3" t="s">
        <v>12</v>
      </c>
      <c r="B495" s="3" t="s">
        <v>14</v>
      </c>
      <c r="C495" s="3" t="s">
        <v>28</v>
      </c>
      <c r="D495" s="3">
        <v>0.35199999999999998</v>
      </c>
      <c r="E495" s="3">
        <f>IF(C495="+", 0, 1)</f>
        <v>0</v>
      </c>
      <c r="F495" s="3">
        <f>AVERAGE($E$2:E495)</f>
        <v>0.60526315789473684</v>
      </c>
      <c r="G495" s="3">
        <f>SUM($E$2:E495) / SUM(E:E)</f>
        <v>1</v>
      </c>
      <c r="H495" s="3">
        <f t="shared" si="7"/>
        <v>0.75409836065573776</v>
      </c>
    </row>
    <row r="496" spans="1:8">
      <c r="A496" s="3" t="s">
        <v>27</v>
      </c>
      <c r="B496" s="3" t="s">
        <v>12</v>
      </c>
      <c r="C496" s="3" t="s">
        <v>28</v>
      </c>
      <c r="D496" s="3">
        <v>0.35</v>
      </c>
      <c r="E496" s="3">
        <f>IF(C496="+", 0, 1)</f>
        <v>0</v>
      </c>
      <c r="F496" s="3">
        <f>AVERAGE($E$2:E496)</f>
        <v>0.60404040404040404</v>
      </c>
      <c r="G496" s="3">
        <f>SUM($E$2:E496) / SUM(E:E)</f>
        <v>1</v>
      </c>
      <c r="H496" s="3">
        <f t="shared" si="7"/>
        <v>0.75314861460957172</v>
      </c>
    </row>
    <row r="497" spans="1:8">
      <c r="A497" s="3" t="s">
        <v>12</v>
      </c>
      <c r="B497" s="3" t="s">
        <v>14</v>
      </c>
      <c r="C497" s="3" t="s">
        <v>28</v>
      </c>
      <c r="D497" s="3">
        <v>0.35</v>
      </c>
      <c r="E497" s="3">
        <f>IF(C497="+", 0, 1)</f>
        <v>0</v>
      </c>
      <c r="F497" s="3">
        <f>AVERAGE($E$2:E497)</f>
        <v>0.60282258064516125</v>
      </c>
      <c r="G497" s="3">
        <f>SUM($E$2:E497) / SUM(E:E)</f>
        <v>1</v>
      </c>
      <c r="H497" s="3">
        <f t="shared" si="7"/>
        <v>0.75220125786163516</v>
      </c>
    </row>
    <row r="498" spans="1:8">
      <c r="A498" s="3" t="s">
        <v>27</v>
      </c>
      <c r="B498" s="3" t="s">
        <v>12</v>
      </c>
      <c r="C498" s="3" t="s">
        <v>28</v>
      </c>
      <c r="D498" s="3">
        <v>0.34799999999999998</v>
      </c>
      <c r="E498" s="3">
        <f>IF(C498="+", 0, 1)</f>
        <v>0</v>
      </c>
      <c r="F498" s="3">
        <f>AVERAGE($E$2:E498)</f>
        <v>0.60160965794768617</v>
      </c>
      <c r="G498" s="3">
        <f>SUM($E$2:E498) / SUM(E:E)</f>
        <v>1</v>
      </c>
      <c r="H498" s="3">
        <f t="shared" si="7"/>
        <v>0.75125628140703526</v>
      </c>
    </row>
    <row r="499" spans="1:8">
      <c r="A499" s="3" t="s">
        <v>12</v>
      </c>
      <c r="B499" s="3" t="s">
        <v>14</v>
      </c>
      <c r="C499" s="3" t="s">
        <v>28</v>
      </c>
      <c r="D499" s="3">
        <v>0.34799999999999998</v>
      </c>
      <c r="E499" s="3">
        <f>IF(C499="+", 0, 1)</f>
        <v>0</v>
      </c>
      <c r="F499" s="3">
        <f>AVERAGE($E$2:E499)</f>
        <v>0.60040160642570284</v>
      </c>
      <c r="G499" s="3">
        <f>SUM($E$2:E499) / SUM(E:E)</f>
        <v>1</v>
      </c>
      <c r="H499" s="3">
        <f t="shared" si="7"/>
        <v>0.75031367628607282</v>
      </c>
    </row>
    <row r="500" spans="1:8" ht="15">
      <c r="H500" s="10">
        <f>MAX(H2:H499)</f>
        <v>0.75826972010178129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2018-03-31T21:28:16Z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737cbac3-b3cc-4982-9cd1-ecf82e3be3f1</vt:lpwstr>
  </property>
</Properties>
</file>