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11202654-006 JCP 008 visa\git2\MetamodelTest\"/>
    </mc:Choice>
  </mc:AlternateContent>
  <xr:revisionPtr revIDLastSave="0" documentId="13_ncr:1_{F7EC9F17-DB0F-43D7-BAE2-21130A55356A}" xr6:coauthVersionLast="41" xr6:coauthVersionMax="41" xr10:uidLastSave="{00000000-0000-0000-0000-000000000000}"/>
  <bookViews>
    <workbookView xWindow="-108" yWindow="-108" windowWidth="23256" windowHeight="12576" firstSheet="1" activeTab="1" xr2:uid="{00000000-000D-0000-FFFF-FFFF00000000}"/>
  </bookViews>
  <sheets>
    <sheet name="ProjectList" sheetId="1" r:id="rId1"/>
    <sheet name="Work" sheetId="2" r:id="rId2"/>
    <sheet name="All Batch" sheetId="3" r:id="rId3"/>
  </sheets>
  <definedNames>
    <definedName name="_xlnm._FilterDatabase" localSheetId="2" hidden="1">'All Batch'!$A$1:$L$3</definedName>
    <definedName name="_xlnm.Print_Titles" localSheetId="2">'All Batch'!$1:$1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2" l="1"/>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26" i="2"/>
  <c r="K25" i="2"/>
  <c r="K23" i="2"/>
  <c r="K22" i="2"/>
  <c r="K3" i="2"/>
  <c r="K4" i="2"/>
  <c r="K5" i="2"/>
  <c r="K6" i="2"/>
  <c r="K7" i="2"/>
  <c r="K8" i="2"/>
  <c r="K9" i="2"/>
  <c r="K10" i="2"/>
  <c r="K11" i="2"/>
  <c r="K12" i="2"/>
  <c r="K13" i="2"/>
  <c r="K14" i="2"/>
  <c r="K15" i="2"/>
  <c r="K16" i="2"/>
  <c r="K17" i="2"/>
  <c r="K18" i="2"/>
  <c r="K19" i="2"/>
  <c r="K20" i="2"/>
  <c r="K2"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26" i="2"/>
  <c r="F25" i="2"/>
  <c r="F23" i="2"/>
  <c r="F22" i="2"/>
  <c r="F3" i="2"/>
  <c r="F4" i="2"/>
  <c r="F5" i="2"/>
  <c r="F6" i="2"/>
  <c r="F7" i="2"/>
  <c r="F8" i="2"/>
  <c r="F9" i="2"/>
  <c r="F10" i="2"/>
  <c r="F11" i="2"/>
  <c r="F12" i="2"/>
  <c r="F13" i="2"/>
  <c r="F14" i="2"/>
  <c r="F15" i="2"/>
  <c r="F16" i="2"/>
  <c r="F17" i="2"/>
  <c r="F18" i="2"/>
  <c r="F19" i="2"/>
  <c r="F20" i="2"/>
  <c r="F2" i="2"/>
</calcChain>
</file>

<file path=xl/sharedStrings.xml><?xml version="1.0" encoding="utf-8"?>
<sst xmlns="http://schemas.openxmlformats.org/spreadsheetml/2006/main" count="1174" uniqueCount="823">
  <si>
    <t>datagroupid</t>
  </si>
  <si>
    <t>datagroupname</t>
  </si>
  <si>
    <t>datasourceid</t>
  </si>
  <si>
    <t>seqorder</t>
  </si>
  <si>
    <t>projectcode</t>
  </si>
  <si>
    <t>datasourcetype</t>
  </si>
  <si>
    <t>datasourcepath</t>
  </si>
  <si>
    <t>Coastal Zone</t>
  </si>
  <si>
    <t>CZ1.8/1.21</t>
  </si>
  <si>
    <t>West Gopalgonj Integrated Water Management Project</t>
  </si>
  <si>
    <t>PDF</t>
  </si>
  <si>
    <t>Documents/80_Project/1hotspot/BDP_2100_V2_InvestmentPlan_80_Project_Part1.pdf</t>
  </si>
  <si>
    <t>CZ1.11/1.38</t>
  </si>
  <si>
    <t>Improved Drainage In Bhabadha Area</t>
  </si>
  <si>
    <t>Documents/80_Project/1hotspot/BDP_2100_V2_InvestmentPlan_80_Project_Part2.pdf</t>
  </si>
  <si>
    <t>CZ1.26</t>
  </si>
  <si>
    <t>Development of Water Management Infrastructure In Bhola Island</t>
  </si>
  <si>
    <t>Documents/80_Project/1hotspot/BDP_2100_V2_InvestmentPlan_80_Project_Part3.pdf</t>
  </si>
  <si>
    <t>CZ1.3</t>
  </si>
  <si>
    <t>Char Development and Settlement Project-V (CDSP)</t>
  </si>
  <si>
    <t>Documents/80_Project/1hotspot/BDP_2100_V2_InvestmentPlan_80_Project_Part4.pdf</t>
  </si>
  <si>
    <t>CZ1.48</t>
  </si>
  <si>
    <t>Implementation of Rational Water Interventions In Gumti-Muhuri Basin</t>
  </si>
  <si>
    <t>Documents/80_Project/1hotspot/BDP_2100_V2_InvestmentPlan_80_Project_Part5.pdf</t>
  </si>
  <si>
    <t>CZ1.41</t>
  </si>
  <si>
    <t>Implementation of Rationalized Water Related Interventions In Gorai-Passur Basin</t>
  </si>
  <si>
    <t>Documents/80_Project/1hotspot/BDP_2100_V2_InvestmentPlan_80_Project_Part6.pdf</t>
  </si>
  <si>
    <t>CZ1.44</t>
  </si>
  <si>
    <t>Rationalization of Polders In Baleswar Tentulia Basin</t>
  </si>
  <si>
    <t>Documents/80_Project/1hotspot/BDP_2100_V2_InvestmentPlan_80_Project_Part7.pdf</t>
  </si>
  <si>
    <t>CZ1.40</t>
  </si>
  <si>
    <t>Rationalization of Polders In Gorai-Passur Basin</t>
  </si>
  <si>
    <t>Documents/80_Project/1hotspot/BDP_2100_V2_InvestmentPlan_80_Project_Part8.pdf</t>
  </si>
  <si>
    <t>CZ1.45</t>
  </si>
  <si>
    <t>Implementation of Rationalized Water  Interventions In Baleswar-Tentulia Basin</t>
  </si>
  <si>
    <t>Documents/80_Project/1hotspot/BDP_2100_V2_InvestmentPlan_80_Project_Part9.pdf</t>
  </si>
  <si>
    <t>CZ1.47</t>
  </si>
  <si>
    <t>Rationalization of Polders In Gumti-Muhuri Basin</t>
  </si>
  <si>
    <t>Documents/80_Project/1hotspot/BDP_2100_V2_InvestmentPlan_80_Project_Part10.pdf</t>
  </si>
  <si>
    <t>CZ1.30</t>
  </si>
  <si>
    <t>Rehabilitation of Water Management Infrastructure In Bhola District</t>
  </si>
  <si>
    <t>Documents/80_Project/1hotspot/BDP_2100_V2_InvestmentPlan_80_Project_Part11.pdf</t>
  </si>
  <si>
    <t>CZ12.6</t>
  </si>
  <si>
    <t>Integrated Coastal Zone Land Use Planning In Bangladesh Using GIS and RS Technology</t>
  </si>
  <si>
    <t>Documents/80_Project/1hotspot/BDP_2100_V2_InvestmentPlan_80_Project_Part12.pdf</t>
  </si>
  <si>
    <t>CZ1.39</t>
  </si>
  <si>
    <t>Morphological Dynamics of Meghna Estuary for Sustainable Char Development</t>
  </si>
  <si>
    <t>Documents/80_Project/1hotspot/BDP_2100_V2_InvestmentPlan_80_Project_Part13.pdf</t>
  </si>
  <si>
    <t>CZ1.52</t>
  </si>
  <si>
    <t>Land Beyond Land: Efforts to Reclaim Lands at near Coast</t>
  </si>
  <si>
    <t>Documents/80_Project/1hotspot/BDP_2100_V2_InvestmentPlan_80_Project_Part14.pdf</t>
  </si>
  <si>
    <t>CZ1.53</t>
  </si>
  <si>
    <t>Structural Interventions for Managing Sea Level Rise:Preparatory Survey &amp; Studies</t>
  </si>
  <si>
    <t>Documents/80_Project/1hotspot/BDP_2100_V2_InvestmentPlan_80_Project_Part15.pdf</t>
  </si>
  <si>
    <t>CZ4.1</t>
  </si>
  <si>
    <t>Development of Climate Smart Integrated Coastal Resources Database(CSICRD)</t>
  </si>
  <si>
    <t>Documents/80_Project/1hotspot/BDP_2100_V2_InvestmentPlan_80_Project_Part16.pdf</t>
  </si>
  <si>
    <t>CZ1.4</t>
  </si>
  <si>
    <t>Study on Integrated Management of Drainage Congestion for Greater Noakhali</t>
  </si>
  <si>
    <t>Documents/80_Project/1hotspot/BDP_2100_V2_InvestmentPlan_80_Project_Part17.pdf</t>
  </si>
  <si>
    <t>CZ1.5</t>
  </si>
  <si>
    <t>Study on Tidal River Management</t>
  </si>
  <si>
    <t>Documents/80_Project/1hotspot/BDP_2100_V2_InvestmentPlan_80_Project_Part18.pdf</t>
  </si>
  <si>
    <t>CZ1.7</t>
  </si>
  <si>
    <t>Uriarchar -Noakhali Cross Dam Project</t>
  </si>
  <si>
    <t>Documents/80_Project/1hotspot/BDP_2100_V2_InvestmentPlan_80_Project_Part19.pdf</t>
  </si>
  <si>
    <t>CZ1.6</t>
  </si>
  <si>
    <t>Integrated Land Reclamation Project of Hatiya -Dhamar Char-Nijhum Dwip</t>
  </si>
  <si>
    <t>Documents/80_Project/1hotspot/BDP_2100_V2_InvestmentPlan_80_Project_Part20.pdf</t>
  </si>
  <si>
    <t>CZ12.8</t>
  </si>
  <si>
    <t>Southern Agricultural Improvement Project(SAIP)</t>
  </si>
  <si>
    <t>Documents/80_Project/1hotspot/BDP_2100_V2_InvestmentPlan_80_Project_Part21.pdf</t>
  </si>
  <si>
    <t>CZ17.1</t>
  </si>
  <si>
    <t>Exploration of the Production Potential of Coastal Saline Soils of Bangladesh</t>
  </si>
  <si>
    <t>Documents/80_Project/1hotspot/BDP_2100_V2_InvestmentPlan_80_Project_Part22.pdf</t>
  </si>
  <si>
    <t>CZ1.1</t>
  </si>
  <si>
    <t>Construction of Padma Barrage and Ancillary Works</t>
  </si>
  <si>
    <t>Documents/80_Project/1hotspot/BDP_2100_V2_InvestmentPlan_80_Project_Part23.pdf</t>
  </si>
  <si>
    <t>Rivers and Estuaries</t>
  </si>
  <si>
    <t>MR1.2</t>
  </si>
  <si>
    <t>Pre-Feasibility Study on Integrated River System Management and Protection of Accreted Land</t>
  </si>
  <si>
    <t>Documents/80_Project/2hotspot/BDP_2100_V2_InvestmentPlan_80_Project_Part24.pdf</t>
  </si>
  <si>
    <t>MR1.5</t>
  </si>
  <si>
    <t>Study for Harnessing the Water of the Brahmaputra River</t>
  </si>
  <si>
    <t>Documents/80_Project/2hotspot/BDP_2100_V2_InvestmentPlan_80_Project_Part25.pdf</t>
  </si>
  <si>
    <t>MR1.1</t>
  </si>
  <si>
    <t>River Bank Improvement Program</t>
  </si>
  <si>
    <t>Documents/80_Project/2hotspot/BDP_2100_V2_InvestmentPlan_80_Project_Part26.pdf</t>
  </si>
  <si>
    <t>MR1.46</t>
  </si>
  <si>
    <t>Integrated Jamuna-Padma Rivers Stabilization and Land Reclamation Project</t>
  </si>
  <si>
    <t>Documents/80_Project/2hotspot/BDP_2100_V2_InvestmentPlan_80_Project_Part27.pdf</t>
  </si>
  <si>
    <t>MR3.1</t>
  </si>
  <si>
    <t>Sustainable Restoration of Connectivity of Major Navigation Routes</t>
  </si>
  <si>
    <t>Documents/80_Project/2hotspot/BDP_2100_V2_InvestmentPlan_80_Project_Part28.pdf</t>
  </si>
  <si>
    <t>MR1.6</t>
  </si>
  <si>
    <t>Development of Chandana-Barasia River Basin system</t>
  </si>
  <si>
    <t>Documents/80_Project/2hotspot/BDP_2100_V2_InvestmentPlan_80_Project_Part29.pdf</t>
  </si>
  <si>
    <t>MR12.1</t>
  </si>
  <si>
    <t>Enhancement of Agricultural Productivity towards Food Security in Char Lands</t>
  </si>
  <si>
    <t>Documents/80_Project/2hotspot/BDP_2100_V2_InvestmentPlan_80_Project_Part30.pdf</t>
  </si>
  <si>
    <t>Urban Areas</t>
  </si>
  <si>
    <t>UA1.3</t>
  </si>
  <si>
    <t>Drainage Improvement of Dhaka-Narayanganj-Demra(DND) Project Phase 2</t>
  </si>
  <si>
    <t>Documents/80_Project/3hotspot/BDP_2100_V2_InvestmentPlan_80_Project_Part31.pdf</t>
  </si>
  <si>
    <t>UA10.1</t>
  </si>
  <si>
    <t>Improvement of Drainage Congestion &amp; Flood Control for Chittagong City Corporation Area</t>
  </si>
  <si>
    <t>Documents/80_Project/3hotspot/BDP_2100_V2_InvestmentPlan_80_Project_Part32.pdf</t>
  </si>
  <si>
    <t>UA11.1</t>
  </si>
  <si>
    <t>Improvement of Drainage , Canal Dredging and Flood Control for Barisal CC Area</t>
  </si>
  <si>
    <t>Documents/80_Project/3hotspot/BDP_2100_V2_InvestmentPlan_80_Project_Part33.pdf</t>
  </si>
  <si>
    <t>UA3.1</t>
  </si>
  <si>
    <t>Improvement of Drainage Network,Flood Control,&amp; Solid Waste Management for Khulna City</t>
  </si>
  <si>
    <t>Documents/80_Project/3hotspot/BDP_2100_V2_InvestmentPlan_80_Project_Part34.pdf</t>
  </si>
  <si>
    <t>UA9.3</t>
  </si>
  <si>
    <t>Project for Improvement of Storm Water Drainage in the City Corporation Area</t>
  </si>
  <si>
    <t>Documents/80_Project/3hotspot/BDP_2100_V2_InvestmentPlan_80_Project_Part35.pdf</t>
  </si>
  <si>
    <t>UA1.2</t>
  </si>
  <si>
    <t>Dhaka Integrated Flood Control Embankment Cum Eastern Bypass Road</t>
  </si>
  <si>
    <t>Documents/80_Project/3hotspot/BDP_2100_V2_InvestmentPlan_80_Project_Part36.pdf</t>
  </si>
  <si>
    <t>UA20.1</t>
  </si>
  <si>
    <t>Greater Dhaka Integrated Water and Sewage Improvement Project</t>
  </si>
  <si>
    <t>Documents/80_Project/3hotspot/BDP_2100_V2_InvestmentPlan_80_Project_Part37.pdf</t>
  </si>
  <si>
    <t>UA9.1</t>
  </si>
  <si>
    <t>Water Supply Project for City Corporation Areas In Bangladesh (Phase 1 &amp; 2)</t>
  </si>
  <si>
    <t>Documents/80_Project/3hotspot/BDP_2100_V2_InvestmentPlan_80_Project_Part38.pdf</t>
  </si>
  <si>
    <t>UA23.2</t>
  </si>
  <si>
    <t>Financial Performance Improvement of a Water Utility In a Medium Size City</t>
  </si>
  <si>
    <t>Documents/80_Project/3hotspot/BDP_2100_V2_InvestmentPlan_80_Project_Part39.pdf</t>
  </si>
  <si>
    <t>UA23.1</t>
  </si>
  <si>
    <t>Khulna Water Supply Project Phase 2</t>
  </si>
  <si>
    <t>Documents/80_Project/3hotspot/BDP_2100_V2_InvestmentPlan_80_Project_Part40.pdf</t>
  </si>
  <si>
    <t>UA9.2</t>
  </si>
  <si>
    <t>Improvement of Sanitation Systems in City Corporation Areas of Bangladesh</t>
  </si>
  <si>
    <t>Documents/80_Project/3hotspot/BDP_2100_V2_InvestmentPlan_80_Project_Part41.pdf</t>
  </si>
  <si>
    <t>UA1.1</t>
  </si>
  <si>
    <t>Protection of Rivers System around Dhaka City with Their Ecological Restoration</t>
  </si>
  <si>
    <t>Documents/80_Project/4hotspot/BDP_2100_V2_InvestmentPlan_80_Project_Part42.pdf</t>
  </si>
  <si>
    <t>Barind and Drought Prone</t>
  </si>
  <si>
    <t>DP1.21</t>
  </si>
  <si>
    <t>Implementation of Rationalized Water Related Interventions In Hurasagar Basin</t>
  </si>
  <si>
    <t>Documents/80_Project/4hotspot/BDP_2100_V2_InvestmentPlan_80_Project_Part43.pdf</t>
  </si>
  <si>
    <t>DP1.3</t>
  </si>
  <si>
    <t>Revitalization &amp; Restoration of Hurasagar &amp; Atral Rivers</t>
  </si>
  <si>
    <t>Documents/80_Project/4hotspot/BDP_2100_V2_InvestmentPlan_80_Project_Part44.pdf</t>
  </si>
  <si>
    <t>DP1.1</t>
  </si>
  <si>
    <t>North Rajshahi Irrigation Project</t>
  </si>
  <si>
    <t>Documents/80_Project/4hotspot/BDP_2100_V2_InvestmentPlan_80_Project_Part45.pdf</t>
  </si>
  <si>
    <t>Revitalization &amp; Restoration of Beel Halti</t>
  </si>
  <si>
    <t>Documents/80_Project/4hotspot/BDP_2100_V2_InvestmentPlan_80_Project_Part46.pdf</t>
  </si>
  <si>
    <t>DP1.4/1.5</t>
  </si>
  <si>
    <t>Kurigram Irrigation Projects</t>
  </si>
  <si>
    <t>Documents/80_Project/4hotspot/BDP_2100_V2_InvestmentPlan_80_Project_Part47.pdf</t>
  </si>
  <si>
    <t>DP25.1</t>
  </si>
  <si>
    <t>WMOs and Participatory Management Model for North Rajshahi Irrigation and Ganges Barrage</t>
  </si>
  <si>
    <t>Documents/80_Project/4hotspot/BDP_2100_V2_InvestmentPlan_80_Project_Part48.pdf</t>
  </si>
  <si>
    <t>DP25.2</t>
  </si>
  <si>
    <t>WMOs and Cost Recovery for O&amp;M for the Mahananda Irrigation Scheme</t>
  </si>
  <si>
    <t>Documents/80_Project/4hotspot/BDP_2100_V2_InvestmentPlan_80_Project_Part49.pdf</t>
  </si>
  <si>
    <t>DP25.3</t>
  </si>
  <si>
    <t>WMOs and Participatory Management Model for  O&amp;M of Kurigram i Irrigation Schemes(1 &amp; 2)</t>
  </si>
  <si>
    <t>Documents/80_Project/4hotspot/BDP_2100_V2_InvestmentPlan_80_Project_Part50.pdf</t>
  </si>
  <si>
    <t>DP15.3</t>
  </si>
  <si>
    <t>Barind Area Fisheries Development Project</t>
  </si>
  <si>
    <t>Documents/80_Project/4hotspot/BDP_2100_V2_InvestmentPlan_80_Project_Part51.pdf</t>
  </si>
  <si>
    <t>Chittagong Hill Tracts</t>
  </si>
  <si>
    <t>CH1.11</t>
  </si>
  <si>
    <t>Implementation of Rationalized Water Related Interventions In Chittagong Coastal Plain Basin</t>
  </si>
  <si>
    <t>Documents/80_Project/5hotspot/BDP_2100_V2_InvestmentPlan_80_Project_Part52.pdf</t>
  </si>
  <si>
    <t>CH1.10</t>
  </si>
  <si>
    <t>Rationalization of Polders In Chittagong Coastal Plain</t>
  </si>
  <si>
    <t>Documents/80_Project/5hotspot/BDP_2100_V2_InvestmentPlan_80_Project_Part53.pdf</t>
  </si>
  <si>
    <t>CH26.2</t>
  </si>
  <si>
    <t>Development of Catchment and Sub-Catchment Management Plans</t>
  </si>
  <si>
    <t>Documents/80_Project/5hotspot/BDP_2100_V2_InvestmentPlan_80_Project_Part54.pdf</t>
  </si>
  <si>
    <t>CH9.2</t>
  </si>
  <si>
    <t>Water Supply and Environmental Sanitation in Pourashavas under Chittagong Hill Tracts</t>
  </si>
  <si>
    <t>Documents/80_Project/5hotspot/BDP_2100_V2_InvestmentPlan_80_Project_Part55.pdf</t>
  </si>
  <si>
    <t>CH12.4</t>
  </si>
  <si>
    <t>Enhancement of Livelihood in The Chittagong hill Tracts Through Good Agricultural Practices</t>
  </si>
  <si>
    <t>Documents/80_Project/5hotspot/BDP_2100_V2_InvestmentPlan_80_Project_Part56.pdf</t>
  </si>
  <si>
    <t>CH26.1</t>
  </si>
  <si>
    <t>Kaptai Lake Rehabilitation Study and Pilot Project</t>
  </si>
  <si>
    <t>Documents/80_Project/5hotspot/BDP_2100_V2_InvestmentPlan_80_Project_Part57.pdf</t>
  </si>
  <si>
    <t>CH1.1</t>
  </si>
  <si>
    <t>Prospects for Promotions Soil Conservation and Watershed Protection In Chittagong Hill Tracts</t>
  </si>
  <si>
    <t>Documents/80_Project/5hotspot/BDP_2100_V2_InvestmentPlan_80_Project_Part58.pdf</t>
  </si>
  <si>
    <t>CH26.5</t>
  </si>
  <si>
    <t>Flow Control and Water Storage Structures for Water Availability in the Dry Season</t>
  </si>
  <si>
    <t>Documents/80_Project/5hotspot/BDP_2100_V2_InvestmentPlan_80_Project_Part59.pdf</t>
  </si>
  <si>
    <t>Haor and Wetland</t>
  </si>
  <si>
    <t>HR 2.1/2.2</t>
  </si>
  <si>
    <t>Village Protection against Wave Action in Haor Area and Improved Water Management in Haor Basins</t>
  </si>
  <si>
    <t>Documents/80_Project/6hotspot/BDP_2100_V2_InvestmentPlan_80_Project_Part60.pdf</t>
  </si>
  <si>
    <t>HR1.1</t>
  </si>
  <si>
    <t>Program for Implementation of Rationalized Water Related Interventions in Upper Meghna Basin</t>
  </si>
  <si>
    <t>Documents/80_Project/6hotspot/BDP_2100_V2_InvestmentPlan_80_Project_Part61.pdf</t>
  </si>
  <si>
    <t>HR2.4</t>
  </si>
  <si>
    <t>Elevated Village Platforms for The Haor Areas</t>
  </si>
  <si>
    <t>Documents/80_Project/6hotspot/BDP_2100_V2_InvestmentPlan_80_Project_Part62.pdf</t>
  </si>
  <si>
    <t>HR14.1</t>
  </si>
  <si>
    <t>Ecosystem Habitat Preservation Program for Plans,Wildlife,Fisheries, and Migratory Birds</t>
  </si>
  <si>
    <t>Documents/80_Project/6hotspot/BDP_2100_V2_InvestmentPlan_80_Project_Part63.pdf</t>
  </si>
  <si>
    <t>HR15.4/5</t>
  </si>
  <si>
    <t>Sustainable Haor Wetland/Rivers and Fish Habitat Management</t>
  </si>
  <si>
    <t>Documents/80_Project/6hotspot/BDP_2100_V2_InvestmentPlan_80_Project_Part64.pdf</t>
  </si>
  <si>
    <t>HR14.3</t>
  </si>
  <si>
    <t>Management of Commercially Important Wetland Ecosystem</t>
  </si>
  <si>
    <t>Documents/80_Project/6hotspot/BDP_2100_V2_InvestmentPlan_80_Project_Part65.pdf</t>
  </si>
  <si>
    <t>Cross Cutting</t>
  </si>
  <si>
    <t>CC18.5</t>
  </si>
  <si>
    <t>Improvement of Urban Drainage in District and Upazila Level Municipalities of Bangladesh</t>
  </si>
  <si>
    <t>Documents/80_Project/7hotspot/BDP_2100_V2_InvestmentPlan_80_Project_Part66.pdf</t>
  </si>
  <si>
    <t>CC12.37</t>
  </si>
  <si>
    <t>Integrated Agricultural Development in Moderately Cyclone Affected Area</t>
  </si>
  <si>
    <t>Documents/80_Project/7hotspot/BDP_2100_V2_InvestmentPlan_80_Project_Part67.pdf</t>
  </si>
  <si>
    <t>CC1.4</t>
  </si>
  <si>
    <t>Development/Improvement of Multi-Purpose Disaster Shelters and Its Management Information System</t>
  </si>
  <si>
    <t>Documents/80_Project/7hotspot/BDP_2100_V2_InvestmentPlan_80_Project_Part68.pdf</t>
  </si>
  <si>
    <t>CC1.3</t>
  </si>
  <si>
    <t>Dynamic Climate Smart Knowledge Portal and Hydro-Geological Database for MOWR and BWDB</t>
  </si>
  <si>
    <t>Documents/80_Project/7hotspot/BDP_2100_V2_InvestmentPlan_80_Project_Part69.pdf</t>
  </si>
  <si>
    <t>CC1.41</t>
  </si>
  <si>
    <t>Program for Implementation of Rationalized Water Related Interventions in Dhaleswari Basin</t>
  </si>
  <si>
    <t>Documents/80_Project/7hotspot/BDP_2100_V2_InvestmentPlan_80_Project_Part70.pdf</t>
  </si>
  <si>
    <t>CC1.43</t>
  </si>
  <si>
    <t>Revitalization of Khals all over the Country</t>
  </si>
  <si>
    <t>Documents/80_Project/7hotspot/BDP_2100_V2_InvestmentPlan_80_Project_Part71.pdf</t>
  </si>
  <si>
    <t>CC9.18</t>
  </si>
  <si>
    <t>Project for Improvement of Storm Water Drainage  Facilities in pourrashavas(Phase1)</t>
  </si>
  <si>
    <t>Documents/80_Project/7hotspot/BDP_2100_V2_InvestmentPlan_80_Project_Part72.pdf</t>
  </si>
  <si>
    <t>CC9.10</t>
  </si>
  <si>
    <t>Piped Water Supply Project In 100 Pourashavas</t>
  </si>
  <si>
    <t>Documents/80_Project/7hotspot/BDP_2100_V2_InvestmentPlan_80_Project_Part73.pdf</t>
  </si>
  <si>
    <t>CC9.11</t>
  </si>
  <si>
    <t>Water Supply Project In The Urban Areas of Bangladesh (Secondary Towns)</t>
  </si>
  <si>
    <t>Documents/80_Project/7hotspot/BDP_2100_V2_InvestmentPlan_80_Project_Part74.pdf</t>
  </si>
  <si>
    <t>CC9.17</t>
  </si>
  <si>
    <t>Project for Improvement of Water Supply and Sanitation Facilities In Char Area</t>
  </si>
  <si>
    <t>Documents/80_Project/7hotspot/BDP_2100_V2_InvestmentPlan_80_Project_Part75.pdf</t>
  </si>
  <si>
    <t>CC9.13</t>
  </si>
  <si>
    <t>Village Piped Water Supply System Project (Phase 1 &amp; 2)</t>
  </si>
  <si>
    <t>Documents/80_Project/7hotspot/BDP_2100_V2_InvestmentPlan_80_Project_Part76.pdf</t>
  </si>
  <si>
    <t>CC1.45</t>
  </si>
  <si>
    <t>Expansion and Modernization of Network and Tools for Groundwater Monitoring including establishment of a National Coordination Mechanism</t>
  </si>
  <si>
    <t>Documents/80_Project/7hotspot/BDP_2100_V2_InvestmentPlan_80_Project_Part77.pdf</t>
  </si>
  <si>
    <t>CC1.46</t>
  </si>
  <si>
    <t>Managed Aquifer Recharge for artificial Storage of water to Improvr Groundwater Table and Quality Conditions in Vulnerable Areas</t>
  </si>
  <si>
    <t>Documents/80_Project/7hotspot/BDP_2100_V2_InvestmentPlan_80_Project_Part78.pdf</t>
  </si>
  <si>
    <t>CC9.12</t>
  </si>
  <si>
    <t>Improvement of Sanitation Systems in Urban Areas of  Bangladesh</t>
  </si>
  <si>
    <t>Documents/80_Project/7hotspot/BDP_2100_V2_InvestmentPlan_80_Project_Part79.pdf</t>
  </si>
  <si>
    <t>CC16.19</t>
  </si>
  <si>
    <t>Climate Resilent Livestock Production</t>
  </si>
  <si>
    <t>Documents/80_Project/7hotspot/BDP_2100_V2_InvestmentPlan_80_Project_Part80.pdf</t>
  </si>
  <si>
    <t>ProjectName</t>
  </si>
  <si>
    <t>KeyObjective</t>
  </si>
  <si>
    <t>Hotspot</t>
  </si>
  <si>
    <t>District</t>
  </si>
  <si>
    <t>Upazila</t>
  </si>
  <si>
    <t>Project intervention/ Technical assessment</t>
  </si>
  <si>
    <t>Project duration</t>
  </si>
  <si>
    <t>ImplementingAgencies</t>
  </si>
  <si>
    <t>Sl. No.</t>
  </si>
  <si>
    <t>Project Code</t>
  </si>
  <si>
    <t>Hotspot ++++</t>
  </si>
  <si>
    <t>Sector</t>
  </si>
  <si>
    <t>Project Title</t>
  </si>
  <si>
    <t>Key Objective</t>
  </si>
  <si>
    <t>Benefits</t>
  </si>
  <si>
    <t>Indicative Cost 2015(M. BDT)</t>
  </si>
  <si>
    <t>Project Duration</t>
  </si>
  <si>
    <t>Ministry</t>
  </si>
  <si>
    <t>Executing Agency</t>
  </si>
  <si>
    <t>CZ 1.1</t>
  </si>
  <si>
    <t>CZ</t>
  </si>
  <si>
    <t>Water Resources</t>
  </si>
  <si>
    <t>Construction of Ganges Barrage and Ancillary Works</t>
  </si>
  <si>
    <t>to increase the irrigation facilities, restore the ecological balance and increase the livelihood opportunities of the Ganges Dependent area (GDA</t>
  </si>
  <si>
    <t xml:space="preserve">• Incremental agricultural production: 3.71 million MT
• Incremental fish production 0.23 million Tonnes
• Hydro-power generation benefit of 420.7 GWh
</t>
  </si>
  <si>
    <t>2018-2025</t>
  </si>
  <si>
    <t>MoWR</t>
  </si>
  <si>
    <t>BWDB</t>
  </si>
  <si>
    <t>CZ 1.6</t>
  </si>
  <si>
    <t>Integrated Land Reclamation Project of Hatiya-Dhamar Char-Nijhum Dwip</t>
  </si>
  <si>
    <t xml:space="preserve">1. To stimulate socio-economic development (agriculture, fisheries) relevant for the local communities (overall objective);
2. Reclamation of land through construction of a cross dam between Hatiya and Nijhum Dwip (project purpose);
3.To re-settle river eroded landless destitute people and to boost up agriculture and fish production encompassing matured land by construction of peripheral dyke in Nijhum Dwip excluding forest area
</t>
  </si>
  <si>
    <t xml:space="preserve">• facilitate sedimentation due to intervention and 15147 ha (level +1.5 m PWD) land mass will be generated.
• Cropping intensity would be increased by about 79% 
• Paddy production would be increased by about 2385 metric tons and non-paddy production would be increased by about 930 metric tons within the protected areas (FS report, Page 6-10, Table 6.3.5).
• About 8760 metric tons of paddy and 2000 metric tons of rabi crops like groundnut, pulses, oilseeds, chilli and vegetables would be produced in the new accreted land areas (FS report, Page 6-15, Table 6.3.12).
• Fish production from capture and inshore fisheries areas will be increased by about 31500 metric tons including capture, culture, inshore, offshore and Bagda and Golda post larva (PL) collection areas (FS report, Page 6-23, Table 6.4.2
</t>
  </si>
  <si>
    <t>3 years</t>
  </si>
  <si>
    <t>EstimateCost(M. BDT)</t>
  </si>
  <si>
    <t>Rajbari</t>
  </si>
  <si>
    <t>Pangsha</t>
  </si>
  <si>
    <t>Main Structure, Railways Bridge, Link Channels, Drainage Channels, River Bank Protection Works</t>
  </si>
  <si>
    <t>7yrs</t>
  </si>
  <si>
    <t>ResponsibleMinistry</t>
  </si>
  <si>
    <t>Noakhali</t>
  </si>
  <si>
    <t>Hatiya</t>
  </si>
  <si>
    <t xml:space="preserve">Cross Dam, Embankment Sea Dyke (14.4km), Embankment Marginal Dyke (10.20km), Internal Closure Dam (10nos), Drainage cum flushing sluice (4nos) </t>
  </si>
  <si>
    <t>3yrs</t>
  </si>
  <si>
    <t>YCOOR</t>
  </si>
  <si>
    <t>XCOOR</t>
  </si>
  <si>
    <t>Objective1</t>
  </si>
  <si>
    <t>Objective8</t>
  </si>
  <si>
    <t>Objective3</t>
  </si>
  <si>
    <t>Objective5</t>
  </si>
  <si>
    <t>Objective7</t>
  </si>
  <si>
    <t>Objective6</t>
  </si>
  <si>
    <t>Objective4</t>
  </si>
  <si>
    <t>Objective2</t>
  </si>
  <si>
    <t>Objective9</t>
  </si>
  <si>
    <t>Objective10</t>
  </si>
  <si>
    <t>Objective11</t>
  </si>
  <si>
    <t>Objective12</t>
  </si>
  <si>
    <t>Objective13</t>
  </si>
  <si>
    <t>Objective14</t>
  </si>
  <si>
    <t>Objective15</t>
  </si>
  <si>
    <t>Objective16</t>
  </si>
  <si>
    <t>Objective17</t>
  </si>
  <si>
    <t>Objective18</t>
  </si>
  <si>
    <t>Objective19</t>
  </si>
  <si>
    <t>Objective20</t>
  </si>
  <si>
    <t>Objective21</t>
  </si>
  <si>
    <t>Objective22</t>
  </si>
  <si>
    <t>Objective23</t>
  </si>
  <si>
    <t>Objective24</t>
  </si>
  <si>
    <t>Objective25</t>
  </si>
  <si>
    <t>Objective26</t>
  </si>
  <si>
    <t>Objective27</t>
  </si>
  <si>
    <t>Objective28</t>
  </si>
  <si>
    <t>Objective29</t>
  </si>
  <si>
    <t>Objective30</t>
  </si>
  <si>
    <t>Objective31</t>
  </si>
  <si>
    <t>Objective32</t>
  </si>
  <si>
    <t>Objective33</t>
  </si>
  <si>
    <t>Objective34</t>
  </si>
  <si>
    <t>Objective35</t>
  </si>
  <si>
    <t>Objective36</t>
  </si>
  <si>
    <t>Objective37</t>
  </si>
  <si>
    <t>Objective38</t>
  </si>
  <si>
    <t>Objective39</t>
  </si>
  <si>
    <t>Objective40</t>
  </si>
  <si>
    <t>Objective41</t>
  </si>
  <si>
    <t>Objective42</t>
  </si>
  <si>
    <t>Objective43</t>
  </si>
  <si>
    <t>Objective44</t>
  </si>
  <si>
    <t>Objective45</t>
  </si>
  <si>
    <t>Objective46</t>
  </si>
  <si>
    <t>Objective47</t>
  </si>
  <si>
    <t>Objective48</t>
  </si>
  <si>
    <t>Objective49</t>
  </si>
  <si>
    <t>Objective50</t>
  </si>
  <si>
    <t>Objective51</t>
  </si>
  <si>
    <t>Objective52</t>
  </si>
  <si>
    <t>Objective53</t>
  </si>
  <si>
    <t>Objective54</t>
  </si>
  <si>
    <t>Objective55</t>
  </si>
  <si>
    <t>Objective56</t>
  </si>
  <si>
    <t>Objective57</t>
  </si>
  <si>
    <t>Objective58</t>
  </si>
  <si>
    <t>Objective59</t>
  </si>
  <si>
    <t>Objective60</t>
  </si>
  <si>
    <t>Objective61</t>
  </si>
  <si>
    <t>Objective62</t>
  </si>
  <si>
    <t>Objective63</t>
  </si>
  <si>
    <t>Objective64</t>
  </si>
  <si>
    <t>Objective65</t>
  </si>
  <si>
    <t>Objective66</t>
  </si>
  <si>
    <t>Objective67</t>
  </si>
  <si>
    <t>Objective68</t>
  </si>
  <si>
    <t>Objective69</t>
  </si>
  <si>
    <t>Objective70</t>
  </si>
  <si>
    <t>Objective71</t>
  </si>
  <si>
    <t>Objective72</t>
  </si>
  <si>
    <t>Objective73</t>
  </si>
  <si>
    <t>Objective74</t>
  </si>
  <si>
    <t>Technical1</t>
  </si>
  <si>
    <t>Technical2</t>
  </si>
  <si>
    <t>Technical4</t>
  </si>
  <si>
    <t>Technical3</t>
  </si>
  <si>
    <t>Ministry1</t>
  </si>
  <si>
    <t>Agency1</t>
  </si>
  <si>
    <t>Upazila1</t>
  </si>
  <si>
    <t>District1</t>
  </si>
  <si>
    <t>District2</t>
  </si>
  <si>
    <t>Upazila2</t>
  </si>
  <si>
    <t>Ministry2</t>
  </si>
  <si>
    <t>Agency2</t>
  </si>
  <si>
    <t>District3</t>
  </si>
  <si>
    <t>Upazila3</t>
  </si>
  <si>
    <t>Ministry3</t>
  </si>
  <si>
    <t>Agency3</t>
  </si>
  <si>
    <t>District4</t>
  </si>
  <si>
    <t>Upazila4</t>
  </si>
  <si>
    <t>Ministry4</t>
  </si>
  <si>
    <t>Agency4</t>
  </si>
  <si>
    <t>District5</t>
  </si>
  <si>
    <t>Upazila5</t>
  </si>
  <si>
    <t>Technical5</t>
  </si>
  <si>
    <t>Ministry5</t>
  </si>
  <si>
    <t>Agency5</t>
  </si>
  <si>
    <t>District6</t>
  </si>
  <si>
    <t>Upazila6</t>
  </si>
  <si>
    <t>Technical6</t>
  </si>
  <si>
    <t>Ministry6</t>
  </si>
  <si>
    <t>Agency6</t>
  </si>
  <si>
    <t>District7</t>
  </si>
  <si>
    <t>Upazila7</t>
  </si>
  <si>
    <t>Technical7</t>
  </si>
  <si>
    <t>Ministry7</t>
  </si>
  <si>
    <t>Agency7</t>
  </si>
  <si>
    <t>District8</t>
  </si>
  <si>
    <t>Upazila8</t>
  </si>
  <si>
    <t>Technical8</t>
  </si>
  <si>
    <t>Ministry8</t>
  </si>
  <si>
    <t>Agency8</t>
  </si>
  <si>
    <t>District9</t>
  </si>
  <si>
    <t>Upazila9</t>
  </si>
  <si>
    <t>Technical9</t>
  </si>
  <si>
    <t>Ministry9</t>
  </si>
  <si>
    <t>Agency9</t>
  </si>
  <si>
    <t>District10</t>
  </si>
  <si>
    <t>Upazila10</t>
  </si>
  <si>
    <t>Technical10</t>
  </si>
  <si>
    <t>Ministry10</t>
  </si>
  <si>
    <t>Agency10</t>
  </si>
  <si>
    <t>District11</t>
  </si>
  <si>
    <t>Upazila11</t>
  </si>
  <si>
    <t>Technical11</t>
  </si>
  <si>
    <t>Ministry11</t>
  </si>
  <si>
    <t>Agency11</t>
  </si>
  <si>
    <t>District12</t>
  </si>
  <si>
    <t>Upazila12</t>
  </si>
  <si>
    <t>Technical12</t>
  </si>
  <si>
    <t>Ministry12</t>
  </si>
  <si>
    <t>Agency12</t>
  </si>
  <si>
    <t>District13</t>
  </si>
  <si>
    <t>Upazila13</t>
  </si>
  <si>
    <t>Technical13</t>
  </si>
  <si>
    <t>Ministry13</t>
  </si>
  <si>
    <t>Agency13</t>
  </si>
  <si>
    <t>District14</t>
  </si>
  <si>
    <t>Upazila14</t>
  </si>
  <si>
    <t>Technical14</t>
  </si>
  <si>
    <t>Ministry14</t>
  </si>
  <si>
    <t>Agency14</t>
  </si>
  <si>
    <t>District15</t>
  </si>
  <si>
    <t>Upazila15</t>
  </si>
  <si>
    <t>Technical15</t>
  </si>
  <si>
    <t>Ministry15</t>
  </si>
  <si>
    <t>Agency15</t>
  </si>
  <si>
    <t>District16</t>
  </si>
  <si>
    <t>Upazila16</t>
  </si>
  <si>
    <t>Technical16</t>
  </si>
  <si>
    <t>Ministry16</t>
  </si>
  <si>
    <t>Agency16</t>
  </si>
  <si>
    <t>District17</t>
  </si>
  <si>
    <t>Upazila17</t>
  </si>
  <si>
    <t>Technical17</t>
  </si>
  <si>
    <t>Ministry17</t>
  </si>
  <si>
    <t>Agency17</t>
  </si>
  <si>
    <t>District18</t>
  </si>
  <si>
    <t>Upazila18</t>
  </si>
  <si>
    <t>Technical18</t>
  </si>
  <si>
    <t>Ministry18</t>
  </si>
  <si>
    <t>Agency18</t>
  </si>
  <si>
    <t>District19</t>
  </si>
  <si>
    <t>Upazila19</t>
  </si>
  <si>
    <t>Technical19</t>
  </si>
  <si>
    <t>Ministry19</t>
  </si>
  <si>
    <t>Agency19</t>
  </si>
  <si>
    <t>District20</t>
  </si>
  <si>
    <t>Upazila20</t>
  </si>
  <si>
    <t>Technical20</t>
  </si>
  <si>
    <t>Ministry20</t>
  </si>
  <si>
    <t>Agency20</t>
  </si>
  <si>
    <t>District21</t>
  </si>
  <si>
    <t>Upazila21</t>
  </si>
  <si>
    <t>Technical21</t>
  </si>
  <si>
    <t>Ministry21</t>
  </si>
  <si>
    <t>Agency21</t>
  </si>
  <si>
    <t>District22</t>
  </si>
  <si>
    <t>Upazila22</t>
  </si>
  <si>
    <t>Technical22</t>
  </si>
  <si>
    <t>Ministry22</t>
  </si>
  <si>
    <t>Agency22</t>
  </si>
  <si>
    <t>District23</t>
  </si>
  <si>
    <t>Upazila23</t>
  </si>
  <si>
    <t>Technical23</t>
  </si>
  <si>
    <t>Ministry23</t>
  </si>
  <si>
    <t>Agency23</t>
  </si>
  <si>
    <t>District24</t>
  </si>
  <si>
    <t>Upazila24</t>
  </si>
  <si>
    <t>Technical24</t>
  </si>
  <si>
    <t>Ministry24</t>
  </si>
  <si>
    <t>Agency24</t>
  </si>
  <si>
    <t>District25</t>
  </si>
  <si>
    <t>Upazila25</t>
  </si>
  <si>
    <t>Technical25</t>
  </si>
  <si>
    <t>Ministry25</t>
  </si>
  <si>
    <t>Agency25</t>
  </si>
  <si>
    <t>District26</t>
  </si>
  <si>
    <t>Upazila26</t>
  </si>
  <si>
    <t>Technical26</t>
  </si>
  <si>
    <t>Ministry26</t>
  </si>
  <si>
    <t>Agency26</t>
  </si>
  <si>
    <t>District27</t>
  </si>
  <si>
    <t>Upazila27</t>
  </si>
  <si>
    <t>Technical27</t>
  </si>
  <si>
    <t>Ministry27</t>
  </si>
  <si>
    <t>Agency27</t>
  </si>
  <si>
    <t>District28</t>
  </si>
  <si>
    <t>Upazila28</t>
  </si>
  <si>
    <t>Technical28</t>
  </si>
  <si>
    <t>Ministry28</t>
  </si>
  <si>
    <t>Agency28</t>
  </si>
  <si>
    <t>District29</t>
  </si>
  <si>
    <t>Upazila29</t>
  </si>
  <si>
    <t>Technical29</t>
  </si>
  <si>
    <t>Ministry29</t>
  </si>
  <si>
    <t>Agency29</t>
  </si>
  <si>
    <t>District30</t>
  </si>
  <si>
    <t>Upazila30</t>
  </si>
  <si>
    <t>Technical30</t>
  </si>
  <si>
    <t>Ministry30</t>
  </si>
  <si>
    <t>Agency30</t>
  </si>
  <si>
    <t>District31</t>
  </si>
  <si>
    <t>Upazila31</t>
  </si>
  <si>
    <t>Technical31</t>
  </si>
  <si>
    <t>Ministry31</t>
  </si>
  <si>
    <t>Agency31</t>
  </si>
  <si>
    <t>District32</t>
  </si>
  <si>
    <t>Upazila32</t>
  </si>
  <si>
    <t>Technical32</t>
  </si>
  <si>
    <t>Ministry32</t>
  </si>
  <si>
    <t>Agency32</t>
  </si>
  <si>
    <t>District33</t>
  </si>
  <si>
    <t>Upazila33</t>
  </si>
  <si>
    <t>Technical33</t>
  </si>
  <si>
    <t>Ministry33</t>
  </si>
  <si>
    <t>Agency33</t>
  </si>
  <si>
    <t>District34</t>
  </si>
  <si>
    <t>Upazila34</t>
  </si>
  <si>
    <t>Technical34</t>
  </si>
  <si>
    <t>Ministry34</t>
  </si>
  <si>
    <t>Agency34</t>
  </si>
  <si>
    <t>District35</t>
  </si>
  <si>
    <t>Upazila35</t>
  </si>
  <si>
    <t>Technical35</t>
  </si>
  <si>
    <t>Ministry35</t>
  </si>
  <si>
    <t>Agency35</t>
  </si>
  <si>
    <t>District36</t>
  </si>
  <si>
    <t>Upazila36</t>
  </si>
  <si>
    <t>Technical36</t>
  </si>
  <si>
    <t>Ministry36</t>
  </si>
  <si>
    <t>Agency36</t>
  </si>
  <si>
    <t>District37</t>
  </si>
  <si>
    <t>Upazila37</t>
  </si>
  <si>
    <t>Technical37</t>
  </si>
  <si>
    <t>Ministry37</t>
  </si>
  <si>
    <t>Agency37</t>
  </si>
  <si>
    <t>District38</t>
  </si>
  <si>
    <t>Upazila38</t>
  </si>
  <si>
    <t>Technical38</t>
  </si>
  <si>
    <t>Ministry38</t>
  </si>
  <si>
    <t>Agency38</t>
  </si>
  <si>
    <t>District39</t>
  </si>
  <si>
    <t>Upazila39</t>
  </si>
  <si>
    <t>Technical39</t>
  </si>
  <si>
    <t>Ministry39</t>
  </si>
  <si>
    <t>Agency39</t>
  </si>
  <si>
    <t>District40</t>
  </si>
  <si>
    <t>Upazila40</t>
  </si>
  <si>
    <t>Technical40</t>
  </si>
  <si>
    <t>Ministry40</t>
  </si>
  <si>
    <t>Agency40</t>
  </si>
  <si>
    <t>District41</t>
  </si>
  <si>
    <t>Upazila41</t>
  </si>
  <si>
    <t>Technical41</t>
  </si>
  <si>
    <t>Ministry41</t>
  </si>
  <si>
    <t>Agency41</t>
  </si>
  <si>
    <t>District42</t>
  </si>
  <si>
    <t>Upazila42</t>
  </si>
  <si>
    <t>Technical42</t>
  </si>
  <si>
    <t>Ministry42</t>
  </si>
  <si>
    <t>Agency42</t>
  </si>
  <si>
    <t>District43</t>
  </si>
  <si>
    <t>Upazila43</t>
  </si>
  <si>
    <t>Technical43</t>
  </si>
  <si>
    <t>Ministry43</t>
  </si>
  <si>
    <t>Agency43</t>
  </si>
  <si>
    <t>District44</t>
  </si>
  <si>
    <t>Upazila44</t>
  </si>
  <si>
    <t>Technical44</t>
  </si>
  <si>
    <t>Ministry44</t>
  </si>
  <si>
    <t>Agency44</t>
  </si>
  <si>
    <t>District45</t>
  </si>
  <si>
    <t>Upazila45</t>
  </si>
  <si>
    <t>Technical45</t>
  </si>
  <si>
    <t>Ministry45</t>
  </si>
  <si>
    <t>Agency45</t>
  </si>
  <si>
    <t>District46</t>
  </si>
  <si>
    <t>Upazila46</t>
  </si>
  <si>
    <t>Technical46</t>
  </si>
  <si>
    <t>Ministry46</t>
  </si>
  <si>
    <t>Agency46</t>
  </si>
  <si>
    <t>District47</t>
  </si>
  <si>
    <t>Upazila47</t>
  </si>
  <si>
    <t>Technical47</t>
  </si>
  <si>
    <t>Ministry47</t>
  </si>
  <si>
    <t>Agency47</t>
  </si>
  <si>
    <t>District48</t>
  </si>
  <si>
    <t>Upazila48</t>
  </si>
  <si>
    <t>Technical48</t>
  </si>
  <si>
    <t>Ministry48</t>
  </si>
  <si>
    <t>Agency48</t>
  </si>
  <si>
    <t>District49</t>
  </si>
  <si>
    <t>Upazila49</t>
  </si>
  <si>
    <t>Technical49</t>
  </si>
  <si>
    <t>Ministry49</t>
  </si>
  <si>
    <t>Agency49</t>
  </si>
  <si>
    <t>District50</t>
  </si>
  <si>
    <t>Upazila50</t>
  </si>
  <si>
    <t>Technical50</t>
  </si>
  <si>
    <t>Ministry50</t>
  </si>
  <si>
    <t>Agency50</t>
  </si>
  <si>
    <t>District51</t>
  </si>
  <si>
    <t>Upazila51</t>
  </si>
  <si>
    <t>Technical51</t>
  </si>
  <si>
    <t>Ministry51</t>
  </si>
  <si>
    <t>Agency51</t>
  </si>
  <si>
    <t>District52</t>
  </si>
  <si>
    <t>Upazila52</t>
  </si>
  <si>
    <t>Technical52</t>
  </si>
  <si>
    <t>Ministry52</t>
  </si>
  <si>
    <t>Agency52</t>
  </si>
  <si>
    <t>District53</t>
  </si>
  <si>
    <t>Upazila53</t>
  </si>
  <si>
    <t>Technical53</t>
  </si>
  <si>
    <t>Ministry53</t>
  </si>
  <si>
    <t>Agency53</t>
  </si>
  <si>
    <t>District54</t>
  </si>
  <si>
    <t>Upazila54</t>
  </si>
  <si>
    <t>Technical54</t>
  </si>
  <si>
    <t>Ministry54</t>
  </si>
  <si>
    <t>Agency54</t>
  </si>
  <si>
    <t>District55</t>
  </si>
  <si>
    <t>Upazila55</t>
  </si>
  <si>
    <t>Technical55</t>
  </si>
  <si>
    <t>Ministry55</t>
  </si>
  <si>
    <t>Agency55</t>
  </si>
  <si>
    <t>District56</t>
  </si>
  <si>
    <t>Upazila56</t>
  </si>
  <si>
    <t>Technical56</t>
  </si>
  <si>
    <t>Ministry56</t>
  </si>
  <si>
    <t>Agency56</t>
  </si>
  <si>
    <t>District57</t>
  </si>
  <si>
    <t>Upazila57</t>
  </si>
  <si>
    <t>Technical57</t>
  </si>
  <si>
    <t>Ministry57</t>
  </si>
  <si>
    <t>Agency57</t>
  </si>
  <si>
    <t>District58</t>
  </si>
  <si>
    <t>Upazila58</t>
  </si>
  <si>
    <t>Technical58</t>
  </si>
  <si>
    <t>Ministry58</t>
  </si>
  <si>
    <t>Agency58</t>
  </si>
  <si>
    <t>District59</t>
  </si>
  <si>
    <t>Upazila59</t>
  </si>
  <si>
    <t>Technical59</t>
  </si>
  <si>
    <t>Ministry59</t>
  </si>
  <si>
    <t>Agency59</t>
  </si>
  <si>
    <t>District60</t>
  </si>
  <si>
    <t>Upazila60</t>
  </si>
  <si>
    <t>Technical60</t>
  </si>
  <si>
    <t>Ministry60</t>
  </si>
  <si>
    <t>Agency60</t>
  </si>
  <si>
    <t>District61</t>
  </si>
  <si>
    <t>Upazila61</t>
  </si>
  <si>
    <t>Technical61</t>
  </si>
  <si>
    <t>Ministry61</t>
  </si>
  <si>
    <t>Agency61</t>
  </si>
  <si>
    <t>District62</t>
  </si>
  <si>
    <t>Upazila62</t>
  </si>
  <si>
    <t>Technical62</t>
  </si>
  <si>
    <t>Ministry62</t>
  </si>
  <si>
    <t>Agency62</t>
  </si>
  <si>
    <t>District63</t>
  </si>
  <si>
    <t>Upazila63</t>
  </si>
  <si>
    <t>Technical63</t>
  </si>
  <si>
    <t>Ministry63</t>
  </si>
  <si>
    <t>Agency63</t>
  </si>
  <si>
    <t>District64</t>
  </si>
  <si>
    <t>Upazila64</t>
  </si>
  <si>
    <t>Technical64</t>
  </si>
  <si>
    <t>Ministry64</t>
  </si>
  <si>
    <t>Agency64</t>
  </si>
  <si>
    <t>District65</t>
  </si>
  <si>
    <t>Upazila65</t>
  </si>
  <si>
    <t>Technical65</t>
  </si>
  <si>
    <t>Ministry65</t>
  </si>
  <si>
    <t>Agency65</t>
  </si>
  <si>
    <t>District66</t>
  </si>
  <si>
    <t>Upazila66</t>
  </si>
  <si>
    <t>Technical66</t>
  </si>
  <si>
    <t>Ministry66</t>
  </si>
  <si>
    <t>Agency66</t>
  </si>
  <si>
    <t>District67</t>
  </si>
  <si>
    <t>Upazila67</t>
  </si>
  <si>
    <t>Technical67</t>
  </si>
  <si>
    <t>Ministry67</t>
  </si>
  <si>
    <t>Agency67</t>
  </si>
  <si>
    <t>District68</t>
  </si>
  <si>
    <t>Upazila68</t>
  </si>
  <si>
    <t>Technical68</t>
  </si>
  <si>
    <t>Ministry68</t>
  </si>
  <si>
    <t>Agency68</t>
  </si>
  <si>
    <t>District69</t>
  </si>
  <si>
    <t>Upazila69</t>
  </si>
  <si>
    <t>Technical69</t>
  </si>
  <si>
    <t>Ministry69</t>
  </si>
  <si>
    <t>Agency69</t>
  </si>
  <si>
    <t>District70</t>
  </si>
  <si>
    <t>Upazila70</t>
  </si>
  <si>
    <t>Technical70</t>
  </si>
  <si>
    <t>Ministry70</t>
  </si>
  <si>
    <t>Agency70</t>
  </si>
  <si>
    <t>District71</t>
  </si>
  <si>
    <t>Upazila71</t>
  </si>
  <si>
    <t>Technical71</t>
  </si>
  <si>
    <t>Ministry71</t>
  </si>
  <si>
    <t>Agency71</t>
  </si>
  <si>
    <t>District72</t>
  </si>
  <si>
    <t>Upazila72</t>
  </si>
  <si>
    <t>Technical72</t>
  </si>
  <si>
    <t>Ministry72</t>
  </si>
  <si>
    <t>Agency72</t>
  </si>
  <si>
    <t>District73</t>
  </si>
  <si>
    <t>Upazila73</t>
  </si>
  <si>
    <t>Technical73</t>
  </si>
  <si>
    <t>Ministry73</t>
  </si>
  <si>
    <t>Agency73</t>
  </si>
  <si>
    <t>District74</t>
  </si>
  <si>
    <t>Upazila74</t>
  </si>
  <si>
    <t>Technical74</t>
  </si>
  <si>
    <t>Ministry74</t>
  </si>
  <si>
    <t>Agency74</t>
  </si>
  <si>
    <t>CZ1-11_1-38</t>
  </si>
  <si>
    <t>CZ1-26</t>
  </si>
  <si>
    <t>CZ1-3</t>
  </si>
  <si>
    <t>CZ1-48</t>
  </si>
  <si>
    <t>CZ1-41</t>
  </si>
  <si>
    <t>CZ1-44</t>
  </si>
  <si>
    <t>CZ1-40</t>
  </si>
  <si>
    <t>CZ1-45</t>
  </si>
  <si>
    <t>CZ1-47</t>
  </si>
  <si>
    <t>CZ1-30</t>
  </si>
  <si>
    <t>CZ12-6</t>
  </si>
  <si>
    <t>CZ1-39</t>
  </si>
  <si>
    <t>CZ1-52</t>
  </si>
  <si>
    <t>CZ1-53</t>
  </si>
  <si>
    <t>CZ4-1</t>
  </si>
  <si>
    <t>CZ1-4</t>
  </si>
  <si>
    <t>CZ1-5</t>
  </si>
  <si>
    <t>CZ1-7</t>
  </si>
  <si>
    <t>CZ1-6</t>
  </si>
  <si>
    <t>CZ12-8</t>
  </si>
  <si>
    <t>CZ17-1</t>
  </si>
  <si>
    <t>CZ1-1</t>
  </si>
  <si>
    <t>MR1-2</t>
  </si>
  <si>
    <t>MR1-5</t>
  </si>
  <si>
    <t>MR1-1</t>
  </si>
  <si>
    <t>MR1-46</t>
  </si>
  <si>
    <t>MR3-1</t>
  </si>
  <si>
    <t>MR1-6</t>
  </si>
  <si>
    <t>MR12-1</t>
  </si>
  <si>
    <t>UA1-3</t>
  </si>
  <si>
    <t>UA10-1</t>
  </si>
  <si>
    <t>UA11-1</t>
  </si>
  <si>
    <t>UA3-1</t>
  </si>
  <si>
    <t>UA9-3</t>
  </si>
  <si>
    <t>UA1-2</t>
  </si>
  <si>
    <t>UA20-1</t>
  </si>
  <si>
    <t>UA9-1</t>
  </si>
  <si>
    <t>UA23-2</t>
  </si>
  <si>
    <t>UA23-1</t>
  </si>
  <si>
    <t>UA9-2</t>
  </si>
  <si>
    <t>UA1-1</t>
  </si>
  <si>
    <t>DP1-21_1</t>
  </si>
  <si>
    <t>DP1-3</t>
  </si>
  <si>
    <t>DP1-1</t>
  </si>
  <si>
    <t>DP1-21_2</t>
  </si>
  <si>
    <t>DP1-4_1-5</t>
  </si>
  <si>
    <t>DP25-1</t>
  </si>
  <si>
    <t>DP25-2</t>
  </si>
  <si>
    <t>DP25-3</t>
  </si>
  <si>
    <t>DP15-3</t>
  </si>
  <si>
    <t>CH1-11</t>
  </si>
  <si>
    <t>CH1-10</t>
  </si>
  <si>
    <t>CH26-2</t>
  </si>
  <si>
    <t>CH9-2</t>
  </si>
  <si>
    <t>CH12-4</t>
  </si>
  <si>
    <t>CH26-1</t>
  </si>
  <si>
    <t>CH1-1</t>
  </si>
  <si>
    <t>CH26-5</t>
  </si>
  <si>
    <t>HR 2-1_2-2</t>
  </si>
  <si>
    <t>HR1-1</t>
  </si>
  <si>
    <t>HR2-4</t>
  </si>
  <si>
    <t>HR14-1</t>
  </si>
  <si>
    <t>HR15-4_5</t>
  </si>
  <si>
    <t>HR14-3</t>
  </si>
  <si>
    <t>CC18-5</t>
  </si>
  <si>
    <t>CC12-37</t>
  </si>
  <si>
    <t>CC1-4</t>
  </si>
  <si>
    <t>CC1-3</t>
  </si>
  <si>
    <t>CC1-41</t>
  </si>
  <si>
    <t>CC1-43</t>
  </si>
  <si>
    <t>CC9-18</t>
  </si>
  <si>
    <t>CC9-10</t>
  </si>
  <si>
    <t>CC9-11</t>
  </si>
  <si>
    <t>CC9-17</t>
  </si>
  <si>
    <t>CC9-13</t>
  </si>
  <si>
    <t>CC1-45</t>
  </si>
  <si>
    <t>CC1-46</t>
  </si>
  <si>
    <t>CC9-12</t>
  </si>
  <si>
    <t>CC16-19</t>
  </si>
  <si>
    <t>ProjectCode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</si>
</sst>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7" x14ac:knownFonts="1">
    <font>
      <sz val="11"/>
      <color theme="1"/>
      <name val="Calibri"/>
      <family val="2"/>
      <scheme val="minor"/>
    </font>
    <font>
      <sz val="11"/>
      <color indexed="8"/>
      <name val="Calibri"/>
    </font>
    <font>
      <sz val="10"/>
      <color indexed="8"/>
      <name val="Arial"/>
    </font>
    <font>
      <sz val="11"/>
      <color theme="1"/>
      <name val="Calibri"/>
      <family val="2"/>
      <scheme val="minor"/>
    </font>
    <font>
      <b/>
      <sz val="9.5"/>
      <color theme="1"/>
      <name val="Segoe UI"/>
      <family val="2"/>
    </font>
    <font>
      <sz val="9.5"/>
      <color theme="1"/>
      <name val="Segoe UI"/>
      <family val="2"/>
    </font>
    <font>
      <b/>
      <sz val="9"/>
      <color theme="1"/>
      <name val="Segoe UI"/>
      <family val="2"/>
    </font>
  </fonts>
  <fills count="6">
    <fill>
      <patternFill patternType="none"/>
    </fill>
    <fill>
      <patternFill patternType="gray125"/>
    </fill>
    <fill>
      <patternFill patternType="solid">
        <fgColor indexed="22"/>
        <bgColor indexed="0"/>
      </patternFill>
    </fill>
    <fill>
      <patternFill patternType="solid">
        <fgColor theme="0" tint="-4.9989318521683403E-2"/>
        <bgColor indexed="0"/>
      </patternFill>
    </fill>
    <fill>
      <patternFill patternType="solid">
        <fgColor theme="0" tint="-4.9989318521683403E-2"/>
        <bgColor indexed="64"/>
      </patternFill>
    </fill>
    <fill>
      <patternFill patternType="solid">
        <fgColor theme="2"/>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64"/>
      </left>
      <right style="thin">
        <color indexed="64"/>
      </right>
      <top/>
      <bottom/>
      <diagonal/>
    </border>
  </borders>
  <cellStyleXfs count="3">
    <xf numFmtId="0" fontId="0" fillId="0" borderId="0"/>
    <xf numFmtId="0" fontId="2" fillId="0" borderId="0"/>
    <xf numFmtId="164" fontId="3" fillId="0" borderId="0" applyFont="0" applyFill="0" applyBorder="0" applyAlignment="0" applyProtection="0"/>
  </cellStyleXfs>
  <cellXfs count="33">
    <xf numFmtId="0" fontId="0" fillId="0" borderId="0" xfId="0"/>
    <xf numFmtId="0" fontId="1" fillId="2" borderId="1" xfId="1" applyFont="1" applyFill="1" applyBorder="1" applyAlignment="1">
      <alignment horizontal="center"/>
    </xf>
    <xf numFmtId="0" fontId="1" fillId="0" borderId="2" xfId="1" applyFont="1" applyFill="1" applyBorder="1" applyAlignment="1">
      <alignment horizontal="right" wrapText="1"/>
    </xf>
    <xf numFmtId="0" fontId="1" fillId="0" borderId="2" xfId="1" applyFont="1" applyFill="1" applyBorder="1" applyAlignment="1">
      <alignment wrapText="1"/>
    </xf>
    <xf numFmtId="0" fontId="1" fillId="0" borderId="0" xfId="1" applyFont="1" applyFill="1" applyBorder="1" applyAlignment="1">
      <alignment wrapText="1"/>
    </xf>
    <xf numFmtId="0" fontId="1" fillId="0" borderId="4" xfId="1" applyFont="1" applyFill="1" applyBorder="1" applyAlignment="1">
      <alignment wrapText="1"/>
    </xf>
    <xf numFmtId="0" fontId="1" fillId="3" borderId="3" xfId="1" applyFont="1" applyFill="1" applyBorder="1" applyAlignment="1">
      <alignment horizontal="center"/>
    </xf>
    <xf numFmtId="0" fontId="0" fillId="4" borderId="3" xfId="0" applyFill="1" applyBorder="1"/>
    <xf numFmtId="0" fontId="4" fillId="0" borderId="3" xfId="0" applyFont="1" applyBorder="1" applyAlignment="1">
      <alignment horizontal="left" vertical="top" wrapText="1"/>
    </xf>
    <xf numFmtId="0" fontId="4" fillId="0" borderId="3" xfId="0" applyFont="1" applyFill="1" applyBorder="1" applyAlignment="1">
      <alignment horizontal="left" vertical="top" wrapText="1"/>
    </xf>
    <xf numFmtId="0" fontId="4" fillId="0" borderId="3" xfId="0" applyFont="1" applyBorder="1" applyAlignment="1">
      <alignment horizontal="left" vertical="top"/>
    </xf>
    <xf numFmtId="0" fontId="5" fillId="0" borderId="0" xfId="0" applyFont="1" applyAlignment="1"/>
    <xf numFmtId="0" fontId="5" fillId="0" borderId="3" xfId="0" applyFont="1" applyFill="1" applyBorder="1" applyAlignment="1">
      <alignment horizontal="left" vertical="top"/>
    </xf>
    <xf numFmtId="0" fontId="5" fillId="0" borderId="3" xfId="0" applyFont="1" applyBorder="1" applyAlignment="1">
      <alignment horizontal="left" vertical="top" wrapText="1"/>
    </xf>
    <xf numFmtId="0" fontId="5" fillId="0" borderId="3" xfId="0" applyFont="1" applyBorder="1" applyAlignment="1">
      <alignment horizontal="left" vertical="top"/>
    </xf>
    <xf numFmtId="0" fontId="5" fillId="0" borderId="3" xfId="0" applyFont="1" applyBorder="1" applyAlignment="1">
      <alignment vertical="top" wrapText="1"/>
    </xf>
    <xf numFmtId="164" fontId="6" fillId="0" borderId="3" xfId="2" applyFont="1" applyBorder="1" applyAlignment="1">
      <alignment horizontal="right" vertical="top"/>
    </xf>
    <xf numFmtId="0" fontId="5" fillId="0" borderId="3" xfId="0" applyFont="1" applyBorder="1" applyAlignment="1">
      <alignment horizontal="right" vertical="top" wrapText="1"/>
    </xf>
    <xf numFmtId="0" fontId="5" fillId="0" borderId="0" xfId="0" applyFont="1"/>
    <xf numFmtId="0" fontId="4" fillId="0" borderId="0" xfId="0" applyFont="1" applyAlignment="1">
      <alignment horizontal="right"/>
    </xf>
    <xf numFmtId="0" fontId="5" fillId="0" borderId="0" xfId="0" applyFont="1" applyAlignment="1">
      <alignment horizontal="right"/>
    </xf>
    <xf numFmtId="0" fontId="5" fillId="0" borderId="0" xfId="0" applyFont="1" applyFill="1"/>
    <xf numFmtId="2" fontId="5" fillId="0" borderId="0" xfId="0" applyNumberFormat="1" applyFont="1"/>
    <xf numFmtId="0" fontId="1" fillId="5" borderId="2" xfId="1" applyFont="1" applyFill="1" applyBorder="1" applyAlignment="1">
      <alignment vertical="top" wrapText="1"/>
    </xf>
    <xf numFmtId="0" fontId="0" fillId="4" borderId="3" xfId="0" applyFill="1" applyBorder="1" applyAlignment="1">
      <alignment wrapText="1"/>
    </xf>
    <xf numFmtId="0" fontId="5" fillId="5" borderId="3" xfId="0" applyFont="1" applyFill="1" applyBorder="1" applyAlignment="1">
      <alignment vertical="top" wrapText="1"/>
    </xf>
    <xf numFmtId="164" fontId="6" fillId="5" borderId="3" xfId="2" applyFont="1" applyFill="1" applyBorder="1" applyAlignment="1">
      <alignment horizontal="right" vertical="top"/>
    </xf>
    <xf numFmtId="0" fontId="1" fillId="0" borderId="5" xfId="1" applyFont="1" applyFill="1" applyBorder="1" applyAlignment="1">
      <alignment wrapText="1"/>
    </xf>
    <xf numFmtId="0" fontId="1" fillId="5" borderId="3" xfId="1" applyFont="1" applyFill="1" applyBorder="1" applyAlignment="1">
      <alignment vertical="top" wrapText="1"/>
    </xf>
    <xf numFmtId="0" fontId="0" fillId="5" borderId="3" xfId="0" applyFill="1" applyBorder="1" applyAlignment="1">
      <alignment vertical="top" wrapText="1"/>
    </xf>
    <xf numFmtId="0" fontId="1" fillId="5" borderId="0" xfId="1" applyFont="1" applyFill="1" applyBorder="1" applyAlignment="1">
      <alignment vertical="top" wrapText="1"/>
    </xf>
    <xf numFmtId="0" fontId="0" fillId="5" borderId="3" xfId="0" applyFill="1" applyBorder="1" applyAlignment="1">
      <alignment vertical="top"/>
    </xf>
    <xf numFmtId="0" fontId="0" fillId="4" borderId="6" xfId="0" applyFill="1" applyBorder="1"/>
  </cellXfs>
  <cellStyles count="3">
    <cellStyle name="Comma 2" xfId="2" xr:uid="{DDE91019-0430-4A46-9C7E-7ABE68139AA0}"/>
    <cellStyle name="Normal" xfId="0" builtinId="0"/>
    <cellStyle name="Normal_Shee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1"/>
  <sheetViews>
    <sheetView topLeftCell="A4" workbookViewId="0">
      <selection activeCell="B1" sqref="B1:B1048576"/>
    </sheetView>
  </sheetViews>
  <sheetFormatPr defaultRowHeight="14.4" x14ac:dyDescent="0.3"/>
  <cols>
    <col min="1" max="1" width="10.77734375" bestFit="1" customWidth="1"/>
    <col min="2" max="2" width="18.44140625" bestFit="1" customWidth="1"/>
    <col min="3" max="3" width="11.5546875" bestFit="1" customWidth="1"/>
    <col min="4" max="4" width="8.21875" bestFit="1" customWidth="1"/>
    <col min="5" max="5" width="10.88671875" bestFit="1" customWidth="1"/>
    <col min="6" max="6" width="54.6640625" bestFit="1" customWidth="1"/>
    <col min="7" max="7" width="13.77734375" bestFit="1" customWidth="1"/>
    <col min="8" max="8" width="82.33203125" customWidth="1"/>
  </cols>
  <sheetData>
    <row r="1" spans="1:8" x14ac:dyDescent="0.3">
      <c r="A1" s="1" t="s">
        <v>0</v>
      </c>
      <c r="B1" s="1" t="s">
        <v>1</v>
      </c>
      <c r="C1" s="1" t="s">
        <v>2</v>
      </c>
      <c r="D1" s="1" t="s">
        <v>3</v>
      </c>
      <c r="E1" s="1" t="s">
        <v>4</v>
      </c>
      <c r="F1" s="1" t="s">
        <v>254</v>
      </c>
      <c r="G1" s="1" t="s">
        <v>5</v>
      </c>
      <c r="H1" s="1" t="s">
        <v>6</v>
      </c>
    </row>
    <row r="2" spans="1:8" x14ac:dyDescent="0.3">
      <c r="A2" s="2">
        <v>1</v>
      </c>
      <c r="B2" s="3" t="s">
        <v>7</v>
      </c>
      <c r="C2" s="2">
        <v>1</v>
      </c>
      <c r="D2" s="2">
        <v>1</v>
      </c>
      <c r="E2" s="3" t="s">
        <v>8</v>
      </c>
      <c r="F2" s="3" t="s">
        <v>9</v>
      </c>
      <c r="G2" s="3" t="s">
        <v>10</v>
      </c>
      <c r="H2" s="3" t="s">
        <v>11</v>
      </c>
    </row>
    <row r="3" spans="1:8" x14ac:dyDescent="0.3">
      <c r="A3" s="2">
        <v>1</v>
      </c>
      <c r="B3" s="3" t="s">
        <v>7</v>
      </c>
      <c r="C3" s="2">
        <v>2</v>
      </c>
      <c r="D3" s="2">
        <v>2</v>
      </c>
      <c r="E3" s="3" t="s">
        <v>12</v>
      </c>
      <c r="F3" s="3" t="s">
        <v>13</v>
      </c>
      <c r="G3" s="3" t="s">
        <v>10</v>
      </c>
      <c r="H3" s="3" t="s">
        <v>14</v>
      </c>
    </row>
    <row r="4" spans="1:8" ht="28.8" x14ac:dyDescent="0.3">
      <c r="A4" s="2">
        <v>1</v>
      </c>
      <c r="B4" s="3" t="s">
        <v>7</v>
      </c>
      <c r="C4" s="2">
        <v>3</v>
      </c>
      <c r="D4" s="2">
        <v>3</v>
      </c>
      <c r="E4" s="3" t="s">
        <v>15</v>
      </c>
      <c r="F4" s="3" t="s">
        <v>16</v>
      </c>
      <c r="G4" s="3" t="s">
        <v>10</v>
      </c>
      <c r="H4" s="3" t="s">
        <v>17</v>
      </c>
    </row>
    <row r="5" spans="1:8" x14ac:dyDescent="0.3">
      <c r="A5" s="2">
        <v>1</v>
      </c>
      <c r="B5" s="3" t="s">
        <v>7</v>
      </c>
      <c r="C5" s="2">
        <v>4</v>
      </c>
      <c r="D5" s="2">
        <v>4</v>
      </c>
      <c r="E5" s="3" t="s">
        <v>18</v>
      </c>
      <c r="F5" s="3" t="s">
        <v>19</v>
      </c>
      <c r="G5" s="3" t="s">
        <v>10</v>
      </c>
      <c r="H5" s="3" t="s">
        <v>20</v>
      </c>
    </row>
    <row r="6" spans="1:8" ht="28.8" x14ac:dyDescent="0.3">
      <c r="A6" s="2">
        <v>1</v>
      </c>
      <c r="B6" s="3" t="s">
        <v>7</v>
      </c>
      <c r="C6" s="2">
        <v>5</v>
      </c>
      <c r="D6" s="2">
        <v>5</v>
      </c>
      <c r="E6" s="3" t="s">
        <v>21</v>
      </c>
      <c r="F6" s="3" t="s">
        <v>22</v>
      </c>
      <c r="G6" s="3" t="s">
        <v>10</v>
      </c>
      <c r="H6" s="3" t="s">
        <v>23</v>
      </c>
    </row>
    <row r="7" spans="1:8" ht="28.8" x14ac:dyDescent="0.3">
      <c r="A7" s="2">
        <v>1</v>
      </c>
      <c r="B7" s="3" t="s">
        <v>7</v>
      </c>
      <c r="C7" s="2">
        <v>6</v>
      </c>
      <c r="D7" s="2">
        <v>6</v>
      </c>
      <c r="E7" s="3" t="s">
        <v>24</v>
      </c>
      <c r="F7" s="3" t="s">
        <v>25</v>
      </c>
      <c r="G7" s="3" t="s">
        <v>10</v>
      </c>
      <c r="H7" s="3" t="s">
        <v>26</v>
      </c>
    </row>
    <row r="8" spans="1:8" x14ac:dyDescent="0.3">
      <c r="A8" s="2">
        <v>1</v>
      </c>
      <c r="B8" s="3" t="s">
        <v>7</v>
      </c>
      <c r="C8" s="2">
        <v>7</v>
      </c>
      <c r="D8" s="2">
        <v>7</v>
      </c>
      <c r="E8" s="3" t="s">
        <v>27</v>
      </c>
      <c r="F8" s="3" t="s">
        <v>28</v>
      </c>
      <c r="G8" s="3" t="s">
        <v>10</v>
      </c>
      <c r="H8" s="3" t="s">
        <v>29</v>
      </c>
    </row>
    <row r="9" spans="1:8" x14ac:dyDescent="0.3">
      <c r="A9" s="2">
        <v>1</v>
      </c>
      <c r="B9" s="3" t="s">
        <v>7</v>
      </c>
      <c r="C9" s="2">
        <v>8</v>
      </c>
      <c r="D9" s="2">
        <v>8</v>
      </c>
      <c r="E9" s="3" t="s">
        <v>30</v>
      </c>
      <c r="F9" s="3" t="s">
        <v>31</v>
      </c>
      <c r="G9" s="3" t="s">
        <v>10</v>
      </c>
      <c r="H9" s="3" t="s">
        <v>32</v>
      </c>
    </row>
    <row r="10" spans="1:8" ht="28.8" x14ac:dyDescent="0.3">
      <c r="A10" s="2">
        <v>1</v>
      </c>
      <c r="B10" s="3" t="s">
        <v>7</v>
      </c>
      <c r="C10" s="2">
        <v>9</v>
      </c>
      <c r="D10" s="2">
        <v>9</v>
      </c>
      <c r="E10" s="3" t="s">
        <v>33</v>
      </c>
      <c r="F10" s="3" t="s">
        <v>34</v>
      </c>
      <c r="G10" s="3" t="s">
        <v>10</v>
      </c>
      <c r="H10" s="3" t="s">
        <v>35</v>
      </c>
    </row>
    <row r="11" spans="1:8" x14ac:dyDescent="0.3">
      <c r="A11" s="2">
        <v>1</v>
      </c>
      <c r="B11" s="3" t="s">
        <v>7</v>
      </c>
      <c r="C11" s="2">
        <v>10</v>
      </c>
      <c r="D11" s="2">
        <v>10</v>
      </c>
      <c r="E11" s="3" t="s">
        <v>36</v>
      </c>
      <c r="F11" s="3" t="s">
        <v>37</v>
      </c>
      <c r="G11" s="3" t="s">
        <v>10</v>
      </c>
      <c r="H11" s="3" t="s">
        <v>38</v>
      </c>
    </row>
    <row r="12" spans="1:8" ht="28.8" x14ac:dyDescent="0.3">
      <c r="A12" s="2">
        <v>1</v>
      </c>
      <c r="B12" s="3" t="s">
        <v>7</v>
      </c>
      <c r="C12" s="2">
        <v>11</v>
      </c>
      <c r="D12" s="2">
        <v>11</v>
      </c>
      <c r="E12" s="3" t="s">
        <v>39</v>
      </c>
      <c r="F12" s="3" t="s">
        <v>40</v>
      </c>
      <c r="G12" s="3" t="s">
        <v>10</v>
      </c>
      <c r="H12" s="3" t="s">
        <v>41</v>
      </c>
    </row>
    <row r="13" spans="1:8" ht="28.8" x14ac:dyDescent="0.3">
      <c r="A13" s="2">
        <v>1</v>
      </c>
      <c r="B13" s="3" t="s">
        <v>7</v>
      </c>
      <c r="C13" s="2">
        <v>12</v>
      </c>
      <c r="D13" s="2">
        <v>12</v>
      </c>
      <c r="E13" s="3" t="s">
        <v>42</v>
      </c>
      <c r="F13" s="3" t="s">
        <v>43</v>
      </c>
      <c r="G13" s="3" t="s">
        <v>10</v>
      </c>
      <c r="H13" s="3" t="s">
        <v>44</v>
      </c>
    </row>
    <row r="14" spans="1:8" ht="28.8" x14ac:dyDescent="0.3">
      <c r="A14" s="2">
        <v>1</v>
      </c>
      <c r="B14" s="3" t="s">
        <v>7</v>
      </c>
      <c r="C14" s="2">
        <v>13</v>
      </c>
      <c r="D14" s="2">
        <v>13</v>
      </c>
      <c r="E14" s="3" t="s">
        <v>45</v>
      </c>
      <c r="F14" s="3" t="s">
        <v>46</v>
      </c>
      <c r="G14" s="3" t="s">
        <v>10</v>
      </c>
      <c r="H14" s="3" t="s">
        <v>47</v>
      </c>
    </row>
    <row r="15" spans="1:8" x14ac:dyDescent="0.3">
      <c r="A15" s="2">
        <v>1</v>
      </c>
      <c r="B15" s="3" t="s">
        <v>7</v>
      </c>
      <c r="C15" s="2">
        <v>14</v>
      </c>
      <c r="D15" s="2">
        <v>14</v>
      </c>
      <c r="E15" s="3" t="s">
        <v>48</v>
      </c>
      <c r="F15" s="3" t="s">
        <v>49</v>
      </c>
      <c r="G15" s="3" t="s">
        <v>10</v>
      </c>
      <c r="H15" s="3" t="s">
        <v>50</v>
      </c>
    </row>
    <row r="16" spans="1:8" ht="28.8" x14ac:dyDescent="0.3">
      <c r="A16" s="2">
        <v>1</v>
      </c>
      <c r="B16" s="3" t="s">
        <v>7</v>
      </c>
      <c r="C16" s="2">
        <v>15</v>
      </c>
      <c r="D16" s="2">
        <v>15</v>
      </c>
      <c r="E16" s="3" t="s">
        <v>51</v>
      </c>
      <c r="F16" s="3" t="s">
        <v>52</v>
      </c>
      <c r="G16" s="3" t="s">
        <v>10</v>
      </c>
      <c r="H16" s="3" t="s">
        <v>53</v>
      </c>
    </row>
    <row r="17" spans="1:8" ht="28.8" x14ac:dyDescent="0.3">
      <c r="A17" s="2">
        <v>1</v>
      </c>
      <c r="B17" s="3" t="s">
        <v>7</v>
      </c>
      <c r="C17" s="2">
        <v>16</v>
      </c>
      <c r="D17" s="2">
        <v>16</v>
      </c>
      <c r="E17" s="3" t="s">
        <v>54</v>
      </c>
      <c r="F17" s="3" t="s">
        <v>55</v>
      </c>
      <c r="G17" s="3" t="s">
        <v>10</v>
      </c>
      <c r="H17" s="3" t="s">
        <v>56</v>
      </c>
    </row>
    <row r="18" spans="1:8" ht="28.8" x14ac:dyDescent="0.3">
      <c r="A18" s="2">
        <v>1</v>
      </c>
      <c r="B18" s="3" t="s">
        <v>7</v>
      </c>
      <c r="C18" s="2">
        <v>17</v>
      </c>
      <c r="D18" s="2">
        <v>17</v>
      </c>
      <c r="E18" s="3" t="s">
        <v>57</v>
      </c>
      <c r="F18" s="3" t="s">
        <v>58</v>
      </c>
      <c r="G18" s="3" t="s">
        <v>10</v>
      </c>
      <c r="H18" s="3" t="s">
        <v>59</v>
      </c>
    </row>
    <row r="19" spans="1:8" x14ac:dyDescent="0.3">
      <c r="A19" s="2">
        <v>1</v>
      </c>
      <c r="B19" s="3" t="s">
        <v>7</v>
      </c>
      <c r="C19" s="2">
        <v>18</v>
      </c>
      <c r="D19" s="2">
        <v>18</v>
      </c>
      <c r="E19" s="3" t="s">
        <v>60</v>
      </c>
      <c r="F19" s="3" t="s">
        <v>61</v>
      </c>
      <c r="G19" s="3" t="s">
        <v>10</v>
      </c>
      <c r="H19" s="3" t="s">
        <v>62</v>
      </c>
    </row>
    <row r="20" spans="1:8" x14ac:dyDescent="0.3">
      <c r="A20" s="2">
        <v>1</v>
      </c>
      <c r="B20" s="3" t="s">
        <v>7</v>
      </c>
      <c r="C20" s="2">
        <v>19</v>
      </c>
      <c r="D20" s="2">
        <v>19</v>
      </c>
      <c r="E20" s="3" t="s">
        <v>63</v>
      </c>
      <c r="F20" s="3" t="s">
        <v>64</v>
      </c>
      <c r="G20" s="3" t="s">
        <v>10</v>
      </c>
      <c r="H20" s="3" t="s">
        <v>65</v>
      </c>
    </row>
    <row r="21" spans="1:8" ht="28.8" x14ac:dyDescent="0.3">
      <c r="A21" s="2">
        <v>1</v>
      </c>
      <c r="B21" s="3" t="s">
        <v>7</v>
      </c>
      <c r="C21" s="2">
        <v>20</v>
      </c>
      <c r="D21" s="2">
        <v>20</v>
      </c>
      <c r="E21" s="3" t="s">
        <v>66</v>
      </c>
      <c r="F21" s="3" t="s">
        <v>67</v>
      </c>
      <c r="G21" s="3" t="s">
        <v>10</v>
      </c>
      <c r="H21" s="3" t="s">
        <v>68</v>
      </c>
    </row>
    <row r="22" spans="1:8" x14ac:dyDescent="0.3">
      <c r="A22" s="2">
        <v>1</v>
      </c>
      <c r="B22" s="3" t="s">
        <v>7</v>
      </c>
      <c r="C22" s="2">
        <v>21</v>
      </c>
      <c r="D22" s="2">
        <v>21</v>
      </c>
      <c r="E22" s="3" t="s">
        <v>69</v>
      </c>
      <c r="F22" s="3" t="s">
        <v>70</v>
      </c>
      <c r="G22" s="3" t="s">
        <v>10</v>
      </c>
      <c r="H22" s="3" t="s">
        <v>71</v>
      </c>
    </row>
    <row r="23" spans="1:8" ht="28.8" x14ac:dyDescent="0.3">
      <c r="A23" s="2">
        <v>1</v>
      </c>
      <c r="B23" s="3" t="s">
        <v>7</v>
      </c>
      <c r="C23" s="2">
        <v>22</v>
      </c>
      <c r="D23" s="2">
        <v>22</v>
      </c>
      <c r="E23" s="3" t="s">
        <v>72</v>
      </c>
      <c r="F23" s="3" t="s">
        <v>73</v>
      </c>
      <c r="G23" s="3" t="s">
        <v>10</v>
      </c>
      <c r="H23" s="3" t="s">
        <v>74</v>
      </c>
    </row>
    <row r="24" spans="1:8" x14ac:dyDescent="0.3">
      <c r="A24" s="2">
        <v>1</v>
      </c>
      <c r="B24" s="3" t="s">
        <v>7</v>
      </c>
      <c r="C24" s="2">
        <v>23</v>
      </c>
      <c r="D24" s="2">
        <v>23</v>
      </c>
      <c r="E24" s="3" t="s">
        <v>75</v>
      </c>
      <c r="F24" s="3" t="s">
        <v>76</v>
      </c>
      <c r="G24" s="3" t="s">
        <v>10</v>
      </c>
      <c r="H24" s="3" t="s">
        <v>77</v>
      </c>
    </row>
    <row r="25" spans="1:8" ht="28.8" x14ac:dyDescent="0.3">
      <c r="A25" s="2">
        <v>2</v>
      </c>
      <c r="B25" s="3" t="s">
        <v>78</v>
      </c>
      <c r="C25" s="2">
        <v>1</v>
      </c>
      <c r="D25" s="2">
        <v>24</v>
      </c>
      <c r="E25" s="3" t="s">
        <v>79</v>
      </c>
      <c r="F25" s="3" t="s">
        <v>80</v>
      </c>
      <c r="G25" s="3" t="s">
        <v>10</v>
      </c>
      <c r="H25" s="3" t="s">
        <v>81</v>
      </c>
    </row>
    <row r="26" spans="1:8" x14ac:dyDescent="0.3">
      <c r="A26" s="2">
        <v>2</v>
      </c>
      <c r="B26" s="3" t="s">
        <v>78</v>
      </c>
      <c r="C26" s="2">
        <v>2</v>
      </c>
      <c r="D26" s="2">
        <v>25</v>
      </c>
      <c r="E26" s="3" t="s">
        <v>82</v>
      </c>
      <c r="F26" s="3" t="s">
        <v>83</v>
      </c>
      <c r="G26" s="3" t="s">
        <v>10</v>
      </c>
      <c r="H26" s="3" t="s">
        <v>84</v>
      </c>
    </row>
    <row r="27" spans="1:8" x14ac:dyDescent="0.3">
      <c r="A27" s="2">
        <v>2</v>
      </c>
      <c r="B27" s="3" t="s">
        <v>78</v>
      </c>
      <c r="C27" s="2">
        <v>3</v>
      </c>
      <c r="D27" s="2">
        <v>26</v>
      </c>
      <c r="E27" s="3" t="s">
        <v>85</v>
      </c>
      <c r="F27" s="3" t="s">
        <v>86</v>
      </c>
      <c r="G27" s="3" t="s">
        <v>10</v>
      </c>
      <c r="H27" s="3" t="s">
        <v>87</v>
      </c>
    </row>
    <row r="28" spans="1:8" ht="28.8" x14ac:dyDescent="0.3">
      <c r="A28" s="2">
        <v>2</v>
      </c>
      <c r="B28" s="3" t="s">
        <v>78</v>
      </c>
      <c r="C28" s="2">
        <v>4</v>
      </c>
      <c r="D28" s="2">
        <v>27</v>
      </c>
      <c r="E28" s="3" t="s">
        <v>88</v>
      </c>
      <c r="F28" s="3" t="s">
        <v>89</v>
      </c>
      <c r="G28" s="3" t="s">
        <v>10</v>
      </c>
      <c r="H28" s="3" t="s">
        <v>90</v>
      </c>
    </row>
    <row r="29" spans="1:8" ht="28.8" x14ac:dyDescent="0.3">
      <c r="A29" s="2">
        <v>2</v>
      </c>
      <c r="B29" s="3" t="s">
        <v>78</v>
      </c>
      <c r="C29" s="2">
        <v>5</v>
      </c>
      <c r="D29" s="2">
        <v>28</v>
      </c>
      <c r="E29" s="3" t="s">
        <v>91</v>
      </c>
      <c r="F29" s="3" t="s">
        <v>92</v>
      </c>
      <c r="G29" s="3" t="s">
        <v>10</v>
      </c>
      <c r="H29" s="3" t="s">
        <v>93</v>
      </c>
    </row>
    <row r="30" spans="1:8" x14ac:dyDescent="0.3">
      <c r="A30" s="2">
        <v>2</v>
      </c>
      <c r="B30" s="3" t="s">
        <v>78</v>
      </c>
      <c r="C30" s="2">
        <v>6</v>
      </c>
      <c r="D30" s="2">
        <v>29</v>
      </c>
      <c r="E30" s="3" t="s">
        <v>94</v>
      </c>
      <c r="F30" s="3" t="s">
        <v>95</v>
      </c>
      <c r="G30" s="3" t="s">
        <v>10</v>
      </c>
      <c r="H30" s="3" t="s">
        <v>96</v>
      </c>
    </row>
    <row r="31" spans="1:8" ht="28.8" x14ac:dyDescent="0.3">
      <c r="A31" s="2">
        <v>2</v>
      </c>
      <c r="B31" s="3" t="s">
        <v>78</v>
      </c>
      <c r="C31" s="2">
        <v>7</v>
      </c>
      <c r="D31" s="2">
        <v>30</v>
      </c>
      <c r="E31" s="3" t="s">
        <v>97</v>
      </c>
      <c r="F31" s="3" t="s">
        <v>98</v>
      </c>
      <c r="G31" s="3" t="s">
        <v>10</v>
      </c>
      <c r="H31" s="3" t="s">
        <v>99</v>
      </c>
    </row>
    <row r="32" spans="1:8" ht="28.8" x14ac:dyDescent="0.3">
      <c r="A32" s="2">
        <v>3</v>
      </c>
      <c r="B32" s="3" t="s">
        <v>100</v>
      </c>
      <c r="C32" s="2">
        <v>1</v>
      </c>
      <c r="D32" s="2">
        <v>31</v>
      </c>
      <c r="E32" s="3" t="s">
        <v>101</v>
      </c>
      <c r="F32" s="3" t="s">
        <v>102</v>
      </c>
      <c r="G32" s="3" t="s">
        <v>10</v>
      </c>
      <c r="H32" s="3" t="s">
        <v>103</v>
      </c>
    </row>
    <row r="33" spans="1:8" ht="28.8" x14ac:dyDescent="0.3">
      <c r="A33" s="2">
        <v>3</v>
      </c>
      <c r="B33" s="3" t="s">
        <v>100</v>
      </c>
      <c r="C33" s="2">
        <v>2</v>
      </c>
      <c r="D33" s="2">
        <v>32</v>
      </c>
      <c r="E33" s="3" t="s">
        <v>104</v>
      </c>
      <c r="F33" s="3" t="s">
        <v>105</v>
      </c>
      <c r="G33" s="3" t="s">
        <v>10</v>
      </c>
      <c r="H33" s="3" t="s">
        <v>106</v>
      </c>
    </row>
    <row r="34" spans="1:8" ht="28.8" x14ac:dyDescent="0.3">
      <c r="A34" s="2">
        <v>3</v>
      </c>
      <c r="B34" s="3" t="s">
        <v>100</v>
      </c>
      <c r="C34" s="2">
        <v>3</v>
      </c>
      <c r="D34" s="2">
        <v>33</v>
      </c>
      <c r="E34" s="3" t="s">
        <v>107</v>
      </c>
      <c r="F34" s="3" t="s">
        <v>108</v>
      </c>
      <c r="G34" s="3" t="s">
        <v>10</v>
      </c>
      <c r="H34" s="3" t="s">
        <v>109</v>
      </c>
    </row>
    <row r="35" spans="1:8" ht="28.8" x14ac:dyDescent="0.3">
      <c r="A35" s="2">
        <v>3</v>
      </c>
      <c r="B35" s="3" t="s">
        <v>100</v>
      </c>
      <c r="C35" s="2">
        <v>4</v>
      </c>
      <c r="D35" s="2">
        <v>34</v>
      </c>
      <c r="E35" s="3" t="s">
        <v>110</v>
      </c>
      <c r="F35" s="3" t="s">
        <v>111</v>
      </c>
      <c r="G35" s="3" t="s">
        <v>10</v>
      </c>
      <c r="H35" s="3" t="s">
        <v>112</v>
      </c>
    </row>
    <row r="36" spans="1:8" ht="28.8" x14ac:dyDescent="0.3">
      <c r="A36" s="2">
        <v>3</v>
      </c>
      <c r="B36" s="3" t="s">
        <v>100</v>
      </c>
      <c r="C36" s="2">
        <v>5</v>
      </c>
      <c r="D36" s="2">
        <v>35</v>
      </c>
      <c r="E36" s="3" t="s">
        <v>113</v>
      </c>
      <c r="F36" s="3" t="s">
        <v>114</v>
      </c>
      <c r="G36" s="3" t="s">
        <v>10</v>
      </c>
      <c r="H36" s="3" t="s">
        <v>115</v>
      </c>
    </row>
    <row r="37" spans="1:8" ht="28.8" x14ac:dyDescent="0.3">
      <c r="A37" s="2">
        <v>3</v>
      </c>
      <c r="B37" s="3" t="s">
        <v>100</v>
      </c>
      <c r="C37" s="2">
        <v>6</v>
      </c>
      <c r="D37" s="2">
        <v>36</v>
      </c>
      <c r="E37" s="3" t="s">
        <v>116</v>
      </c>
      <c r="F37" s="3" t="s">
        <v>117</v>
      </c>
      <c r="G37" s="3" t="s">
        <v>10</v>
      </c>
      <c r="H37" s="3" t="s">
        <v>118</v>
      </c>
    </row>
    <row r="38" spans="1:8" ht="28.8" x14ac:dyDescent="0.3">
      <c r="A38" s="2">
        <v>3</v>
      </c>
      <c r="B38" s="3" t="s">
        <v>100</v>
      </c>
      <c r="C38" s="2">
        <v>7</v>
      </c>
      <c r="D38" s="2">
        <v>37</v>
      </c>
      <c r="E38" s="3" t="s">
        <v>119</v>
      </c>
      <c r="F38" s="3" t="s">
        <v>120</v>
      </c>
      <c r="G38" s="3" t="s">
        <v>10</v>
      </c>
      <c r="H38" s="3" t="s">
        <v>121</v>
      </c>
    </row>
    <row r="39" spans="1:8" ht="28.8" x14ac:dyDescent="0.3">
      <c r="A39" s="2">
        <v>3</v>
      </c>
      <c r="B39" s="3" t="s">
        <v>100</v>
      </c>
      <c r="C39" s="2">
        <v>8</v>
      </c>
      <c r="D39" s="2">
        <v>38</v>
      </c>
      <c r="E39" s="3" t="s">
        <v>122</v>
      </c>
      <c r="F39" s="3" t="s">
        <v>123</v>
      </c>
      <c r="G39" s="3" t="s">
        <v>10</v>
      </c>
      <c r="H39" s="3" t="s">
        <v>124</v>
      </c>
    </row>
    <row r="40" spans="1:8" ht="28.8" x14ac:dyDescent="0.3">
      <c r="A40" s="2">
        <v>3</v>
      </c>
      <c r="B40" s="3" t="s">
        <v>100</v>
      </c>
      <c r="C40" s="2">
        <v>9</v>
      </c>
      <c r="D40" s="2">
        <v>39</v>
      </c>
      <c r="E40" s="3" t="s">
        <v>125</v>
      </c>
      <c r="F40" s="3" t="s">
        <v>126</v>
      </c>
      <c r="G40" s="3" t="s">
        <v>10</v>
      </c>
      <c r="H40" s="3" t="s">
        <v>127</v>
      </c>
    </row>
    <row r="41" spans="1:8" x14ac:dyDescent="0.3">
      <c r="A41" s="2">
        <v>3</v>
      </c>
      <c r="B41" s="3" t="s">
        <v>100</v>
      </c>
      <c r="C41" s="2">
        <v>10</v>
      </c>
      <c r="D41" s="2">
        <v>40</v>
      </c>
      <c r="E41" s="3" t="s">
        <v>128</v>
      </c>
      <c r="F41" s="3" t="s">
        <v>129</v>
      </c>
      <c r="G41" s="3" t="s">
        <v>10</v>
      </c>
      <c r="H41" s="3" t="s">
        <v>130</v>
      </c>
    </row>
    <row r="42" spans="1:8" ht="28.8" x14ac:dyDescent="0.3">
      <c r="A42" s="2">
        <v>3</v>
      </c>
      <c r="B42" s="3" t="s">
        <v>100</v>
      </c>
      <c r="C42" s="2">
        <v>11</v>
      </c>
      <c r="D42" s="2">
        <v>41</v>
      </c>
      <c r="E42" s="3" t="s">
        <v>131</v>
      </c>
      <c r="F42" s="3" t="s">
        <v>132</v>
      </c>
      <c r="G42" s="3" t="s">
        <v>10</v>
      </c>
      <c r="H42" s="3" t="s">
        <v>133</v>
      </c>
    </row>
    <row r="43" spans="1:8" ht="28.8" x14ac:dyDescent="0.3">
      <c r="A43" s="2">
        <v>3</v>
      </c>
      <c r="B43" s="3" t="s">
        <v>100</v>
      </c>
      <c r="C43" s="2">
        <v>12</v>
      </c>
      <c r="D43" s="2">
        <v>42</v>
      </c>
      <c r="E43" s="3" t="s">
        <v>134</v>
      </c>
      <c r="F43" s="3" t="s">
        <v>135</v>
      </c>
      <c r="G43" s="3" t="s">
        <v>10</v>
      </c>
      <c r="H43" s="3" t="s">
        <v>136</v>
      </c>
    </row>
    <row r="44" spans="1:8" ht="28.8" x14ac:dyDescent="0.3">
      <c r="A44" s="2">
        <v>4</v>
      </c>
      <c r="B44" s="3" t="s">
        <v>137</v>
      </c>
      <c r="C44" s="2">
        <v>1</v>
      </c>
      <c r="D44" s="2">
        <v>43</v>
      </c>
      <c r="E44" s="3" t="s">
        <v>138</v>
      </c>
      <c r="F44" s="3" t="s">
        <v>139</v>
      </c>
      <c r="G44" s="3" t="s">
        <v>10</v>
      </c>
      <c r="H44" s="3" t="s">
        <v>140</v>
      </c>
    </row>
    <row r="45" spans="1:8" ht="28.8" x14ac:dyDescent="0.3">
      <c r="A45" s="2">
        <v>4</v>
      </c>
      <c r="B45" s="3" t="s">
        <v>137</v>
      </c>
      <c r="C45" s="2">
        <v>2</v>
      </c>
      <c r="D45" s="2">
        <v>44</v>
      </c>
      <c r="E45" s="3" t="s">
        <v>141</v>
      </c>
      <c r="F45" s="3" t="s">
        <v>142</v>
      </c>
      <c r="G45" s="3" t="s">
        <v>10</v>
      </c>
      <c r="H45" s="3" t="s">
        <v>143</v>
      </c>
    </row>
    <row r="46" spans="1:8" ht="28.8" x14ac:dyDescent="0.3">
      <c r="A46" s="2">
        <v>4</v>
      </c>
      <c r="B46" s="3" t="s">
        <v>137</v>
      </c>
      <c r="C46" s="2">
        <v>3</v>
      </c>
      <c r="D46" s="2">
        <v>45</v>
      </c>
      <c r="E46" s="3" t="s">
        <v>144</v>
      </c>
      <c r="F46" s="3" t="s">
        <v>145</v>
      </c>
      <c r="G46" s="3" t="s">
        <v>10</v>
      </c>
      <c r="H46" s="3" t="s">
        <v>146</v>
      </c>
    </row>
    <row r="47" spans="1:8" ht="28.8" x14ac:dyDescent="0.3">
      <c r="A47" s="2">
        <v>4</v>
      </c>
      <c r="B47" s="3" t="s">
        <v>137</v>
      </c>
      <c r="C47" s="2">
        <v>4</v>
      </c>
      <c r="D47" s="2">
        <v>46</v>
      </c>
      <c r="E47" s="3" t="s">
        <v>138</v>
      </c>
      <c r="F47" s="3" t="s">
        <v>147</v>
      </c>
      <c r="G47" s="3" t="s">
        <v>10</v>
      </c>
      <c r="H47" s="3" t="s">
        <v>148</v>
      </c>
    </row>
    <row r="48" spans="1:8" ht="28.8" x14ac:dyDescent="0.3">
      <c r="A48" s="2">
        <v>4</v>
      </c>
      <c r="B48" s="3" t="s">
        <v>137</v>
      </c>
      <c r="C48" s="2">
        <v>5</v>
      </c>
      <c r="D48" s="2">
        <v>47</v>
      </c>
      <c r="E48" s="3" t="s">
        <v>149</v>
      </c>
      <c r="F48" s="3" t="s">
        <v>150</v>
      </c>
      <c r="G48" s="3" t="s">
        <v>10</v>
      </c>
      <c r="H48" s="3" t="s">
        <v>151</v>
      </c>
    </row>
    <row r="49" spans="1:8" ht="28.8" x14ac:dyDescent="0.3">
      <c r="A49" s="2">
        <v>4</v>
      </c>
      <c r="B49" s="3" t="s">
        <v>137</v>
      </c>
      <c r="C49" s="2">
        <v>6</v>
      </c>
      <c r="D49" s="2">
        <v>48</v>
      </c>
      <c r="E49" s="3" t="s">
        <v>152</v>
      </c>
      <c r="F49" s="3" t="s">
        <v>153</v>
      </c>
      <c r="G49" s="3" t="s">
        <v>10</v>
      </c>
      <c r="H49" s="3" t="s">
        <v>154</v>
      </c>
    </row>
    <row r="50" spans="1:8" ht="28.8" x14ac:dyDescent="0.3">
      <c r="A50" s="2">
        <v>4</v>
      </c>
      <c r="B50" s="3" t="s">
        <v>137</v>
      </c>
      <c r="C50" s="2">
        <v>7</v>
      </c>
      <c r="D50" s="2">
        <v>49</v>
      </c>
      <c r="E50" s="3" t="s">
        <v>155</v>
      </c>
      <c r="F50" s="3" t="s">
        <v>156</v>
      </c>
      <c r="G50" s="3" t="s">
        <v>10</v>
      </c>
      <c r="H50" s="3" t="s">
        <v>157</v>
      </c>
    </row>
    <row r="51" spans="1:8" ht="28.8" x14ac:dyDescent="0.3">
      <c r="A51" s="2">
        <v>4</v>
      </c>
      <c r="B51" s="3" t="s">
        <v>137</v>
      </c>
      <c r="C51" s="2">
        <v>8</v>
      </c>
      <c r="D51" s="2">
        <v>50</v>
      </c>
      <c r="E51" s="3" t="s">
        <v>158</v>
      </c>
      <c r="F51" s="3" t="s">
        <v>159</v>
      </c>
      <c r="G51" s="3" t="s">
        <v>10</v>
      </c>
      <c r="H51" s="3" t="s">
        <v>160</v>
      </c>
    </row>
    <row r="52" spans="1:8" ht="28.8" x14ac:dyDescent="0.3">
      <c r="A52" s="2">
        <v>4</v>
      </c>
      <c r="B52" s="3" t="s">
        <v>137</v>
      </c>
      <c r="C52" s="2">
        <v>9</v>
      </c>
      <c r="D52" s="2">
        <v>51</v>
      </c>
      <c r="E52" s="3" t="s">
        <v>161</v>
      </c>
      <c r="F52" s="3" t="s">
        <v>162</v>
      </c>
      <c r="G52" s="3" t="s">
        <v>10</v>
      </c>
      <c r="H52" s="3" t="s">
        <v>163</v>
      </c>
    </row>
    <row r="53" spans="1:8" ht="28.8" x14ac:dyDescent="0.3">
      <c r="A53" s="2">
        <v>5</v>
      </c>
      <c r="B53" s="3" t="s">
        <v>164</v>
      </c>
      <c r="C53" s="2">
        <v>1</v>
      </c>
      <c r="D53" s="2">
        <v>52</v>
      </c>
      <c r="E53" s="3" t="s">
        <v>165</v>
      </c>
      <c r="F53" s="3" t="s">
        <v>166</v>
      </c>
      <c r="G53" s="3" t="s">
        <v>10</v>
      </c>
      <c r="H53" s="3" t="s">
        <v>167</v>
      </c>
    </row>
    <row r="54" spans="1:8" x14ac:dyDescent="0.3">
      <c r="A54" s="2">
        <v>5</v>
      </c>
      <c r="B54" s="3" t="s">
        <v>164</v>
      </c>
      <c r="C54" s="2">
        <v>2</v>
      </c>
      <c r="D54" s="2">
        <v>53</v>
      </c>
      <c r="E54" s="3" t="s">
        <v>168</v>
      </c>
      <c r="F54" s="3" t="s">
        <v>169</v>
      </c>
      <c r="G54" s="3" t="s">
        <v>10</v>
      </c>
      <c r="H54" s="3" t="s">
        <v>170</v>
      </c>
    </row>
    <row r="55" spans="1:8" ht="28.8" x14ac:dyDescent="0.3">
      <c r="A55" s="2">
        <v>5</v>
      </c>
      <c r="B55" s="3" t="s">
        <v>164</v>
      </c>
      <c r="C55" s="2">
        <v>3</v>
      </c>
      <c r="D55" s="2">
        <v>54</v>
      </c>
      <c r="E55" s="3" t="s">
        <v>171</v>
      </c>
      <c r="F55" s="3" t="s">
        <v>172</v>
      </c>
      <c r="G55" s="3" t="s">
        <v>10</v>
      </c>
      <c r="H55" s="3" t="s">
        <v>173</v>
      </c>
    </row>
    <row r="56" spans="1:8" ht="28.8" x14ac:dyDescent="0.3">
      <c r="A56" s="2">
        <v>5</v>
      </c>
      <c r="B56" s="3" t="s">
        <v>164</v>
      </c>
      <c r="C56" s="2">
        <v>4</v>
      </c>
      <c r="D56" s="2">
        <v>55</v>
      </c>
      <c r="E56" s="3" t="s">
        <v>174</v>
      </c>
      <c r="F56" s="3" t="s">
        <v>175</v>
      </c>
      <c r="G56" s="3" t="s">
        <v>10</v>
      </c>
      <c r="H56" s="3" t="s">
        <v>176</v>
      </c>
    </row>
    <row r="57" spans="1:8" ht="28.8" x14ac:dyDescent="0.3">
      <c r="A57" s="2">
        <v>5</v>
      </c>
      <c r="B57" s="3" t="s">
        <v>164</v>
      </c>
      <c r="C57" s="2">
        <v>5</v>
      </c>
      <c r="D57" s="2">
        <v>56</v>
      </c>
      <c r="E57" s="3" t="s">
        <v>177</v>
      </c>
      <c r="F57" s="3" t="s">
        <v>178</v>
      </c>
      <c r="G57" s="3" t="s">
        <v>10</v>
      </c>
      <c r="H57" s="3" t="s">
        <v>179</v>
      </c>
    </row>
    <row r="58" spans="1:8" x14ac:dyDescent="0.3">
      <c r="A58" s="2">
        <v>5</v>
      </c>
      <c r="B58" s="3" t="s">
        <v>164</v>
      </c>
      <c r="C58" s="2">
        <v>6</v>
      </c>
      <c r="D58" s="2">
        <v>57</v>
      </c>
      <c r="E58" s="3" t="s">
        <v>180</v>
      </c>
      <c r="F58" s="3" t="s">
        <v>181</v>
      </c>
      <c r="G58" s="3" t="s">
        <v>10</v>
      </c>
      <c r="H58" s="3" t="s">
        <v>182</v>
      </c>
    </row>
    <row r="59" spans="1:8" ht="28.8" x14ac:dyDescent="0.3">
      <c r="A59" s="2">
        <v>5</v>
      </c>
      <c r="B59" s="3" t="s">
        <v>164</v>
      </c>
      <c r="C59" s="2">
        <v>7</v>
      </c>
      <c r="D59" s="2">
        <v>58</v>
      </c>
      <c r="E59" s="3" t="s">
        <v>183</v>
      </c>
      <c r="F59" s="3" t="s">
        <v>184</v>
      </c>
      <c r="G59" s="3" t="s">
        <v>10</v>
      </c>
      <c r="H59" s="3" t="s">
        <v>185</v>
      </c>
    </row>
    <row r="60" spans="1:8" ht="28.8" x14ac:dyDescent="0.3">
      <c r="A60" s="2">
        <v>5</v>
      </c>
      <c r="B60" s="3" t="s">
        <v>164</v>
      </c>
      <c r="C60" s="2">
        <v>8</v>
      </c>
      <c r="D60" s="2">
        <v>59</v>
      </c>
      <c r="E60" s="3" t="s">
        <v>186</v>
      </c>
      <c r="F60" s="3" t="s">
        <v>187</v>
      </c>
      <c r="G60" s="3" t="s">
        <v>10</v>
      </c>
      <c r="H60" s="3" t="s">
        <v>188</v>
      </c>
    </row>
    <row r="61" spans="1:8" ht="28.8" x14ac:dyDescent="0.3">
      <c r="A61" s="2">
        <v>6</v>
      </c>
      <c r="B61" s="3" t="s">
        <v>189</v>
      </c>
      <c r="C61" s="2">
        <v>1</v>
      </c>
      <c r="D61" s="2">
        <v>60</v>
      </c>
      <c r="E61" s="3" t="s">
        <v>190</v>
      </c>
      <c r="F61" s="3" t="s">
        <v>191</v>
      </c>
      <c r="G61" s="3" t="s">
        <v>10</v>
      </c>
      <c r="H61" s="3" t="s">
        <v>192</v>
      </c>
    </row>
    <row r="62" spans="1:8" ht="28.8" x14ac:dyDescent="0.3">
      <c r="A62" s="2">
        <v>6</v>
      </c>
      <c r="B62" s="3" t="s">
        <v>189</v>
      </c>
      <c r="C62" s="2">
        <v>2</v>
      </c>
      <c r="D62" s="2">
        <v>61</v>
      </c>
      <c r="E62" s="3" t="s">
        <v>193</v>
      </c>
      <c r="F62" s="3" t="s">
        <v>194</v>
      </c>
      <c r="G62" s="3" t="s">
        <v>10</v>
      </c>
      <c r="H62" s="3" t="s">
        <v>195</v>
      </c>
    </row>
    <row r="63" spans="1:8" x14ac:dyDescent="0.3">
      <c r="A63" s="2">
        <v>6</v>
      </c>
      <c r="B63" s="3" t="s">
        <v>189</v>
      </c>
      <c r="C63" s="2">
        <v>3</v>
      </c>
      <c r="D63" s="2">
        <v>62</v>
      </c>
      <c r="E63" s="3" t="s">
        <v>196</v>
      </c>
      <c r="F63" s="3" t="s">
        <v>197</v>
      </c>
      <c r="G63" s="3" t="s">
        <v>10</v>
      </c>
      <c r="H63" s="3" t="s">
        <v>198</v>
      </c>
    </row>
    <row r="64" spans="1:8" ht="28.8" x14ac:dyDescent="0.3">
      <c r="A64" s="2">
        <v>6</v>
      </c>
      <c r="B64" s="3" t="s">
        <v>189</v>
      </c>
      <c r="C64" s="2">
        <v>4</v>
      </c>
      <c r="D64" s="2">
        <v>63</v>
      </c>
      <c r="E64" s="3" t="s">
        <v>199</v>
      </c>
      <c r="F64" s="3" t="s">
        <v>200</v>
      </c>
      <c r="G64" s="3" t="s">
        <v>10</v>
      </c>
      <c r="H64" s="3" t="s">
        <v>201</v>
      </c>
    </row>
    <row r="65" spans="1:8" x14ac:dyDescent="0.3">
      <c r="A65" s="2">
        <v>6</v>
      </c>
      <c r="B65" s="3" t="s">
        <v>189</v>
      </c>
      <c r="C65" s="2">
        <v>5</v>
      </c>
      <c r="D65" s="2">
        <v>64</v>
      </c>
      <c r="E65" s="3" t="s">
        <v>202</v>
      </c>
      <c r="F65" s="3" t="s">
        <v>203</v>
      </c>
      <c r="G65" s="3" t="s">
        <v>10</v>
      </c>
      <c r="H65" s="3" t="s">
        <v>204</v>
      </c>
    </row>
    <row r="66" spans="1:8" x14ac:dyDescent="0.3">
      <c r="A66" s="2">
        <v>6</v>
      </c>
      <c r="B66" s="3" t="s">
        <v>189</v>
      </c>
      <c r="C66" s="2">
        <v>6</v>
      </c>
      <c r="D66" s="2">
        <v>65</v>
      </c>
      <c r="E66" s="3" t="s">
        <v>205</v>
      </c>
      <c r="F66" s="3" t="s">
        <v>206</v>
      </c>
      <c r="G66" s="3" t="s">
        <v>10</v>
      </c>
      <c r="H66" s="3" t="s">
        <v>207</v>
      </c>
    </row>
    <row r="67" spans="1:8" ht="28.8" x14ac:dyDescent="0.3">
      <c r="A67" s="2">
        <v>7</v>
      </c>
      <c r="B67" s="3" t="s">
        <v>208</v>
      </c>
      <c r="C67" s="2">
        <v>1</v>
      </c>
      <c r="D67" s="2">
        <v>66</v>
      </c>
      <c r="E67" s="3" t="s">
        <v>209</v>
      </c>
      <c r="F67" s="3" t="s">
        <v>210</v>
      </c>
      <c r="G67" s="3" t="s">
        <v>10</v>
      </c>
      <c r="H67" s="3" t="s">
        <v>211</v>
      </c>
    </row>
    <row r="68" spans="1:8" ht="28.8" x14ac:dyDescent="0.3">
      <c r="A68" s="2">
        <v>7</v>
      </c>
      <c r="B68" s="3" t="s">
        <v>208</v>
      </c>
      <c r="C68" s="2">
        <v>2</v>
      </c>
      <c r="D68" s="2">
        <v>67</v>
      </c>
      <c r="E68" s="3" t="s">
        <v>212</v>
      </c>
      <c r="F68" s="3" t="s">
        <v>213</v>
      </c>
      <c r="G68" s="3" t="s">
        <v>10</v>
      </c>
      <c r="H68" s="3" t="s">
        <v>214</v>
      </c>
    </row>
    <row r="69" spans="1:8" ht="28.8" x14ac:dyDescent="0.3">
      <c r="A69" s="2">
        <v>7</v>
      </c>
      <c r="B69" s="3" t="s">
        <v>208</v>
      </c>
      <c r="C69" s="2">
        <v>3</v>
      </c>
      <c r="D69" s="2">
        <v>68</v>
      </c>
      <c r="E69" s="3" t="s">
        <v>215</v>
      </c>
      <c r="F69" s="3" t="s">
        <v>216</v>
      </c>
      <c r="G69" s="3" t="s">
        <v>10</v>
      </c>
      <c r="H69" s="3" t="s">
        <v>217</v>
      </c>
    </row>
    <row r="70" spans="1:8" ht="28.8" x14ac:dyDescent="0.3">
      <c r="A70" s="2">
        <v>7</v>
      </c>
      <c r="B70" s="3" t="s">
        <v>208</v>
      </c>
      <c r="C70" s="2">
        <v>4</v>
      </c>
      <c r="D70" s="2">
        <v>69</v>
      </c>
      <c r="E70" s="3" t="s">
        <v>218</v>
      </c>
      <c r="F70" s="3" t="s">
        <v>219</v>
      </c>
      <c r="G70" s="3" t="s">
        <v>10</v>
      </c>
      <c r="H70" s="3" t="s">
        <v>220</v>
      </c>
    </row>
    <row r="71" spans="1:8" ht="28.8" x14ac:dyDescent="0.3">
      <c r="A71" s="2">
        <v>7</v>
      </c>
      <c r="B71" s="3" t="s">
        <v>208</v>
      </c>
      <c r="C71" s="2">
        <v>5</v>
      </c>
      <c r="D71" s="2">
        <v>70</v>
      </c>
      <c r="E71" s="3" t="s">
        <v>221</v>
      </c>
      <c r="F71" s="3" t="s">
        <v>222</v>
      </c>
      <c r="G71" s="3" t="s">
        <v>10</v>
      </c>
      <c r="H71" s="3" t="s">
        <v>223</v>
      </c>
    </row>
    <row r="72" spans="1:8" x14ac:dyDescent="0.3">
      <c r="A72" s="2">
        <v>7</v>
      </c>
      <c r="B72" s="3" t="s">
        <v>208</v>
      </c>
      <c r="C72" s="2">
        <v>6</v>
      </c>
      <c r="D72" s="2">
        <v>71</v>
      </c>
      <c r="E72" s="3" t="s">
        <v>224</v>
      </c>
      <c r="F72" s="3" t="s">
        <v>225</v>
      </c>
      <c r="G72" s="3" t="s">
        <v>10</v>
      </c>
      <c r="H72" s="3" t="s">
        <v>226</v>
      </c>
    </row>
    <row r="73" spans="1:8" ht="28.8" x14ac:dyDescent="0.3">
      <c r="A73" s="2">
        <v>7</v>
      </c>
      <c r="B73" s="3" t="s">
        <v>208</v>
      </c>
      <c r="C73" s="2">
        <v>7</v>
      </c>
      <c r="D73" s="2">
        <v>72</v>
      </c>
      <c r="E73" s="3" t="s">
        <v>227</v>
      </c>
      <c r="F73" s="3" t="s">
        <v>228</v>
      </c>
      <c r="G73" s="3" t="s">
        <v>10</v>
      </c>
      <c r="H73" s="3" t="s">
        <v>229</v>
      </c>
    </row>
    <row r="74" spans="1:8" x14ac:dyDescent="0.3">
      <c r="A74" s="2">
        <v>7</v>
      </c>
      <c r="B74" s="3" t="s">
        <v>208</v>
      </c>
      <c r="C74" s="2">
        <v>8</v>
      </c>
      <c r="D74" s="2">
        <v>73</v>
      </c>
      <c r="E74" s="3" t="s">
        <v>230</v>
      </c>
      <c r="F74" s="3" t="s">
        <v>231</v>
      </c>
      <c r="G74" s="3" t="s">
        <v>10</v>
      </c>
      <c r="H74" s="3" t="s">
        <v>232</v>
      </c>
    </row>
    <row r="75" spans="1:8" ht="28.8" x14ac:dyDescent="0.3">
      <c r="A75" s="2">
        <v>7</v>
      </c>
      <c r="B75" s="3" t="s">
        <v>208</v>
      </c>
      <c r="C75" s="2">
        <v>9</v>
      </c>
      <c r="D75" s="2">
        <v>74</v>
      </c>
      <c r="E75" s="3" t="s">
        <v>233</v>
      </c>
      <c r="F75" s="3" t="s">
        <v>234</v>
      </c>
      <c r="G75" s="3" t="s">
        <v>10</v>
      </c>
      <c r="H75" s="3" t="s">
        <v>235</v>
      </c>
    </row>
    <row r="76" spans="1:8" ht="28.8" x14ac:dyDescent="0.3">
      <c r="A76" s="2">
        <v>7</v>
      </c>
      <c r="B76" s="3" t="s">
        <v>208</v>
      </c>
      <c r="C76" s="2">
        <v>10</v>
      </c>
      <c r="D76" s="2">
        <v>75</v>
      </c>
      <c r="E76" s="3" t="s">
        <v>236</v>
      </c>
      <c r="F76" s="3" t="s">
        <v>237</v>
      </c>
      <c r="G76" s="3" t="s">
        <v>10</v>
      </c>
      <c r="H76" s="3" t="s">
        <v>238</v>
      </c>
    </row>
    <row r="77" spans="1:8" x14ac:dyDescent="0.3">
      <c r="A77" s="2">
        <v>7</v>
      </c>
      <c r="B77" s="3" t="s">
        <v>208</v>
      </c>
      <c r="C77" s="2">
        <v>11</v>
      </c>
      <c r="D77" s="2">
        <v>76</v>
      </c>
      <c r="E77" s="3" t="s">
        <v>239</v>
      </c>
      <c r="F77" s="3" t="s">
        <v>240</v>
      </c>
      <c r="G77" s="3" t="s">
        <v>10</v>
      </c>
      <c r="H77" s="3" t="s">
        <v>241</v>
      </c>
    </row>
    <row r="78" spans="1:8" ht="43.2" x14ac:dyDescent="0.3">
      <c r="A78" s="2">
        <v>7</v>
      </c>
      <c r="B78" s="3" t="s">
        <v>208</v>
      </c>
      <c r="C78" s="2">
        <v>12</v>
      </c>
      <c r="D78" s="2">
        <v>77</v>
      </c>
      <c r="E78" s="3" t="s">
        <v>242</v>
      </c>
      <c r="F78" s="3" t="s">
        <v>243</v>
      </c>
      <c r="G78" s="3" t="s">
        <v>10</v>
      </c>
      <c r="H78" s="3" t="s">
        <v>244</v>
      </c>
    </row>
    <row r="79" spans="1:8" ht="43.2" x14ac:dyDescent="0.3">
      <c r="A79" s="2">
        <v>7</v>
      </c>
      <c r="B79" s="3" t="s">
        <v>208</v>
      </c>
      <c r="C79" s="2">
        <v>13</v>
      </c>
      <c r="D79" s="2">
        <v>78</v>
      </c>
      <c r="E79" s="3" t="s">
        <v>245</v>
      </c>
      <c r="F79" s="3" t="s">
        <v>246</v>
      </c>
      <c r="G79" s="3" t="s">
        <v>10</v>
      </c>
      <c r="H79" s="3" t="s">
        <v>247</v>
      </c>
    </row>
    <row r="80" spans="1:8" ht="28.8" x14ac:dyDescent="0.3">
      <c r="A80" s="2">
        <v>7</v>
      </c>
      <c r="B80" s="3" t="s">
        <v>208</v>
      </c>
      <c r="C80" s="2">
        <v>14</v>
      </c>
      <c r="D80" s="2">
        <v>79</v>
      </c>
      <c r="E80" s="3" t="s">
        <v>248</v>
      </c>
      <c r="F80" s="3" t="s">
        <v>249</v>
      </c>
      <c r="G80" s="3" t="s">
        <v>10</v>
      </c>
      <c r="H80" s="3" t="s">
        <v>250</v>
      </c>
    </row>
    <row r="81" spans="1:8" x14ac:dyDescent="0.3">
      <c r="A81" s="2">
        <v>7</v>
      </c>
      <c r="B81" s="3" t="s">
        <v>208</v>
      </c>
      <c r="C81" s="2">
        <v>15</v>
      </c>
      <c r="D81" s="2">
        <v>80</v>
      </c>
      <c r="E81" s="3" t="s">
        <v>251</v>
      </c>
      <c r="F81" s="3" t="s">
        <v>252</v>
      </c>
      <c r="G81" s="3" t="s">
        <v>10</v>
      </c>
      <c r="H81" s="3" t="s">
        <v>253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47B4D-98AD-40BC-8AE6-2945F626E1E9}">
  <dimension ref="A1:M81"/>
  <sheetViews>
    <sheetView tabSelected="1" workbookViewId="0">
      <pane ySplit="1" topLeftCell="A2" activePane="bottomLeft" state="frozen"/>
      <selection pane="bottomLeft" activeCell="A3" sqref="A2:A81"/>
    </sheetView>
  </sheetViews>
  <sheetFormatPr defaultColWidth="45" defaultRowHeight="14.4" x14ac:dyDescent="0.3"/>
  <cols>
    <col min="2" max="2" width="53.44140625" bestFit="1" customWidth="1"/>
    <col min="3" max="3" width="11.5546875" bestFit="1" customWidth="1"/>
    <col min="4" max="4" width="10.5546875" bestFit="1" customWidth="1"/>
    <col min="5" max="5" width="27.5546875" customWidth="1"/>
    <col min="6" max="6" width="11.77734375" bestFit="1" customWidth="1"/>
    <col min="7" max="7" width="22.21875" bestFit="1" customWidth="1"/>
    <col min="8" max="8" width="6.77734375" bestFit="1" customWidth="1"/>
    <col min="9" max="9" width="7.6640625" bestFit="1" customWidth="1"/>
    <col min="10" max="10" width="16.5546875" customWidth="1"/>
    <col min="11" max="11" width="14.21875" bestFit="1" customWidth="1"/>
    <col min="12" max="12" width="18" bestFit="1" customWidth="1"/>
    <col min="13" max="13" width="19.44140625" bestFit="1" customWidth="1"/>
  </cols>
  <sheetData>
    <row r="1" spans="1:13" ht="28.8" x14ac:dyDescent="0.3">
      <c r="A1" s="32" t="s">
        <v>822</v>
      </c>
      <c r="B1" s="6" t="s">
        <v>254</v>
      </c>
      <c r="C1" s="6" t="s">
        <v>298</v>
      </c>
      <c r="D1" s="6" t="s">
        <v>297</v>
      </c>
      <c r="E1" s="7" t="s">
        <v>255</v>
      </c>
      <c r="F1" s="24" t="s">
        <v>287</v>
      </c>
      <c r="G1" s="6" t="s">
        <v>256</v>
      </c>
      <c r="H1" s="7" t="s">
        <v>257</v>
      </c>
      <c r="I1" s="7" t="s">
        <v>258</v>
      </c>
      <c r="J1" s="7" t="s">
        <v>259</v>
      </c>
      <c r="K1" s="7" t="s">
        <v>260</v>
      </c>
      <c r="L1" s="7" t="s">
        <v>292</v>
      </c>
      <c r="M1" s="7" t="s">
        <v>261</v>
      </c>
    </row>
    <row r="2" spans="1:13" x14ac:dyDescent="0.3">
      <c r="A2" s="3">
        <v>0</v>
      </c>
      <c r="B2" s="5" t="s">
        <v>9</v>
      </c>
      <c r="C2" s="4">
        <v>90.758651999999998</v>
      </c>
      <c r="D2" s="4">
        <v>25.721140999999999</v>
      </c>
      <c r="E2" t="s">
        <v>299</v>
      </c>
      <c r="F2">
        <f ca="1">RANDBETWEEN(0,30)</f>
        <v>7</v>
      </c>
      <c r="G2" s="5" t="s">
        <v>7</v>
      </c>
      <c r="H2" t="s">
        <v>380</v>
      </c>
      <c r="I2" t="s">
        <v>379</v>
      </c>
      <c r="J2" t="s">
        <v>373</v>
      </c>
      <c r="K2">
        <f ca="1">RANDBETWEEN(1,7)</f>
        <v>5</v>
      </c>
      <c r="L2" t="s">
        <v>377</v>
      </c>
      <c r="M2" t="s">
        <v>378</v>
      </c>
    </row>
    <row r="3" spans="1:13" x14ac:dyDescent="0.3">
      <c r="A3" s="3" t="s">
        <v>743</v>
      </c>
      <c r="B3" s="3" t="s">
        <v>13</v>
      </c>
      <c r="C3" s="4">
        <v>90.376174000000006</v>
      </c>
      <c r="D3" s="4">
        <v>23.416668999999999</v>
      </c>
      <c r="E3" t="s">
        <v>306</v>
      </c>
      <c r="F3">
        <f t="shared" ref="F3:F66" ca="1" si="0">RANDBETWEEN(0,30)</f>
        <v>25</v>
      </c>
      <c r="G3" s="3" t="s">
        <v>7</v>
      </c>
      <c r="H3" t="s">
        <v>381</v>
      </c>
      <c r="I3" t="s">
        <v>382</v>
      </c>
      <c r="J3" t="s">
        <v>374</v>
      </c>
      <c r="K3">
        <f t="shared" ref="K3:K66" ca="1" si="1">RANDBETWEEN(1,7)</f>
        <v>3</v>
      </c>
      <c r="L3" t="s">
        <v>383</v>
      </c>
      <c r="M3" t="s">
        <v>384</v>
      </c>
    </row>
    <row r="4" spans="1:13" ht="28.8" x14ac:dyDescent="0.3">
      <c r="A4" s="3" t="s">
        <v>744</v>
      </c>
      <c r="B4" s="3" t="s">
        <v>16</v>
      </c>
      <c r="C4" s="4">
        <v>89.010095000000007</v>
      </c>
      <c r="D4" s="4">
        <v>22.067809</v>
      </c>
      <c r="E4" t="s">
        <v>301</v>
      </c>
      <c r="F4">
        <f t="shared" ca="1" si="0"/>
        <v>7</v>
      </c>
      <c r="G4" s="3" t="s">
        <v>7</v>
      </c>
      <c r="H4" t="s">
        <v>385</v>
      </c>
      <c r="I4" t="s">
        <v>386</v>
      </c>
      <c r="J4" t="s">
        <v>376</v>
      </c>
      <c r="K4">
        <f t="shared" ca="1" si="1"/>
        <v>1</v>
      </c>
      <c r="L4" t="s">
        <v>387</v>
      </c>
      <c r="M4" t="s">
        <v>388</v>
      </c>
    </row>
    <row r="5" spans="1:13" x14ac:dyDescent="0.3">
      <c r="A5" s="3" t="s">
        <v>745</v>
      </c>
      <c r="B5" s="3" t="s">
        <v>19</v>
      </c>
      <c r="C5" s="4">
        <v>89.515832000000003</v>
      </c>
      <c r="D5" s="4">
        <v>24.825809</v>
      </c>
      <c r="E5" t="s">
        <v>305</v>
      </c>
      <c r="F5">
        <f t="shared" ca="1" si="0"/>
        <v>17</v>
      </c>
      <c r="G5" s="3" t="s">
        <v>7</v>
      </c>
      <c r="H5" t="s">
        <v>389</v>
      </c>
      <c r="I5" t="s">
        <v>390</v>
      </c>
      <c r="J5" t="s">
        <v>375</v>
      </c>
      <c r="K5">
        <f t="shared" ca="1" si="1"/>
        <v>7</v>
      </c>
      <c r="L5" t="s">
        <v>391</v>
      </c>
      <c r="M5" t="s">
        <v>392</v>
      </c>
    </row>
    <row r="6" spans="1:13" ht="28.8" x14ac:dyDescent="0.3">
      <c r="A6" s="3" t="s">
        <v>746</v>
      </c>
      <c r="B6" s="3" t="s">
        <v>22</v>
      </c>
      <c r="C6" s="4">
        <v>89.793167999999994</v>
      </c>
      <c r="D6" s="4">
        <v>23.802631999999999</v>
      </c>
      <c r="E6" t="s">
        <v>302</v>
      </c>
      <c r="F6">
        <f t="shared" ca="1" si="0"/>
        <v>5</v>
      </c>
      <c r="G6" s="3" t="s">
        <v>7</v>
      </c>
      <c r="H6" t="s">
        <v>393</v>
      </c>
      <c r="I6" t="s">
        <v>394</v>
      </c>
      <c r="J6" t="s">
        <v>395</v>
      </c>
      <c r="K6">
        <f t="shared" ca="1" si="1"/>
        <v>3</v>
      </c>
      <c r="L6" t="s">
        <v>396</v>
      </c>
      <c r="M6" t="s">
        <v>397</v>
      </c>
    </row>
    <row r="7" spans="1:13" ht="28.8" x14ac:dyDescent="0.3">
      <c r="A7" s="3" t="s">
        <v>747</v>
      </c>
      <c r="B7" s="3" t="s">
        <v>25</v>
      </c>
      <c r="C7" s="4">
        <v>90.235825000000006</v>
      </c>
      <c r="D7" s="4">
        <v>24.198407</v>
      </c>
      <c r="E7" t="s">
        <v>304</v>
      </c>
      <c r="F7">
        <f t="shared" ca="1" si="0"/>
        <v>0</v>
      </c>
      <c r="G7" s="3" t="s">
        <v>7</v>
      </c>
      <c r="H7" t="s">
        <v>398</v>
      </c>
      <c r="I7" t="s">
        <v>399</v>
      </c>
      <c r="J7" t="s">
        <v>400</v>
      </c>
      <c r="K7">
        <f t="shared" ca="1" si="1"/>
        <v>6</v>
      </c>
      <c r="L7" t="s">
        <v>401</v>
      </c>
      <c r="M7" t="s">
        <v>402</v>
      </c>
    </row>
    <row r="8" spans="1:13" x14ac:dyDescent="0.3">
      <c r="A8" s="3" t="s">
        <v>748</v>
      </c>
      <c r="B8" s="3" t="s">
        <v>28</v>
      </c>
      <c r="C8" s="4">
        <v>90.198800000000006</v>
      </c>
      <c r="D8" s="4">
        <v>22.673241000000001</v>
      </c>
      <c r="E8" t="s">
        <v>303</v>
      </c>
      <c r="F8">
        <f t="shared" ca="1" si="0"/>
        <v>30</v>
      </c>
      <c r="G8" s="3" t="s">
        <v>7</v>
      </c>
      <c r="H8" t="s">
        <v>403</v>
      </c>
      <c r="I8" t="s">
        <v>404</v>
      </c>
      <c r="J8" t="s">
        <v>405</v>
      </c>
      <c r="K8">
        <f t="shared" ca="1" si="1"/>
        <v>3</v>
      </c>
      <c r="L8" t="s">
        <v>406</v>
      </c>
      <c r="M8" t="s">
        <v>407</v>
      </c>
    </row>
    <row r="9" spans="1:13" x14ac:dyDescent="0.3">
      <c r="A9" s="3" t="s">
        <v>749</v>
      </c>
      <c r="B9" s="3" t="s">
        <v>31</v>
      </c>
      <c r="C9" s="4">
        <v>89.288088999999999</v>
      </c>
      <c r="D9" s="4">
        <v>24.297532</v>
      </c>
      <c r="E9" t="s">
        <v>300</v>
      </c>
      <c r="F9">
        <f t="shared" ca="1" si="0"/>
        <v>17</v>
      </c>
      <c r="G9" s="3" t="s">
        <v>7</v>
      </c>
      <c r="H9" t="s">
        <v>408</v>
      </c>
      <c r="I9" t="s">
        <v>409</v>
      </c>
      <c r="J9" t="s">
        <v>410</v>
      </c>
      <c r="K9">
        <f t="shared" ca="1" si="1"/>
        <v>4</v>
      </c>
      <c r="L9" t="s">
        <v>411</v>
      </c>
      <c r="M9" t="s">
        <v>412</v>
      </c>
    </row>
    <row r="10" spans="1:13" ht="28.8" x14ac:dyDescent="0.3">
      <c r="A10" s="3" t="s">
        <v>750</v>
      </c>
      <c r="B10" s="3" t="s">
        <v>34</v>
      </c>
      <c r="C10" s="4">
        <v>89.322078000000005</v>
      </c>
      <c r="D10" s="4">
        <v>24.705052999999999</v>
      </c>
      <c r="E10" t="s">
        <v>307</v>
      </c>
      <c r="F10">
        <f t="shared" ca="1" si="0"/>
        <v>12</v>
      </c>
      <c r="G10" s="3" t="s">
        <v>7</v>
      </c>
      <c r="H10" t="s">
        <v>413</v>
      </c>
      <c r="I10" t="s">
        <v>414</v>
      </c>
      <c r="J10" t="s">
        <v>415</v>
      </c>
      <c r="K10">
        <f t="shared" ca="1" si="1"/>
        <v>3</v>
      </c>
      <c r="L10" t="s">
        <v>416</v>
      </c>
      <c r="M10" t="s">
        <v>417</v>
      </c>
    </row>
    <row r="11" spans="1:13" x14ac:dyDescent="0.3">
      <c r="A11" s="3" t="s">
        <v>751</v>
      </c>
      <c r="B11" s="3" t="s">
        <v>37</v>
      </c>
      <c r="C11" s="4">
        <v>90.150182999999998</v>
      </c>
      <c r="D11" s="4">
        <v>23.529710000000001</v>
      </c>
      <c r="E11" t="s">
        <v>308</v>
      </c>
      <c r="F11">
        <f t="shared" ca="1" si="0"/>
        <v>23</v>
      </c>
      <c r="G11" s="3" t="s">
        <v>7</v>
      </c>
      <c r="H11" t="s">
        <v>418</v>
      </c>
      <c r="I11" t="s">
        <v>419</v>
      </c>
      <c r="J11" t="s">
        <v>420</v>
      </c>
      <c r="K11">
        <f t="shared" ca="1" si="1"/>
        <v>5</v>
      </c>
      <c r="L11" t="s">
        <v>421</v>
      </c>
      <c r="M11" t="s">
        <v>422</v>
      </c>
    </row>
    <row r="12" spans="1:13" ht="28.8" x14ac:dyDescent="0.3">
      <c r="A12" s="3" t="s">
        <v>752</v>
      </c>
      <c r="B12" s="3" t="s">
        <v>40</v>
      </c>
      <c r="C12" s="4">
        <v>90.266181000000003</v>
      </c>
      <c r="D12" s="4">
        <v>22.168543</v>
      </c>
      <c r="E12" t="s">
        <v>309</v>
      </c>
      <c r="F12">
        <f t="shared" ca="1" si="0"/>
        <v>18</v>
      </c>
      <c r="G12" s="3" t="s">
        <v>7</v>
      </c>
      <c r="H12" t="s">
        <v>423</v>
      </c>
      <c r="I12" t="s">
        <v>424</v>
      </c>
      <c r="J12" t="s">
        <v>425</v>
      </c>
      <c r="K12">
        <f t="shared" ca="1" si="1"/>
        <v>3</v>
      </c>
      <c r="L12" t="s">
        <v>426</v>
      </c>
      <c r="M12" t="s">
        <v>427</v>
      </c>
    </row>
    <row r="13" spans="1:13" ht="28.8" x14ac:dyDescent="0.3">
      <c r="A13" s="3" t="s">
        <v>753</v>
      </c>
      <c r="B13" s="3" t="s">
        <v>43</v>
      </c>
      <c r="C13" s="4">
        <v>89.521765000000002</v>
      </c>
      <c r="D13" s="4">
        <v>24.158096</v>
      </c>
      <c r="E13" t="s">
        <v>310</v>
      </c>
      <c r="F13">
        <f t="shared" ca="1" si="0"/>
        <v>25</v>
      </c>
      <c r="G13" s="3" t="s">
        <v>7</v>
      </c>
      <c r="H13" t="s">
        <v>428</v>
      </c>
      <c r="I13" t="s">
        <v>429</v>
      </c>
      <c r="J13" t="s">
        <v>430</v>
      </c>
      <c r="K13">
        <f t="shared" ca="1" si="1"/>
        <v>7</v>
      </c>
      <c r="L13" t="s">
        <v>431</v>
      </c>
      <c r="M13" t="s">
        <v>432</v>
      </c>
    </row>
    <row r="14" spans="1:13" ht="28.8" x14ac:dyDescent="0.3">
      <c r="A14" s="3" t="s">
        <v>754</v>
      </c>
      <c r="B14" s="3" t="s">
        <v>46</v>
      </c>
      <c r="C14" s="4">
        <v>90.933006000000006</v>
      </c>
      <c r="D14" s="4">
        <v>24.13448</v>
      </c>
      <c r="E14" t="s">
        <v>311</v>
      </c>
      <c r="F14">
        <f t="shared" ca="1" si="0"/>
        <v>26</v>
      </c>
      <c r="G14" s="3" t="s">
        <v>7</v>
      </c>
      <c r="H14" t="s">
        <v>433</v>
      </c>
      <c r="I14" t="s">
        <v>434</v>
      </c>
      <c r="J14" t="s">
        <v>435</v>
      </c>
      <c r="K14">
        <f t="shared" ca="1" si="1"/>
        <v>5</v>
      </c>
      <c r="L14" t="s">
        <v>436</v>
      </c>
      <c r="M14" t="s">
        <v>437</v>
      </c>
    </row>
    <row r="15" spans="1:13" x14ac:dyDescent="0.3">
      <c r="A15" s="3" t="s">
        <v>755</v>
      </c>
      <c r="B15" s="3" t="s">
        <v>49</v>
      </c>
      <c r="C15" s="4">
        <v>90.147919999999999</v>
      </c>
      <c r="D15" s="4">
        <v>22.779726</v>
      </c>
      <c r="E15" t="s">
        <v>312</v>
      </c>
      <c r="F15">
        <f t="shared" ca="1" si="0"/>
        <v>17</v>
      </c>
      <c r="G15" s="3" t="s">
        <v>7</v>
      </c>
      <c r="H15" t="s">
        <v>438</v>
      </c>
      <c r="I15" t="s">
        <v>439</v>
      </c>
      <c r="J15" t="s">
        <v>440</v>
      </c>
      <c r="K15">
        <f t="shared" ca="1" si="1"/>
        <v>4</v>
      </c>
      <c r="L15" t="s">
        <v>441</v>
      </c>
      <c r="M15" t="s">
        <v>442</v>
      </c>
    </row>
    <row r="16" spans="1:13" ht="28.8" x14ac:dyDescent="0.3">
      <c r="A16" s="3" t="s">
        <v>756</v>
      </c>
      <c r="B16" s="3" t="s">
        <v>52</v>
      </c>
      <c r="C16" s="4">
        <v>90.666792999999998</v>
      </c>
      <c r="D16" s="4">
        <v>25.833299</v>
      </c>
      <c r="E16" t="s">
        <v>313</v>
      </c>
      <c r="F16">
        <f t="shared" ca="1" si="0"/>
        <v>0</v>
      </c>
      <c r="G16" s="3" t="s">
        <v>7</v>
      </c>
      <c r="H16" t="s">
        <v>443</v>
      </c>
      <c r="I16" t="s">
        <v>444</v>
      </c>
      <c r="J16" t="s">
        <v>445</v>
      </c>
      <c r="K16">
        <f t="shared" ca="1" si="1"/>
        <v>7</v>
      </c>
      <c r="L16" t="s">
        <v>446</v>
      </c>
      <c r="M16" t="s">
        <v>447</v>
      </c>
    </row>
    <row r="17" spans="1:13" ht="28.8" x14ac:dyDescent="0.3">
      <c r="A17" s="3" t="s">
        <v>757</v>
      </c>
      <c r="B17" s="3" t="s">
        <v>55</v>
      </c>
      <c r="C17" s="4">
        <v>90.060659999999999</v>
      </c>
      <c r="D17" s="4">
        <v>24.64348</v>
      </c>
      <c r="E17" t="s">
        <v>314</v>
      </c>
      <c r="F17">
        <f t="shared" ca="1" si="0"/>
        <v>30</v>
      </c>
      <c r="G17" s="3" t="s">
        <v>7</v>
      </c>
      <c r="H17" t="s">
        <v>448</v>
      </c>
      <c r="I17" t="s">
        <v>449</v>
      </c>
      <c r="J17" t="s">
        <v>450</v>
      </c>
      <c r="K17">
        <f t="shared" ca="1" si="1"/>
        <v>4</v>
      </c>
      <c r="L17" t="s">
        <v>451</v>
      </c>
      <c r="M17" t="s">
        <v>452</v>
      </c>
    </row>
    <row r="18" spans="1:13" ht="28.8" x14ac:dyDescent="0.3">
      <c r="A18" s="3" t="s">
        <v>758</v>
      </c>
      <c r="B18" s="3" t="s">
        <v>58</v>
      </c>
      <c r="C18" s="4">
        <v>89.063957000000002</v>
      </c>
      <c r="D18" s="4">
        <v>23.514710999999998</v>
      </c>
      <c r="E18" t="s">
        <v>315</v>
      </c>
      <c r="F18">
        <f t="shared" ca="1" si="0"/>
        <v>7</v>
      </c>
      <c r="G18" s="3" t="s">
        <v>7</v>
      </c>
      <c r="H18" t="s">
        <v>453</v>
      </c>
      <c r="I18" t="s">
        <v>454</v>
      </c>
      <c r="J18" t="s">
        <v>455</v>
      </c>
      <c r="K18">
        <f t="shared" ca="1" si="1"/>
        <v>2</v>
      </c>
      <c r="L18" t="s">
        <v>456</v>
      </c>
      <c r="M18" t="s">
        <v>457</v>
      </c>
    </row>
    <row r="19" spans="1:13" x14ac:dyDescent="0.3">
      <c r="A19" s="3" t="s">
        <v>759</v>
      </c>
      <c r="B19" s="3" t="s">
        <v>61</v>
      </c>
      <c r="C19" s="4">
        <v>90.671443999999994</v>
      </c>
      <c r="D19" s="4">
        <v>22.471449</v>
      </c>
      <c r="E19" t="s">
        <v>316</v>
      </c>
      <c r="F19">
        <f t="shared" ca="1" si="0"/>
        <v>15</v>
      </c>
      <c r="G19" s="3" t="s">
        <v>7</v>
      </c>
      <c r="H19" t="s">
        <v>458</v>
      </c>
      <c r="I19" t="s">
        <v>459</v>
      </c>
      <c r="J19" t="s">
        <v>460</v>
      </c>
      <c r="K19">
        <f t="shared" ca="1" si="1"/>
        <v>6</v>
      </c>
      <c r="L19" t="s">
        <v>461</v>
      </c>
      <c r="M19" t="s">
        <v>462</v>
      </c>
    </row>
    <row r="20" spans="1:13" x14ac:dyDescent="0.3">
      <c r="A20" s="3" t="s">
        <v>760</v>
      </c>
      <c r="B20" s="3" t="s">
        <v>64</v>
      </c>
      <c r="C20" s="4">
        <v>89.074657999999999</v>
      </c>
      <c r="D20" s="4">
        <v>22.275948</v>
      </c>
      <c r="E20" t="s">
        <v>317</v>
      </c>
      <c r="F20">
        <f t="shared" ca="1" si="0"/>
        <v>6</v>
      </c>
      <c r="G20" s="27" t="s">
        <v>7</v>
      </c>
      <c r="H20" t="s">
        <v>463</v>
      </c>
      <c r="I20" t="s">
        <v>464</v>
      </c>
      <c r="J20" t="s">
        <v>465</v>
      </c>
      <c r="K20">
        <f t="shared" ca="1" si="1"/>
        <v>3</v>
      </c>
      <c r="L20" t="s">
        <v>466</v>
      </c>
      <c r="M20" t="s">
        <v>467</v>
      </c>
    </row>
    <row r="21" spans="1:13" ht="220.8" x14ac:dyDescent="0.3">
      <c r="A21" s="3" t="s">
        <v>761</v>
      </c>
      <c r="B21" s="23" t="s">
        <v>67</v>
      </c>
      <c r="C21" s="30">
        <v>91.063822000000002</v>
      </c>
      <c r="D21" s="30">
        <v>22.128042000000001</v>
      </c>
      <c r="E21" s="25" t="s">
        <v>284</v>
      </c>
      <c r="F21" s="26">
        <v>1071.06</v>
      </c>
      <c r="G21" s="28" t="s">
        <v>7</v>
      </c>
      <c r="H21" s="31" t="s">
        <v>293</v>
      </c>
      <c r="I21" s="31" t="s">
        <v>294</v>
      </c>
      <c r="J21" s="29" t="s">
        <v>295</v>
      </c>
      <c r="K21" s="31" t="s">
        <v>296</v>
      </c>
      <c r="L21" s="31" t="s">
        <v>280</v>
      </c>
      <c r="M21" s="31" t="s">
        <v>281</v>
      </c>
    </row>
    <row r="22" spans="1:13" x14ac:dyDescent="0.3">
      <c r="A22" s="3" t="s">
        <v>762</v>
      </c>
      <c r="B22" s="3" t="s">
        <v>70</v>
      </c>
      <c r="C22" s="4">
        <v>89.801536999999996</v>
      </c>
      <c r="D22" s="4">
        <v>22.614080999999999</v>
      </c>
      <c r="E22" t="s">
        <v>316</v>
      </c>
      <c r="F22">
        <f t="shared" ca="1" si="0"/>
        <v>28</v>
      </c>
      <c r="G22" s="5" t="s">
        <v>7</v>
      </c>
      <c r="H22" t="s">
        <v>458</v>
      </c>
      <c r="I22" t="s">
        <v>459</v>
      </c>
      <c r="J22" t="s">
        <v>460</v>
      </c>
      <c r="K22">
        <f t="shared" ca="1" si="1"/>
        <v>7</v>
      </c>
      <c r="L22" t="s">
        <v>461</v>
      </c>
      <c r="M22" t="s">
        <v>462</v>
      </c>
    </row>
    <row r="23" spans="1:13" ht="28.8" x14ac:dyDescent="0.3">
      <c r="A23" s="3" t="s">
        <v>763</v>
      </c>
      <c r="B23" s="3" t="s">
        <v>73</v>
      </c>
      <c r="C23" s="4">
        <v>89.893259999999998</v>
      </c>
      <c r="D23" s="4">
        <v>25.372814000000002</v>
      </c>
      <c r="E23" t="s">
        <v>317</v>
      </c>
      <c r="F23">
        <f t="shared" ca="1" si="0"/>
        <v>4</v>
      </c>
      <c r="G23" s="27" t="s">
        <v>7</v>
      </c>
      <c r="H23" t="s">
        <v>463</v>
      </c>
      <c r="I23" t="s">
        <v>464</v>
      </c>
      <c r="J23" t="s">
        <v>465</v>
      </c>
      <c r="K23">
        <f t="shared" ca="1" si="1"/>
        <v>7</v>
      </c>
      <c r="L23" t="s">
        <v>466</v>
      </c>
      <c r="M23" t="s">
        <v>467</v>
      </c>
    </row>
    <row r="24" spans="1:13" ht="86.4" x14ac:dyDescent="0.3">
      <c r="A24" s="3" t="s">
        <v>764</v>
      </c>
      <c r="B24" s="23" t="s">
        <v>76</v>
      </c>
      <c r="C24" s="30">
        <v>89.184607999999997</v>
      </c>
      <c r="D24" s="30">
        <v>23.954238</v>
      </c>
      <c r="E24" s="25" t="s">
        <v>277</v>
      </c>
      <c r="F24" s="26">
        <v>407659.83</v>
      </c>
      <c r="G24" s="28" t="s">
        <v>7</v>
      </c>
      <c r="H24" s="31" t="s">
        <v>288</v>
      </c>
      <c r="I24" s="31" t="s">
        <v>289</v>
      </c>
      <c r="J24" s="29" t="s">
        <v>290</v>
      </c>
      <c r="K24" s="31" t="s">
        <v>291</v>
      </c>
      <c r="L24" s="31" t="s">
        <v>280</v>
      </c>
      <c r="M24" s="31" t="s">
        <v>281</v>
      </c>
    </row>
    <row r="25" spans="1:13" ht="28.8" x14ac:dyDescent="0.3">
      <c r="A25" s="3" t="s">
        <v>765</v>
      </c>
      <c r="B25" s="3" t="s">
        <v>80</v>
      </c>
      <c r="C25" s="4">
        <v>90.748947000000001</v>
      </c>
      <c r="D25" s="4">
        <v>22.558577</v>
      </c>
      <c r="E25" t="s">
        <v>316</v>
      </c>
      <c r="F25">
        <f t="shared" ca="1" si="0"/>
        <v>18</v>
      </c>
      <c r="G25" s="5" t="s">
        <v>78</v>
      </c>
      <c r="H25" t="s">
        <v>458</v>
      </c>
      <c r="I25" t="s">
        <v>459</v>
      </c>
      <c r="J25" t="s">
        <v>460</v>
      </c>
      <c r="K25">
        <f t="shared" ca="1" si="1"/>
        <v>6</v>
      </c>
      <c r="L25" t="s">
        <v>461</v>
      </c>
      <c r="M25" t="s">
        <v>462</v>
      </c>
    </row>
    <row r="26" spans="1:13" x14ac:dyDescent="0.3">
      <c r="A26" s="3" t="s">
        <v>766</v>
      </c>
      <c r="B26" s="3" t="s">
        <v>83</v>
      </c>
      <c r="C26" s="4">
        <v>90.278746999999996</v>
      </c>
      <c r="D26" s="4">
        <v>22.182168000000001</v>
      </c>
      <c r="E26" t="s">
        <v>317</v>
      </c>
      <c r="F26">
        <f t="shared" ca="1" si="0"/>
        <v>20</v>
      </c>
      <c r="G26" s="3" t="s">
        <v>78</v>
      </c>
      <c r="H26" t="s">
        <v>463</v>
      </c>
      <c r="I26" t="s">
        <v>464</v>
      </c>
      <c r="J26" t="s">
        <v>465</v>
      </c>
      <c r="K26">
        <f t="shared" ca="1" si="1"/>
        <v>2</v>
      </c>
      <c r="L26" t="s">
        <v>466</v>
      </c>
      <c r="M26" t="s">
        <v>467</v>
      </c>
    </row>
    <row r="27" spans="1:13" x14ac:dyDescent="0.3">
      <c r="A27" s="3" t="s">
        <v>767</v>
      </c>
      <c r="B27" s="3" t="s">
        <v>86</v>
      </c>
      <c r="C27" s="4">
        <v>89.881735000000006</v>
      </c>
      <c r="D27" s="4">
        <v>24.30114</v>
      </c>
      <c r="E27" t="s">
        <v>318</v>
      </c>
      <c r="F27">
        <f t="shared" ca="1" si="0"/>
        <v>13</v>
      </c>
      <c r="G27" s="3" t="s">
        <v>78</v>
      </c>
      <c r="H27" t="s">
        <v>468</v>
      </c>
      <c r="I27" t="s">
        <v>469</v>
      </c>
      <c r="J27" t="s">
        <v>470</v>
      </c>
      <c r="K27">
        <f t="shared" ca="1" si="1"/>
        <v>5</v>
      </c>
      <c r="L27" t="s">
        <v>471</v>
      </c>
      <c r="M27" t="s">
        <v>472</v>
      </c>
    </row>
    <row r="28" spans="1:13" ht="28.8" x14ac:dyDescent="0.3">
      <c r="A28" s="3" t="s">
        <v>768</v>
      </c>
      <c r="B28" s="3" t="s">
        <v>89</v>
      </c>
      <c r="C28" s="4">
        <v>89.475808999999998</v>
      </c>
      <c r="D28" s="4">
        <v>25.116990999999999</v>
      </c>
      <c r="E28" t="s">
        <v>319</v>
      </c>
      <c r="F28">
        <f t="shared" ca="1" si="0"/>
        <v>20</v>
      </c>
      <c r="G28" s="3" t="s">
        <v>78</v>
      </c>
      <c r="H28" t="s">
        <v>473</v>
      </c>
      <c r="I28" t="s">
        <v>474</v>
      </c>
      <c r="J28" t="s">
        <v>475</v>
      </c>
      <c r="K28">
        <f t="shared" ca="1" si="1"/>
        <v>2</v>
      </c>
      <c r="L28" t="s">
        <v>476</v>
      </c>
      <c r="M28" t="s">
        <v>477</v>
      </c>
    </row>
    <row r="29" spans="1:13" ht="28.8" x14ac:dyDescent="0.3">
      <c r="A29" s="3" t="s">
        <v>769</v>
      </c>
      <c r="B29" s="3" t="s">
        <v>92</v>
      </c>
      <c r="C29" s="4">
        <v>90.038741999999999</v>
      </c>
      <c r="D29" s="4">
        <v>24.697558999999998</v>
      </c>
      <c r="E29" t="s">
        <v>320</v>
      </c>
      <c r="F29">
        <f t="shared" ca="1" si="0"/>
        <v>17</v>
      </c>
      <c r="G29" s="3" t="s">
        <v>78</v>
      </c>
      <c r="H29" t="s">
        <v>478</v>
      </c>
      <c r="I29" t="s">
        <v>479</v>
      </c>
      <c r="J29" t="s">
        <v>480</v>
      </c>
      <c r="K29">
        <f t="shared" ca="1" si="1"/>
        <v>5</v>
      </c>
      <c r="L29" t="s">
        <v>481</v>
      </c>
      <c r="M29" t="s">
        <v>482</v>
      </c>
    </row>
    <row r="30" spans="1:13" x14ac:dyDescent="0.3">
      <c r="A30" s="3" t="s">
        <v>770</v>
      </c>
      <c r="B30" s="3" t="s">
        <v>95</v>
      </c>
      <c r="C30" s="4">
        <v>89.339037000000005</v>
      </c>
      <c r="D30" s="4">
        <v>23.463363999999999</v>
      </c>
      <c r="E30" t="s">
        <v>321</v>
      </c>
      <c r="F30">
        <f t="shared" ca="1" si="0"/>
        <v>21</v>
      </c>
      <c r="G30" s="3" t="s">
        <v>78</v>
      </c>
      <c r="H30" t="s">
        <v>483</v>
      </c>
      <c r="I30" t="s">
        <v>484</v>
      </c>
      <c r="J30" t="s">
        <v>485</v>
      </c>
      <c r="K30">
        <f t="shared" ca="1" si="1"/>
        <v>6</v>
      </c>
      <c r="L30" t="s">
        <v>486</v>
      </c>
      <c r="M30" t="s">
        <v>487</v>
      </c>
    </row>
    <row r="31" spans="1:13" ht="28.8" x14ac:dyDescent="0.3">
      <c r="A31" s="3" t="s">
        <v>771</v>
      </c>
      <c r="B31" s="3" t="s">
        <v>98</v>
      </c>
      <c r="C31" s="4">
        <v>89.002832999999995</v>
      </c>
      <c r="D31" s="4">
        <v>25.653057</v>
      </c>
      <c r="E31" t="s">
        <v>322</v>
      </c>
      <c r="F31">
        <f t="shared" ca="1" si="0"/>
        <v>26</v>
      </c>
      <c r="G31" s="3" t="s">
        <v>78</v>
      </c>
      <c r="H31" t="s">
        <v>488</v>
      </c>
      <c r="I31" t="s">
        <v>489</v>
      </c>
      <c r="J31" t="s">
        <v>490</v>
      </c>
      <c r="K31">
        <f t="shared" ca="1" si="1"/>
        <v>3</v>
      </c>
      <c r="L31" t="s">
        <v>491</v>
      </c>
      <c r="M31" t="s">
        <v>492</v>
      </c>
    </row>
    <row r="32" spans="1:13" ht="28.8" x14ac:dyDescent="0.3">
      <c r="A32" s="3" t="s">
        <v>772</v>
      </c>
      <c r="B32" s="3" t="s">
        <v>102</v>
      </c>
      <c r="C32" s="4">
        <v>90.351692</v>
      </c>
      <c r="D32" s="4">
        <v>23.910340999999999</v>
      </c>
      <c r="E32" t="s">
        <v>323</v>
      </c>
      <c r="F32">
        <f t="shared" ca="1" si="0"/>
        <v>17</v>
      </c>
      <c r="G32" s="3" t="s">
        <v>100</v>
      </c>
      <c r="H32" t="s">
        <v>493</v>
      </c>
      <c r="I32" t="s">
        <v>494</v>
      </c>
      <c r="J32" t="s">
        <v>495</v>
      </c>
      <c r="K32">
        <f t="shared" ca="1" si="1"/>
        <v>5</v>
      </c>
      <c r="L32" t="s">
        <v>496</v>
      </c>
      <c r="M32" t="s">
        <v>497</v>
      </c>
    </row>
    <row r="33" spans="1:13" ht="28.8" x14ac:dyDescent="0.3">
      <c r="A33" s="3" t="s">
        <v>773</v>
      </c>
      <c r="B33" s="3" t="s">
        <v>105</v>
      </c>
      <c r="C33" s="4">
        <v>90.436318999999997</v>
      </c>
      <c r="D33" s="4">
        <v>23.829255</v>
      </c>
      <c r="E33" t="s">
        <v>324</v>
      </c>
      <c r="F33">
        <f t="shared" ca="1" si="0"/>
        <v>14</v>
      </c>
      <c r="G33" s="3" t="s">
        <v>100</v>
      </c>
      <c r="H33" t="s">
        <v>498</v>
      </c>
      <c r="I33" t="s">
        <v>499</v>
      </c>
      <c r="J33" t="s">
        <v>500</v>
      </c>
      <c r="K33">
        <f t="shared" ca="1" si="1"/>
        <v>1</v>
      </c>
      <c r="L33" t="s">
        <v>501</v>
      </c>
      <c r="M33" t="s">
        <v>502</v>
      </c>
    </row>
    <row r="34" spans="1:13" ht="28.8" x14ac:dyDescent="0.3">
      <c r="A34" s="3" t="s">
        <v>774</v>
      </c>
      <c r="B34" s="3" t="s">
        <v>108</v>
      </c>
      <c r="C34" s="4">
        <v>89.976849000000001</v>
      </c>
      <c r="D34" s="4">
        <v>23.41516</v>
      </c>
      <c r="E34" t="s">
        <v>325</v>
      </c>
      <c r="F34">
        <f t="shared" ca="1" si="0"/>
        <v>30</v>
      </c>
      <c r="G34" s="3" t="s">
        <v>100</v>
      </c>
      <c r="H34" t="s">
        <v>503</v>
      </c>
      <c r="I34" t="s">
        <v>504</v>
      </c>
      <c r="J34" t="s">
        <v>505</v>
      </c>
      <c r="K34">
        <f t="shared" ca="1" si="1"/>
        <v>1</v>
      </c>
      <c r="L34" t="s">
        <v>506</v>
      </c>
      <c r="M34" t="s">
        <v>507</v>
      </c>
    </row>
    <row r="35" spans="1:13" ht="28.8" x14ac:dyDescent="0.3">
      <c r="A35" s="3" t="s">
        <v>775</v>
      </c>
      <c r="B35" s="3" t="s">
        <v>111</v>
      </c>
      <c r="C35" s="4">
        <v>90.663743999999994</v>
      </c>
      <c r="D35" s="4">
        <v>23.354787000000002</v>
      </c>
      <c r="E35" t="s">
        <v>326</v>
      </c>
      <c r="F35">
        <f t="shared" ca="1" si="0"/>
        <v>13</v>
      </c>
      <c r="G35" s="3" t="s">
        <v>100</v>
      </c>
      <c r="H35" t="s">
        <v>508</v>
      </c>
      <c r="I35" t="s">
        <v>509</v>
      </c>
      <c r="J35" t="s">
        <v>510</v>
      </c>
      <c r="K35">
        <f t="shared" ca="1" si="1"/>
        <v>3</v>
      </c>
      <c r="L35" t="s">
        <v>511</v>
      </c>
      <c r="M35" t="s">
        <v>512</v>
      </c>
    </row>
    <row r="36" spans="1:13" ht="28.8" x14ac:dyDescent="0.3">
      <c r="A36" s="3" t="s">
        <v>776</v>
      </c>
      <c r="B36" s="3" t="s">
        <v>114</v>
      </c>
      <c r="C36" s="4">
        <v>90.802874000000003</v>
      </c>
      <c r="D36" s="4">
        <v>24.549068999999999</v>
      </c>
      <c r="E36" t="s">
        <v>327</v>
      </c>
      <c r="F36">
        <f t="shared" ca="1" si="0"/>
        <v>0</v>
      </c>
      <c r="G36" s="3" t="s">
        <v>100</v>
      </c>
      <c r="H36" t="s">
        <v>513</v>
      </c>
      <c r="I36" t="s">
        <v>514</v>
      </c>
      <c r="J36" t="s">
        <v>515</v>
      </c>
      <c r="K36">
        <f t="shared" ca="1" si="1"/>
        <v>3</v>
      </c>
      <c r="L36" t="s">
        <v>516</v>
      </c>
      <c r="M36" t="s">
        <v>517</v>
      </c>
    </row>
    <row r="37" spans="1:13" ht="28.8" x14ac:dyDescent="0.3">
      <c r="A37" s="3" t="s">
        <v>777</v>
      </c>
      <c r="B37" s="3" t="s">
        <v>117</v>
      </c>
      <c r="C37" s="4">
        <v>90.378726999999998</v>
      </c>
      <c r="D37" s="4">
        <v>25.726115</v>
      </c>
      <c r="E37" t="s">
        <v>328</v>
      </c>
      <c r="F37">
        <f t="shared" ca="1" si="0"/>
        <v>9</v>
      </c>
      <c r="G37" s="3" t="s">
        <v>100</v>
      </c>
      <c r="H37" t="s">
        <v>518</v>
      </c>
      <c r="I37" t="s">
        <v>519</v>
      </c>
      <c r="J37" t="s">
        <v>520</v>
      </c>
      <c r="K37">
        <f t="shared" ca="1" si="1"/>
        <v>5</v>
      </c>
      <c r="L37" t="s">
        <v>521</v>
      </c>
      <c r="M37" t="s">
        <v>522</v>
      </c>
    </row>
    <row r="38" spans="1:13" ht="28.8" x14ac:dyDescent="0.3">
      <c r="A38" s="3" t="s">
        <v>778</v>
      </c>
      <c r="B38" s="3" t="s">
        <v>120</v>
      </c>
      <c r="C38" s="4">
        <v>90.557276999999999</v>
      </c>
      <c r="D38" s="4">
        <v>23.841594000000001</v>
      </c>
      <c r="E38" t="s">
        <v>329</v>
      </c>
      <c r="F38">
        <f t="shared" ca="1" si="0"/>
        <v>17</v>
      </c>
      <c r="G38" s="3" t="s">
        <v>100</v>
      </c>
      <c r="H38" t="s">
        <v>523</v>
      </c>
      <c r="I38" t="s">
        <v>524</v>
      </c>
      <c r="J38" t="s">
        <v>525</v>
      </c>
      <c r="K38">
        <f t="shared" ca="1" si="1"/>
        <v>1</v>
      </c>
      <c r="L38" t="s">
        <v>526</v>
      </c>
      <c r="M38" t="s">
        <v>527</v>
      </c>
    </row>
    <row r="39" spans="1:13" ht="28.8" x14ac:dyDescent="0.3">
      <c r="A39" s="3" t="s">
        <v>779</v>
      </c>
      <c r="B39" s="3" t="s">
        <v>123</v>
      </c>
      <c r="C39" s="4">
        <v>89.380229999999997</v>
      </c>
      <c r="D39" s="4">
        <v>23.762264999999999</v>
      </c>
      <c r="E39" t="s">
        <v>330</v>
      </c>
      <c r="F39">
        <f t="shared" ca="1" si="0"/>
        <v>24</v>
      </c>
      <c r="G39" s="3" t="s">
        <v>100</v>
      </c>
      <c r="H39" t="s">
        <v>528</v>
      </c>
      <c r="I39" t="s">
        <v>529</v>
      </c>
      <c r="J39" t="s">
        <v>530</v>
      </c>
      <c r="K39">
        <f t="shared" ca="1" si="1"/>
        <v>3</v>
      </c>
      <c r="L39" t="s">
        <v>531</v>
      </c>
      <c r="M39" t="s">
        <v>532</v>
      </c>
    </row>
    <row r="40" spans="1:13" ht="28.8" x14ac:dyDescent="0.3">
      <c r="A40" s="3" t="s">
        <v>780</v>
      </c>
      <c r="B40" s="3" t="s">
        <v>126</v>
      </c>
      <c r="C40" s="4">
        <v>89.193555000000003</v>
      </c>
      <c r="D40" s="4">
        <v>22.754242999999999</v>
      </c>
      <c r="E40" t="s">
        <v>331</v>
      </c>
      <c r="F40">
        <f t="shared" ca="1" si="0"/>
        <v>30</v>
      </c>
      <c r="G40" s="3" t="s">
        <v>100</v>
      </c>
      <c r="H40" t="s">
        <v>533</v>
      </c>
      <c r="I40" t="s">
        <v>534</v>
      </c>
      <c r="J40" t="s">
        <v>535</v>
      </c>
      <c r="K40">
        <f t="shared" ca="1" si="1"/>
        <v>7</v>
      </c>
      <c r="L40" t="s">
        <v>536</v>
      </c>
      <c r="M40" t="s">
        <v>537</v>
      </c>
    </row>
    <row r="41" spans="1:13" x14ac:dyDescent="0.3">
      <c r="A41" s="3" t="s">
        <v>781</v>
      </c>
      <c r="B41" s="3" t="s">
        <v>129</v>
      </c>
      <c r="C41" s="4">
        <v>90.801452999999995</v>
      </c>
      <c r="D41" s="4">
        <v>22.339668</v>
      </c>
      <c r="E41" t="s">
        <v>332</v>
      </c>
      <c r="F41">
        <f t="shared" ca="1" si="0"/>
        <v>3</v>
      </c>
      <c r="G41" s="3" t="s">
        <v>100</v>
      </c>
      <c r="H41" t="s">
        <v>538</v>
      </c>
      <c r="I41" t="s">
        <v>539</v>
      </c>
      <c r="J41" t="s">
        <v>540</v>
      </c>
      <c r="K41">
        <f t="shared" ca="1" si="1"/>
        <v>3</v>
      </c>
      <c r="L41" t="s">
        <v>541</v>
      </c>
      <c r="M41" t="s">
        <v>542</v>
      </c>
    </row>
    <row r="42" spans="1:13" ht="28.8" x14ac:dyDescent="0.3">
      <c r="A42" s="3" t="s">
        <v>782</v>
      </c>
      <c r="B42" s="3" t="s">
        <v>132</v>
      </c>
      <c r="C42" s="4">
        <v>89.195006000000006</v>
      </c>
      <c r="D42" s="4">
        <v>22.879352999999998</v>
      </c>
      <c r="E42" t="s">
        <v>333</v>
      </c>
      <c r="F42">
        <f t="shared" ca="1" si="0"/>
        <v>0</v>
      </c>
      <c r="G42" s="3" t="s">
        <v>100</v>
      </c>
      <c r="H42" t="s">
        <v>543</v>
      </c>
      <c r="I42" t="s">
        <v>544</v>
      </c>
      <c r="J42" t="s">
        <v>545</v>
      </c>
      <c r="K42">
        <f t="shared" ca="1" si="1"/>
        <v>4</v>
      </c>
      <c r="L42" t="s">
        <v>546</v>
      </c>
      <c r="M42" t="s">
        <v>547</v>
      </c>
    </row>
    <row r="43" spans="1:13" ht="28.8" x14ac:dyDescent="0.3">
      <c r="A43" s="3" t="s">
        <v>783</v>
      </c>
      <c r="B43" s="3" t="s">
        <v>135</v>
      </c>
      <c r="C43" s="4">
        <v>90.582054999999997</v>
      </c>
      <c r="D43" s="4">
        <v>24.130016000000001</v>
      </c>
      <c r="E43" t="s">
        <v>334</v>
      </c>
      <c r="F43">
        <f t="shared" ca="1" si="0"/>
        <v>14</v>
      </c>
      <c r="G43" s="3" t="s">
        <v>100</v>
      </c>
      <c r="H43" t="s">
        <v>548</v>
      </c>
      <c r="I43" t="s">
        <v>549</v>
      </c>
      <c r="J43" t="s">
        <v>550</v>
      </c>
      <c r="K43">
        <f t="shared" ca="1" si="1"/>
        <v>3</v>
      </c>
      <c r="L43" t="s">
        <v>551</v>
      </c>
      <c r="M43" t="s">
        <v>552</v>
      </c>
    </row>
    <row r="44" spans="1:13" ht="28.8" x14ac:dyDescent="0.3">
      <c r="A44" s="3" t="s">
        <v>784</v>
      </c>
      <c r="B44" s="3" t="s">
        <v>139</v>
      </c>
      <c r="C44" s="4">
        <v>89.513895000000005</v>
      </c>
      <c r="D44" s="4">
        <v>22.066313999999998</v>
      </c>
      <c r="E44" t="s">
        <v>335</v>
      </c>
      <c r="F44">
        <f t="shared" ca="1" si="0"/>
        <v>28</v>
      </c>
      <c r="G44" s="3" t="s">
        <v>137</v>
      </c>
      <c r="H44" t="s">
        <v>553</v>
      </c>
      <c r="I44" t="s">
        <v>554</v>
      </c>
      <c r="J44" t="s">
        <v>555</v>
      </c>
      <c r="K44">
        <f t="shared" ca="1" si="1"/>
        <v>6</v>
      </c>
      <c r="L44" t="s">
        <v>556</v>
      </c>
      <c r="M44" t="s">
        <v>557</v>
      </c>
    </row>
    <row r="45" spans="1:13" x14ac:dyDescent="0.3">
      <c r="A45" s="3" t="s">
        <v>785</v>
      </c>
      <c r="B45" s="3" t="s">
        <v>142</v>
      </c>
      <c r="C45" s="4">
        <v>89.049755000000005</v>
      </c>
      <c r="D45" s="4">
        <v>25.549880999999999</v>
      </c>
      <c r="E45" t="s">
        <v>336</v>
      </c>
      <c r="F45">
        <f t="shared" ca="1" si="0"/>
        <v>24</v>
      </c>
      <c r="G45" s="3" t="s">
        <v>137</v>
      </c>
      <c r="H45" t="s">
        <v>558</v>
      </c>
      <c r="I45" t="s">
        <v>559</v>
      </c>
      <c r="J45" t="s">
        <v>560</v>
      </c>
      <c r="K45">
        <f t="shared" ca="1" si="1"/>
        <v>6</v>
      </c>
      <c r="L45" t="s">
        <v>561</v>
      </c>
      <c r="M45" t="s">
        <v>562</v>
      </c>
    </row>
    <row r="46" spans="1:13" x14ac:dyDescent="0.3">
      <c r="A46" s="3" t="s">
        <v>786</v>
      </c>
      <c r="B46" s="3" t="s">
        <v>145</v>
      </c>
      <c r="C46" s="4">
        <v>90.263379</v>
      </c>
      <c r="D46" s="4">
        <v>23.678508999999998</v>
      </c>
      <c r="E46" t="s">
        <v>337</v>
      </c>
      <c r="F46">
        <f t="shared" ca="1" si="0"/>
        <v>7</v>
      </c>
      <c r="G46" s="3" t="s">
        <v>137</v>
      </c>
      <c r="H46" t="s">
        <v>563</v>
      </c>
      <c r="I46" t="s">
        <v>564</v>
      </c>
      <c r="J46" t="s">
        <v>565</v>
      </c>
      <c r="K46">
        <f t="shared" ca="1" si="1"/>
        <v>3</v>
      </c>
      <c r="L46" t="s">
        <v>566</v>
      </c>
      <c r="M46" t="s">
        <v>567</v>
      </c>
    </row>
    <row r="47" spans="1:13" x14ac:dyDescent="0.3">
      <c r="A47" s="3" t="s">
        <v>787</v>
      </c>
      <c r="B47" s="3" t="s">
        <v>147</v>
      </c>
      <c r="C47" s="4">
        <v>90.439003999999997</v>
      </c>
      <c r="D47" s="4">
        <v>24.982119999999998</v>
      </c>
      <c r="E47" t="s">
        <v>338</v>
      </c>
      <c r="F47">
        <f t="shared" ca="1" si="0"/>
        <v>13</v>
      </c>
      <c r="G47" s="3" t="s">
        <v>137</v>
      </c>
      <c r="H47" t="s">
        <v>568</v>
      </c>
      <c r="I47" t="s">
        <v>569</v>
      </c>
      <c r="J47" t="s">
        <v>570</v>
      </c>
      <c r="K47">
        <f t="shared" ca="1" si="1"/>
        <v>5</v>
      </c>
      <c r="L47" t="s">
        <v>571</v>
      </c>
      <c r="M47" t="s">
        <v>572</v>
      </c>
    </row>
    <row r="48" spans="1:13" x14ac:dyDescent="0.3">
      <c r="A48" s="3" t="s">
        <v>788</v>
      </c>
      <c r="B48" s="3" t="s">
        <v>150</v>
      </c>
      <c r="C48" s="4">
        <v>90.380768000000003</v>
      </c>
      <c r="D48" s="4">
        <v>22.309857000000001</v>
      </c>
      <c r="E48" t="s">
        <v>339</v>
      </c>
      <c r="F48">
        <f t="shared" ca="1" si="0"/>
        <v>12</v>
      </c>
      <c r="G48" s="3" t="s">
        <v>137</v>
      </c>
      <c r="H48" t="s">
        <v>573</v>
      </c>
      <c r="I48" t="s">
        <v>574</v>
      </c>
      <c r="J48" t="s">
        <v>575</v>
      </c>
      <c r="K48">
        <f t="shared" ca="1" si="1"/>
        <v>5</v>
      </c>
      <c r="L48" t="s">
        <v>576</v>
      </c>
      <c r="M48" t="s">
        <v>577</v>
      </c>
    </row>
    <row r="49" spans="1:13" ht="28.8" x14ac:dyDescent="0.3">
      <c r="A49" s="3" t="s">
        <v>789</v>
      </c>
      <c r="B49" s="3" t="s">
        <v>153</v>
      </c>
      <c r="C49" s="4">
        <v>90.303213999999997</v>
      </c>
      <c r="D49" s="4">
        <v>23.087510000000002</v>
      </c>
      <c r="E49" t="s">
        <v>340</v>
      </c>
      <c r="F49">
        <f t="shared" ca="1" si="0"/>
        <v>0</v>
      </c>
      <c r="G49" s="3" t="s">
        <v>137</v>
      </c>
      <c r="H49" t="s">
        <v>578</v>
      </c>
      <c r="I49" t="s">
        <v>579</v>
      </c>
      <c r="J49" t="s">
        <v>580</v>
      </c>
      <c r="K49">
        <f t="shared" ca="1" si="1"/>
        <v>4</v>
      </c>
      <c r="L49" t="s">
        <v>581</v>
      </c>
      <c r="M49" t="s">
        <v>582</v>
      </c>
    </row>
    <row r="50" spans="1:13" ht="28.8" x14ac:dyDescent="0.3">
      <c r="A50" s="3" t="s">
        <v>790</v>
      </c>
      <c r="B50" s="3" t="s">
        <v>156</v>
      </c>
      <c r="C50" s="4">
        <v>89.199269000000001</v>
      </c>
      <c r="D50" s="4">
        <v>24.568871000000001</v>
      </c>
      <c r="E50" t="s">
        <v>341</v>
      </c>
      <c r="F50">
        <f t="shared" ca="1" si="0"/>
        <v>9</v>
      </c>
      <c r="G50" s="3" t="s">
        <v>137</v>
      </c>
      <c r="H50" t="s">
        <v>583</v>
      </c>
      <c r="I50" t="s">
        <v>584</v>
      </c>
      <c r="J50" t="s">
        <v>585</v>
      </c>
      <c r="K50">
        <f t="shared" ca="1" si="1"/>
        <v>5</v>
      </c>
      <c r="L50" t="s">
        <v>586</v>
      </c>
      <c r="M50" t="s">
        <v>587</v>
      </c>
    </row>
    <row r="51" spans="1:13" ht="28.8" x14ac:dyDescent="0.3">
      <c r="A51" s="3" t="s">
        <v>791</v>
      </c>
      <c r="B51" s="3" t="s">
        <v>159</v>
      </c>
      <c r="C51" s="4">
        <v>90.146054000000007</v>
      </c>
      <c r="D51" s="4">
        <v>22.269583000000001</v>
      </c>
      <c r="E51" t="s">
        <v>342</v>
      </c>
      <c r="F51">
        <f t="shared" ca="1" si="0"/>
        <v>9</v>
      </c>
      <c r="G51" s="3" t="s">
        <v>137</v>
      </c>
      <c r="H51" t="s">
        <v>588</v>
      </c>
      <c r="I51" t="s">
        <v>589</v>
      </c>
      <c r="J51" t="s">
        <v>590</v>
      </c>
      <c r="K51">
        <f t="shared" ca="1" si="1"/>
        <v>2</v>
      </c>
      <c r="L51" t="s">
        <v>591</v>
      </c>
      <c r="M51" t="s">
        <v>592</v>
      </c>
    </row>
    <row r="52" spans="1:13" x14ac:dyDescent="0.3">
      <c r="A52" s="3" t="s">
        <v>792</v>
      </c>
      <c r="B52" s="3" t="s">
        <v>162</v>
      </c>
      <c r="C52" s="4">
        <v>89.941143999999994</v>
      </c>
      <c r="D52" s="4">
        <v>23.922104999999998</v>
      </c>
      <c r="E52" t="s">
        <v>343</v>
      </c>
      <c r="F52">
        <f t="shared" ca="1" si="0"/>
        <v>5</v>
      </c>
      <c r="G52" s="3" t="s">
        <v>137</v>
      </c>
      <c r="H52" t="s">
        <v>593</v>
      </c>
      <c r="I52" t="s">
        <v>594</v>
      </c>
      <c r="J52" t="s">
        <v>595</v>
      </c>
      <c r="K52">
        <f t="shared" ca="1" si="1"/>
        <v>4</v>
      </c>
      <c r="L52" t="s">
        <v>596</v>
      </c>
      <c r="M52" t="s">
        <v>597</v>
      </c>
    </row>
    <row r="53" spans="1:13" ht="28.8" x14ac:dyDescent="0.3">
      <c r="A53" s="3" t="s">
        <v>793</v>
      </c>
      <c r="B53" s="3" t="s">
        <v>166</v>
      </c>
      <c r="C53" s="4">
        <v>89.921048999999996</v>
      </c>
      <c r="D53" s="4">
        <v>23.788340000000002</v>
      </c>
      <c r="E53" t="s">
        <v>344</v>
      </c>
      <c r="F53">
        <f t="shared" ca="1" si="0"/>
        <v>4</v>
      </c>
      <c r="G53" s="3" t="s">
        <v>164</v>
      </c>
      <c r="H53" t="s">
        <v>598</v>
      </c>
      <c r="I53" t="s">
        <v>599</v>
      </c>
      <c r="J53" t="s">
        <v>600</v>
      </c>
      <c r="K53">
        <f t="shared" ca="1" si="1"/>
        <v>5</v>
      </c>
      <c r="L53" t="s">
        <v>601</v>
      </c>
      <c r="M53" t="s">
        <v>602</v>
      </c>
    </row>
    <row r="54" spans="1:13" x14ac:dyDescent="0.3">
      <c r="A54" s="3" t="s">
        <v>794</v>
      </c>
      <c r="B54" s="3" t="s">
        <v>169</v>
      </c>
      <c r="C54" s="4">
        <v>89.470740000000006</v>
      </c>
      <c r="D54" s="4">
        <v>24.430285000000001</v>
      </c>
      <c r="E54" t="s">
        <v>345</v>
      </c>
      <c r="F54">
        <f t="shared" ca="1" si="0"/>
        <v>11</v>
      </c>
      <c r="G54" s="3" t="s">
        <v>164</v>
      </c>
      <c r="H54" t="s">
        <v>603</v>
      </c>
      <c r="I54" t="s">
        <v>604</v>
      </c>
      <c r="J54" t="s">
        <v>605</v>
      </c>
      <c r="K54">
        <f t="shared" ca="1" si="1"/>
        <v>6</v>
      </c>
      <c r="L54" t="s">
        <v>606</v>
      </c>
      <c r="M54" t="s">
        <v>607</v>
      </c>
    </row>
    <row r="55" spans="1:13" ht="28.8" x14ac:dyDescent="0.3">
      <c r="A55" s="3" t="s">
        <v>795</v>
      </c>
      <c r="B55" s="3" t="s">
        <v>172</v>
      </c>
      <c r="C55" s="4">
        <v>90.070381999999995</v>
      </c>
      <c r="D55" s="4">
        <v>22.116548000000002</v>
      </c>
      <c r="E55" t="s">
        <v>346</v>
      </c>
      <c r="F55">
        <f t="shared" ca="1" si="0"/>
        <v>29</v>
      </c>
      <c r="G55" s="3" t="s">
        <v>164</v>
      </c>
      <c r="H55" t="s">
        <v>608</v>
      </c>
      <c r="I55" t="s">
        <v>609</v>
      </c>
      <c r="J55" t="s">
        <v>610</v>
      </c>
      <c r="K55">
        <f t="shared" ca="1" si="1"/>
        <v>3</v>
      </c>
      <c r="L55" t="s">
        <v>611</v>
      </c>
      <c r="M55" t="s">
        <v>612</v>
      </c>
    </row>
    <row r="56" spans="1:13" ht="28.8" x14ac:dyDescent="0.3">
      <c r="A56" s="3" t="s">
        <v>796</v>
      </c>
      <c r="B56" s="3" t="s">
        <v>175</v>
      </c>
      <c r="C56" s="4">
        <v>89.017094</v>
      </c>
      <c r="D56" s="4">
        <v>24.032710999999999</v>
      </c>
      <c r="E56" t="s">
        <v>347</v>
      </c>
      <c r="F56">
        <f t="shared" ca="1" si="0"/>
        <v>25</v>
      </c>
      <c r="G56" s="3" t="s">
        <v>164</v>
      </c>
      <c r="H56" t="s">
        <v>613</v>
      </c>
      <c r="I56" t="s">
        <v>614</v>
      </c>
      <c r="J56" t="s">
        <v>615</v>
      </c>
      <c r="K56">
        <f t="shared" ca="1" si="1"/>
        <v>1</v>
      </c>
      <c r="L56" t="s">
        <v>616</v>
      </c>
      <c r="M56" t="s">
        <v>617</v>
      </c>
    </row>
    <row r="57" spans="1:13" ht="28.8" x14ac:dyDescent="0.3">
      <c r="A57" s="3" t="s">
        <v>797</v>
      </c>
      <c r="B57" s="3" t="s">
        <v>178</v>
      </c>
      <c r="C57" s="4">
        <v>90.606415999999996</v>
      </c>
      <c r="D57" s="4">
        <v>22.191748</v>
      </c>
      <c r="E57" t="s">
        <v>348</v>
      </c>
      <c r="F57">
        <f t="shared" ca="1" si="0"/>
        <v>11</v>
      </c>
      <c r="G57" s="3" t="s">
        <v>164</v>
      </c>
      <c r="H57" t="s">
        <v>618</v>
      </c>
      <c r="I57" t="s">
        <v>619</v>
      </c>
      <c r="J57" t="s">
        <v>620</v>
      </c>
      <c r="K57">
        <f t="shared" ca="1" si="1"/>
        <v>1</v>
      </c>
      <c r="L57" t="s">
        <v>621</v>
      </c>
      <c r="M57" t="s">
        <v>622</v>
      </c>
    </row>
    <row r="58" spans="1:13" x14ac:dyDescent="0.3">
      <c r="A58" s="3" t="s">
        <v>798</v>
      </c>
      <c r="B58" s="3" t="s">
        <v>181</v>
      </c>
      <c r="C58" s="4">
        <v>89.120767000000001</v>
      </c>
      <c r="D58" s="4">
        <v>24.892499000000001</v>
      </c>
      <c r="E58" t="s">
        <v>349</v>
      </c>
      <c r="F58">
        <f t="shared" ca="1" si="0"/>
        <v>4</v>
      </c>
      <c r="G58" s="3" t="s">
        <v>164</v>
      </c>
      <c r="H58" t="s">
        <v>623</v>
      </c>
      <c r="I58" t="s">
        <v>624</v>
      </c>
      <c r="J58" t="s">
        <v>625</v>
      </c>
      <c r="K58">
        <f t="shared" ca="1" si="1"/>
        <v>5</v>
      </c>
      <c r="L58" t="s">
        <v>626</v>
      </c>
      <c r="M58" t="s">
        <v>627</v>
      </c>
    </row>
    <row r="59" spans="1:13" ht="28.8" x14ac:dyDescent="0.3">
      <c r="A59" s="3" t="s">
        <v>799</v>
      </c>
      <c r="B59" s="3" t="s">
        <v>184</v>
      </c>
      <c r="C59" s="4">
        <v>90.748143999999996</v>
      </c>
      <c r="D59" s="4">
        <v>24.727698</v>
      </c>
      <c r="E59" t="s">
        <v>350</v>
      </c>
      <c r="F59">
        <f t="shared" ca="1" si="0"/>
        <v>9</v>
      </c>
      <c r="G59" s="3" t="s">
        <v>164</v>
      </c>
      <c r="H59" t="s">
        <v>628</v>
      </c>
      <c r="I59" t="s">
        <v>629</v>
      </c>
      <c r="J59" t="s">
        <v>630</v>
      </c>
      <c r="K59">
        <f t="shared" ca="1" si="1"/>
        <v>1</v>
      </c>
      <c r="L59" t="s">
        <v>631</v>
      </c>
      <c r="M59" t="s">
        <v>632</v>
      </c>
    </row>
    <row r="60" spans="1:13" ht="28.8" x14ac:dyDescent="0.3">
      <c r="A60" s="3" t="s">
        <v>800</v>
      </c>
      <c r="B60" s="3" t="s">
        <v>187</v>
      </c>
      <c r="C60" s="4">
        <v>90.208372999999995</v>
      </c>
      <c r="D60" s="4">
        <v>25.794537999999999</v>
      </c>
      <c r="E60" t="s">
        <v>351</v>
      </c>
      <c r="F60">
        <f t="shared" ca="1" si="0"/>
        <v>11</v>
      </c>
      <c r="G60" s="3" t="s">
        <v>164</v>
      </c>
      <c r="H60" t="s">
        <v>633</v>
      </c>
      <c r="I60" t="s">
        <v>634</v>
      </c>
      <c r="J60" t="s">
        <v>635</v>
      </c>
      <c r="K60">
        <f t="shared" ca="1" si="1"/>
        <v>2</v>
      </c>
      <c r="L60" t="s">
        <v>636</v>
      </c>
      <c r="M60" t="s">
        <v>637</v>
      </c>
    </row>
    <row r="61" spans="1:13" ht="28.8" x14ac:dyDescent="0.3">
      <c r="A61" s="3" t="s">
        <v>801</v>
      </c>
      <c r="B61" s="3" t="s">
        <v>191</v>
      </c>
      <c r="C61" s="4">
        <v>90.636205000000004</v>
      </c>
      <c r="D61" s="4">
        <v>23.768122000000002</v>
      </c>
      <c r="E61" t="s">
        <v>352</v>
      </c>
      <c r="F61">
        <f t="shared" ca="1" si="0"/>
        <v>25</v>
      </c>
      <c r="G61" s="3" t="s">
        <v>189</v>
      </c>
      <c r="H61" t="s">
        <v>638</v>
      </c>
      <c r="I61" t="s">
        <v>639</v>
      </c>
      <c r="J61" t="s">
        <v>640</v>
      </c>
      <c r="K61">
        <f t="shared" ca="1" si="1"/>
        <v>2</v>
      </c>
      <c r="L61" t="s">
        <v>641</v>
      </c>
      <c r="M61" t="s">
        <v>642</v>
      </c>
    </row>
    <row r="62" spans="1:13" ht="28.8" x14ac:dyDescent="0.3">
      <c r="A62" s="3" t="s">
        <v>802</v>
      </c>
      <c r="B62" s="3" t="s">
        <v>194</v>
      </c>
      <c r="C62" s="4">
        <v>89.415413000000001</v>
      </c>
      <c r="D62" s="4">
        <v>24.892233999999998</v>
      </c>
      <c r="E62" t="s">
        <v>353</v>
      </c>
      <c r="F62">
        <f t="shared" ca="1" si="0"/>
        <v>27</v>
      </c>
      <c r="G62" s="3" t="s">
        <v>189</v>
      </c>
      <c r="H62" t="s">
        <v>643</v>
      </c>
      <c r="I62" t="s">
        <v>644</v>
      </c>
      <c r="J62" t="s">
        <v>645</v>
      </c>
      <c r="K62">
        <f t="shared" ca="1" si="1"/>
        <v>2</v>
      </c>
      <c r="L62" t="s">
        <v>646</v>
      </c>
      <c r="M62" t="s">
        <v>647</v>
      </c>
    </row>
    <row r="63" spans="1:13" x14ac:dyDescent="0.3">
      <c r="A63" s="3" t="s">
        <v>803</v>
      </c>
      <c r="B63" s="3" t="s">
        <v>197</v>
      </c>
      <c r="C63" s="4">
        <v>90.685006000000001</v>
      </c>
      <c r="D63" s="4">
        <v>22.453582000000001</v>
      </c>
      <c r="E63" t="s">
        <v>354</v>
      </c>
      <c r="F63">
        <f t="shared" ca="1" si="0"/>
        <v>22</v>
      </c>
      <c r="G63" s="3" t="s">
        <v>189</v>
      </c>
      <c r="H63" t="s">
        <v>648</v>
      </c>
      <c r="I63" t="s">
        <v>649</v>
      </c>
      <c r="J63" t="s">
        <v>650</v>
      </c>
      <c r="K63">
        <f t="shared" ca="1" si="1"/>
        <v>2</v>
      </c>
      <c r="L63" t="s">
        <v>651</v>
      </c>
      <c r="M63" t="s">
        <v>652</v>
      </c>
    </row>
    <row r="64" spans="1:13" ht="28.8" x14ac:dyDescent="0.3">
      <c r="A64" s="3" t="s">
        <v>804</v>
      </c>
      <c r="B64" s="3" t="s">
        <v>200</v>
      </c>
      <c r="C64" s="4">
        <v>89.512135000000001</v>
      </c>
      <c r="D64" s="4">
        <v>23.887326999999999</v>
      </c>
      <c r="E64" t="s">
        <v>355</v>
      </c>
      <c r="F64">
        <f t="shared" ca="1" si="0"/>
        <v>19</v>
      </c>
      <c r="G64" s="3" t="s">
        <v>189</v>
      </c>
      <c r="H64" t="s">
        <v>653</v>
      </c>
      <c r="I64" t="s">
        <v>654</v>
      </c>
      <c r="J64" t="s">
        <v>655</v>
      </c>
      <c r="K64">
        <f t="shared" ca="1" si="1"/>
        <v>3</v>
      </c>
      <c r="L64" t="s">
        <v>656</v>
      </c>
      <c r="M64" t="s">
        <v>657</v>
      </c>
    </row>
    <row r="65" spans="1:13" x14ac:dyDescent="0.3">
      <c r="A65" s="3" t="s">
        <v>805</v>
      </c>
      <c r="B65" s="3" t="s">
        <v>203</v>
      </c>
      <c r="C65" s="4">
        <v>89.051481999999993</v>
      </c>
      <c r="D65" s="4">
        <v>25.820678999999998</v>
      </c>
      <c r="E65" t="s">
        <v>356</v>
      </c>
      <c r="F65">
        <f t="shared" ca="1" si="0"/>
        <v>8</v>
      </c>
      <c r="G65" s="3" t="s">
        <v>189</v>
      </c>
      <c r="H65" t="s">
        <v>658</v>
      </c>
      <c r="I65" t="s">
        <v>659</v>
      </c>
      <c r="J65" t="s">
        <v>660</v>
      </c>
      <c r="K65">
        <f t="shared" ca="1" si="1"/>
        <v>7</v>
      </c>
      <c r="L65" t="s">
        <v>661</v>
      </c>
      <c r="M65" t="s">
        <v>662</v>
      </c>
    </row>
    <row r="66" spans="1:13" x14ac:dyDescent="0.3">
      <c r="A66" s="3" t="s">
        <v>806</v>
      </c>
      <c r="B66" s="3" t="s">
        <v>206</v>
      </c>
      <c r="C66" s="4">
        <v>90.359635999999995</v>
      </c>
      <c r="D66" s="4">
        <v>22.523128</v>
      </c>
      <c r="E66" t="s">
        <v>357</v>
      </c>
      <c r="F66">
        <f t="shared" ca="1" si="0"/>
        <v>27</v>
      </c>
      <c r="G66" s="3" t="s">
        <v>189</v>
      </c>
      <c r="H66" t="s">
        <v>663</v>
      </c>
      <c r="I66" t="s">
        <v>664</v>
      </c>
      <c r="J66" t="s">
        <v>665</v>
      </c>
      <c r="K66">
        <f t="shared" ca="1" si="1"/>
        <v>5</v>
      </c>
      <c r="L66" t="s">
        <v>666</v>
      </c>
      <c r="M66" t="s">
        <v>667</v>
      </c>
    </row>
    <row r="67" spans="1:13" ht="28.8" x14ac:dyDescent="0.3">
      <c r="A67" s="3" t="s">
        <v>807</v>
      </c>
      <c r="B67" s="3" t="s">
        <v>210</v>
      </c>
      <c r="C67" s="4">
        <v>90.177435000000003</v>
      </c>
      <c r="D67" s="4">
        <v>24.248427</v>
      </c>
      <c r="E67" t="s">
        <v>358</v>
      </c>
      <c r="F67">
        <f t="shared" ref="F67:F81" ca="1" si="2">RANDBETWEEN(0,30)</f>
        <v>4</v>
      </c>
      <c r="G67" s="3" t="s">
        <v>208</v>
      </c>
      <c r="H67" t="s">
        <v>668</v>
      </c>
      <c r="I67" t="s">
        <v>669</v>
      </c>
      <c r="J67" t="s">
        <v>670</v>
      </c>
      <c r="K67">
        <f t="shared" ref="K67:K81" ca="1" si="3">RANDBETWEEN(1,7)</f>
        <v>6</v>
      </c>
      <c r="L67" t="s">
        <v>671</v>
      </c>
      <c r="M67" t="s">
        <v>672</v>
      </c>
    </row>
    <row r="68" spans="1:13" ht="28.8" x14ac:dyDescent="0.3">
      <c r="A68" s="3" t="s">
        <v>808</v>
      </c>
      <c r="B68" s="3" t="s">
        <v>213</v>
      </c>
      <c r="C68" s="4">
        <v>89.234037999999998</v>
      </c>
      <c r="D68" s="4">
        <v>22.723680000000002</v>
      </c>
      <c r="E68" t="s">
        <v>359</v>
      </c>
      <c r="F68">
        <f t="shared" ca="1" si="2"/>
        <v>21</v>
      </c>
      <c r="G68" s="3" t="s">
        <v>208</v>
      </c>
      <c r="H68" t="s">
        <v>673</v>
      </c>
      <c r="I68" t="s">
        <v>674</v>
      </c>
      <c r="J68" t="s">
        <v>675</v>
      </c>
      <c r="K68">
        <f t="shared" ca="1" si="3"/>
        <v>2</v>
      </c>
      <c r="L68" t="s">
        <v>676</v>
      </c>
      <c r="M68" t="s">
        <v>677</v>
      </c>
    </row>
    <row r="69" spans="1:13" ht="28.8" x14ac:dyDescent="0.3">
      <c r="A69" s="3" t="s">
        <v>809</v>
      </c>
      <c r="B69" s="3" t="s">
        <v>216</v>
      </c>
      <c r="C69" s="4">
        <v>89.863845999999995</v>
      </c>
      <c r="D69" s="4">
        <v>24.621127000000001</v>
      </c>
      <c r="E69" t="s">
        <v>360</v>
      </c>
      <c r="F69">
        <f t="shared" ca="1" si="2"/>
        <v>5</v>
      </c>
      <c r="G69" s="3" t="s">
        <v>208</v>
      </c>
      <c r="H69" t="s">
        <v>678</v>
      </c>
      <c r="I69" t="s">
        <v>679</v>
      </c>
      <c r="J69" t="s">
        <v>680</v>
      </c>
      <c r="K69">
        <f t="shared" ca="1" si="3"/>
        <v>6</v>
      </c>
      <c r="L69" t="s">
        <v>681</v>
      </c>
      <c r="M69" t="s">
        <v>682</v>
      </c>
    </row>
    <row r="70" spans="1:13" ht="28.8" x14ac:dyDescent="0.3">
      <c r="A70" s="3" t="s">
        <v>810</v>
      </c>
      <c r="B70" s="3" t="s">
        <v>219</v>
      </c>
      <c r="C70" s="4">
        <v>89.145698999999993</v>
      </c>
      <c r="D70" s="4">
        <v>23.701253999999999</v>
      </c>
      <c r="E70" t="s">
        <v>361</v>
      </c>
      <c r="F70">
        <f t="shared" ca="1" si="2"/>
        <v>30</v>
      </c>
      <c r="G70" s="3" t="s">
        <v>208</v>
      </c>
      <c r="H70" t="s">
        <v>683</v>
      </c>
      <c r="I70" t="s">
        <v>684</v>
      </c>
      <c r="J70" t="s">
        <v>685</v>
      </c>
      <c r="K70">
        <f t="shared" ca="1" si="3"/>
        <v>2</v>
      </c>
      <c r="L70" t="s">
        <v>686</v>
      </c>
      <c r="M70" t="s">
        <v>687</v>
      </c>
    </row>
    <row r="71" spans="1:13" ht="28.8" x14ac:dyDescent="0.3">
      <c r="A71" s="3" t="s">
        <v>811</v>
      </c>
      <c r="B71" s="3" t="s">
        <v>222</v>
      </c>
      <c r="C71" s="4">
        <v>89.800970000000007</v>
      </c>
      <c r="D71" s="4">
        <v>24.323685000000001</v>
      </c>
      <c r="E71" t="s">
        <v>362</v>
      </c>
      <c r="F71">
        <f t="shared" ca="1" si="2"/>
        <v>6</v>
      </c>
      <c r="G71" s="3" t="s">
        <v>208</v>
      </c>
      <c r="H71" t="s">
        <v>688</v>
      </c>
      <c r="I71" t="s">
        <v>689</v>
      </c>
      <c r="J71" t="s">
        <v>690</v>
      </c>
      <c r="K71">
        <f t="shared" ca="1" si="3"/>
        <v>1</v>
      </c>
      <c r="L71" t="s">
        <v>691</v>
      </c>
      <c r="M71" t="s">
        <v>692</v>
      </c>
    </row>
    <row r="72" spans="1:13" x14ac:dyDescent="0.3">
      <c r="A72" s="3" t="s">
        <v>812</v>
      </c>
      <c r="B72" s="3" t="s">
        <v>225</v>
      </c>
      <c r="C72" s="4">
        <v>90.528468000000004</v>
      </c>
      <c r="D72" s="4">
        <v>23.526717000000001</v>
      </c>
      <c r="E72" t="s">
        <v>363</v>
      </c>
      <c r="F72">
        <f t="shared" ca="1" si="2"/>
        <v>28</v>
      </c>
      <c r="G72" s="3" t="s">
        <v>208</v>
      </c>
      <c r="H72" t="s">
        <v>693</v>
      </c>
      <c r="I72" t="s">
        <v>694</v>
      </c>
      <c r="J72" t="s">
        <v>695</v>
      </c>
      <c r="K72">
        <f t="shared" ca="1" si="3"/>
        <v>6</v>
      </c>
      <c r="L72" t="s">
        <v>696</v>
      </c>
      <c r="M72" t="s">
        <v>697</v>
      </c>
    </row>
    <row r="73" spans="1:13" ht="28.8" x14ac:dyDescent="0.3">
      <c r="A73" s="3" t="s">
        <v>813</v>
      </c>
      <c r="B73" s="3" t="s">
        <v>228</v>
      </c>
      <c r="C73" s="4">
        <v>89.993054000000001</v>
      </c>
      <c r="D73" s="4">
        <v>25.415261999999998</v>
      </c>
      <c r="E73" t="s">
        <v>364</v>
      </c>
      <c r="F73">
        <f t="shared" ca="1" si="2"/>
        <v>1</v>
      </c>
      <c r="G73" s="3" t="s">
        <v>208</v>
      </c>
      <c r="H73" t="s">
        <v>698</v>
      </c>
      <c r="I73" t="s">
        <v>699</v>
      </c>
      <c r="J73" t="s">
        <v>700</v>
      </c>
      <c r="K73">
        <f t="shared" ca="1" si="3"/>
        <v>4</v>
      </c>
      <c r="L73" t="s">
        <v>701</v>
      </c>
      <c r="M73" t="s">
        <v>702</v>
      </c>
    </row>
    <row r="74" spans="1:13" x14ac:dyDescent="0.3">
      <c r="A74" s="3" t="s">
        <v>814</v>
      </c>
      <c r="B74" s="3" t="s">
        <v>231</v>
      </c>
      <c r="C74" s="4">
        <v>89.748418999999998</v>
      </c>
      <c r="D74" s="4">
        <v>25.84516</v>
      </c>
      <c r="E74" t="s">
        <v>365</v>
      </c>
      <c r="F74">
        <f t="shared" ca="1" si="2"/>
        <v>6</v>
      </c>
      <c r="G74" s="3" t="s">
        <v>208</v>
      </c>
      <c r="H74" t="s">
        <v>703</v>
      </c>
      <c r="I74" t="s">
        <v>704</v>
      </c>
      <c r="J74" t="s">
        <v>705</v>
      </c>
      <c r="K74">
        <f t="shared" ca="1" si="3"/>
        <v>3</v>
      </c>
      <c r="L74" t="s">
        <v>706</v>
      </c>
      <c r="M74" t="s">
        <v>707</v>
      </c>
    </row>
    <row r="75" spans="1:13" ht="28.8" x14ac:dyDescent="0.3">
      <c r="A75" s="3" t="s">
        <v>815</v>
      </c>
      <c r="B75" s="3" t="s">
        <v>234</v>
      </c>
      <c r="C75" s="4">
        <v>90.498108999999999</v>
      </c>
      <c r="D75" s="4">
        <v>25.548589</v>
      </c>
      <c r="E75" t="s">
        <v>366</v>
      </c>
      <c r="F75">
        <f t="shared" ca="1" si="2"/>
        <v>26</v>
      </c>
      <c r="G75" s="3" t="s">
        <v>208</v>
      </c>
      <c r="H75" t="s">
        <v>708</v>
      </c>
      <c r="I75" t="s">
        <v>709</v>
      </c>
      <c r="J75" t="s">
        <v>710</v>
      </c>
      <c r="K75">
        <f t="shared" ca="1" si="3"/>
        <v>4</v>
      </c>
      <c r="L75" t="s">
        <v>711</v>
      </c>
      <c r="M75" t="s">
        <v>712</v>
      </c>
    </row>
    <row r="76" spans="1:13" ht="28.8" x14ac:dyDescent="0.3">
      <c r="A76" s="3" t="s">
        <v>816</v>
      </c>
      <c r="B76" s="3" t="s">
        <v>237</v>
      </c>
      <c r="C76" s="4">
        <v>89.853975000000005</v>
      </c>
      <c r="D76" s="4">
        <v>22.851191</v>
      </c>
      <c r="E76" t="s">
        <v>367</v>
      </c>
      <c r="F76">
        <f t="shared" ca="1" si="2"/>
        <v>0</v>
      </c>
      <c r="G76" s="3" t="s">
        <v>208</v>
      </c>
      <c r="H76" t="s">
        <v>713</v>
      </c>
      <c r="I76" t="s">
        <v>714</v>
      </c>
      <c r="J76" t="s">
        <v>715</v>
      </c>
      <c r="K76">
        <f t="shared" ca="1" si="3"/>
        <v>3</v>
      </c>
      <c r="L76" t="s">
        <v>716</v>
      </c>
      <c r="M76" t="s">
        <v>717</v>
      </c>
    </row>
    <row r="77" spans="1:13" x14ac:dyDescent="0.3">
      <c r="A77" s="3" t="s">
        <v>817</v>
      </c>
      <c r="B77" s="3" t="s">
        <v>240</v>
      </c>
      <c r="C77" s="4">
        <v>89.193167000000003</v>
      </c>
      <c r="D77" s="4">
        <v>22.662109999999998</v>
      </c>
      <c r="E77" t="s">
        <v>368</v>
      </c>
      <c r="F77">
        <f t="shared" ca="1" si="2"/>
        <v>22</v>
      </c>
      <c r="G77" s="3" t="s">
        <v>208</v>
      </c>
      <c r="H77" t="s">
        <v>718</v>
      </c>
      <c r="I77" t="s">
        <v>719</v>
      </c>
      <c r="J77" t="s">
        <v>720</v>
      </c>
      <c r="K77">
        <f t="shared" ca="1" si="3"/>
        <v>3</v>
      </c>
      <c r="L77" t="s">
        <v>721</v>
      </c>
      <c r="M77" t="s">
        <v>722</v>
      </c>
    </row>
    <row r="78" spans="1:13" ht="43.2" x14ac:dyDescent="0.3">
      <c r="A78" s="3" t="s">
        <v>818</v>
      </c>
      <c r="B78" s="3" t="s">
        <v>243</v>
      </c>
      <c r="C78" s="4">
        <v>89.779685000000001</v>
      </c>
      <c r="D78" s="4">
        <v>23.177298</v>
      </c>
      <c r="E78" t="s">
        <v>369</v>
      </c>
      <c r="F78">
        <f t="shared" ca="1" si="2"/>
        <v>24</v>
      </c>
      <c r="G78" s="3" t="s">
        <v>208</v>
      </c>
      <c r="H78" t="s">
        <v>723</v>
      </c>
      <c r="I78" t="s">
        <v>724</v>
      </c>
      <c r="J78" t="s">
        <v>725</v>
      </c>
      <c r="K78">
        <f t="shared" ca="1" si="3"/>
        <v>7</v>
      </c>
      <c r="L78" t="s">
        <v>726</v>
      </c>
      <c r="M78" t="s">
        <v>727</v>
      </c>
    </row>
    <row r="79" spans="1:13" ht="43.2" x14ac:dyDescent="0.3">
      <c r="A79" s="3" t="s">
        <v>819</v>
      </c>
      <c r="B79" s="3" t="s">
        <v>246</v>
      </c>
      <c r="C79" s="4">
        <v>90.257060999999993</v>
      </c>
      <c r="D79" s="4">
        <v>23.417988999999999</v>
      </c>
      <c r="E79" t="s">
        <v>370</v>
      </c>
      <c r="F79">
        <f t="shared" ca="1" si="2"/>
        <v>8</v>
      </c>
      <c r="G79" s="3" t="s">
        <v>208</v>
      </c>
      <c r="H79" t="s">
        <v>728</v>
      </c>
      <c r="I79" t="s">
        <v>729</v>
      </c>
      <c r="J79" t="s">
        <v>730</v>
      </c>
      <c r="K79">
        <f t="shared" ca="1" si="3"/>
        <v>4</v>
      </c>
      <c r="L79" t="s">
        <v>731</v>
      </c>
      <c r="M79" t="s">
        <v>732</v>
      </c>
    </row>
    <row r="80" spans="1:13" ht="28.8" x14ac:dyDescent="0.3">
      <c r="A80" s="3" t="s">
        <v>820</v>
      </c>
      <c r="B80" s="3" t="s">
        <v>249</v>
      </c>
      <c r="C80" s="4">
        <v>89.243178999999998</v>
      </c>
      <c r="D80" s="4">
        <v>24.514437999999998</v>
      </c>
      <c r="E80" t="s">
        <v>371</v>
      </c>
      <c r="F80">
        <f t="shared" ca="1" si="2"/>
        <v>0</v>
      </c>
      <c r="G80" s="3" t="s">
        <v>208</v>
      </c>
      <c r="H80" t="s">
        <v>733</v>
      </c>
      <c r="I80" t="s">
        <v>734</v>
      </c>
      <c r="J80" t="s">
        <v>735</v>
      </c>
      <c r="K80">
        <f t="shared" ca="1" si="3"/>
        <v>7</v>
      </c>
      <c r="L80" t="s">
        <v>736</v>
      </c>
      <c r="M80" t="s">
        <v>737</v>
      </c>
    </row>
    <row r="81" spans="1:13" x14ac:dyDescent="0.3">
      <c r="A81" s="3" t="s">
        <v>821</v>
      </c>
      <c r="B81" s="3" t="s">
        <v>252</v>
      </c>
      <c r="C81" s="4">
        <v>89.347401000000005</v>
      </c>
      <c r="D81" s="4">
        <v>24.345288</v>
      </c>
      <c r="E81" t="s">
        <v>372</v>
      </c>
      <c r="F81">
        <f t="shared" ca="1" si="2"/>
        <v>5</v>
      </c>
      <c r="G81" s="3" t="s">
        <v>208</v>
      </c>
      <c r="H81" t="s">
        <v>738</v>
      </c>
      <c r="I81" t="s">
        <v>739</v>
      </c>
      <c r="J81" t="s">
        <v>740</v>
      </c>
      <c r="K81">
        <f t="shared" ca="1" si="3"/>
        <v>6</v>
      </c>
      <c r="L81" t="s">
        <v>741</v>
      </c>
      <c r="M81" t="s">
        <v>742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743BD-4301-4081-BD0E-9CF6FB32A025}">
  <dimension ref="A1:L3"/>
  <sheetViews>
    <sheetView showGridLines="0" zoomScale="70" zoomScaleNormal="70" workbookViewId="0">
      <pane ySplit="1" topLeftCell="A2" activePane="bottomLeft" state="frozen"/>
      <selection activeCell="N1" sqref="N1"/>
      <selection pane="bottomLeft" activeCell="J3" sqref="J3"/>
    </sheetView>
  </sheetViews>
  <sheetFormatPr defaultColWidth="9" defaultRowHeight="13.8" x14ac:dyDescent="0.3"/>
  <cols>
    <col min="1" max="1" width="5.88671875" style="18" customWidth="1"/>
    <col min="2" max="2" width="12.6640625" style="18" customWidth="1"/>
    <col min="3" max="4" width="9.88671875" style="18" customWidth="1"/>
    <col min="5" max="5" width="20" style="18" customWidth="1"/>
    <col min="6" max="6" width="43.88671875" style="18" customWidth="1"/>
    <col min="7" max="7" width="18.44140625" style="19" customWidth="1"/>
    <col min="8" max="8" width="13.5546875" style="20" customWidth="1"/>
    <col min="9" max="9" width="15.44140625" style="21" customWidth="1"/>
    <col min="10" max="10" width="18.6640625" style="18" customWidth="1"/>
    <col min="11" max="11" width="12.44140625" style="18" bestFit="1" customWidth="1"/>
    <col min="12" max="12" width="22.6640625" style="22" bestFit="1" customWidth="1"/>
    <col min="13" max="16384" width="9" style="18"/>
  </cols>
  <sheetData>
    <row r="1" spans="1:12" s="11" customFormat="1" ht="60" customHeight="1" x14ac:dyDescent="0.3">
      <c r="A1" s="8" t="s">
        <v>262</v>
      </c>
      <c r="B1" s="8" t="s">
        <v>263</v>
      </c>
      <c r="C1" s="8" t="s">
        <v>256</v>
      </c>
      <c r="D1" s="8" t="s">
        <v>264</v>
      </c>
      <c r="E1" s="8" t="s">
        <v>265</v>
      </c>
      <c r="F1" s="8" t="s">
        <v>266</v>
      </c>
      <c r="G1" s="9" t="s">
        <v>267</v>
      </c>
      <c r="H1" s="9" t="s">
        <v>268</v>
      </c>
      <c r="I1" s="9" t="s">
        <v>269</v>
      </c>
      <c r="J1" s="8" t="s">
        <v>270</v>
      </c>
      <c r="K1" s="10" t="s">
        <v>271</v>
      </c>
      <c r="L1" s="10" t="s">
        <v>272</v>
      </c>
    </row>
    <row r="2" spans="1:12" s="11" customFormat="1" ht="193.2" x14ac:dyDescent="0.3">
      <c r="A2" s="12">
        <v>1</v>
      </c>
      <c r="B2" s="13" t="s">
        <v>273</v>
      </c>
      <c r="C2" s="14" t="s">
        <v>274</v>
      </c>
      <c r="D2" s="14" t="s">
        <v>274</v>
      </c>
      <c r="E2" s="14" t="s">
        <v>275</v>
      </c>
      <c r="F2" s="13" t="s">
        <v>276</v>
      </c>
      <c r="G2" s="15" t="s">
        <v>277</v>
      </c>
      <c r="H2" s="15" t="s">
        <v>278</v>
      </c>
      <c r="I2" s="16">
        <v>407659.83</v>
      </c>
      <c r="J2" s="17" t="s">
        <v>279</v>
      </c>
      <c r="K2" s="13" t="s">
        <v>280</v>
      </c>
      <c r="L2" s="13" t="s">
        <v>281</v>
      </c>
    </row>
    <row r="3" spans="1:12" s="11" customFormat="1" ht="409.6" x14ac:dyDescent="0.3">
      <c r="A3" s="12">
        <v>2</v>
      </c>
      <c r="B3" s="13" t="s">
        <v>282</v>
      </c>
      <c r="C3" s="14" t="s">
        <v>274</v>
      </c>
      <c r="D3" s="14" t="s">
        <v>274</v>
      </c>
      <c r="E3" s="14" t="s">
        <v>275</v>
      </c>
      <c r="F3" s="13" t="s">
        <v>283</v>
      </c>
      <c r="G3" s="15" t="s">
        <v>284</v>
      </c>
      <c r="H3" s="15" t="s">
        <v>285</v>
      </c>
      <c r="I3" s="16">
        <v>1071.06</v>
      </c>
      <c r="J3" s="17" t="s">
        <v>286</v>
      </c>
      <c r="K3" s="13" t="s">
        <v>280</v>
      </c>
      <c r="L3" s="13" t="s">
        <v>281</v>
      </c>
    </row>
  </sheetData>
  <autoFilter ref="A1:L3" xr:uid="{00000000-0009-0000-0000-000002000000}"/>
  <pageMargins left="0.7" right="0.7" top="0.75" bottom="0.75" header="0.3" footer="0.3"/>
  <pageSetup paperSize="9" scale="60" orientation="landscape" r:id="rId1"/>
  <headerFooter>
    <oddHeader>&amp;C&amp;"-,Bold"&amp;22Hotspot wise No. of Projects and Cost</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ProjectList</vt:lpstr>
      <vt:lpstr>Work</vt:lpstr>
      <vt:lpstr>All Batch</vt:lpstr>
      <vt:lpstr>'All Batch'!Print_Titles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Rajib Bhowmik</dc:creator>
  <cp:lastModifiedBy>Tiaravanni Hermawan</cp:lastModifiedBy>
  <dcterms:created xsi:type="dcterms:W3CDTF">2019-06-11T05:19:31Z</dcterms:created>
  <dcterms:modified xsi:type="dcterms:W3CDTF">2019-07-02T09:37:52Z</dcterms:modified>
</cp:coreProperties>
</file>