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5200" windowHeight="11535" activeTab="2"/>
  </bookViews>
  <sheets>
    <sheet name="Reconciliation" sheetId="1" r:id="rId1"/>
    <sheet name="2016" sheetId="2" r:id="rId2"/>
    <sheet name="2015" sheetId="3" r:id="rId3"/>
    <sheet name="2014" sheetId="4" r:id="rId4"/>
    <sheet name="Sheet1" sheetId="6" r:id="rId5"/>
    <sheet name="XBRL reconciliation (2)" sheetId="5" state="hidden" r:id="rId6"/>
  </sheets>
  <calcPr calcId="152511"/>
</workbook>
</file>

<file path=xl/calcChain.xml><?xml version="1.0" encoding="utf-8"?>
<calcChain xmlns="http://schemas.openxmlformats.org/spreadsheetml/2006/main">
  <c r="J6" i="6" l="1"/>
  <c r="K6" i="6"/>
  <c r="L6" i="6"/>
  <c r="J7" i="6"/>
  <c r="K7" i="6"/>
  <c r="L7" i="6"/>
  <c r="J8" i="6"/>
  <c r="K8" i="6"/>
  <c r="L8" i="6"/>
  <c r="J9" i="6"/>
  <c r="K9" i="6"/>
  <c r="L9" i="6"/>
  <c r="J10" i="6"/>
  <c r="K10" i="6"/>
  <c r="L10" i="6"/>
  <c r="J11" i="6"/>
  <c r="K11" i="6"/>
  <c r="L11" i="6"/>
  <c r="J12" i="6"/>
  <c r="K12" i="6"/>
  <c r="L12" i="6"/>
  <c r="J13" i="6"/>
  <c r="K13" i="6"/>
  <c r="L13" i="6"/>
  <c r="J14" i="6"/>
  <c r="K14" i="6"/>
  <c r="L14" i="6"/>
  <c r="J15" i="6"/>
  <c r="K15" i="6"/>
  <c r="L15" i="6"/>
  <c r="J16" i="6"/>
  <c r="J3" i="6"/>
  <c r="K3" i="6"/>
  <c r="L3" i="6"/>
  <c r="J2" i="6"/>
  <c r="K2" i="6"/>
  <c r="L2" i="6"/>
  <c r="B18" i="6" l="1"/>
  <c r="C16" i="6"/>
  <c r="D16" i="6"/>
  <c r="E16" i="6"/>
  <c r="F16" i="6"/>
  <c r="B16" i="6"/>
  <c r="K16" i="6" l="1"/>
  <c r="L16" i="6"/>
  <c r="D18" i="6"/>
  <c r="C18" i="6"/>
</calcChain>
</file>

<file path=xl/sharedStrings.xml><?xml version="1.0" encoding="utf-8"?>
<sst xmlns="http://schemas.openxmlformats.org/spreadsheetml/2006/main" count="1761" uniqueCount="430">
  <si>
    <t>Reconciliation items</t>
  </si>
  <si>
    <t>Label</t>
  </si>
  <si>
    <t>XBRL name</t>
  </si>
  <si>
    <t>Proposed EY Label</t>
  </si>
  <si>
    <t>Effective Income Tax Rate Reconciliation, at Federal Statutory Income Tax Rate, Percent</t>
  </si>
  <si>
    <t>EffectiveIncomeTaxRateReconciliationAtFederalStatutoryIncomeTaxRate</t>
  </si>
  <si>
    <t>Statutory</t>
  </si>
  <si>
    <t>Effective Income Tax Rate Reconciliation, State and Local Income Taxes, Percent</t>
  </si>
  <si>
    <t>EffectiveIncomeTaxRateReconciliationStateAndLocalIncomeTaxes</t>
  </si>
  <si>
    <t>State</t>
  </si>
  <si>
    <t>Effective Income Tax Rate Reconciliation, Foreign Income Tax Rate Differential, Percent</t>
  </si>
  <si>
    <t>EffectiveIncomeTaxRateReconciliationForeignIncomeTaxRateDifferential</t>
  </si>
  <si>
    <t>Foreign</t>
  </si>
  <si>
    <t>Effective Income Tax Rate Reconciliation, Tax Credit, Research, Percent</t>
  </si>
  <si>
    <t>EffectiveIncomeTaxRateReconciliationTaxCreditsResearch</t>
  </si>
  <si>
    <t>R&amp;D Credit</t>
  </si>
  <si>
    <t>Effective Income Tax Rate Reconciliation, Tax Credit, Foreign, Percent</t>
  </si>
  <si>
    <t>EffectiveIncomeTaxRateReconciliationTaxCreditsForeign</t>
  </si>
  <si>
    <t>Foreign Credit</t>
  </si>
  <si>
    <t>Effective Income Tax Rate Reconciliation, Tax Credit, Investment, Percent</t>
  </si>
  <si>
    <t>EffectiveIncomeTaxRateReconciliationTaxCreditsInvestment</t>
  </si>
  <si>
    <t>ITC Credit</t>
  </si>
  <si>
    <t>Effective Income Tax Rate Reconciliation, Tax Credit, Other, Percent</t>
  </si>
  <si>
    <t>EffectiveIncomeTaxRateReconciliationTaxCreditsOther</t>
  </si>
  <si>
    <t>Other, Credit</t>
  </si>
  <si>
    <t>Effective Income Tax Rate Reconciliation, Tax Credit, Percent</t>
  </si>
  <si>
    <t>EffectiveIncomeTaxRateReconciliationTaxCredits</t>
  </si>
  <si>
    <t>Tax Credit</t>
  </si>
  <si>
    <t>Effective Income Tax Rate Reconciliation, Nondeductible Expense, Depreciation and Amortization, Percent</t>
  </si>
  <si>
    <t>EffectiveIncomeTaxRateReconciliationNondeductibleExpenseDepreciationandAmortization</t>
  </si>
  <si>
    <t>D&amp;A Expense</t>
  </si>
  <si>
    <t>Effective Income Tax Rate Reconciliation, Nondeductible Expense, Depreciation, Percent</t>
  </si>
  <si>
    <t>EffectiveIncomeTaxRateReconciliationNondeductibleExpenseDepreciation</t>
  </si>
  <si>
    <t>Depreciation</t>
  </si>
  <si>
    <t>Effective Income Tax Rate Reconciliation, Nondeductible Expense, Amortization, Percent</t>
  </si>
  <si>
    <t>EffectiveIncomeTaxRateReconciliationNondeductibleExpenseAmortization</t>
  </si>
  <si>
    <t>Amortization</t>
  </si>
  <si>
    <t>EffectiveIncomeTaxRateReconciliationNondeductibleExpenseDepreciationAndAmortization</t>
  </si>
  <si>
    <t>DP&amp;A</t>
  </si>
  <si>
    <t>Effective Income Tax Rate Reconciliation, Nondeductible Expense, Depletion, Percent</t>
  </si>
  <si>
    <t>EffectiveIncomeTaxRateReconciliationNondeductibleExpenseDepletion</t>
  </si>
  <si>
    <t>Depletion</t>
  </si>
  <si>
    <t>Effective Income Tax Rate Reconciliation, Nondeductible Expense, Meals and Entertainment, Percent</t>
  </si>
  <si>
    <t>EffectiveIncomeTaxRateReconciliationNondeductibleExpenseMealsandEntertainment</t>
  </si>
  <si>
    <t xml:space="preserve">M&amp;E </t>
  </si>
  <si>
    <t>Effective Income Tax Rate Reconciliation, Nondeductible Expense, Charitable Contributions, Percent</t>
  </si>
  <si>
    <t>EffectiveIncomeTaxRateReconciliationNondeductibleExpenseCharitableContributions</t>
  </si>
  <si>
    <t>Charity</t>
  </si>
  <si>
    <t>Effective Income Tax Rate Reconciliation, Nondeductible Expense, Restructuring Charges, Percent</t>
  </si>
  <si>
    <t>EffectiveIncomeTaxRateReconciliationNondeductibleExpenseRestructuringCharges</t>
  </si>
  <si>
    <t xml:space="preserve">Restructure </t>
  </si>
  <si>
    <t>Effective Income Tax Rate Reconciliation, Nondeductible Expense, Impairment Losses, Percent</t>
  </si>
  <si>
    <t>EffectiveIncomeTaxRateReconciliationNondeductibleExpenseImpairmentLosses</t>
  </si>
  <si>
    <t>Impairment (or Goodwill)</t>
  </si>
  <si>
    <t>Effective Income Tax Rate Reconciliation, Nondeductible Expense, Research and Development, Percent</t>
  </si>
  <si>
    <t>EffectiveIncomeTaxRateReconciliationNondeductibleExpenseResearchandDevelopment</t>
  </si>
  <si>
    <t>R&amp;D Expense</t>
  </si>
  <si>
    <t>Effective Income Tax Rate Reconciliation, Nondeductible Expense, Share-based Compensation Cost, Percent</t>
  </si>
  <si>
    <t>EffectiveIncomeTaxRateReconciliationNondeductibleExpenseShare-basedCompensationCost</t>
  </si>
  <si>
    <t>Share Comp</t>
  </si>
  <si>
    <t>Effective Income Tax Rate Reconciliation, Nondeductible Expense, Leases, Percent</t>
  </si>
  <si>
    <t>EffectiveIncomeTaxRateReconciliationNondeductibleExpenseLeases</t>
  </si>
  <si>
    <t>Leases</t>
  </si>
  <si>
    <t>Effective Income Tax Rate Reconciliation, Nondeductible Expense, Life Insurance, Percent</t>
  </si>
  <si>
    <t>EffectiveIncomeTaxRateReconciliationNondeductibleExpenseLifeInsurance</t>
  </si>
  <si>
    <t>Insurance</t>
  </si>
  <si>
    <t>Effective Income Tax Rate Reconciliation, Nondeductible Expense, Other, Percent</t>
  </si>
  <si>
    <t>EffectiveIncomeTaxRateReconciliationNondeductibleExpenseOther</t>
  </si>
  <si>
    <t xml:space="preserve">Other Nondeductible </t>
  </si>
  <si>
    <t>Effective Income Tax Rate Reconciliation, Nondeductible Expense, Percent</t>
  </si>
  <si>
    <t>EffectiveIncomeTaxRateReconciliationNondeductibleExpense</t>
  </si>
  <si>
    <t>Nondeductible</t>
  </si>
  <si>
    <t>Effective Income Tax Rate Reconciliation, Deduction, Extraterritorial Income Exclusion, Percent</t>
  </si>
  <si>
    <t>EffectiveIncomeTaxRateReconciliationDeductionExtraterritorialIncomeExclusion</t>
  </si>
  <si>
    <t>ETI</t>
  </si>
  <si>
    <t>Effective Income Tax Rate Reconciliation, Deduction, Qualified Production Activity, Percent</t>
  </si>
  <si>
    <t>EffectiveIncomeTaxRateReconciliationDeductionsQualifiedProductionActivities</t>
  </si>
  <si>
    <t>Sec. 199</t>
  </si>
  <si>
    <t>Effective Income Tax Rate Reconciliation, Deduction, Dividend, Percent</t>
  </si>
  <si>
    <t>EffectiveIncomeTaxRateReconciliationDeductionsDividends</t>
  </si>
  <si>
    <t>Dividend</t>
  </si>
  <si>
    <t>Effective Income Tax Rate Reconciliation, Deduction, Employee Stock Ownership Plan Dividend, Percent</t>
  </si>
  <si>
    <t>EffectiveIncomeTaxRateReconciliationDeductionsEmployeeStockOwnershipPlanDividend</t>
  </si>
  <si>
    <t>ESOP</t>
  </si>
  <si>
    <t>Effective Income Tax Rate Reconciliation, Deduction, Medicare Prescription Drug Benefit, Percent</t>
  </si>
  <si>
    <t>EffectiveIncomeTaxRateReconciliationDeductionsMedicarePrescriptionDrugBenefit</t>
  </si>
  <si>
    <t>Drug Benefit</t>
  </si>
  <si>
    <t>Effective Income Tax Rate Reconciliation, Deduction, Other, Percent</t>
  </si>
  <si>
    <t>EffectiveIncomeTaxRateReconciliationDeductionsOther</t>
  </si>
  <si>
    <t>Other Deduction</t>
  </si>
  <si>
    <t>Effective Income Tax Rate Reconciliation, Deduction, Percent</t>
  </si>
  <si>
    <t>EffectiveIncomeTaxRateReconciliationDeductions</t>
  </si>
  <si>
    <t>Deductions</t>
  </si>
  <si>
    <t>Effective Income Tax Rate Reconciliation, Tax Settlement, Domestic, Percent</t>
  </si>
  <si>
    <t>EffectiveIncomeTaxRateReconciliationTaxSettlementsDomestic</t>
  </si>
  <si>
    <t>Dmstc Tax Sttlmnt</t>
  </si>
  <si>
    <t>Effective Income Tax Rate Reconciliation, Tax Settlement, Foreign, Percent</t>
  </si>
  <si>
    <t>EffectiveIncomeTaxRateReconciliationTaxSettlementsForeign</t>
  </si>
  <si>
    <t>Frgn Tax Sttlmnt</t>
  </si>
  <si>
    <t>Effective Income Tax Rate Reconciliation, Tax Settlement, State and Local, Percent</t>
  </si>
  <si>
    <t>EffectiveIncomeTaxRateReconciliationTaxSettlementsStateandLocal</t>
  </si>
  <si>
    <t>State Tax Sttlmnt</t>
  </si>
  <si>
    <t>Effective Income Tax Rate Reconciliation, Tax Settlement, Other, Percent</t>
  </si>
  <si>
    <t>EffectiveIncomeTaxRateReconciliationTaxSettlementsOther</t>
  </si>
  <si>
    <t>Other Tax Sttlmnt</t>
  </si>
  <si>
    <t>Effective Income Tax Rate Reconciliation, Tax Settlement, Percent</t>
  </si>
  <si>
    <t>EffectiveIncomeTaxRateReconciliationTaxSettlements</t>
  </si>
  <si>
    <t>Tax Sttlmnt</t>
  </si>
  <si>
    <t>Effective Income Tax Rate Reconciliation, Tax Contingency, Domestic, Percent</t>
  </si>
  <si>
    <t>EffectiveIncomeTaxRateReconciliationTaxContingenciesDomestic</t>
  </si>
  <si>
    <t>Dmstc Contingency</t>
  </si>
  <si>
    <t>Effective Income Tax Rate Reconciliation, Tax Contingency, Foreign, Percent</t>
  </si>
  <si>
    <t>EffectiveIncomeTaxRateReconciliationTaxContingenciesForeign</t>
  </si>
  <si>
    <t>Foreign Contingency</t>
  </si>
  <si>
    <t>Effective Income Tax Rate Reconciliation, Tax Contingency, State and Local, Percent</t>
  </si>
  <si>
    <t>EffectiveIncomeTaxRateReconciliationTaxContingenciesStateAndLocal</t>
  </si>
  <si>
    <t>State Contingency</t>
  </si>
  <si>
    <t>Effective Income Tax Rate Reconciliation, Tax Contingency, Other, Percent</t>
  </si>
  <si>
    <t>EffectiveIncomeTaxRateReconciliationTaxContingenciesOther</t>
  </si>
  <si>
    <t>Other Contingency</t>
  </si>
  <si>
    <t>Effective Income Tax Rate Reconciliation, Tax Contingency, Percent</t>
  </si>
  <si>
    <t>EffectiveIncomeTaxRateReconciliationTaxContingencies</t>
  </si>
  <si>
    <t>Contingencies</t>
  </si>
  <si>
    <t>Effective Income Tax Rate Reconciliation, Tax Exempt Income, Percent</t>
  </si>
  <si>
    <t>EffectiveIncomeTaxRateReconciliationTaxExemptIncome</t>
  </si>
  <si>
    <t>Exempt</t>
  </si>
  <si>
    <t>Effective Income Tax Rate Reconciliation, Equity in Earnings (Losses) of Unconsolidated Subsidiary, Percent</t>
  </si>
  <si>
    <t>EffectiveIncomeTaxRateReconciliationEquityInEarningsLossesOfUnconsolidatedSubsidiary</t>
  </si>
  <si>
    <t>Equity Earnings</t>
  </si>
  <si>
    <t>Effective Income Tax Rate Reconciliation, Noncontrolling Interest Income (Loss), Percent</t>
  </si>
  <si>
    <t>EffectiveIncomeTaxRateReconciliationMinorityInterestIncomeExpense</t>
  </si>
  <si>
    <t>Minority Interest</t>
  </si>
  <si>
    <t>Effective Income Tax Rate Reconciliation, Tax Holiday, Percent</t>
  </si>
  <si>
    <t>EffectiveIncomeTaxRateReconciliationTaxHolidays</t>
  </si>
  <si>
    <t>Tax Holiday</t>
  </si>
  <si>
    <t>Effective Income Tax Rate Reconciliation, Disposition of Business, Percent</t>
  </si>
  <si>
    <t>EffectiveIncomeTaxRateReconciliationDispositionOfBusiness</t>
  </si>
  <si>
    <t>Bus. Disposition</t>
  </si>
  <si>
    <t>Effective Income Tax Rate Reconciliation, Disposition of Asset, Percent</t>
  </si>
  <si>
    <t>EffectiveIncomeTaxRateReconciliationDispositionOfAssets</t>
  </si>
  <si>
    <t>Asset Disposition</t>
  </si>
  <si>
    <t>Effective Income Tax Rate Reconciliation, Repatriation of Foreign Earnings, Percent</t>
  </si>
  <si>
    <t>EffectiveIncomeTaxRateReconciliationRepatriationOfForeignEarnings</t>
  </si>
  <si>
    <t>Repatriation</t>
  </si>
  <si>
    <t>Effective Income Tax Rate Reconciliation, Repatriation Foreign Earnings, Jobs Creation Act of 2004, Percent</t>
  </si>
  <si>
    <t>EffectiveIncomeTaxRateReconciliationRepatriationForeignEarningsJobsCreationActOf2004</t>
  </si>
  <si>
    <t>JOBS Act</t>
  </si>
  <si>
    <t>Effective Income Tax Rate Reconciliation, Change in Enacted Tax Rate, Percent</t>
  </si>
  <si>
    <t>EffectiveIncomeTaxRateReconciliationChangeInEnactedTaxRate</t>
  </si>
  <si>
    <t>Tax Rate Chng</t>
  </si>
  <si>
    <t>Effective Income Tax Rate Reconciliation, Prior Year Income Taxes, Percent</t>
  </si>
  <si>
    <t>EffectiveIncomeTaxRateReconciliationPriorYearIncomeTaxes</t>
  </si>
  <si>
    <t>Prior Year</t>
  </si>
  <si>
    <t>Effective Income Tax Rate Reconciliation, Change in Deferred Tax Assets Valuation Allowance, Percent</t>
  </si>
  <si>
    <t>EffectiveIncomeTaxRateReconciliationChangeInDeferredTaxAssetsValuationAllowance</t>
  </si>
  <si>
    <t>Valuation</t>
  </si>
  <si>
    <t>Effective Income Tax Rate Reconciliation, Other Adjustments, Percent</t>
  </si>
  <si>
    <t>EffectiveIncomeTaxRateReconciliationOtherAdjustments</t>
  </si>
  <si>
    <t>Other Adjust</t>
  </si>
  <si>
    <t>Effective Income Tax Rate Reconciliation,Other Reconciling Items, Percent</t>
  </si>
  <si>
    <t>EffectiveIncomeTaxRateReconciliationOtherReconcilingItemsPercent</t>
  </si>
  <si>
    <t>Other</t>
  </si>
  <si>
    <t>Effective Income Tax Rate Reconciliation at Federal Statutory Income Tax Rate, Amount</t>
  </si>
  <si>
    <t>IncomeTaxRateReconciliationatFederalStatutoryIncomeTaxRate</t>
  </si>
  <si>
    <t>Effective Income Tax Rate Reconciliation, State and Local Income Taxes, Amount</t>
  </si>
  <si>
    <t>IncomeTaxRateReconciliationStateandLocalIncomeTaxes</t>
  </si>
  <si>
    <t>Effective Income Tax Rate Reconciliation, Foreign Income Tax Rate Differential, Amount</t>
  </si>
  <si>
    <t>IncomeTaxRateReconciliationForeignIncomeTaxRateDifferential</t>
  </si>
  <si>
    <t>Effective Income Tax Rate Reconciliation, Tax Credit, Research, Amount</t>
  </si>
  <si>
    <t>IncomeTaxReconciliationTaxCreditsResearch</t>
  </si>
  <si>
    <t>Effective Income Tax Rate Reconciliation, Tax Credit, Foreign, Amount</t>
  </si>
  <si>
    <t>IncomeTaxReconciliationTaxCreditsForeign</t>
  </si>
  <si>
    <t>Effective Income Tax Rate Reconciliation, Tax Credit, Investment, Amount</t>
  </si>
  <si>
    <t>IncomeTaxReconciliationTaxCreditsInvestment</t>
  </si>
  <si>
    <t>Effective Income Tax Rate Reconciliation, Tax Credit, Other, Amount</t>
  </si>
  <si>
    <t>IncomeTaxReconciliationTaxCreditsOther</t>
  </si>
  <si>
    <t>Other Credit</t>
  </si>
  <si>
    <t>Effective Income Tax Rate Reconciliation, Tax Credit, Amount</t>
  </si>
  <si>
    <t>IncomeTaxReconciliationTaxCredits</t>
  </si>
  <si>
    <t>Credits</t>
  </si>
  <si>
    <t>Effective Income Tax Rate Reconciliation, Nondeductible Expense, Depreciation, Amount</t>
  </si>
  <si>
    <t>IncomeTaxReconciliationNondeductibleExpenseDepreciation</t>
  </si>
  <si>
    <t>Effective Income Tax Rate Reconciliation, Nondeductible Expense, Amortization, Amount</t>
  </si>
  <si>
    <t>IncomeTaxRateReconciliationNondeductibleExpenseAmortization</t>
  </si>
  <si>
    <t>Amortize</t>
  </si>
  <si>
    <t>Effective Income Tax Rate Reconciliation, Nondeductible Expense, Depreciation and Amortization, Amount</t>
  </si>
  <si>
    <t>IncomeTaxReconciliationNondeductibleExpenseDepreciationAndAmortization</t>
  </si>
  <si>
    <t>Effective Income Tax Rate Reconciliation, Nondeductible Expense, Depletion, Amount</t>
  </si>
  <si>
    <t>IncomeTaxRateReconciliationNondeductibleExpenseDepletion</t>
  </si>
  <si>
    <t>Effective Income Tax Rate Reconciliation, Nondeductible Expense, Meals and Entertainment, Amount</t>
  </si>
  <si>
    <t>IncomeTaxRateReconciliationNondeductibleExpenseMealsandEntertainment</t>
  </si>
  <si>
    <t>Effective Income Tax Rate Reconciliation, Nondeductible Expense, Charitable Contributions, Amount</t>
  </si>
  <si>
    <t>IncomeTaxRateReconciliationNondeductibleExpenseCharitableContributions</t>
  </si>
  <si>
    <t>Effective Income Tax Rate Reconciliation, Nondeductible Expense, Restructuring Charges, Amount</t>
  </si>
  <si>
    <t>IncomeTaxRateReconciliationNondeductibleExpenseRestructuringCharges</t>
  </si>
  <si>
    <t>Restructure</t>
  </si>
  <si>
    <t>Effective Income Tax Rate Reconciliation, Nondeductible Expense, Impairment Losses, Amount</t>
  </si>
  <si>
    <t>IncomeTaxRateReconciliationNondeductibleExpenseImpairmentLosses</t>
  </si>
  <si>
    <t>Effective Income Tax Rate Reconciliation, Nondeductible Expense, Research and Development, Amount</t>
  </si>
  <si>
    <t>IncomeTaxRateReconciliationNondeductibleExpenseResearchandDevelopment</t>
  </si>
  <si>
    <t>Effective Income Tax Rate Reconciliation, Nondeductible Expense, Share-based Compensation Cost, Amount</t>
  </si>
  <si>
    <t>IncomeTaxRateReconciliationNondeductibleExpenseShare-basedCompensationCost</t>
  </si>
  <si>
    <t>Effective Income Tax Rate Reconciliation, Nondeductible Expense, Leases, Amount</t>
  </si>
  <si>
    <t>IncomeTaxRateReconciliationNondeductibleExpenseLeases</t>
  </si>
  <si>
    <t>Effective Income Tax Rate Reconciliation, Nondeductible Expense, Life Insurance, Amount</t>
  </si>
  <si>
    <t>IncomeTaxRateReconciliationNondeductibleExpenseLifeInsurance</t>
  </si>
  <si>
    <t>Effective Income Tax Rate Reconciliation, Nondeductible Expense, Other, Amount</t>
  </si>
  <si>
    <t>EffectiveIncomeTaxRateReconciliationNondeductibleExpenseOtherAmount</t>
  </si>
  <si>
    <t>Other Nondeduct</t>
  </si>
  <si>
    <t>Effective Income Tax Rate Reconciliation, Nondeductible Expense, Amount</t>
  </si>
  <si>
    <t>IncomeTaxReconciliationNondeductibleExpense</t>
  </si>
  <si>
    <t>Effective Income Tax Rate Reconciliation, Deduction, Extraterritorial Income Exclusion, Amount</t>
  </si>
  <si>
    <t>IncomeTaxReconciliationDeductionsExtraterritorialIncomeExclusion</t>
  </si>
  <si>
    <t>Effective Income Tax Rate Reconciliation, Deduction, Qualified Production Activity, Amount</t>
  </si>
  <si>
    <t>IncomeTaxReconciliationDeductionsQualifiedProductionActivities</t>
  </si>
  <si>
    <t>Effective Income Tax Rate Reconciliation, Deduction, Dividends, Amount</t>
  </si>
  <si>
    <t>IncomeTaxReconciliationDeductionsDividends</t>
  </si>
  <si>
    <t>Effective Income Tax Rate Reconciliation, Deduction, Employee Stock Ownership Plan Dividend, Amount</t>
  </si>
  <si>
    <t>IncomeTaxRateReconciliationDeductionsEmployeeStockOwnershipPlanDividends</t>
  </si>
  <si>
    <t>Effective Income Tax Rate Reconciliation, Deduction, Medicare Prescription Drug Benefit, Amount</t>
  </si>
  <si>
    <t>IncomeTaxReconciliationDeductionsMedicarePrescriptionDrugBenefitSubsidy</t>
  </si>
  <si>
    <t>Effective Income Tax Rate Reconciliation, Deduction, Other, Amount</t>
  </si>
  <si>
    <t>IncomeTaxReconciliationDeductionsOther</t>
  </si>
  <si>
    <t>Effective Income Tax Rate Reconciliation, Deduction, Amount</t>
  </si>
  <si>
    <t>IncomeTaxReconciliationDeductions</t>
  </si>
  <si>
    <t>Effective Income Tax Rate Reconciliation, Tax Settlement, Domestic, Amount</t>
  </si>
  <si>
    <t>IncomeTaxReconciliationTaxSettlementsDomestic</t>
  </si>
  <si>
    <t>Effective Income Tax Rate Reconciliation, Tax Settlement, Foreign, Amount</t>
  </si>
  <si>
    <t>IncomeTaxReconciliationTaxSettlementsForeign</t>
  </si>
  <si>
    <t>Effective Income Tax Rate Reconciliation, Tax Settlement, State and Local, Amount</t>
  </si>
  <si>
    <t>IncomeTaxReconciliationTaxSettlementsStateAndLocal</t>
  </si>
  <si>
    <t>Effective Income Tax Rate Reconciliation, Tax Settlement, Other, Amount</t>
  </si>
  <si>
    <t>IncomeTaxReconciliationTaxSettlementsOther</t>
  </si>
  <si>
    <t>Effective Income Tax Rate Reconciliation, Tax Settlement, Amount</t>
  </si>
  <si>
    <t>IncomeTaxReconciliationTaxSettlements</t>
  </si>
  <si>
    <t>Effective Income Tax Rate Reconciliation, Tax Contingency, Domestic, Amount</t>
  </si>
  <si>
    <t>IncomeTaxReconciliationTaxContingenciesDomestic</t>
  </si>
  <si>
    <t>Effective Income Tax Rate Reconciliation, Tax Contingency, Foreign, Amount</t>
  </si>
  <si>
    <t>IncomeTaxReconciliationTaxContingenciesForeign</t>
  </si>
  <si>
    <t>Foreign Contigency</t>
  </si>
  <si>
    <t>Effective Income Tax Rate Reconciliation, Tax Contingency, State and Local, Amount</t>
  </si>
  <si>
    <t>IncomeTaxReconciliationTaxContingenciesStateAndLocal</t>
  </si>
  <si>
    <t>Effective Income Tax Rate Reconciliation, Tax Contingency, Other, Amount</t>
  </si>
  <si>
    <t>IncomeTaxReconciliationTaxContingenciesOther</t>
  </si>
  <si>
    <t>Effective Income Tax Rate Reconciliation, Tax Contingency, Amount</t>
  </si>
  <si>
    <t>IncomeTaxReconciliationTaxContingencies</t>
  </si>
  <si>
    <t>Effective Income Tax Rate Reconciliation, Tax Exempt Income, Amount</t>
  </si>
  <si>
    <t>IncomeTaxReconciliationTaxExemptIncome</t>
  </si>
  <si>
    <t>Effective Income Tax Rate Reconciliation, Equity in Earnings (Losses) of Unconsolidated Subsidiary, Amount</t>
  </si>
  <si>
    <t>IncomeTaxReconciliationEquityInEarningsLossesOfUnconsolidatedSubsidiary</t>
  </si>
  <si>
    <t>Effective Income Tax Rate Reconciliation, Noncontrolling Interest Income (Loss), Amount</t>
  </si>
  <si>
    <t>IncomeTaxReconciliationMinorityInterestIncomeExpense</t>
  </si>
  <si>
    <t>Effective Income Tax Rate Reconciliation, Tax Holiday, Amount</t>
  </si>
  <si>
    <t>IncomeTaxReconciliationTaxHolidays</t>
  </si>
  <si>
    <t>Effective Income Tax Rate Reconciliation, Disposition of Business, Amount</t>
  </si>
  <si>
    <t>IncomeTaxReconciliationDispositionOfBusiness</t>
  </si>
  <si>
    <t>Effective Income Tax Rate Reconciliation, Disposition of Asset, Amount</t>
  </si>
  <si>
    <t>IncomeTaxReconciliationDispositionOfAssets</t>
  </si>
  <si>
    <t>Effective Income Tax Rate Reconciliation, Repatriation of Foreign Earnings, Amount</t>
  </si>
  <si>
    <t>IncomeTaxReconciliationRepatriationOfForeignEarnings</t>
  </si>
  <si>
    <t>Effective Income Tax Rate Reconciliation, Repatriation of Foreign Earnings, Jobs Creation Act of 2004, Amount</t>
  </si>
  <si>
    <t>IncomeTaxRateReconciliationRepatriationofForeignEarningsJobsCreationActof2004</t>
  </si>
  <si>
    <t>Effective Income Tax Rate Reconciliation, Change in Enacted Tax Rate, Amount</t>
  </si>
  <si>
    <t>IncomeTaxReconciliationChangeInEnactedTaxRate</t>
  </si>
  <si>
    <t>Effective Income Tax Rate Reconciliation, Prior Year Income Taxes, Amount</t>
  </si>
  <si>
    <t>IncomeTaxReconciliationPriorYearIncomeTaxes</t>
  </si>
  <si>
    <t>Effective Income Tax Rate Reconciliation, Change in Deferred Tax Assets Valuation Allowance, Amount</t>
  </si>
  <si>
    <t>IncomeTaxReconciliationChangeInDeferredTaxAssetsValuationAllowance</t>
  </si>
  <si>
    <t>Effective Income Tax Rate Reconciliation, Other Adjustments, Amount</t>
  </si>
  <si>
    <t>IncomeTaxReconciliationOtherAdjustments</t>
  </si>
  <si>
    <t>Effective Income Tax Rate Reconciliation, Other Reconciling Items, Amount</t>
  </si>
  <si>
    <t>IncomeTaxReconciliationOtherReconcilingItems</t>
  </si>
  <si>
    <t>CIK</t>
  </si>
  <si>
    <t>SIC</t>
  </si>
  <si>
    <t>ETR</t>
  </si>
  <si>
    <t>SUM</t>
  </si>
  <si>
    <t xml:space="preserve">&lt;us-gaap:EffectiveIncomeTaxRateContinuingOperations </t>
  </si>
  <si>
    <t>&lt;us-gaap:EffectiveIncomeTaxRateReconciliationAtFederalStatutoryIncomeTaxRate</t>
  </si>
  <si>
    <t>&lt;us-gaap:EffectiveIncomeTaxRateReconciliationStateAndLocalIncomeTaxes</t>
  </si>
  <si>
    <t>&lt;us-gaap:EffectiveIncomeTaxRateReconciliationForeignIncomeTaxRateDifferential</t>
  </si>
  <si>
    <t>&lt;us-gaap:EffectiveIncomeTaxRateReconciliationTaxCreditsResearch</t>
  </si>
  <si>
    <t>&lt;us-gaap:EffectiveIncomeTaxRateReconciliationTaxCreditsForeign</t>
  </si>
  <si>
    <t>&lt;us-gaap:EffectiveIncomeTaxRateReconciliationTaxCreditsInvestment</t>
  </si>
  <si>
    <t>&lt;us-gaap:EffectiveIncomeTaxRateReconciliationTaxCreditsOther</t>
  </si>
  <si>
    <t>&lt;us-gaap:EffectiveIncomeTaxRateReconciliationTaxCredits</t>
  </si>
  <si>
    <t>&lt;us-gaap:EffectiveIncomeTaxRateReconciliationNondeductibleExpenseDepreciationandAmortization</t>
  </si>
  <si>
    <t>&lt;us-gaap:EffectiveIncomeTaxRateReconciliationNondeductibleExpenseDepreciation</t>
  </si>
  <si>
    <t>&lt;us-gaap:EffectiveIncomeTaxRateReconciliationNondeductibleExpenseAmortization</t>
  </si>
  <si>
    <t>&lt;us-gaap:EffectiveIncomeTaxRateReconciliationNondeductibleExpenseDepreciationAndAmortization</t>
  </si>
  <si>
    <t>&lt;us-gaap:EffectiveIncomeTaxRateReconciliationNondeductibleExpenseDepletion</t>
  </si>
  <si>
    <t>&lt;us-gaap:EffectiveIncomeTaxRateReconciliationNondeductibleExpenseMealsandEntertainment</t>
  </si>
  <si>
    <t>&lt;us-gaap:EffectiveIncomeTaxRateReconciliationNondeductibleExpenseCharitableContributions</t>
  </si>
  <si>
    <t>&lt;us-gaap:EffectiveIncomeTaxRateReconciliationNondeductibleExpenseRestructuringCharges</t>
  </si>
  <si>
    <t>&lt;us-gaap:EffectiveIncomeTaxRateReconciliationNondeductibleExpenseImpairmentLosses</t>
  </si>
  <si>
    <t>&lt;us-gaap:EffectiveIncomeTaxRateReconciliationNondeductibleExpenseResearchandDevelopment</t>
  </si>
  <si>
    <t>&lt;us-gaap:EffectiveIncomeTaxRateReconciliationNondeductibleExpenseShareBasedCompensationCost</t>
  </si>
  <si>
    <t>&lt;us-gaap:EffectiveIncomeTaxRateReconciliationNondeductibleExpenseLeases</t>
  </si>
  <si>
    <t>&lt;us-gaap:EffectiveIncomeTaxRateReconciliationNondeductibleExpenseLifeInsurance</t>
  </si>
  <si>
    <t>&lt;us-gaap:EffectiveIncomeTaxRateReconciliationNondeductibleExpenseOther</t>
  </si>
  <si>
    <t>&lt;us-gaap:EffectiveIncomeTaxRateReconciliationNondeductibleExpense</t>
  </si>
  <si>
    <t>&lt;us-gaap:EffectiveIncomeTaxRateReconciliationDeductionExtraterritorialIncomeExclusion</t>
  </si>
  <si>
    <t>&lt;us-gaap:EffectiveIncomeTaxRateReconciliationDeductionsQualifiedProductionActivities</t>
  </si>
  <si>
    <t>&lt;us-gaap:EffectiveIncomeTaxRateReconciliationDeductionsDividends</t>
  </si>
  <si>
    <t>&lt;us-gaap:EffectiveIncomeTaxRateReconciliationDeductionsEmployeeStockOwnershipPlanDividend</t>
  </si>
  <si>
    <t>&lt;us-gaap:EffectiveIncomeTaxRateReconciliationDeductionsMedicarePrescriptionDrugBenefit</t>
  </si>
  <si>
    <t>&lt;us-gaap:EffectiveIncomeTaxRateReconciliationDeductionsOther</t>
  </si>
  <si>
    <t>&lt;us-gaap:EffectiveIncomeTaxRateReconciliationDeductions</t>
  </si>
  <si>
    <t>&lt;us-gaap:EffectiveIncomeTaxRateReconciliationTaxSettlementsDomestic</t>
  </si>
  <si>
    <t>&lt;us-gaap:EffectiveIncomeTaxRateReconciliationTaxSettlementsForeign</t>
  </si>
  <si>
    <t>&lt;us-gaap:EffectiveIncomeTaxRateReconciliationTaxSettlementsStateandLocal</t>
  </si>
  <si>
    <t>&lt;us-gaap:EffectiveIncomeTaxRateReconciliationTaxSettlementsOther</t>
  </si>
  <si>
    <t>&lt;us-gaap:EffectiveIncomeTaxRateReconciliationTaxSettlements</t>
  </si>
  <si>
    <t>&lt;us-gaap:EffectiveIncomeTaxRateReconciliationTaxContingenciesDomestic</t>
  </si>
  <si>
    <t>&lt;us-gaap:EffectiveIncomeTaxRateReconciliationTaxContingenciesForeign</t>
  </si>
  <si>
    <t>&lt;us-gaap:EffectiveIncomeTaxRateReconciliationTaxContingenciesStateAndLocal</t>
  </si>
  <si>
    <t>&lt;us-gaap:EffectiveIncomeTaxRateReconciliationTaxContingenciesOther</t>
  </si>
  <si>
    <t>&lt;us-gaap:EffectiveIncomeTaxRateReconciliationTaxContingencies</t>
  </si>
  <si>
    <t>&lt;us-gaap:EffectiveIncomeTaxRateReconciliationTaxExemptIncome</t>
  </si>
  <si>
    <t>&lt;us-gaap:EffectiveIncomeTaxRateReconciliationEquityInEarningsLossesOfUnconsolidatedSubsidiary</t>
  </si>
  <si>
    <t>&lt;us-gaap:EffectiveIncomeTaxRateReconciliationMinorityInterestIncomeExpense</t>
  </si>
  <si>
    <t>&lt;us-gaap:EffectiveIncomeTaxRateReconciliationTaxHolidays</t>
  </si>
  <si>
    <t>&lt;us-gaap:EffectiveIncomeTaxRateReconciliationDispositionOfBusiness</t>
  </si>
  <si>
    <t>&lt;us-gaap:EffectiveIncomeTaxRateReconciliationDispositionOfAssets</t>
  </si>
  <si>
    <t>&lt;us-gaap:EffectiveIncomeTaxRateReconciliationRepatriationOfForeignEarnings</t>
  </si>
  <si>
    <t>&lt;us-gaap:EffectiveIncomeTaxRateReconciliationRepatriationForeignEarningsJobsCreationActOf2004</t>
  </si>
  <si>
    <t>&lt;us-gaap:EffectiveIncomeTaxRateReconciliationChangeInEnactedTaxRate</t>
  </si>
  <si>
    <t>&lt;us-gaap:EffectiveIncomeTaxRateReconciliationPriorYearIncomeTaxes</t>
  </si>
  <si>
    <t>&lt;us-gaap:EffectiveIncomeTaxRateReconciliationChangeInDeferredTaxAssetsValuationAllowance</t>
  </si>
  <si>
    <t>&lt;us-gaap:EffectiveIncomeTaxRateReconciliationOtherAdjustments</t>
  </si>
  <si>
    <t>&lt;us-gaap:EffectiveIncomeTaxRateReconciliationOtherReconcilingItemsPercent</t>
  </si>
  <si>
    <t>&lt;us-gaap:IncomeTaxRateReconciliationatFederalStatutoryIncomeTaxRate</t>
  </si>
  <si>
    <t>&lt;us-gaap:IncomeTaxRateReconciliationStateandLocalIncomeTaxes</t>
  </si>
  <si>
    <t>&lt;us-gaap:IncomeTaxRateReconciliationForeignIncomeTaxRateDifferential</t>
  </si>
  <si>
    <t>&lt;us-gaap:IncomeTaxReconciliationTaxCreditsResearch</t>
  </si>
  <si>
    <t>&lt;us-gaap:IncomeTaxReconciliationTaxCreditsForeign</t>
  </si>
  <si>
    <t>&lt;us-gaap:IncomeTaxReconciliationTaxCreditsInvestment</t>
  </si>
  <si>
    <t>&lt;us-gaap:IncomeTaxReconciliationTaxCreditsOther</t>
  </si>
  <si>
    <t>&lt;us-gaap:IncomeTaxReconciliationTaxCredits</t>
  </si>
  <si>
    <t>&lt;us-gaap:IncomeTaxReconciliationNondeductibleExpenseDepreciation</t>
  </si>
  <si>
    <t>&lt;us-gaap:IncomeTaxRateReconciliationNondeductibleExpenseAmortization</t>
  </si>
  <si>
    <t>&lt;us-gaap:IncomeTaxReconciliationNondeductibleExpenseDepreciationAndAmortization</t>
  </si>
  <si>
    <t>&lt;us-gaap:IncomeTaxRateReconciliationNondeductibleExpenseDepletion</t>
  </si>
  <si>
    <t>&lt;us-gaap:IncomeTaxRateReconciliationNondeductibleExpenseMealsandEntertainment</t>
  </si>
  <si>
    <t>&lt;us-gaap:IncomeTaxRateReconciliationNondeductibleExpenseCharitableContributions</t>
  </si>
  <si>
    <t>&lt;us-gaap:IncomeTaxRateReconciliationNondeductibleExpenseRestructuringCharges</t>
  </si>
  <si>
    <t>&lt;us-gaap:IncomeTaxRateReconciliationNondeductibleExpenseImpairmentLosses</t>
  </si>
  <si>
    <t>&lt;us-gaap:IncomeTaxRateReconciliationNondeductibleExpenseResearchandDevelopment</t>
  </si>
  <si>
    <t>&lt;us-gaap:IncomeTaxReconciliationNondeductibleExpenseShareBasedCompensationCost</t>
  </si>
  <si>
    <t>&lt;us-gaap:IncomeTaxRateReconciliationNondeductibleExpenseLeases</t>
  </si>
  <si>
    <t>&lt;us-gaap:IncomeTaxRateReconciliationNondeductibleExpenseLifeInsurance</t>
  </si>
  <si>
    <t>&lt;us-gaap:IncomeTaxReconciliationNondeductibleExpenseOther</t>
  </si>
  <si>
    <t>&lt;us-gaap:IncomeTaxReconciliationNondeductibleExpense</t>
  </si>
  <si>
    <t>&lt;us-gaap:IncomeTaxReconciliationDeductionsExtraterritorialIncomeExclusion</t>
  </si>
  <si>
    <t>&lt;us-gaap:IncomeTaxReconciliationDeductionsQualifiedProductionActivities</t>
  </si>
  <si>
    <t>&lt;us-gaap:IncomeTaxReconciliationDeductionsDividends</t>
  </si>
  <si>
    <t>&lt;us-gaap:IncomeTaxRateReconciliationDeductionsEmployeeStockOwnershipPlanDividends</t>
  </si>
  <si>
    <t>&lt;us-gaap:IncomeTaxReconciliationDeductionsMedicarePrescriptionDrugBenefitSubsidy</t>
  </si>
  <si>
    <t>&lt;us-gaap:IncomeTaxReconciliationDeductionsOther</t>
  </si>
  <si>
    <t>&lt;us-gaap:IncomeTaxReconciliationDeductions</t>
  </si>
  <si>
    <t>&lt;us-gaap:IncomeTaxReconciliationTaxSettlementsDomestic</t>
  </si>
  <si>
    <t>&lt;us-gaap:IncomeTaxReconciliationTaxSettlementsForeign</t>
  </si>
  <si>
    <t>&lt;us-gaap:IncomeTaxReconciliationTaxSettlementsStateAndLocal</t>
  </si>
  <si>
    <t>&lt;us-gaap:IncomeTaxReconciliationTaxSettlementsOther</t>
  </si>
  <si>
    <t>&lt;us-gaap:IncomeTaxReconciliationTaxSettlements</t>
  </si>
  <si>
    <t>&lt;us-gaap:IncomeTaxReconciliationTaxContingenciesDomestic</t>
  </si>
  <si>
    <t>&lt;us-gaap:IncomeTaxReconciliationTaxContingenciesForeign</t>
  </si>
  <si>
    <t>&lt;us-gaap:IncomeTaxReconciliationTaxContingenciesStateAndLocal</t>
  </si>
  <si>
    <t>&lt;us-gaap:IncomeTaxReconciliationTaxContingenciesOther</t>
  </si>
  <si>
    <t>&lt;us-gaap:IncomeTaxReconciliationTaxContingencies</t>
  </si>
  <si>
    <t>&lt;us-gaap:IncomeTaxReconciliationTaxExemptIncome</t>
  </si>
  <si>
    <t>&lt;us-gaap:IncomeTaxReconciliationEquityInEarningsLossesOfUnconsolidatedSubsidiary</t>
  </si>
  <si>
    <t>&lt;us-gaap:IncomeTaxReconciliationMinorityInterestIncomeExpense</t>
  </si>
  <si>
    <t>&lt;us-gaap:IncomeTaxReconciliationTaxHolidays</t>
  </si>
  <si>
    <t>&lt;us-gaap:IncomeTaxReconciliationDispositionOfBusiness</t>
  </si>
  <si>
    <t>&lt;us-gaap:IncomeTaxReconciliationDispositionOfAssets</t>
  </si>
  <si>
    <t>&lt;us-gaap:IncomeTaxReconciliationRepatriationOfForeignEarnings</t>
  </si>
  <si>
    <t>&lt;us-gaap:IncomeTaxRateReconciliationRepatriationofForeignEarningsJobsCreationActof2004</t>
  </si>
  <si>
    <t>&lt;us-gaap:IncomeTaxReconciliationChangeInEnactedTaxRate</t>
  </si>
  <si>
    <t>&lt;us-gaap:IncomeTaxReconciliationPriorYearIncomeTaxes</t>
  </si>
  <si>
    <t>&lt;us-gaap:IncomeTaxReconciliationChangeInDeferredTaxAssetsValuationAllowance</t>
  </si>
  <si>
    <t>&lt;us-gaap:IncomeTaxReconciliationOtherAdjustments</t>
  </si>
  <si>
    <t>&lt;us-gaap:IncomeTaxReconciliationOtherReconcilingItems</t>
  </si>
  <si>
    <t xml:space="preserve">			Mondelez International, Inc.
</t>
  </si>
  <si>
    <t>1103982</t>
  </si>
  <si>
    <t xml:space="preserve">	FOOD &amp; KINDRED PRODUCTS [2000]
</t>
  </si>
  <si>
    <t xml:space="preserve">			Philip Morris International Inc.
</t>
  </si>
  <si>
    <t>1413329</t>
  </si>
  <si>
    <t xml:space="preserve">	CIGARETTES [2111]
</t>
  </si>
  <si>
    <t xml:space="preserve">			Post Holdings, Inc.
</t>
  </si>
  <si>
    <t>1530950</t>
  </si>
  <si>
    <t xml:space="preserve">	GRAIN MILL PRODUCTS [2040]
</t>
  </si>
  <si>
    <t xml:space="preserve">			Kraft Heinz Co
</t>
  </si>
  <si>
    <t>1637459</t>
  </si>
  <si>
    <t xml:space="preserve">	CANNED, FROZEN &amp; PRESERVED FRUIT, VEG &amp; FOOD SPECIALTIES [2030]
</t>
  </si>
  <si>
    <t xml:space="preserve">			COCA COLA CO
</t>
  </si>
  <si>
    <t>21344</t>
  </si>
  <si>
    <t xml:space="preserve">	BEVERAGES [2080]
</t>
  </si>
  <si>
    <t xml:space="preserve">			COLGATE PALMOLIVE CO
</t>
  </si>
  <si>
    <t>21665</t>
  </si>
  <si>
    <t xml:space="preserve">	PERFUMES, COSMETICS &amp; OTHER TOILET PREPARATIONS [2844]
</t>
  </si>
  <si>
    <t xml:space="preserve">			HERSHEY CO
</t>
  </si>
  <si>
    <t>47111</t>
  </si>
  <si>
    <t xml:space="preserve">	SUGAR &amp; CONFECTIONERY PRODUCTS [2060]
</t>
  </si>
  <si>
    <t xml:space="preserve">			KELLOGG CO
</t>
  </si>
  <si>
    <t>55067</t>
  </si>
  <si>
    <t xml:space="preserve">			KIMBERLY CLARK CORP
</t>
  </si>
  <si>
    <t>55785</t>
  </si>
  <si>
    <t xml:space="preserve">	CONVERTED PAPER &amp; PAPERBOARD PRODS (NO CONTAINERS/BOXES) [2670]
</t>
  </si>
  <si>
    <t xml:space="preserve">			ARCHER DANIELS MIDLAND CO
</t>
  </si>
  <si>
    <t>7084</t>
  </si>
  <si>
    <t xml:space="preserve">	FATS &amp; OILS [2070]
</t>
  </si>
  <si>
    <t xml:space="preserve">			ALTRIA GROUP, INC.
</t>
  </si>
  <si>
    <t>764180</t>
  </si>
  <si>
    <t xml:space="preserve">			PEPSICO INC
</t>
  </si>
  <si>
    <t>77476</t>
  </si>
  <si>
    <t xml:space="preserve">			PROCTER &amp; GAMBLE Co
</t>
  </si>
  <si>
    <t>80424</t>
  </si>
  <si>
    <t xml:space="preserve">	SOAP, DETERGENT, CLEANING PREPARATIONS, PERFUMES, COSMETICS [2840]
</t>
  </si>
  <si>
    <t xml:space="preserve">			AVON PRODUCTS INC
</t>
  </si>
  <si>
    <t>8868</t>
  </si>
  <si>
    <t xml:space="preserve">			REVLON INC /DE/
</t>
  </si>
  <si>
    <t>887921</t>
  </si>
  <si>
    <t>1,774</t>
  </si>
  <si>
    <t>13,004</t>
  </si>
  <si>
    <t>Earnings before tax (EBT)</t>
  </si>
  <si>
    <t>Growth rate</t>
  </si>
  <si>
    <t>GDP</t>
  </si>
  <si>
    <t>trillion</t>
  </si>
  <si>
    <t>2014 to 2013</t>
  </si>
  <si>
    <t>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</si>
</sst>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30" x14ac:knownFonts="1">
    <font>
      <sz val="11"/>
      <color rgb="FF000000"/>
      <name val="Calibri"/>
      <family val="2"/>
      <charset val="1"/>
    </font>
    <font>
      <sz val="9"/>
      <color rgb="FF000000"/>
      <name val="Microsoft Tai Le"/>
      <family val="2"/>
      <charset val="1"/>
    </font>
    <font>
      <b/>
      <sz val="14"/>
      <color rgb="FF000000"/>
      <name val="Microsoft Tai Le"/>
      <family val="2"/>
      <charset val="1"/>
    </font>
    <font>
      <b/>
      <sz val="10"/>
      <color rgb="FF000000"/>
      <name val="Microsoft Tai Le"/>
      <family val="2"/>
      <charset val="1"/>
    </font>
    <font>
      <sz val="10"/>
      <color rgb="FF000000"/>
      <name val="Microsoft Tai Le"/>
      <family val="2"/>
      <charset val="1"/>
    </font>
    <font>
      <sz val="9"/>
      <name val="Microsoft Tai Le"/>
      <family val="2"/>
      <charset val="1"/>
    </font>
    <font>
      <sz val="12"/>
      <color rgb="FF000000"/>
      <name val="Arial"/>
      <family val="2"/>
      <charset val="1"/>
    </font>
    <font>
      <b/>
      <sz val="11"/>
      <color rgb="FF44546A"/>
      <name val="Calibri"/>
      <family val="2"/>
      <charset val="1"/>
    </font>
    <font>
      <sz val="12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Arial Unicode MS"/>
      <family val="2"/>
      <charset val="1"/>
    </font>
    <font>
      <b/>
      <sz val="11"/>
      <color rgb="FFFA7D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1"/>
      <color rgb="FF44546A"/>
      <name val="Calibri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2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Arial Unicode MS"/>
      <family val="2"/>
      <charset val="1"/>
    </font>
    <font>
      <b/>
      <sz val="11"/>
      <color rgb="FFFA7D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000000"/>
      <name val="Arial"/>
      <family val="2"/>
    </font>
    <font>
      <sz val="9"/>
      <color rgb="FF424242"/>
      <name val="Arial"/>
      <family val="2"/>
    </font>
    <font>
      <sz val="16"/>
      <name val="Arial"/>
      <family val="2"/>
      <charset val="1"/>
    </font>
    <font>
      <sz val="16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E7E6E6"/>
      </patternFill>
    </fill>
    <fill>
      <patternFill patternType="solid">
        <fgColor rgb="FFA5A5A5"/>
        <bgColor rgb="FFC0C0C0"/>
      </patternFill>
    </fill>
    <fill>
      <patternFill patternType="solid">
        <fgColor rgb="FFE7E6E6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9DC3E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24" fillId="6" borderId="2" applyNumberFormat="0" applyAlignment="0" applyProtection="0"/>
    <xf numFmtId="0" fontId="25" fillId="7" borderId="3" applyNumberFormat="0" applyAlignment="0" applyProtection="0"/>
  </cellStyleXfs>
  <cellXfs count="55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horizontal="left" wrapText="1"/>
    </xf>
    <xf numFmtId="0" fontId="3" fillId="4" borderId="4" xfId="0" applyFont="1" applyFill="1" applyBorder="1" applyAlignment="1">
      <alignment horizontal="left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6" fillId="0" borderId="0" xfId="0" applyFont="1"/>
    <xf numFmtId="164" fontId="6" fillId="0" borderId="0" xfId="0" applyNumberFormat="1" applyFont="1"/>
    <xf numFmtId="164" fontId="6" fillId="5" borderId="0" xfId="0" applyNumberFormat="1" applyFont="1" applyFill="1"/>
    <xf numFmtId="0" fontId="7" fillId="0" borderId="1" xfId="0" applyFont="1" applyBorder="1" applyAlignment="1">
      <alignment wrapText="1"/>
    </xf>
    <xf numFmtId="11" fontId="7" fillId="0" borderId="1" xfId="0" applyNumberFormat="1" applyFont="1" applyBorder="1" applyAlignment="1">
      <alignment wrapText="1"/>
    </xf>
    <xf numFmtId="0" fontId="8" fillId="0" borderId="0" xfId="0" applyFont="1"/>
    <xf numFmtId="164" fontId="10" fillId="0" borderId="0" xfId="0" applyNumberFormat="1" applyFont="1" applyAlignment="1">
      <alignment vertical="center"/>
    </xf>
    <xf numFmtId="164" fontId="11" fillId="2" borderId="2" xfId="0" applyNumberFormat="1" applyFont="1" applyFill="1" applyBorder="1"/>
    <xf numFmtId="164" fontId="11" fillId="2" borderId="2" xfId="0" applyNumberFormat="1" applyFont="1" applyFill="1" applyBorder="1" applyAlignment="1">
      <alignment vertical="center"/>
    </xf>
    <xf numFmtId="165" fontId="11" fillId="2" borderId="2" xfId="0" applyNumberFormat="1" applyFont="1" applyFill="1" applyBorder="1"/>
    <xf numFmtId="164" fontId="12" fillId="3" borderId="3" xfId="0" applyNumberFormat="1" applyFont="1" applyFill="1" applyBorder="1"/>
    <xf numFmtId="0" fontId="9" fillId="0" borderId="0" xfId="0" applyFont="1"/>
    <xf numFmtId="49" fontId="9" fillId="0" borderId="0" xfId="0" applyNumberFormat="1" applyFont="1"/>
    <xf numFmtId="0" fontId="13" fillId="0" borderId="0" xfId="0" applyFont="1" applyAlignment="1">
      <alignment wrapText="1"/>
    </xf>
    <xf numFmtId="0" fontId="13" fillId="0" borderId="0" xfId="0" applyFont="1"/>
    <xf numFmtId="0" fontId="14" fillId="4" borderId="4" xfId="0" applyFont="1" applyFill="1" applyBorder="1" applyAlignment="1">
      <alignment horizontal="left" wrapText="1"/>
    </xf>
    <xf numFmtId="0" fontId="14" fillId="4" borderId="4" xfId="0" applyFont="1" applyFill="1" applyBorder="1" applyAlignment="1">
      <alignment horizontal="left"/>
    </xf>
    <xf numFmtId="0" fontId="15" fillId="0" borderId="0" xfId="0" applyFont="1" applyAlignment="1">
      <alignment horizontal="left"/>
    </xf>
    <xf numFmtId="0" fontId="9" fillId="0" borderId="0" xfId="0" applyFont="1" applyAlignment="1">
      <alignment horizontal="left" vertical="center" wrapText="1"/>
    </xf>
    <xf numFmtId="0" fontId="13" fillId="0" borderId="0" xfId="0" applyFont="1" applyAlignment="1">
      <alignment vertical="center"/>
    </xf>
    <xf numFmtId="0" fontId="16" fillId="0" borderId="1" xfId="0" applyFont="1" applyBorder="1" applyAlignment="1">
      <alignment wrapText="1"/>
    </xf>
    <xf numFmtId="11" fontId="16" fillId="0" borderId="1" xfId="0" applyNumberFormat="1" applyFont="1" applyBorder="1" applyAlignment="1">
      <alignment wrapText="1"/>
    </xf>
    <xf numFmtId="0" fontId="17" fillId="0" borderId="0" xfId="0" applyFont="1"/>
    <xf numFmtId="164" fontId="17" fillId="0" borderId="0" xfId="0" applyNumberFormat="1" applyFont="1"/>
    <xf numFmtId="0" fontId="18" fillId="0" borderId="0" xfId="0" applyFont="1"/>
    <xf numFmtId="0" fontId="19" fillId="0" borderId="0" xfId="0" applyFont="1"/>
    <xf numFmtId="12" fontId="20" fillId="0" borderId="0" xfId="0" applyNumberFormat="1" applyFont="1"/>
    <xf numFmtId="0" fontId="19" fillId="0" borderId="0" xfId="0" applyFont="1" applyAlignment="1">
      <alignment wrapText="1"/>
    </xf>
    <xf numFmtId="164" fontId="21" fillId="0" borderId="0" xfId="0" applyNumberFormat="1" applyFont="1" applyAlignment="1">
      <alignment vertical="center"/>
    </xf>
    <xf numFmtId="164" fontId="22" fillId="2" borderId="2" xfId="0" applyNumberFormat="1" applyFont="1" applyFill="1" applyBorder="1"/>
    <xf numFmtId="164" fontId="22" fillId="2" borderId="2" xfId="0" applyNumberFormat="1" applyFont="1" applyFill="1" applyBorder="1" applyAlignment="1">
      <alignment vertical="center"/>
    </xf>
    <xf numFmtId="165" fontId="22" fillId="2" borderId="2" xfId="0" applyNumberFormat="1" applyFont="1" applyFill="1" applyBorder="1"/>
    <xf numFmtId="164" fontId="23" fillId="3" borderId="3" xfId="0" applyNumberFormat="1" applyFont="1" applyFill="1" applyBorder="1"/>
    <xf numFmtId="0" fontId="20" fillId="0" borderId="0" xfId="0" applyFont="1"/>
    <xf numFmtId="11" fontId="17" fillId="0" borderId="0" xfId="0" applyNumberFormat="1" applyFont="1"/>
    <xf numFmtId="164" fontId="17" fillId="5" borderId="0" xfId="0" applyNumberFormat="1" applyFont="1" applyFill="1"/>
    <xf numFmtId="164" fontId="24" fillId="6" borderId="2" xfId="1" applyNumberFormat="1"/>
    <xf numFmtId="164" fontId="24" fillId="6" borderId="2" xfId="1" applyNumberFormat="1" applyAlignment="1">
      <alignment vertical="center"/>
    </xf>
    <xf numFmtId="165" fontId="24" fillId="6" borderId="2" xfId="1" applyNumberFormat="1"/>
    <xf numFmtId="0" fontId="24" fillId="6" borderId="2" xfId="1"/>
    <xf numFmtId="164" fontId="25" fillId="7" borderId="3" xfId="2" applyNumberFormat="1"/>
    <xf numFmtId="0" fontId="27" fillId="0" borderId="0" xfId="0" applyFont="1"/>
    <xf numFmtId="2" fontId="0" fillId="0" borderId="0" xfId="0" applyNumberFormat="1"/>
    <xf numFmtId="2" fontId="26" fillId="0" borderId="0" xfId="0" applyNumberFormat="1" applyFont="1"/>
    <xf numFmtId="2" fontId="27" fillId="0" borderId="0" xfId="0" applyNumberFormat="1" applyFont="1"/>
    <xf numFmtId="0" fontId="28" fillId="0" borderId="0" xfId="0" applyFont="1"/>
    <xf numFmtId="0" fontId="29" fillId="0" borderId="0" xfId="0" applyFont="1"/>
  </cellXfs>
  <cellStyles count="3">
    <cellStyle name="Calculation" xfId="1" builtinId="22"/>
    <cellStyle name="Check Cell" xfId="2" builtinId="2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7"/>
  <sheetViews>
    <sheetView zoomScaleNormal="100" workbookViewId="0">
      <selection activeCell="A17" sqref="A17"/>
    </sheetView>
  </sheetViews>
  <sheetFormatPr defaultRowHeight="15" x14ac:dyDescent="0.25"/>
  <cols>
    <col min="1" max="2" width="35.7109375" style="1" customWidth="1"/>
    <col min="3" max="3" width="15.7109375" style="1" customWidth="1"/>
    <col min="4" max="1025" width="9.140625" style="2" customWidth="1"/>
  </cols>
  <sheetData>
    <row r="1" spans="1:3" ht="19.5" customHeight="1" x14ac:dyDescent="0.35">
      <c r="A1" s="3" t="s">
        <v>0</v>
      </c>
    </row>
    <row r="2" spans="1:3" s="5" customFormat="1" ht="27" customHeight="1" x14ac:dyDescent="0.25">
      <c r="A2" s="4" t="s">
        <v>1</v>
      </c>
      <c r="B2" s="4" t="s">
        <v>2</v>
      </c>
      <c r="C2" s="4" t="s">
        <v>3</v>
      </c>
    </row>
    <row r="3" spans="1:3" ht="25.5" customHeight="1" x14ac:dyDescent="0.25">
      <c r="A3" s="6" t="s">
        <v>4</v>
      </c>
      <c r="B3" s="7" t="s">
        <v>5</v>
      </c>
      <c r="C3" s="6" t="s">
        <v>6</v>
      </c>
    </row>
    <row r="4" spans="1:3" ht="25.5" customHeight="1" x14ac:dyDescent="0.25">
      <c r="A4" s="6" t="s">
        <v>7</v>
      </c>
      <c r="B4" s="7" t="s">
        <v>8</v>
      </c>
      <c r="C4" s="6" t="s">
        <v>9</v>
      </c>
    </row>
    <row r="5" spans="1:3" ht="25.5" customHeight="1" x14ac:dyDescent="0.25">
      <c r="A5" s="6" t="s">
        <v>10</v>
      </c>
      <c r="B5" s="7" t="s">
        <v>11</v>
      </c>
      <c r="C5" s="6" t="s">
        <v>12</v>
      </c>
    </row>
    <row r="6" spans="1:3" ht="25.5" customHeight="1" x14ac:dyDescent="0.25">
      <c r="A6" s="6" t="s">
        <v>13</v>
      </c>
      <c r="B6" s="7" t="s">
        <v>14</v>
      </c>
      <c r="C6" s="6" t="s">
        <v>15</v>
      </c>
    </row>
    <row r="7" spans="1:3" ht="25.5" customHeight="1" x14ac:dyDescent="0.25">
      <c r="A7" s="6" t="s">
        <v>16</v>
      </c>
      <c r="B7" s="7" t="s">
        <v>17</v>
      </c>
      <c r="C7" s="6" t="s">
        <v>18</v>
      </c>
    </row>
    <row r="8" spans="1:3" ht="25.5" customHeight="1" x14ac:dyDescent="0.25">
      <c r="A8" s="6" t="s">
        <v>19</v>
      </c>
      <c r="B8" s="7" t="s">
        <v>20</v>
      </c>
      <c r="C8" s="6" t="s">
        <v>21</v>
      </c>
    </row>
    <row r="9" spans="1:3" ht="25.5" customHeight="1" x14ac:dyDescent="0.25">
      <c r="A9" s="6" t="s">
        <v>22</v>
      </c>
      <c r="B9" s="7" t="s">
        <v>23</v>
      </c>
      <c r="C9" s="6" t="s">
        <v>24</v>
      </c>
    </row>
    <row r="10" spans="1:3" ht="25.5" customHeight="1" x14ac:dyDescent="0.25">
      <c r="A10" s="6" t="s">
        <v>25</v>
      </c>
      <c r="B10" s="7" t="s">
        <v>26</v>
      </c>
      <c r="C10" s="6" t="s">
        <v>27</v>
      </c>
    </row>
    <row r="11" spans="1:3" ht="38.25" customHeight="1" x14ac:dyDescent="0.25">
      <c r="A11" s="6" t="s">
        <v>28</v>
      </c>
      <c r="B11" s="7" t="s">
        <v>29</v>
      </c>
      <c r="C11" s="6" t="s">
        <v>30</v>
      </c>
    </row>
    <row r="12" spans="1:3" ht="38.25" customHeight="1" x14ac:dyDescent="0.25">
      <c r="A12" s="6" t="s">
        <v>31</v>
      </c>
      <c r="B12" s="7" t="s">
        <v>32</v>
      </c>
      <c r="C12" s="6" t="s">
        <v>33</v>
      </c>
    </row>
    <row r="13" spans="1:3" ht="38.25" customHeight="1" x14ac:dyDescent="0.25">
      <c r="A13" s="6" t="s">
        <v>34</v>
      </c>
      <c r="B13" s="7" t="s">
        <v>35</v>
      </c>
      <c r="C13" s="6" t="s">
        <v>36</v>
      </c>
    </row>
    <row r="14" spans="1:3" ht="38.25" customHeight="1" x14ac:dyDescent="0.25">
      <c r="A14" s="6" t="s">
        <v>28</v>
      </c>
      <c r="B14" s="7" t="s">
        <v>37</v>
      </c>
      <c r="C14" s="6" t="s">
        <v>38</v>
      </c>
    </row>
    <row r="15" spans="1:3" ht="25.5" customHeight="1" x14ac:dyDescent="0.25">
      <c r="A15" s="6" t="s">
        <v>39</v>
      </c>
      <c r="B15" s="7" t="s">
        <v>40</v>
      </c>
      <c r="C15" s="6" t="s">
        <v>41</v>
      </c>
    </row>
    <row r="16" spans="1:3" ht="38.25" customHeight="1" x14ac:dyDescent="0.25">
      <c r="A16" s="6" t="s">
        <v>42</v>
      </c>
      <c r="B16" s="7" t="s">
        <v>43</v>
      </c>
      <c r="C16" s="6" t="s">
        <v>44</v>
      </c>
    </row>
    <row r="17" spans="1:3" ht="38.25" customHeight="1" x14ac:dyDescent="0.25">
      <c r="A17" s="6" t="s">
        <v>45</v>
      </c>
      <c r="B17" s="7" t="s">
        <v>46</v>
      </c>
      <c r="C17" s="6" t="s">
        <v>47</v>
      </c>
    </row>
    <row r="18" spans="1:3" ht="38.25" customHeight="1" x14ac:dyDescent="0.25">
      <c r="A18" s="6" t="s">
        <v>48</v>
      </c>
      <c r="B18" s="7" t="s">
        <v>49</v>
      </c>
      <c r="C18" s="6" t="s">
        <v>50</v>
      </c>
    </row>
    <row r="19" spans="1:3" ht="38.25" customHeight="1" x14ac:dyDescent="0.25">
      <c r="A19" s="6" t="s">
        <v>51</v>
      </c>
      <c r="B19" s="7" t="s">
        <v>52</v>
      </c>
      <c r="C19" s="6" t="s">
        <v>53</v>
      </c>
    </row>
    <row r="20" spans="1:3" ht="38.25" customHeight="1" x14ac:dyDescent="0.25">
      <c r="A20" s="6" t="s">
        <v>54</v>
      </c>
      <c r="B20" s="7" t="s">
        <v>55</v>
      </c>
      <c r="C20" s="6" t="s">
        <v>56</v>
      </c>
    </row>
    <row r="21" spans="1:3" ht="38.25" customHeight="1" x14ac:dyDescent="0.25">
      <c r="A21" s="6" t="s">
        <v>57</v>
      </c>
      <c r="B21" s="7" t="s">
        <v>58</v>
      </c>
      <c r="C21" s="6" t="s">
        <v>59</v>
      </c>
    </row>
    <row r="22" spans="1:3" ht="25.5" customHeight="1" x14ac:dyDescent="0.25">
      <c r="A22" s="6" t="s">
        <v>60</v>
      </c>
      <c r="B22" s="7" t="s">
        <v>61</v>
      </c>
      <c r="C22" s="6" t="s">
        <v>62</v>
      </c>
    </row>
    <row r="23" spans="1:3" ht="38.25" customHeight="1" x14ac:dyDescent="0.25">
      <c r="A23" s="6" t="s">
        <v>63</v>
      </c>
      <c r="B23" s="7" t="s">
        <v>64</v>
      </c>
      <c r="C23" s="6" t="s">
        <v>65</v>
      </c>
    </row>
    <row r="24" spans="1:3" ht="25.5" customHeight="1" x14ac:dyDescent="0.25">
      <c r="A24" s="6" t="s">
        <v>66</v>
      </c>
      <c r="B24" s="7" t="s">
        <v>67</v>
      </c>
      <c r="C24" s="6" t="s">
        <v>68</v>
      </c>
    </row>
    <row r="25" spans="1:3" ht="25.5" customHeight="1" x14ac:dyDescent="0.25">
      <c r="A25" s="6" t="s">
        <v>69</v>
      </c>
      <c r="B25" s="7" t="s">
        <v>70</v>
      </c>
      <c r="C25" s="6" t="s">
        <v>71</v>
      </c>
    </row>
    <row r="26" spans="1:3" ht="38.25" customHeight="1" x14ac:dyDescent="0.25">
      <c r="A26" s="6" t="s">
        <v>72</v>
      </c>
      <c r="B26" s="7" t="s">
        <v>73</v>
      </c>
      <c r="C26" s="6" t="s">
        <v>74</v>
      </c>
    </row>
    <row r="27" spans="1:3" ht="38.25" customHeight="1" x14ac:dyDescent="0.25">
      <c r="A27" s="6" t="s">
        <v>75</v>
      </c>
      <c r="B27" s="7" t="s">
        <v>76</v>
      </c>
      <c r="C27" s="6" t="s">
        <v>77</v>
      </c>
    </row>
    <row r="28" spans="1:3" ht="25.5" customHeight="1" x14ac:dyDescent="0.25">
      <c r="A28" s="6" t="s">
        <v>78</v>
      </c>
      <c r="B28" s="7" t="s">
        <v>79</v>
      </c>
      <c r="C28" s="6" t="s">
        <v>80</v>
      </c>
    </row>
    <row r="29" spans="1:3" ht="38.25" customHeight="1" x14ac:dyDescent="0.25">
      <c r="A29" s="6" t="s">
        <v>81</v>
      </c>
      <c r="B29" s="7" t="s">
        <v>82</v>
      </c>
      <c r="C29" s="6" t="s">
        <v>83</v>
      </c>
    </row>
    <row r="30" spans="1:3" ht="38.25" customHeight="1" x14ac:dyDescent="0.25">
      <c r="A30" s="6" t="s">
        <v>84</v>
      </c>
      <c r="B30" s="7" t="s">
        <v>85</v>
      </c>
      <c r="C30" s="6" t="s">
        <v>86</v>
      </c>
    </row>
    <row r="31" spans="1:3" ht="25.5" customHeight="1" x14ac:dyDescent="0.25">
      <c r="A31" s="6" t="s">
        <v>87</v>
      </c>
      <c r="B31" s="7" t="s">
        <v>88</v>
      </c>
      <c r="C31" s="6" t="s">
        <v>89</v>
      </c>
    </row>
    <row r="32" spans="1:3" ht="25.5" customHeight="1" x14ac:dyDescent="0.25">
      <c r="A32" s="6" t="s">
        <v>90</v>
      </c>
      <c r="B32" s="7" t="s">
        <v>91</v>
      </c>
      <c r="C32" s="6" t="s">
        <v>92</v>
      </c>
    </row>
    <row r="33" spans="1:3" ht="25.5" customHeight="1" x14ac:dyDescent="0.25">
      <c r="A33" s="6" t="s">
        <v>93</v>
      </c>
      <c r="B33" s="7" t="s">
        <v>94</v>
      </c>
      <c r="C33" s="6" t="s">
        <v>95</v>
      </c>
    </row>
    <row r="34" spans="1:3" ht="25.5" customHeight="1" x14ac:dyDescent="0.25">
      <c r="A34" s="6" t="s">
        <v>96</v>
      </c>
      <c r="B34" s="7" t="s">
        <v>97</v>
      </c>
      <c r="C34" s="6" t="s">
        <v>98</v>
      </c>
    </row>
    <row r="35" spans="1:3" ht="25.5" customHeight="1" x14ac:dyDescent="0.25">
      <c r="A35" s="6" t="s">
        <v>99</v>
      </c>
      <c r="B35" s="7" t="s">
        <v>100</v>
      </c>
      <c r="C35" s="6" t="s">
        <v>101</v>
      </c>
    </row>
    <row r="36" spans="1:3" ht="25.5" customHeight="1" x14ac:dyDescent="0.25">
      <c r="A36" s="6" t="s">
        <v>102</v>
      </c>
      <c r="B36" s="7" t="s">
        <v>103</v>
      </c>
      <c r="C36" s="6" t="s">
        <v>104</v>
      </c>
    </row>
    <row r="37" spans="1:3" ht="25.5" customHeight="1" x14ac:dyDescent="0.25">
      <c r="A37" s="6" t="s">
        <v>105</v>
      </c>
      <c r="B37" s="7" t="s">
        <v>106</v>
      </c>
      <c r="C37" s="6" t="s">
        <v>107</v>
      </c>
    </row>
    <row r="38" spans="1:3" ht="25.5" customHeight="1" x14ac:dyDescent="0.25">
      <c r="A38" s="6" t="s">
        <v>108</v>
      </c>
      <c r="B38" s="7" t="s">
        <v>109</v>
      </c>
      <c r="C38" s="6" t="s">
        <v>110</v>
      </c>
    </row>
    <row r="39" spans="1:3" ht="25.5" customHeight="1" x14ac:dyDescent="0.25">
      <c r="A39" s="6" t="s">
        <v>111</v>
      </c>
      <c r="B39" s="7" t="s">
        <v>112</v>
      </c>
      <c r="C39" s="6" t="s">
        <v>113</v>
      </c>
    </row>
    <row r="40" spans="1:3" ht="25.5" customHeight="1" x14ac:dyDescent="0.25">
      <c r="A40" s="6" t="s">
        <v>114</v>
      </c>
      <c r="B40" s="7" t="s">
        <v>115</v>
      </c>
      <c r="C40" s="6" t="s">
        <v>116</v>
      </c>
    </row>
    <row r="41" spans="1:3" ht="25.5" customHeight="1" x14ac:dyDescent="0.25">
      <c r="A41" s="6" t="s">
        <v>117</v>
      </c>
      <c r="B41" s="7" t="s">
        <v>118</v>
      </c>
      <c r="C41" s="6" t="s">
        <v>119</v>
      </c>
    </row>
    <row r="42" spans="1:3" ht="25.5" customHeight="1" x14ac:dyDescent="0.25">
      <c r="A42" s="6" t="s">
        <v>120</v>
      </c>
      <c r="B42" s="7" t="s">
        <v>121</v>
      </c>
      <c r="C42" s="6" t="s">
        <v>122</v>
      </c>
    </row>
    <row r="43" spans="1:3" ht="25.5" customHeight="1" x14ac:dyDescent="0.25">
      <c r="A43" s="6" t="s">
        <v>123</v>
      </c>
      <c r="B43" s="7" t="s">
        <v>124</v>
      </c>
      <c r="C43" s="6" t="s">
        <v>125</v>
      </c>
    </row>
    <row r="44" spans="1:3" ht="38.25" customHeight="1" x14ac:dyDescent="0.25">
      <c r="A44" s="6" t="s">
        <v>126</v>
      </c>
      <c r="B44" s="7" t="s">
        <v>127</v>
      </c>
      <c r="C44" s="6" t="s">
        <v>128</v>
      </c>
    </row>
    <row r="45" spans="1:3" ht="38.25" customHeight="1" x14ac:dyDescent="0.25">
      <c r="A45" s="6" t="s">
        <v>129</v>
      </c>
      <c r="B45" s="7" t="s">
        <v>130</v>
      </c>
      <c r="C45" s="6" t="s">
        <v>131</v>
      </c>
    </row>
    <row r="46" spans="1:3" ht="25.5" customHeight="1" x14ac:dyDescent="0.25">
      <c r="A46" s="6" t="s">
        <v>132</v>
      </c>
      <c r="B46" s="7" t="s">
        <v>133</v>
      </c>
      <c r="C46" s="6" t="s">
        <v>134</v>
      </c>
    </row>
    <row r="47" spans="1:3" ht="25.5" customHeight="1" x14ac:dyDescent="0.25">
      <c r="A47" s="6" t="s">
        <v>135</v>
      </c>
      <c r="B47" s="7" t="s">
        <v>136</v>
      </c>
      <c r="C47" s="6" t="s">
        <v>137</v>
      </c>
    </row>
    <row r="48" spans="1:3" ht="25.5" customHeight="1" x14ac:dyDescent="0.25">
      <c r="A48" s="6" t="s">
        <v>138</v>
      </c>
      <c r="B48" s="7" t="s">
        <v>139</v>
      </c>
      <c r="C48" s="6" t="s">
        <v>140</v>
      </c>
    </row>
    <row r="49" spans="1:3" ht="25.5" customHeight="1" x14ac:dyDescent="0.25">
      <c r="A49" s="6" t="s">
        <v>141</v>
      </c>
      <c r="B49" s="7" t="s">
        <v>142</v>
      </c>
      <c r="C49" s="6" t="s">
        <v>143</v>
      </c>
    </row>
    <row r="50" spans="1:3" ht="38.25" customHeight="1" x14ac:dyDescent="0.25">
      <c r="A50" s="6" t="s">
        <v>144</v>
      </c>
      <c r="B50" s="7" t="s">
        <v>145</v>
      </c>
      <c r="C50" s="6" t="s">
        <v>146</v>
      </c>
    </row>
    <row r="51" spans="1:3" ht="25.5" customHeight="1" x14ac:dyDescent="0.25">
      <c r="A51" s="6" t="s">
        <v>147</v>
      </c>
      <c r="B51" s="7" t="s">
        <v>148</v>
      </c>
      <c r="C51" s="6" t="s">
        <v>149</v>
      </c>
    </row>
    <row r="52" spans="1:3" ht="25.5" customHeight="1" x14ac:dyDescent="0.25">
      <c r="A52" s="6" t="s">
        <v>150</v>
      </c>
      <c r="B52" s="7" t="s">
        <v>151</v>
      </c>
      <c r="C52" s="6" t="s">
        <v>152</v>
      </c>
    </row>
    <row r="53" spans="1:3" ht="38.25" customHeight="1" x14ac:dyDescent="0.25">
      <c r="A53" s="6" t="s">
        <v>153</v>
      </c>
      <c r="B53" s="7" t="s">
        <v>154</v>
      </c>
      <c r="C53" s="6" t="s">
        <v>155</v>
      </c>
    </row>
    <row r="54" spans="1:3" ht="25.5" customHeight="1" x14ac:dyDescent="0.25">
      <c r="A54" s="6" t="s">
        <v>156</v>
      </c>
      <c r="B54" s="7" t="s">
        <v>157</v>
      </c>
      <c r="C54" s="6" t="s">
        <v>158</v>
      </c>
    </row>
    <row r="55" spans="1:3" ht="38.25" customHeight="1" x14ac:dyDescent="0.25">
      <c r="A55" s="6" t="s">
        <v>159</v>
      </c>
      <c r="B55" s="7" t="s">
        <v>160</v>
      </c>
      <c r="C55" s="6" t="s">
        <v>161</v>
      </c>
    </row>
    <row r="56" spans="1:3" ht="25.5" customHeight="1" x14ac:dyDescent="0.25">
      <c r="A56" s="6" t="s">
        <v>162</v>
      </c>
      <c r="B56" s="7" t="s">
        <v>163</v>
      </c>
      <c r="C56" s="6" t="s">
        <v>6</v>
      </c>
    </row>
    <row r="57" spans="1:3" ht="25.5" customHeight="1" x14ac:dyDescent="0.25">
      <c r="A57" s="6" t="s">
        <v>164</v>
      </c>
      <c r="B57" s="7" t="s">
        <v>165</v>
      </c>
      <c r="C57" s="6" t="s">
        <v>9</v>
      </c>
    </row>
    <row r="58" spans="1:3" ht="38.25" customHeight="1" x14ac:dyDescent="0.25">
      <c r="A58" s="6" t="s">
        <v>166</v>
      </c>
      <c r="B58" s="7" t="s">
        <v>167</v>
      </c>
      <c r="C58" s="6" t="s">
        <v>12</v>
      </c>
    </row>
    <row r="59" spans="1:3" ht="25.5" customHeight="1" x14ac:dyDescent="0.25">
      <c r="A59" s="6" t="s">
        <v>168</v>
      </c>
      <c r="B59" s="7" t="s">
        <v>169</v>
      </c>
      <c r="C59" s="6" t="s">
        <v>15</v>
      </c>
    </row>
    <row r="60" spans="1:3" ht="25.5" customHeight="1" x14ac:dyDescent="0.25">
      <c r="A60" s="6" t="s">
        <v>170</v>
      </c>
      <c r="B60" s="7" t="s">
        <v>171</v>
      </c>
      <c r="C60" s="6" t="s">
        <v>18</v>
      </c>
    </row>
    <row r="61" spans="1:3" ht="25.5" customHeight="1" x14ac:dyDescent="0.25">
      <c r="A61" s="6" t="s">
        <v>172</v>
      </c>
      <c r="B61" s="7" t="s">
        <v>173</v>
      </c>
      <c r="C61" s="6" t="s">
        <v>21</v>
      </c>
    </row>
    <row r="62" spans="1:3" ht="25.5" customHeight="1" x14ac:dyDescent="0.25">
      <c r="A62" s="6" t="s">
        <v>174</v>
      </c>
      <c r="B62" s="7" t="s">
        <v>175</v>
      </c>
      <c r="C62" s="6" t="s">
        <v>176</v>
      </c>
    </row>
    <row r="63" spans="1:3" ht="25.5" customHeight="1" x14ac:dyDescent="0.25">
      <c r="A63" s="6" t="s">
        <v>177</v>
      </c>
      <c r="B63" s="7" t="s">
        <v>178</v>
      </c>
      <c r="C63" s="6" t="s">
        <v>179</v>
      </c>
    </row>
    <row r="64" spans="1:3" ht="38.25" customHeight="1" x14ac:dyDescent="0.25">
      <c r="A64" s="6" t="s">
        <v>180</v>
      </c>
      <c r="B64" s="7" t="s">
        <v>181</v>
      </c>
      <c r="C64" s="6" t="s">
        <v>33</v>
      </c>
    </row>
    <row r="65" spans="1:3" ht="38.25" customHeight="1" x14ac:dyDescent="0.25">
      <c r="A65" s="6" t="s">
        <v>182</v>
      </c>
      <c r="B65" s="7" t="s">
        <v>183</v>
      </c>
      <c r="C65" s="6" t="s">
        <v>184</v>
      </c>
    </row>
    <row r="66" spans="1:3" ht="38.25" customHeight="1" x14ac:dyDescent="0.25">
      <c r="A66" s="6" t="s">
        <v>185</v>
      </c>
      <c r="B66" s="7" t="s">
        <v>186</v>
      </c>
      <c r="C66" s="6" t="s">
        <v>38</v>
      </c>
    </row>
    <row r="67" spans="1:3" ht="25.5" customHeight="1" x14ac:dyDescent="0.25">
      <c r="A67" s="6" t="s">
        <v>187</v>
      </c>
      <c r="B67" s="7" t="s">
        <v>188</v>
      </c>
      <c r="C67" s="6" t="s">
        <v>41</v>
      </c>
    </row>
    <row r="68" spans="1:3" ht="38.25" customHeight="1" x14ac:dyDescent="0.25">
      <c r="A68" s="6" t="s">
        <v>189</v>
      </c>
      <c r="B68" s="7" t="s">
        <v>190</v>
      </c>
      <c r="C68" s="6" t="s">
        <v>44</v>
      </c>
    </row>
    <row r="69" spans="1:3" ht="38.25" customHeight="1" x14ac:dyDescent="0.25">
      <c r="A69" s="6" t="s">
        <v>191</v>
      </c>
      <c r="B69" s="7" t="s">
        <v>192</v>
      </c>
      <c r="C69" s="6" t="s">
        <v>47</v>
      </c>
    </row>
    <row r="70" spans="1:3" ht="38.25" customHeight="1" x14ac:dyDescent="0.25">
      <c r="A70" s="6" t="s">
        <v>193</v>
      </c>
      <c r="B70" s="7" t="s">
        <v>194</v>
      </c>
      <c r="C70" s="6" t="s">
        <v>195</v>
      </c>
    </row>
    <row r="71" spans="1:3" ht="38.25" customHeight="1" x14ac:dyDescent="0.25">
      <c r="A71" s="6" t="s">
        <v>196</v>
      </c>
      <c r="B71" s="7" t="s">
        <v>197</v>
      </c>
      <c r="C71" s="6" t="s">
        <v>53</v>
      </c>
    </row>
    <row r="72" spans="1:3" ht="38.25" customHeight="1" x14ac:dyDescent="0.25">
      <c r="A72" s="6" t="s">
        <v>198</v>
      </c>
      <c r="B72" s="7" t="s">
        <v>199</v>
      </c>
      <c r="C72" s="6" t="s">
        <v>56</v>
      </c>
    </row>
    <row r="73" spans="1:3" ht="38.25" customHeight="1" x14ac:dyDescent="0.25">
      <c r="A73" s="6" t="s">
        <v>200</v>
      </c>
      <c r="B73" s="7" t="s">
        <v>201</v>
      </c>
      <c r="C73" s="6" t="s">
        <v>59</v>
      </c>
    </row>
    <row r="74" spans="1:3" ht="25.5" customHeight="1" x14ac:dyDescent="0.25">
      <c r="A74" s="6" t="s">
        <v>202</v>
      </c>
      <c r="B74" s="7" t="s">
        <v>203</v>
      </c>
      <c r="C74" s="6" t="s">
        <v>62</v>
      </c>
    </row>
    <row r="75" spans="1:3" ht="38.25" customHeight="1" x14ac:dyDescent="0.25">
      <c r="A75" s="6" t="s">
        <v>204</v>
      </c>
      <c r="B75" s="7" t="s">
        <v>205</v>
      </c>
      <c r="C75" s="6" t="s">
        <v>65</v>
      </c>
    </row>
    <row r="76" spans="1:3" ht="25.5" customHeight="1" x14ac:dyDescent="0.25">
      <c r="A76" s="6" t="s">
        <v>206</v>
      </c>
      <c r="B76" s="7" t="s">
        <v>207</v>
      </c>
      <c r="C76" s="6" t="s">
        <v>208</v>
      </c>
    </row>
    <row r="77" spans="1:3" ht="25.5" customHeight="1" x14ac:dyDescent="0.25">
      <c r="A77" s="6" t="s">
        <v>209</v>
      </c>
      <c r="B77" s="7" t="s">
        <v>210</v>
      </c>
      <c r="C77" s="6" t="s">
        <v>71</v>
      </c>
    </row>
    <row r="78" spans="1:3" ht="38.25" customHeight="1" x14ac:dyDescent="0.25">
      <c r="A78" s="6" t="s">
        <v>211</v>
      </c>
      <c r="B78" s="7" t="s">
        <v>212</v>
      </c>
      <c r="C78" s="6" t="s">
        <v>74</v>
      </c>
    </row>
    <row r="79" spans="1:3" ht="38.25" customHeight="1" x14ac:dyDescent="0.25">
      <c r="A79" s="6" t="s">
        <v>213</v>
      </c>
      <c r="B79" s="7" t="s">
        <v>214</v>
      </c>
      <c r="C79" s="6" t="s">
        <v>77</v>
      </c>
    </row>
    <row r="80" spans="1:3" ht="25.5" customHeight="1" x14ac:dyDescent="0.25">
      <c r="A80" s="6" t="s">
        <v>215</v>
      </c>
      <c r="B80" s="7" t="s">
        <v>216</v>
      </c>
      <c r="C80" s="6" t="s">
        <v>80</v>
      </c>
    </row>
    <row r="81" spans="1:3" ht="38.25" customHeight="1" x14ac:dyDescent="0.25">
      <c r="A81" s="6" t="s">
        <v>217</v>
      </c>
      <c r="B81" s="7" t="s">
        <v>218</v>
      </c>
      <c r="C81" s="6" t="s">
        <v>83</v>
      </c>
    </row>
    <row r="82" spans="1:3" ht="38.25" customHeight="1" x14ac:dyDescent="0.25">
      <c r="A82" s="6" t="s">
        <v>219</v>
      </c>
      <c r="B82" s="7" t="s">
        <v>220</v>
      </c>
      <c r="C82" s="6" t="s">
        <v>86</v>
      </c>
    </row>
    <row r="83" spans="1:3" ht="25.5" customHeight="1" x14ac:dyDescent="0.25">
      <c r="A83" s="6" t="s">
        <v>221</v>
      </c>
      <c r="B83" s="7" t="s">
        <v>222</v>
      </c>
      <c r="C83" s="6" t="s">
        <v>89</v>
      </c>
    </row>
    <row r="84" spans="1:3" ht="25.5" customHeight="1" x14ac:dyDescent="0.25">
      <c r="A84" s="6" t="s">
        <v>223</v>
      </c>
      <c r="B84" s="7" t="s">
        <v>224</v>
      </c>
      <c r="C84" s="6" t="s">
        <v>92</v>
      </c>
    </row>
    <row r="85" spans="1:3" ht="25.5" customHeight="1" x14ac:dyDescent="0.25">
      <c r="A85" s="6" t="s">
        <v>225</v>
      </c>
      <c r="B85" s="7" t="s">
        <v>226</v>
      </c>
      <c r="C85" s="6" t="s">
        <v>95</v>
      </c>
    </row>
    <row r="86" spans="1:3" ht="25.5" customHeight="1" x14ac:dyDescent="0.25">
      <c r="A86" s="6" t="s">
        <v>227</v>
      </c>
      <c r="B86" s="7" t="s">
        <v>228</v>
      </c>
      <c r="C86" s="6" t="s">
        <v>98</v>
      </c>
    </row>
    <row r="87" spans="1:3" ht="25.5" customHeight="1" x14ac:dyDescent="0.25">
      <c r="A87" s="6" t="s">
        <v>229</v>
      </c>
      <c r="B87" s="7" t="s">
        <v>230</v>
      </c>
      <c r="C87" s="6" t="s">
        <v>101</v>
      </c>
    </row>
    <row r="88" spans="1:3" ht="25.5" customHeight="1" x14ac:dyDescent="0.25">
      <c r="A88" s="6" t="s">
        <v>231</v>
      </c>
      <c r="B88" s="7" t="s">
        <v>232</v>
      </c>
      <c r="C88" s="6" t="s">
        <v>104</v>
      </c>
    </row>
    <row r="89" spans="1:3" ht="25.5" customHeight="1" x14ac:dyDescent="0.25">
      <c r="A89" s="6" t="s">
        <v>233</v>
      </c>
      <c r="B89" s="7" t="s">
        <v>234</v>
      </c>
      <c r="C89" s="6" t="s">
        <v>107</v>
      </c>
    </row>
    <row r="90" spans="1:3" ht="25.5" customHeight="1" x14ac:dyDescent="0.25">
      <c r="A90" s="6" t="s">
        <v>235</v>
      </c>
      <c r="B90" s="7" t="s">
        <v>236</v>
      </c>
      <c r="C90" s="6" t="s">
        <v>110</v>
      </c>
    </row>
    <row r="91" spans="1:3" ht="25.5" customHeight="1" x14ac:dyDescent="0.25">
      <c r="A91" s="6" t="s">
        <v>237</v>
      </c>
      <c r="B91" s="7" t="s">
        <v>238</v>
      </c>
      <c r="C91" s="6" t="s">
        <v>239</v>
      </c>
    </row>
    <row r="92" spans="1:3" ht="25.5" customHeight="1" x14ac:dyDescent="0.25">
      <c r="A92" s="6" t="s">
        <v>240</v>
      </c>
      <c r="B92" s="7" t="s">
        <v>241</v>
      </c>
      <c r="C92" s="6" t="s">
        <v>116</v>
      </c>
    </row>
    <row r="93" spans="1:3" ht="25.5" customHeight="1" x14ac:dyDescent="0.25">
      <c r="A93" s="6" t="s">
        <v>242</v>
      </c>
      <c r="B93" s="7" t="s">
        <v>243</v>
      </c>
      <c r="C93" s="6" t="s">
        <v>119</v>
      </c>
    </row>
    <row r="94" spans="1:3" ht="25.5" customHeight="1" x14ac:dyDescent="0.25">
      <c r="A94" s="6" t="s">
        <v>244</v>
      </c>
      <c r="B94" s="7" t="s">
        <v>245</v>
      </c>
      <c r="C94" s="6" t="s">
        <v>122</v>
      </c>
    </row>
    <row r="95" spans="1:3" ht="25.5" customHeight="1" x14ac:dyDescent="0.25">
      <c r="A95" s="6" t="s">
        <v>246</v>
      </c>
      <c r="B95" s="7" t="s">
        <v>247</v>
      </c>
      <c r="C95" s="6" t="s">
        <v>125</v>
      </c>
    </row>
    <row r="96" spans="1:3" ht="38.25" customHeight="1" x14ac:dyDescent="0.25">
      <c r="A96" s="6" t="s">
        <v>248</v>
      </c>
      <c r="B96" s="7" t="s">
        <v>249</v>
      </c>
      <c r="C96" s="6" t="s">
        <v>128</v>
      </c>
    </row>
    <row r="97" spans="1:3" ht="38.25" customHeight="1" x14ac:dyDescent="0.25">
      <c r="A97" s="6" t="s">
        <v>250</v>
      </c>
      <c r="B97" s="7" t="s">
        <v>251</v>
      </c>
      <c r="C97" s="6" t="s">
        <v>131</v>
      </c>
    </row>
    <row r="98" spans="1:3" ht="25.5" customHeight="1" x14ac:dyDescent="0.25">
      <c r="A98" s="6" t="s">
        <v>252</v>
      </c>
      <c r="B98" s="7" t="s">
        <v>253</v>
      </c>
      <c r="C98" s="6" t="s">
        <v>134</v>
      </c>
    </row>
    <row r="99" spans="1:3" ht="25.5" customHeight="1" x14ac:dyDescent="0.25">
      <c r="A99" s="6" t="s">
        <v>254</v>
      </c>
      <c r="B99" s="7" t="s">
        <v>255</v>
      </c>
      <c r="C99" s="6" t="s">
        <v>137</v>
      </c>
    </row>
    <row r="100" spans="1:3" ht="25.5" customHeight="1" x14ac:dyDescent="0.25">
      <c r="A100" s="6" t="s">
        <v>256</v>
      </c>
      <c r="B100" s="7" t="s">
        <v>257</v>
      </c>
      <c r="C100" s="6" t="s">
        <v>140</v>
      </c>
    </row>
    <row r="101" spans="1:3" ht="25.5" customHeight="1" x14ac:dyDescent="0.25">
      <c r="A101" s="6" t="s">
        <v>258</v>
      </c>
      <c r="B101" s="7" t="s">
        <v>259</v>
      </c>
      <c r="C101" s="6" t="s">
        <v>143</v>
      </c>
    </row>
    <row r="102" spans="1:3" ht="38.25" customHeight="1" x14ac:dyDescent="0.25">
      <c r="A102" s="6" t="s">
        <v>260</v>
      </c>
      <c r="B102" s="7" t="s">
        <v>261</v>
      </c>
      <c r="C102" s="6" t="s">
        <v>146</v>
      </c>
    </row>
    <row r="103" spans="1:3" ht="25.5" customHeight="1" x14ac:dyDescent="0.25">
      <c r="A103" s="6" t="s">
        <v>262</v>
      </c>
      <c r="B103" s="7" t="s">
        <v>263</v>
      </c>
      <c r="C103" s="6" t="s">
        <v>149</v>
      </c>
    </row>
    <row r="104" spans="1:3" ht="25.5" customHeight="1" x14ac:dyDescent="0.25">
      <c r="A104" s="6" t="s">
        <v>264</v>
      </c>
      <c r="B104" s="7" t="s">
        <v>265</v>
      </c>
      <c r="C104" s="6" t="s">
        <v>152</v>
      </c>
    </row>
    <row r="105" spans="1:3" ht="38.25" customHeight="1" x14ac:dyDescent="0.25">
      <c r="A105" s="6" t="s">
        <v>266</v>
      </c>
      <c r="B105" s="7" t="s">
        <v>267</v>
      </c>
      <c r="C105" s="6" t="s">
        <v>155</v>
      </c>
    </row>
    <row r="106" spans="1:3" ht="25.5" customHeight="1" x14ac:dyDescent="0.25">
      <c r="A106" s="6" t="s">
        <v>268</v>
      </c>
      <c r="B106" s="7" t="s">
        <v>269</v>
      </c>
      <c r="C106" s="6" t="s">
        <v>158</v>
      </c>
    </row>
    <row r="107" spans="1:3" ht="25.5" customHeight="1" x14ac:dyDescent="0.25">
      <c r="A107" s="1" t="s">
        <v>270</v>
      </c>
      <c r="B107" s="7" t="s">
        <v>271</v>
      </c>
      <c r="C107" s="6" t="s">
        <v>161</v>
      </c>
    </row>
  </sheetData>
  <printOptions gridLines="1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9"/>
  <sheetViews>
    <sheetView topLeftCell="A4" zoomScaleNormal="100" workbookViewId="0">
      <pane xSplit="1" topLeftCell="B1" activePane="topRight" state="frozen"/>
      <selection pane="topRight" activeCell="B7" sqref="B7"/>
    </sheetView>
  </sheetViews>
  <sheetFormatPr defaultRowHeight="15.75" x14ac:dyDescent="0.25"/>
  <cols>
    <col min="1" max="1" width="14" style="30" customWidth="1"/>
    <col min="2" max="2" width="14" style="42" customWidth="1"/>
    <col min="3" max="3" width="35.85546875" style="30" customWidth="1"/>
    <col min="4" max="4" width="25.28515625" style="30" customWidth="1"/>
    <col min="5" max="75" width="14" style="31" customWidth="1"/>
    <col min="76" max="76" width="14" style="43" customWidth="1"/>
    <col min="77" max="87" width="14" style="31" customWidth="1"/>
    <col min="88" max="88" width="15.7109375" style="31" bestFit="1" customWidth="1"/>
    <col min="89" max="89" width="14" style="31" customWidth="1"/>
    <col min="90" max="90" width="13.7109375" style="31" bestFit="1" customWidth="1"/>
    <col min="91" max="91" width="15.7109375" style="31" bestFit="1" customWidth="1"/>
    <col min="92" max="92" width="14.7109375" style="31" bestFit="1" customWidth="1"/>
    <col min="93" max="107" width="14" style="31" customWidth="1"/>
    <col min="108" max="108" width="14.7109375" style="31" bestFit="1" customWidth="1"/>
    <col min="109" max="1025" width="14" style="31" customWidth="1"/>
    <col min="1026" max="1031" width="9.140625" style="32" customWidth="1"/>
    <col min="1032" max="16384" width="9.140625" style="32"/>
  </cols>
  <sheetData>
    <row r="1" spans="1:110" s="28" customFormat="1" ht="165.75" customHeight="1" x14ac:dyDescent="0.25">
      <c r="A1" s="28" t="s">
        <v>1</v>
      </c>
      <c r="B1" s="29" t="s">
        <v>272</v>
      </c>
      <c r="C1" s="28" t="s">
        <v>273</v>
      </c>
      <c r="D1" s="28" t="s">
        <v>274</v>
      </c>
      <c r="E1" s="28" t="s">
        <v>4</v>
      </c>
      <c r="F1" s="28" t="s">
        <v>7</v>
      </c>
      <c r="G1" s="28" t="s">
        <v>10</v>
      </c>
      <c r="H1" s="28" t="s">
        <v>13</v>
      </c>
      <c r="I1" s="28" t="s">
        <v>16</v>
      </c>
      <c r="J1" s="28" t="s">
        <v>19</v>
      </c>
      <c r="K1" s="28" t="s">
        <v>22</v>
      </c>
      <c r="L1" s="28" t="s">
        <v>25</v>
      </c>
      <c r="M1" s="28" t="s">
        <v>28</v>
      </c>
      <c r="N1" s="28" t="s">
        <v>31</v>
      </c>
      <c r="O1" s="28" t="s">
        <v>34</v>
      </c>
      <c r="P1" s="28" t="s">
        <v>28</v>
      </c>
      <c r="Q1" s="28" t="s">
        <v>39</v>
      </c>
      <c r="R1" s="28" t="s">
        <v>42</v>
      </c>
      <c r="S1" s="28" t="s">
        <v>45</v>
      </c>
      <c r="T1" s="28" t="s">
        <v>48</v>
      </c>
      <c r="U1" s="28" t="s">
        <v>51</v>
      </c>
      <c r="V1" s="28" t="s">
        <v>54</v>
      </c>
      <c r="W1" s="28" t="s">
        <v>57</v>
      </c>
      <c r="X1" s="28" t="s">
        <v>60</v>
      </c>
      <c r="Y1" s="28" t="s">
        <v>63</v>
      </c>
      <c r="Z1" s="28" t="s">
        <v>66</v>
      </c>
      <c r="AA1" s="28" t="s">
        <v>69</v>
      </c>
      <c r="AB1" s="28" t="s">
        <v>72</v>
      </c>
      <c r="AC1" s="28" t="s">
        <v>75</v>
      </c>
      <c r="AD1" s="28" t="s">
        <v>78</v>
      </c>
      <c r="AE1" s="28" t="s">
        <v>81</v>
      </c>
      <c r="AF1" s="28" t="s">
        <v>84</v>
      </c>
      <c r="AG1" s="28" t="s">
        <v>87</v>
      </c>
      <c r="AH1" s="28" t="s">
        <v>90</v>
      </c>
      <c r="AI1" s="28" t="s">
        <v>93</v>
      </c>
      <c r="AJ1" s="28" t="s">
        <v>96</v>
      </c>
      <c r="AK1" s="28" t="s">
        <v>99</v>
      </c>
      <c r="AL1" s="28" t="s">
        <v>102</v>
      </c>
      <c r="AM1" s="28" t="s">
        <v>105</v>
      </c>
      <c r="AN1" s="28" t="s">
        <v>108</v>
      </c>
      <c r="AO1" s="28" t="s">
        <v>111</v>
      </c>
      <c r="AP1" s="28" t="s">
        <v>114</v>
      </c>
      <c r="AQ1" s="28" t="s">
        <v>117</v>
      </c>
      <c r="AR1" s="28" t="s">
        <v>120</v>
      </c>
      <c r="AS1" s="28" t="s">
        <v>123</v>
      </c>
      <c r="AT1" s="28" t="s">
        <v>126</v>
      </c>
      <c r="AU1" s="28" t="s">
        <v>129</v>
      </c>
      <c r="AV1" s="28" t="s">
        <v>132</v>
      </c>
      <c r="AW1" s="28" t="s">
        <v>135</v>
      </c>
      <c r="AX1" s="28" t="s">
        <v>138</v>
      </c>
      <c r="AY1" s="28" t="s">
        <v>141</v>
      </c>
      <c r="AZ1" s="28" t="s">
        <v>144</v>
      </c>
      <c r="BA1" s="28" t="s">
        <v>147</v>
      </c>
      <c r="BB1" s="28" t="s">
        <v>150</v>
      </c>
      <c r="BC1" s="28" t="s">
        <v>153</v>
      </c>
      <c r="BD1" s="28" t="s">
        <v>156</v>
      </c>
      <c r="BE1" s="28" t="s">
        <v>159</v>
      </c>
      <c r="BF1" s="28" t="s">
        <v>162</v>
      </c>
      <c r="BG1" s="28" t="s">
        <v>164</v>
      </c>
      <c r="BH1" s="28" t="s">
        <v>166</v>
      </c>
      <c r="BI1" s="28" t="s">
        <v>168</v>
      </c>
      <c r="BJ1" s="28" t="s">
        <v>170</v>
      </c>
      <c r="BK1" s="28" t="s">
        <v>172</v>
      </c>
      <c r="BL1" s="28" t="s">
        <v>174</v>
      </c>
      <c r="BM1" s="28" t="s">
        <v>177</v>
      </c>
      <c r="BN1" s="28" t="s">
        <v>180</v>
      </c>
      <c r="BO1" s="28" t="s">
        <v>182</v>
      </c>
      <c r="BP1" s="28" t="s">
        <v>185</v>
      </c>
      <c r="BQ1" s="28" t="s">
        <v>187</v>
      </c>
      <c r="BR1" s="28" t="s">
        <v>189</v>
      </c>
      <c r="BS1" s="28" t="s">
        <v>191</v>
      </c>
      <c r="BT1" s="28" t="s">
        <v>193</v>
      </c>
      <c r="BU1" s="28" t="s">
        <v>196</v>
      </c>
      <c r="BV1" s="28" t="s">
        <v>198</v>
      </c>
      <c r="BW1" s="28" t="s">
        <v>200</v>
      </c>
      <c r="BX1" s="28" t="s">
        <v>202</v>
      </c>
      <c r="BY1" s="28" t="s">
        <v>204</v>
      </c>
      <c r="BZ1" s="28" t="s">
        <v>206</v>
      </c>
      <c r="CA1" s="28" t="s">
        <v>209</v>
      </c>
      <c r="CB1" s="28" t="s">
        <v>211</v>
      </c>
      <c r="CC1" s="28" t="s">
        <v>213</v>
      </c>
      <c r="CD1" s="28" t="s">
        <v>215</v>
      </c>
      <c r="CE1" s="28" t="s">
        <v>217</v>
      </c>
      <c r="CF1" s="28" t="s">
        <v>219</v>
      </c>
      <c r="CG1" s="28" t="s">
        <v>221</v>
      </c>
      <c r="CH1" s="28" t="s">
        <v>223</v>
      </c>
      <c r="CI1" s="28" t="s">
        <v>225</v>
      </c>
      <c r="CJ1" s="28" t="s">
        <v>227</v>
      </c>
      <c r="CK1" s="28" t="s">
        <v>229</v>
      </c>
      <c r="CL1" s="28" t="s">
        <v>231</v>
      </c>
      <c r="CM1" s="28" t="s">
        <v>233</v>
      </c>
      <c r="CN1" s="28" t="s">
        <v>235</v>
      </c>
      <c r="CO1" s="28" t="s">
        <v>237</v>
      </c>
      <c r="CP1" s="28" t="s">
        <v>240</v>
      </c>
      <c r="CQ1" s="28" t="s">
        <v>242</v>
      </c>
      <c r="CR1" s="28" t="s">
        <v>244</v>
      </c>
      <c r="CS1" s="28" t="s">
        <v>246</v>
      </c>
      <c r="CT1" s="28" t="s">
        <v>248</v>
      </c>
      <c r="CU1" s="28" t="s">
        <v>250</v>
      </c>
      <c r="CV1" s="28" t="s">
        <v>252</v>
      </c>
      <c r="CW1" s="28" t="s">
        <v>254</v>
      </c>
      <c r="CX1" s="28" t="s">
        <v>256</v>
      </c>
      <c r="CY1" s="28" t="s">
        <v>258</v>
      </c>
      <c r="CZ1" s="28" t="s">
        <v>260</v>
      </c>
      <c r="DA1" s="28" t="s">
        <v>262</v>
      </c>
      <c r="DB1" s="28" t="s">
        <v>264</v>
      </c>
      <c r="DC1" s="28" t="s">
        <v>266</v>
      </c>
      <c r="DD1" s="28" t="s">
        <v>268</v>
      </c>
      <c r="DE1" s="28" t="s">
        <v>270</v>
      </c>
      <c r="DF1" s="28" t="s">
        <v>275</v>
      </c>
    </row>
    <row r="2" spans="1:110" ht="105.75" customHeight="1" x14ac:dyDescent="0.25">
      <c r="A2" s="28" t="s">
        <v>2</v>
      </c>
      <c r="B2" s="29"/>
      <c r="D2" s="28" t="s">
        <v>276</v>
      </c>
      <c r="E2" s="28" t="s">
        <v>277</v>
      </c>
      <c r="F2" s="28" t="s">
        <v>278</v>
      </c>
      <c r="G2" s="28" t="s">
        <v>279</v>
      </c>
      <c r="H2" s="28" t="s">
        <v>280</v>
      </c>
      <c r="I2" s="28" t="s">
        <v>281</v>
      </c>
      <c r="J2" s="28" t="s">
        <v>282</v>
      </c>
      <c r="K2" s="28" t="s">
        <v>283</v>
      </c>
      <c r="L2" s="28" t="s">
        <v>284</v>
      </c>
      <c r="M2" s="28" t="s">
        <v>285</v>
      </c>
      <c r="N2" s="28" t="s">
        <v>286</v>
      </c>
      <c r="O2" s="28" t="s">
        <v>287</v>
      </c>
      <c r="P2" s="28" t="s">
        <v>288</v>
      </c>
      <c r="Q2" s="28" t="s">
        <v>289</v>
      </c>
      <c r="R2" s="28" t="s">
        <v>290</v>
      </c>
      <c r="S2" s="28" t="s">
        <v>291</v>
      </c>
      <c r="T2" s="28" t="s">
        <v>292</v>
      </c>
      <c r="U2" s="28" t="s">
        <v>293</v>
      </c>
      <c r="V2" s="28" t="s">
        <v>294</v>
      </c>
      <c r="W2" s="28" t="s">
        <v>295</v>
      </c>
      <c r="X2" s="28" t="s">
        <v>296</v>
      </c>
      <c r="Y2" s="28" t="s">
        <v>297</v>
      </c>
      <c r="Z2" s="28" t="s">
        <v>298</v>
      </c>
      <c r="AA2" s="28" t="s">
        <v>299</v>
      </c>
      <c r="AB2" s="28" t="s">
        <v>300</v>
      </c>
      <c r="AC2" s="28" t="s">
        <v>301</v>
      </c>
      <c r="AD2" s="28" t="s">
        <v>302</v>
      </c>
      <c r="AE2" s="28" t="s">
        <v>303</v>
      </c>
      <c r="AF2" s="28" t="s">
        <v>304</v>
      </c>
      <c r="AG2" s="28" t="s">
        <v>305</v>
      </c>
      <c r="AH2" s="28" t="s">
        <v>306</v>
      </c>
      <c r="AI2" s="28" t="s">
        <v>307</v>
      </c>
      <c r="AJ2" s="28" t="s">
        <v>308</v>
      </c>
      <c r="AK2" s="28" t="s">
        <v>309</v>
      </c>
      <c r="AL2" s="28" t="s">
        <v>310</v>
      </c>
      <c r="AM2" s="28" t="s">
        <v>311</v>
      </c>
      <c r="AN2" s="28" t="s">
        <v>312</v>
      </c>
      <c r="AO2" s="28" t="s">
        <v>313</v>
      </c>
      <c r="AP2" s="28" t="s">
        <v>314</v>
      </c>
      <c r="AQ2" s="28" t="s">
        <v>315</v>
      </c>
      <c r="AR2" s="28" t="s">
        <v>316</v>
      </c>
      <c r="AS2" s="28" t="s">
        <v>317</v>
      </c>
      <c r="AT2" s="28" t="s">
        <v>318</v>
      </c>
      <c r="AU2" s="28" t="s">
        <v>319</v>
      </c>
      <c r="AV2" s="28" t="s">
        <v>320</v>
      </c>
      <c r="AW2" s="28" t="s">
        <v>321</v>
      </c>
      <c r="AX2" s="28" t="s">
        <v>322</v>
      </c>
      <c r="AY2" s="28" t="s">
        <v>323</v>
      </c>
      <c r="AZ2" s="28" t="s">
        <v>324</v>
      </c>
      <c r="BA2" s="28" t="s">
        <v>325</v>
      </c>
      <c r="BB2" s="28" t="s">
        <v>326</v>
      </c>
      <c r="BC2" s="28" t="s">
        <v>327</v>
      </c>
      <c r="BD2" s="28" t="s">
        <v>328</v>
      </c>
      <c r="BE2" s="28" t="s">
        <v>329</v>
      </c>
      <c r="BF2" s="28" t="s">
        <v>330</v>
      </c>
      <c r="BG2" s="28" t="s">
        <v>331</v>
      </c>
      <c r="BH2" s="28" t="s">
        <v>332</v>
      </c>
      <c r="BI2" s="28" t="s">
        <v>333</v>
      </c>
      <c r="BJ2" s="28" t="s">
        <v>334</v>
      </c>
      <c r="BK2" s="28" t="s">
        <v>335</v>
      </c>
      <c r="BL2" s="28" t="s">
        <v>336</v>
      </c>
      <c r="BM2" s="28" t="s">
        <v>337</v>
      </c>
      <c r="BN2" s="28" t="s">
        <v>338</v>
      </c>
      <c r="BO2" s="28" t="s">
        <v>339</v>
      </c>
      <c r="BP2" s="28" t="s">
        <v>340</v>
      </c>
      <c r="BQ2" s="28" t="s">
        <v>341</v>
      </c>
      <c r="BR2" s="28" t="s">
        <v>342</v>
      </c>
      <c r="BS2" s="28" t="s">
        <v>343</v>
      </c>
      <c r="BT2" s="28" t="s">
        <v>344</v>
      </c>
      <c r="BU2" s="28" t="s">
        <v>345</v>
      </c>
      <c r="BV2" s="28" t="s">
        <v>346</v>
      </c>
      <c r="BW2" s="28" t="s">
        <v>347</v>
      </c>
      <c r="BX2" s="28" t="s">
        <v>348</v>
      </c>
      <c r="BY2" s="28" t="s">
        <v>349</v>
      </c>
      <c r="BZ2" s="28" t="s">
        <v>350</v>
      </c>
      <c r="CA2" s="28" t="s">
        <v>351</v>
      </c>
      <c r="CB2" s="28" t="s">
        <v>352</v>
      </c>
      <c r="CC2" s="28" t="s">
        <v>353</v>
      </c>
      <c r="CD2" s="28" t="s">
        <v>354</v>
      </c>
      <c r="CE2" s="28" t="s">
        <v>355</v>
      </c>
      <c r="CF2" s="28" t="s">
        <v>356</v>
      </c>
      <c r="CG2" s="28" t="s">
        <v>357</v>
      </c>
      <c r="CH2" s="28" t="s">
        <v>358</v>
      </c>
      <c r="CI2" s="28" t="s">
        <v>359</v>
      </c>
      <c r="CJ2" s="28" t="s">
        <v>360</v>
      </c>
      <c r="CK2" s="28" t="s">
        <v>361</v>
      </c>
      <c r="CL2" s="28" t="s">
        <v>362</v>
      </c>
      <c r="CM2" s="28" t="s">
        <v>363</v>
      </c>
      <c r="CN2" s="28" t="s">
        <v>364</v>
      </c>
      <c r="CO2" s="28" t="s">
        <v>365</v>
      </c>
      <c r="CP2" s="28" t="s">
        <v>366</v>
      </c>
      <c r="CQ2" s="28" t="s">
        <v>367</v>
      </c>
      <c r="CR2" s="28" t="s">
        <v>368</v>
      </c>
      <c r="CS2" s="28" t="s">
        <v>369</v>
      </c>
      <c r="CT2" s="28" t="s">
        <v>370</v>
      </c>
      <c r="CU2" s="28" t="s">
        <v>371</v>
      </c>
      <c r="CV2" s="28" t="s">
        <v>372</v>
      </c>
      <c r="CW2" s="28" t="s">
        <v>373</v>
      </c>
      <c r="CX2" s="28" t="s">
        <v>374</v>
      </c>
      <c r="CY2" s="28" t="s">
        <v>375</v>
      </c>
      <c r="CZ2" s="28" t="s">
        <v>376</v>
      </c>
      <c r="DA2" s="28" t="s">
        <v>377</v>
      </c>
      <c r="DB2" s="28" t="s">
        <v>378</v>
      </c>
      <c r="DC2" s="28" t="s">
        <v>379</v>
      </c>
      <c r="DD2" s="28" t="s">
        <v>380</v>
      </c>
      <c r="DE2" s="28" t="s">
        <v>381</v>
      </c>
    </row>
    <row r="3" spans="1:110" ht="45.75" customHeight="1" x14ac:dyDescent="0.25">
      <c r="A3" s="28" t="s">
        <v>3</v>
      </c>
      <c r="B3" s="29"/>
      <c r="E3" s="28" t="s">
        <v>6</v>
      </c>
      <c r="F3" s="28" t="s">
        <v>9</v>
      </c>
      <c r="G3" s="28" t="s">
        <v>12</v>
      </c>
      <c r="H3" s="28" t="s">
        <v>15</v>
      </c>
      <c r="I3" s="28" t="s">
        <v>18</v>
      </c>
      <c r="J3" s="28" t="s">
        <v>21</v>
      </c>
      <c r="K3" s="28" t="s">
        <v>24</v>
      </c>
      <c r="L3" s="28" t="s">
        <v>27</v>
      </c>
      <c r="M3" s="28" t="s">
        <v>30</v>
      </c>
      <c r="N3" s="28" t="s">
        <v>33</v>
      </c>
      <c r="O3" s="28" t="s">
        <v>36</v>
      </c>
      <c r="P3" s="28" t="s">
        <v>38</v>
      </c>
      <c r="Q3" s="28" t="s">
        <v>41</v>
      </c>
      <c r="R3" s="28" t="s">
        <v>44</v>
      </c>
      <c r="S3" s="28" t="s">
        <v>47</v>
      </c>
      <c r="T3" s="28" t="s">
        <v>50</v>
      </c>
      <c r="U3" s="28" t="s">
        <v>53</v>
      </c>
      <c r="V3" s="28" t="s">
        <v>56</v>
      </c>
      <c r="W3" s="28" t="s">
        <v>59</v>
      </c>
      <c r="X3" s="28" t="s">
        <v>62</v>
      </c>
      <c r="Y3" s="28" t="s">
        <v>65</v>
      </c>
      <c r="Z3" s="28" t="s">
        <v>68</v>
      </c>
      <c r="AA3" s="28" t="s">
        <v>71</v>
      </c>
      <c r="AB3" s="28" t="s">
        <v>74</v>
      </c>
      <c r="AC3" s="28" t="s">
        <v>77</v>
      </c>
      <c r="AD3" s="28" t="s">
        <v>80</v>
      </c>
      <c r="AE3" s="28" t="s">
        <v>83</v>
      </c>
      <c r="AF3" s="28" t="s">
        <v>86</v>
      </c>
      <c r="AG3" s="28" t="s">
        <v>89</v>
      </c>
      <c r="AH3" s="28" t="s">
        <v>92</v>
      </c>
      <c r="AI3" s="28" t="s">
        <v>95</v>
      </c>
      <c r="AJ3" s="28" t="s">
        <v>98</v>
      </c>
      <c r="AK3" s="28" t="s">
        <v>101</v>
      </c>
      <c r="AL3" s="28" t="s">
        <v>104</v>
      </c>
      <c r="AM3" s="28" t="s">
        <v>107</v>
      </c>
      <c r="AN3" s="28" t="s">
        <v>110</v>
      </c>
      <c r="AO3" s="28" t="s">
        <v>113</v>
      </c>
      <c r="AP3" s="28" t="s">
        <v>116</v>
      </c>
      <c r="AQ3" s="28" t="s">
        <v>119</v>
      </c>
      <c r="AR3" s="28" t="s">
        <v>122</v>
      </c>
      <c r="AS3" s="28" t="s">
        <v>125</v>
      </c>
      <c r="AT3" s="28" t="s">
        <v>128</v>
      </c>
      <c r="AU3" s="28" t="s">
        <v>131</v>
      </c>
      <c r="AV3" s="28" t="s">
        <v>134</v>
      </c>
      <c r="AW3" s="28" t="s">
        <v>137</v>
      </c>
      <c r="AX3" s="28" t="s">
        <v>140</v>
      </c>
      <c r="AY3" s="28" t="s">
        <v>143</v>
      </c>
      <c r="AZ3" s="28" t="s">
        <v>146</v>
      </c>
      <c r="BA3" s="28" t="s">
        <v>149</v>
      </c>
      <c r="BB3" s="28" t="s">
        <v>152</v>
      </c>
      <c r="BC3" s="28" t="s">
        <v>155</v>
      </c>
      <c r="BD3" s="28" t="s">
        <v>158</v>
      </c>
      <c r="BE3" s="28" t="s">
        <v>161</v>
      </c>
      <c r="BF3" s="28" t="s">
        <v>6</v>
      </c>
      <c r="BG3" s="28" t="s">
        <v>9</v>
      </c>
      <c r="BH3" s="28" t="s">
        <v>12</v>
      </c>
      <c r="BI3" s="28" t="s">
        <v>15</v>
      </c>
      <c r="BJ3" s="28" t="s">
        <v>18</v>
      </c>
      <c r="BK3" s="28" t="s">
        <v>21</v>
      </c>
      <c r="BL3" s="28" t="s">
        <v>176</v>
      </c>
      <c r="BM3" s="28" t="s">
        <v>179</v>
      </c>
      <c r="BN3" s="28" t="s">
        <v>33</v>
      </c>
      <c r="BO3" s="28" t="s">
        <v>184</v>
      </c>
      <c r="BP3" s="28" t="s">
        <v>38</v>
      </c>
      <c r="BQ3" s="28" t="s">
        <v>41</v>
      </c>
      <c r="BR3" s="28" t="s">
        <v>44</v>
      </c>
      <c r="BS3" s="28" t="s">
        <v>47</v>
      </c>
      <c r="BT3" s="28" t="s">
        <v>195</v>
      </c>
      <c r="BU3" s="28" t="s">
        <v>53</v>
      </c>
      <c r="BV3" s="28" t="s">
        <v>56</v>
      </c>
      <c r="BW3" s="28" t="s">
        <v>59</v>
      </c>
      <c r="BX3" s="28" t="s">
        <v>62</v>
      </c>
      <c r="BY3" s="28" t="s">
        <v>65</v>
      </c>
      <c r="BZ3" s="28" t="s">
        <v>208</v>
      </c>
      <c r="CA3" s="28" t="s">
        <v>71</v>
      </c>
      <c r="CB3" s="28" t="s">
        <v>74</v>
      </c>
      <c r="CC3" s="28" t="s">
        <v>77</v>
      </c>
      <c r="CD3" s="28" t="s">
        <v>80</v>
      </c>
      <c r="CE3" s="28" t="s">
        <v>83</v>
      </c>
      <c r="CF3" s="28" t="s">
        <v>86</v>
      </c>
      <c r="CG3" s="28" t="s">
        <v>89</v>
      </c>
      <c r="CH3" s="28" t="s">
        <v>92</v>
      </c>
      <c r="CI3" s="28" t="s">
        <v>95</v>
      </c>
      <c r="CJ3" s="28" t="s">
        <v>98</v>
      </c>
      <c r="CK3" s="28" t="s">
        <v>101</v>
      </c>
      <c r="CL3" s="28" t="s">
        <v>104</v>
      </c>
      <c r="CM3" s="28" t="s">
        <v>107</v>
      </c>
      <c r="CN3" s="28" t="s">
        <v>110</v>
      </c>
      <c r="CO3" s="28" t="s">
        <v>239</v>
      </c>
      <c r="CP3" s="28" t="s">
        <v>116</v>
      </c>
      <c r="CQ3" s="28" t="s">
        <v>119</v>
      </c>
      <c r="CR3" s="28" t="s">
        <v>122</v>
      </c>
      <c r="CS3" s="28" t="s">
        <v>125</v>
      </c>
      <c r="CT3" s="28" t="s">
        <v>128</v>
      </c>
      <c r="CU3" s="28" t="s">
        <v>131</v>
      </c>
      <c r="CV3" s="28" t="s">
        <v>134</v>
      </c>
      <c r="CW3" s="28" t="s">
        <v>137</v>
      </c>
      <c r="CX3" s="28" t="s">
        <v>140</v>
      </c>
      <c r="CY3" s="28" t="s">
        <v>143</v>
      </c>
      <c r="CZ3" s="28" t="s">
        <v>146</v>
      </c>
      <c r="DA3" s="28" t="s">
        <v>149</v>
      </c>
      <c r="DB3" s="28" t="s">
        <v>152</v>
      </c>
      <c r="DC3" s="28" t="s">
        <v>155</v>
      </c>
      <c r="DD3" s="28" t="s">
        <v>158</v>
      </c>
      <c r="DE3" s="28" t="s">
        <v>161</v>
      </c>
    </row>
    <row r="4" spans="1:110" ht="17.25" customHeight="1" x14ac:dyDescent="0.25">
      <c r="A4" s="33" t="s">
        <v>382</v>
      </c>
      <c r="B4" s="34" t="s">
        <v>383</v>
      </c>
      <c r="C4" s="35" t="s">
        <v>384</v>
      </c>
      <c r="D4" s="36">
        <v>8.8999999999999996E-2</v>
      </c>
      <c r="E4" s="37">
        <v>0.35</v>
      </c>
      <c r="F4" s="38">
        <v>8.0000000000000002E-3</v>
      </c>
      <c r="G4" s="38">
        <v>-0.186</v>
      </c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>
        <v>8.9999999999999993E-3</v>
      </c>
      <c r="AB4" s="37"/>
      <c r="AC4" s="37"/>
      <c r="AD4" s="37"/>
      <c r="AE4" s="37"/>
      <c r="AF4" s="37"/>
      <c r="AG4" s="37">
        <v>0.04</v>
      </c>
      <c r="AH4" s="37">
        <v>0.04</v>
      </c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9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  <c r="CL4" s="37"/>
      <c r="CM4" s="37"/>
      <c r="CN4" s="37"/>
      <c r="CO4" s="37"/>
      <c r="CP4" s="37"/>
      <c r="CQ4" s="37"/>
      <c r="CR4" s="37"/>
      <c r="CS4" s="37"/>
      <c r="CT4" s="37"/>
      <c r="CU4" s="37"/>
      <c r="CV4" s="37"/>
      <c r="CW4" s="37"/>
      <c r="CX4" s="37"/>
      <c r="CY4" s="37"/>
      <c r="CZ4" s="37"/>
      <c r="DA4" s="37"/>
      <c r="DB4" s="37"/>
      <c r="DC4" s="37"/>
      <c r="DD4" s="37"/>
      <c r="DE4" s="37"/>
      <c r="DF4" s="40"/>
    </row>
    <row r="5" spans="1:110" ht="17.25" customHeight="1" x14ac:dyDescent="0.25">
      <c r="A5" s="33" t="s">
        <v>385</v>
      </c>
      <c r="B5" s="34" t="s">
        <v>386</v>
      </c>
      <c r="C5" s="33" t="s">
        <v>387</v>
      </c>
      <c r="D5" s="41">
        <v>0.27900000000000003</v>
      </c>
      <c r="E5" s="37">
        <v>0.35</v>
      </c>
      <c r="F5" s="37"/>
      <c r="G5" s="37">
        <v>-0.126</v>
      </c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>
        <v>5.8000000000000003E-2</v>
      </c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40"/>
    </row>
    <row r="6" spans="1:110" ht="17.25" customHeight="1" x14ac:dyDescent="0.25">
      <c r="A6" s="33" t="s">
        <v>388</v>
      </c>
      <c r="B6" s="34" t="s">
        <v>389</v>
      </c>
      <c r="C6" s="35" t="s">
        <v>390</v>
      </c>
      <c r="D6" s="41">
        <v>0.89</v>
      </c>
      <c r="E6" s="37">
        <v>0.35</v>
      </c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15">
        <v>1500000</v>
      </c>
      <c r="BN6" s="37"/>
      <c r="BO6" s="37"/>
      <c r="BP6" s="37"/>
      <c r="BQ6" s="37"/>
      <c r="BR6" s="37"/>
      <c r="BS6" s="37"/>
      <c r="BT6" s="37"/>
      <c r="BU6" s="37"/>
      <c r="BV6" s="37"/>
      <c r="BW6" s="37">
        <v>2600000</v>
      </c>
      <c r="BX6" s="37"/>
      <c r="BY6" s="37"/>
      <c r="BZ6" s="37"/>
      <c r="CA6" s="37">
        <v>2600000</v>
      </c>
      <c r="CB6" s="37"/>
      <c r="CC6" s="37">
        <v>4300000</v>
      </c>
      <c r="CD6" s="37"/>
      <c r="CE6" s="37"/>
      <c r="CF6" s="37"/>
      <c r="CG6" s="37"/>
      <c r="CH6" s="37">
        <v>4300000</v>
      </c>
      <c r="CI6" s="37"/>
      <c r="CJ6" s="37"/>
      <c r="CK6" s="37"/>
      <c r="CL6" s="37"/>
      <c r="CM6" s="37"/>
      <c r="CN6" s="37"/>
      <c r="CO6" s="37"/>
      <c r="CP6" s="37"/>
      <c r="CQ6" s="37"/>
      <c r="CR6" s="37"/>
      <c r="CS6" s="37">
        <v>2600000</v>
      </c>
      <c r="CT6" s="37"/>
      <c r="CU6" s="37"/>
      <c r="CV6" s="37"/>
      <c r="CW6" s="37"/>
      <c r="CX6" s="37"/>
      <c r="CY6" s="37"/>
      <c r="CZ6" s="37"/>
      <c r="DA6" s="37"/>
      <c r="DB6" s="37"/>
      <c r="DC6" s="37">
        <v>3800000</v>
      </c>
      <c r="DD6" s="37">
        <v>700000</v>
      </c>
      <c r="DE6" s="37"/>
      <c r="DF6" s="40"/>
    </row>
    <row r="7" spans="1:110" ht="17.25" customHeight="1" x14ac:dyDescent="0.25">
      <c r="A7" s="33" t="s">
        <v>391</v>
      </c>
      <c r="B7" s="34" t="s">
        <v>392</v>
      </c>
      <c r="C7" s="33" t="s">
        <v>393</v>
      </c>
      <c r="D7" s="41">
        <v>0.27500000000000002</v>
      </c>
      <c r="E7" s="37">
        <v>0.35</v>
      </c>
      <c r="F7" s="37">
        <v>8.0000000000000002E-3</v>
      </c>
      <c r="G7" s="37">
        <v>-3.5999999999999997E-2</v>
      </c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>
        <v>1.9E-2</v>
      </c>
      <c r="AD7" s="37"/>
      <c r="AE7" s="37"/>
      <c r="AF7" s="37"/>
      <c r="AG7" s="37"/>
      <c r="AH7" s="37">
        <v>1.9E-2</v>
      </c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>
        <v>3.3000000000000002E-2</v>
      </c>
      <c r="AT7" s="37"/>
      <c r="AU7" s="37"/>
      <c r="AV7" s="37"/>
      <c r="AW7" s="37"/>
      <c r="AX7" s="37"/>
      <c r="AY7" s="37">
        <v>4.0000000000000001E-3</v>
      </c>
      <c r="AZ7" s="37"/>
      <c r="BA7" s="37">
        <v>-0.02</v>
      </c>
      <c r="BB7" s="37"/>
      <c r="BC7" s="37">
        <v>0</v>
      </c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40"/>
    </row>
    <row r="8" spans="1:110" ht="17.25" customHeight="1" x14ac:dyDescent="0.25">
      <c r="A8" s="33" t="s">
        <v>394</v>
      </c>
      <c r="B8" s="34" t="s">
        <v>395</v>
      </c>
      <c r="C8" s="33" t="s">
        <v>396</v>
      </c>
      <c r="D8" s="41">
        <v>0.19500000000000001</v>
      </c>
      <c r="E8" s="37">
        <v>0.35</v>
      </c>
      <c r="F8" s="37">
        <v>1.2E-2</v>
      </c>
      <c r="G8" s="37">
        <v>-0.17499999999999999</v>
      </c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>
        <v>1.9E-2</v>
      </c>
      <c r="AO8" s="37">
        <v>8.0000000000000002E-3</v>
      </c>
      <c r="AP8" s="37"/>
      <c r="AQ8" s="37"/>
      <c r="AR8" s="37">
        <v>8.0000000000000002E-3</v>
      </c>
      <c r="AS8" s="37"/>
      <c r="AT8" s="37">
        <v>-0.03</v>
      </c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>
        <v>0</v>
      </c>
      <c r="BF8" s="37"/>
      <c r="BG8" s="37"/>
      <c r="BH8" s="37"/>
      <c r="BI8" s="37"/>
      <c r="BJ8" s="37">
        <v>105000000</v>
      </c>
      <c r="BK8" s="37"/>
      <c r="BL8" s="37"/>
      <c r="BM8" s="15">
        <v>105000000</v>
      </c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7">
        <v>157000000</v>
      </c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>
        <v>753000000</v>
      </c>
      <c r="DE8" s="37"/>
      <c r="DF8" s="40"/>
    </row>
    <row r="9" spans="1:110" ht="17.25" customHeight="1" x14ac:dyDescent="0.25">
      <c r="A9" s="33" t="s">
        <v>397</v>
      </c>
      <c r="B9" s="34" t="s">
        <v>398</v>
      </c>
      <c r="C9" s="33" t="s">
        <v>399</v>
      </c>
      <c r="D9" s="41">
        <v>0.308</v>
      </c>
      <c r="E9" s="37">
        <v>0.35</v>
      </c>
      <c r="F9" s="37">
        <v>5.0000000000000001E-3</v>
      </c>
      <c r="G9" s="37">
        <v>-2.7E-2</v>
      </c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>
        <v>-8.0000000000000002E-3</v>
      </c>
      <c r="AK9" s="37"/>
      <c r="AL9" s="37"/>
      <c r="AM9" s="37">
        <v>-8.0000000000000002E-3</v>
      </c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>
        <v>5.6000000000000001E-2</v>
      </c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>
        <v>3000000</v>
      </c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>
        <v>0</v>
      </c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40"/>
    </row>
    <row r="10" spans="1:110" ht="17.25" customHeight="1" x14ac:dyDescent="0.25">
      <c r="A10" s="33" t="s">
        <v>400</v>
      </c>
      <c r="B10" s="34" t="s">
        <v>401</v>
      </c>
      <c r="C10" s="33" t="s">
        <v>402</v>
      </c>
      <c r="D10" s="41">
        <v>0.34499999999999997</v>
      </c>
      <c r="E10" s="37">
        <v>0.35</v>
      </c>
      <c r="F10" s="37">
        <v>3.4000000000000002E-2</v>
      </c>
      <c r="G10" s="37">
        <v>3.5999999999999997E-2</v>
      </c>
      <c r="H10" s="37"/>
      <c r="I10" s="37"/>
      <c r="J10" s="37"/>
      <c r="K10" s="37"/>
      <c r="L10" s="37">
        <v>3.3000000000000002E-2</v>
      </c>
      <c r="M10" s="37"/>
      <c r="N10" s="37"/>
      <c r="O10" s="37"/>
      <c r="P10" s="37"/>
      <c r="Q10" s="37"/>
      <c r="R10" s="37"/>
      <c r="S10" s="37"/>
      <c r="T10" s="37">
        <v>4.0000000000000001E-3</v>
      </c>
      <c r="U10" s="37"/>
      <c r="V10" s="37"/>
      <c r="W10" s="37"/>
      <c r="X10" s="37"/>
      <c r="Y10" s="37"/>
      <c r="Z10" s="37"/>
      <c r="AA10" s="37">
        <v>4.0000000000000001E-3</v>
      </c>
      <c r="AB10" s="37"/>
      <c r="AC10" s="37">
        <v>3.7999999999999999E-2</v>
      </c>
      <c r="AD10" s="37"/>
      <c r="AE10" s="37"/>
      <c r="AF10" s="37"/>
      <c r="AG10" s="37"/>
      <c r="AH10" s="37">
        <v>3.7999999999999999E-2</v>
      </c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40"/>
    </row>
    <row r="11" spans="1:110" ht="17.25" customHeight="1" x14ac:dyDescent="0.25">
      <c r="A11" s="33" t="s">
        <v>403</v>
      </c>
      <c r="B11" s="34" t="s">
        <v>404</v>
      </c>
      <c r="C11" s="33" t="s">
        <v>390</v>
      </c>
      <c r="D11" s="41">
        <v>0.252</v>
      </c>
      <c r="E11" s="37">
        <v>0.35</v>
      </c>
      <c r="F11" s="37">
        <v>2.4E-2</v>
      </c>
      <c r="G11" s="37">
        <v>-0.05</v>
      </c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>
        <v>-3.6999999999999998E-2</v>
      </c>
      <c r="X11" s="37"/>
      <c r="Y11" s="37"/>
      <c r="Z11" s="37"/>
      <c r="AA11" s="37">
        <v>-3.6999999999999998E-2</v>
      </c>
      <c r="AB11" s="37"/>
      <c r="AC11" s="37">
        <v>2.8000000000000001E-2</v>
      </c>
      <c r="AD11" s="37"/>
      <c r="AE11" s="37"/>
      <c r="AF11" s="37"/>
      <c r="AG11" s="37"/>
      <c r="AH11" s="37">
        <v>2.8000000000000001E-2</v>
      </c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>
        <v>1.7999999999999999E-2</v>
      </c>
      <c r="AX11" s="37"/>
      <c r="AY11" s="37"/>
      <c r="AZ11" s="37"/>
      <c r="BA11" s="37">
        <v>-1E-3</v>
      </c>
      <c r="BB11" s="37"/>
      <c r="BC11" s="37"/>
      <c r="BD11" s="37"/>
      <c r="BE11" s="37">
        <v>0</v>
      </c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7"/>
      <c r="CN11" s="37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40"/>
    </row>
    <row r="12" spans="1:110" ht="17.25" customHeight="1" x14ac:dyDescent="0.25">
      <c r="A12" s="33" t="s">
        <v>405</v>
      </c>
      <c r="B12" s="34" t="s">
        <v>406</v>
      </c>
      <c r="C12" s="33" t="s">
        <v>407</v>
      </c>
      <c r="D12" s="41">
        <v>0.30599999999999999</v>
      </c>
      <c r="E12" s="37">
        <v>0.35</v>
      </c>
      <c r="F12" s="37">
        <v>1.7999999999999999E-2</v>
      </c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40"/>
    </row>
    <row r="13" spans="1:110" ht="17.25" customHeight="1" x14ac:dyDescent="0.25">
      <c r="A13" s="33" t="s">
        <v>408</v>
      </c>
      <c r="B13" s="34" t="s">
        <v>409</v>
      </c>
      <c r="C13" s="33" t="s">
        <v>410</v>
      </c>
      <c r="D13" s="41">
        <v>0.29299999999999998</v>
      </c>
      <c r="E13" s="37">
        <v>0.35</v>
      </c>
      <c r="F13" s="37">
        <v>1.4E-2</v>
      </c>
      <c r="G13" s="37">
        <v>-4.3999999999999997E-2</v>
      </c>
      <c r="H13" s="37"/>
      <c r="I13" s="37"/>
      <c r="J13" s="37"/>
      <c r="K13" s="37"/>
      <c r="L13" s="37">
        <v>3.3000000000000002E-2</v>
      </c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>
        <v>1.4E-2</v>
      </c>
      <c r="AD13" s="37"/>
      <c r="AE13" s="37"/>
      <c r="AF13" s="37"/>
      <c r="AG13" s="37"/>
      <c r="AH13" s="37">
        <v>1.4E-2</v>
      </c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>
        <v>6.0000000000000001E-3</v>
      </c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40"/>
    </row>
    <row r="14" spans="1:110" ht="17.25" customHeight="1" x14ac:dyDescent="0.25">
      <c r="A14" s="33" t="s">
        <v>411</v>
      </c>
      <c r="B14" s="34" t="s">
        <v>412</v>
      </c>
      <c r="C14" s="33" t="s">
        <v>387</v>
      </c>
      <c r="D14" s="41">
        <v>0.34799999999999998</v>
      </c>
      <c r="E14" s="37">
        <v>0.35</v>
      </c>
      <c r="F14" s="37">
        <v>1.2E-2</v>
      </c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>
        <v>8.0000000000000002E-3</v>
      </c>
      <c r="AD14" s="37">
        <v>6.0000000000000001E-3</v>
      </c>
      <c r="AE14" s="37"/>
      <c r="AF14" s="37"/>
      <c r="AG14" s="37"/>
      <c r="AH14" s="37">
        <v>8.0000000000000002E-3</v>
      </c>
      <c r="AI14" s="37"/>
      <c r="AJ14" s="37"/>
      <c r="AK14" s="37"/>
      <c r="AL14" s="37"/>
      <c r="AM14" s="37"/>
      <c r="AN14" s="37"/>
      <c r="AO14" s="37"/>
      <c r="AP14" s="37"/>
      <c r="AQ14" s="37"/>
      <c r="AR14" s="37">
        <v>0</v>
      </c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>
        <v>4900000000</v>
      </c>
      <c r="CK14" s="37"/>
      <c r="CL14" s="37"/>
      <c r="CM14" s="37">
        <v>4900000000</v>
      </c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40"/>
    </row>
    <row r="15" spans="1:110" ht="17.25" customHeight="1" x14ac:dyDescent="0.25">
      <c r="A15" s="33" t="s">
        <v>413</v>
      </c>
      <c r="B15" s="34" t="s">
        <v>414</v>
      </c>
      <c r="C15" s="33" t="s">
        <v>396</v>
      </c>
      <c r="D15" s="41">
        <v>0.254</v>
      </c>
      <c r="E15" s="37">
        <v>0.35</v>
      </c>
      <c r="F15" s="37">
        <v>4.0000000000000001E-3</v>
      </c>
      <c r="G15" s="37">
        <v>-0.08</v>
      </c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>
        <v>0</v>
      </c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7"/>
      <c r="CN15" s="37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40"/>
    </row>
    <row r="16" spans="1:110" ht="17.25" customHeight="1" thickTop="1" thickBot="1" x14ac:dyDescent="0.3">
      <c r="A16" s="33" t="s">
        <v>415</v>
      </c>
      <c r="B16" s="34" t="s">
        <v>416</v>
      </c>
      <c r="C16" s="33" t="s">
        <v>417</v>
      </c>
      <c r="D16" s="41">
        <v>0.25</v>
      </c>
      <c r="E16" s="37">
        <v>0.35</v>
      </c>
      <c r="F16" s="37"/>
      <c r="G16" s="37">
        <v>-9.0999999999999998E-2</v>
      </c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>
        <v>-5.0000000000000001E-3</v>
      </c>
      <c r="AR16" s="37">
        <v>-5.0000000000000001E-3</v>
      </c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40"/>
    </row>
    <row r="17" spans="1:110" ht="15.75" customHeight="1" thickTop="1" thickBot="1" x14ac:dyDescent="0.3">
      <c r="A17" s="32" t="s">
        <v>418</v>
      </c>
      <c r="B17" s="32" t="s">
        <v>419</v>
      </c>
      <c r="C17" s="32" t="s">
        <v>399</v>
      </c>
      <c r="D17" s="32">
        <v>3.9940000000000002</v>
      </c>
      <c r="E17" s="47">
        <v>0.35</v>
      </c>
      <c r="F17" s="47">
        <v>6.0000000000000001E-3</v>
      </c>
      <c r="G17" s="47">
        <v>-0.24399999999999999</v>
      </c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7">
        <v>-5.3999999999999999E-2</v>
      </c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7">
        <v>3.7509999999999999</v>
      </c>
      <c r="BD17" s="47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8"/>
    </row>
    <row r="18" spans="1:110" ht="17.25" thickTop="1" thickBot="1" x14ac:dyDescent="0.3">
      <c r="A18" s="32" t="s">
        <v>420</v>
      </c>
      <c r="B18" s="32" t="s">
        <v>421</v>
      </c>
      <c r="C18" s="32" t="s">
        <v>399</v>
      </c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8"/>
    </row>
    <row r="19" spans="1:110" ht="16.5" thickTop="1" x14ac:dyDescent="0.25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9"/>
  <sheetViews>
    <sheetView tabSelected="1" zoomScale="70" zoomScaleNormal="70" workbookViewId="0">
      <pane xSplit="1" topLeftCell="B1" activePane="topRight" state="frozen"/>
      <selection pane="topRight" activeCell="E4" sqref="E4:AW4"/>
    </sheetView>
  </sheetViews>
  <sheetFormatPr defaultRowHeight="15.75" x14ac:dyDescent="0.25"/>
  <cols>
    <col min="1" max="4" width="14" style="8" customWidth="1"/>
    <col min="5" max="75" width="14" style="9" customWidth="1"/>
    <col min="76" max="76" width="14" style="10" customWidth="1"/>
    <col min="77" max="1025" width="14" style="9" customWidth="1"/>
  </cols>
  <sheetData>
    <row r="1" spans="1:110" s="11" customFormat="1" ht="165.75" customHeight="1" thickBot="1" x14ac:dyDescent="0.3">
      <c r="A1" s="11" t="s">
        <v>1</v>
      </c>
      <c r="B1" s="11" t="s">
        <v>272</v>
      </c>
      <c r="C1" s="11" t="s">
        <v>273</v>
      </c>
      <c r="D1" s="11" t="s">
        <v>274</v>
      </c>
      <c r="E1" s="11" t="s">
        <v>4</v>
      </c>
      <c r="F1" s="11" t="s">
        <v>7</v>
      </c>
      <c r="G1" s="11" t="s">
        <v>10</v>
      </c>
      <c r="H1" s="11" t="s">
        <v>13</v>
      </c>
      <c r="I1" s="11" t="s">
        <v>16</v>
      </c>
      <c r="J1" s="11" t="s">
        <v>19</v>
      </c>
      <c r="K1" s="11" t="s">
        <v>22</v>
      </c>
      <c r="L1" s="11" t="s">
        <v>25</v>
      </c>
      <c r="M1" s="11" t="s">
        <v>28</v>
      </c>
      <c r="N1" s="11" t="s">
        <v>31</v>
      </c>
      <c r="O1" s="11" t="s">
        <v>34</v>
      </c>
      <c r="P1" s="11" t="s">
        <v>28</v>
      </c>
      <c r="Q1" s="11" t="s">
        <v>39</v>
      </c>
      <c r="R1" s="11" t="s">
        <v>42</v>
      </c>
      <c r="S1" s="11" t="s">
        <v>45</v>
      </c>
      <c r="T1" s="11" t="s">
        <v>48</v>
      </c>
      <c r="U1" s="11" t="s">
        <v>51</v>
      </c>
      <c r="V1" s="11" t="s">
        <v>54</v>
      </c>
      <c r="W1" s="11" t="s">
        <v>57</v>
      </c>
      <c r="X1" s="11" t="s">
        <v>60</v>
      </c>
      <c r="Y1" s="11" t="s">
        <v>63</v>
      </c>
      <c r="Z1" s="11" t="s">
        <v>66</v>
      </c>
      <c r="AA1" s="11" t="s">
        <v>69</v>
      </c>
      <c r="AB1" s="11" t="s">
        <v>72</v>
      </c>
      <c r="AC1" s="11" t="s">
        <v>75</v>
      </c>
      <c r="AD1" s="11" t="s">
        <v>78</v>
      </c>
      <c r="AE1" s="11" t="s">
        <v>81</v>
      </c>
      <c r="AF1" s="11" t="s">
        <v>84</v>
      </c>
      <c r="AG1" s="11" t="s">
        <v>87</v>
      </c>
      <c r="AH1" s="11" t="s">
        <v>90</v>
      </c>
      <c r="AI1" s="11" t="s">
        <v>93</v>
      </c>
      <c r="AJ1" s="11" t="s">
        <v>96</v>
      </c>
      <c r="AK1" s="11" t="s">
        <v>99</v>
      </c>
      <c r="AL1" s="11" t="s">
        <v>102</v>
      </c>
      <c r="AM1" s="11" t="s">
        <v>105</v>
      </c>
      <c r="AN1" s="11" t="s">
        <v>108</v>
      </c>
      <c r="AO1" s="11" t="s">
        <v>111</v>
      </c>
      <c r="AP1" s="11" t="s">
        <v>114</v>
      </c>
      <c r="AQ1" s="11" t="s">
        <v>117</v>
      </c>
      <c r="AR1" s="11" t="s">
        <v>120</v>
      </c>
      <c r="AS1" s="11" t="s">
        <v>123</v>
      </c>
      <c r="AT1" s="11" t="s">
        <v>126</v>
      </c>
      <c r="AU1" s="11" t="s">
        <v>129</v>
      </c>
      <c r="AV1" s="11" t="s">
        <v>132</v>
      </c>
      <c r="AW1" s="11" t="s">
        <v>135</v>
      </c>
      <c r="AX1" s="11" t="s">
        <v>138</v>
      </c>
      <c r="AY1" s="11" t="s">
        <v>141</v>
      </c>
      <c r="AZ1" s="11" t="s">
        <v>144</v>
      </c>
      <c r="BA1" s="11" t="s">
        <v>147</v>
      </c>
      <c r="BB1" s="11" t="s">
        <v>150</v>
      </c>
      <c r="BC1" s="11" t="s">
        <v>153</v>
      </c>
      <c r="BD1" s="11" t="s">
        <v>156</v>
      </c>
      <c r="BE1" s="11" t="s">
        <v>159</v>
      </c>
      <c r="BF1" s="11" t="s">
        <v>162</v>
      </c>
      <c r="BG1" s="11" t="s">
        <v>164</v>
      </c>
      <c r="BH1" s="11" t="s">
        <v>166</v>
      </c>
      <c r="BI1" s="11" t="s">
        <v>168</v>
      </c>
      <c r="BJ1" s="11" t="s">
        <v>170</v>
      </c>
      <c r="BK1" s="11" t="s">
        <v>172</v>
      </c>
      <c r="BL1" s="11" t="s">
        <v>174</v>
      </c>
      <c r="BM1" s="11" t="s">
        <v>177</v>
      </c>
      <c r="BN1" s="11" t="s">
        <v>180</v>
      </c>
      <c r="BO1" s="11" t="s">
        <v>182</v>
      </c>
      <c r="BP1" s="11" t="s">
        <v>185</v>
      </c>
      <c r="BQ1" s="11" t="s">
        <v>187</v>
      </c>
      <c r="BR1" s="11" t="s">
        <v>189</v>
      </c>
      <c r="BS1" s="11" t="s">
        <v>191</v>
      </c>
      <c r="BT1" s="11" t="s">
        <v>193</v>
      </c>
      <c r="BU1" s="11" t="s">
        <v>196</v>
      </c>
      <c r="BV1" s="11" t="s">
        <v>198</v>
      </c>
      <c r="BW1" s="11" t="s">
        <v>200</v>
      </c>
      <c r="BX1" s="11" t="s">
        <v>202</v>
      </c>
      <c r="BY1" s="11" t="s">
        <v>204</v>
      </c>
      <c r="BZ1" s="11" t="s">
        <v>206</v>
      </c>
      <c r="CA1" s="11" t="s">
        <v>209</v>
      </c>
      <c r="CB1" s="11" t="s">
        <v>211</v>
      </c>
      <c r="CC1" s="11" t="s">
        <v>213</v>
      </c>
      <c r="CD1" s="11" t="s">
        <v>215</v>
      </c>
      <c r="CE1" s="11" t="s">
        <v>217</v>
      </c>
      <c r="CF1" s="11" t="s">
        <v>219</v>
      </c>
      <c r="CG1" s="11" t="s">
        <v>221</v>
      </c>
      <c r="CH1" s="11" t="s">
        <v>223</v>
      </c>
      <c r="CI1" s="11" t="s">
        <v>225</v>
      </c>
      <c r="CJ1" s="11" t="s">
        <v>227</v>
      </c>
      <c r="CK1" s="11" t="s">
        <v>229</v>
      </c>
      <c r="CL1" s="11" t="s">
        <v>231</v>
      </c>
      <c r="CM1" s="11" t="s">
        <v>233</v>
      </c>
      <c r="CN1" s="11" t="s">
        <v>235</v>
      </c>
      <c r="CO1" s="11" t="s">
        <v>237</v>
      </c>
      <c r="CP1" s="11" t="s">
        <v>240</v>
      </c>
      <c r="CQ1" s="11" t="s">
        <v>242</v>
      </c>
      <c r="CR1" s="11" t="s">
        <v>244</v>
      </c>
      <c r="CS1" s="11" t="s">
        <v>246</v>
      </c>
      <c r="CT1" s="11" t="s">
        <v>248</v>
      </c>
      <c r="CU1" s="11" t="s">
        <v>250</v>
      </c>
      <c r="CV1" s="11" t="s">
        <v>252</v>
      </c>
      <c r="CW1" s="11" t="s">
        <v>254</v>
      </c>
      <c r="CX1" s="11" t="s">
        <v>256</v>
      </c>
      <c r="CY1" s="11" t="s">
        <v>258</v>
      </c>
      <c r="CZ1" s="11" t="s">
        <v>260</v>
      </c>
      <c r="DA1" s="11" t="s">
        <v>262</v>
      </c>
      <c r="DB1" s="11" t="s">
        <v>264</v>
      </c>
      <c r="DC1" s="11" t="s">
        <v>266</v>
      </c>
      <c r="DD1" s="11" t="s">
        <v>268</v>
      </c>
      <c r="DE1" s="11" t="s">
        <v>270</v>
      </c>
    </row>
    <row r="2" spans="1:110" ht="105.75" customHeight="1" thickBot="1" x14ac:dyDescent="0.3">
      <c r="A2" s="11" t="s">
        <v>2</v>
      </c>
      <c r="B2" s="12"/>
      <c r="D2" s="11" t="s">
        <v>276</v>
      </c>
      <c r="E2" s="11" t="s">
        <v>277</v>
      </c>
      <c r="F2" s="11" t="s">
        <v>278</v>
      </c>
      <c r="G2" s="11" t="s">
        <v>279</v>
      </c>
      <c r="H2" s="11" t="s">
        <v>280</v>
      </c>
      <c r="I2" s="11" t="s">
        <v>281</v>
      </c>
      <c r="J2" s="11" t="s">
        <v>282</v>
      </c>
      <c r="K2" s="11" t="s">
        <v>283</v>
      </c>
      <c r="L2" s="11" t="s">
        <v>284</v>
      </c>
      <c r="M2" s="11" t="s">
        <v>285</v>
      </c>
      <c r="N2" s="11" t="s">
        <v>286</v>
      </c>
      <c r="O2" s="11" t="s">
        <v>287</v>
      </c>
      <c r="P2" s="11" t="s">
        <v>288</v>
      </c>
      <c r="Q2" s="11" t="s">
        <v>289</v>
      </c>
      <c r="R2" s="11" t="s">
        <v>290</v>
      </c>
      <c r="S2" s="11" t="s">
        <v>291</v>
      </c>
      <c r="T2" s="11" t="s">
        <v>292</v>
      </c>
      <c r="U2" s="11" t="s">
        <v>293</v>
      </c>
      <c r="V2" s="11" t="s">
        <v>294</v>
      </c>
      <c r="W2" s="11" t="s">
        <v>295</v>
      </c>
      <c r="X2" s="11" t="s">
        <v>296</v>
      </c>
      <c r="Y2" s="11" t="s">
        <v>297</v>
      </c>
      <c r="Z2" s="11" t="s">
        <v>298</v>
      </c>
      <c r="AA2" s="11" t="s">
        <v>299</v>
      </c>
      <c r="AB2" s="11" t="s">
        <v>300</v>
      </c>
      <c r="AC2" s="11" t="s">
        <v>301</v>
      </c>
      <c r="AD2" s="11" t="s">
        <v>302</v>
      </c>
      <c r="AE2" s="11" t="s">
        <v>303</v>
      </c>
      <c r="AF2" s="11" t="s">
        <v>304</v>
      </c>
      <c r="AG2" s="11" t="s">
        <v>305</v>
      </c>
      <c r="AH2" s="11" t="s">
        <v>306</v>
      </c>
      <c r="AI2" s="11" t="s">
        <v>307</v>
      </c>
      <c r="AJ2" s="11" t="s">
        <v>308</v>
      </c>
      <c r="AK2" s="11" t="s">
        <v>309</v>
      </c>
      <c r="AL2" s="11" t="s">
        <v>310</v>
      </c>
      <c r="AM2" s="11" t="s">
        <v>311</v>
      </c>
      <c r="AN2" s="11" t="s">
        <v>312</v>
      </c>
      <c r="AO2" s="11" t="s">
        <v>313</v>
      </c>
      <c r="AP2" s="11" t="s">
        <v>314</v>
      </c>
      <c r="AQ2" s="11" t="s">
        <v>315</v>
      </c>
      <c r="AR2" s="11" t="s">
        <v>316</v>
      </c>
      <c r="AS2" s="11" t="s">
        <v>317</v>
      </c>
      <c r="AT2" s="11" t="s">
        <v>318</v>
      </c>
      <c r="AU2" s="11" t="s">
        <v>319</v>
      </c>
      <c r="AV2" s="11" t="s">
        <v>320</v>
      </c>
      <c r="AW2" s="11" t="s">
        <v>321</v>
      </c>
      <c r="AX2" s="11" t="s">
        <v>322</v>
      </c>
      <c r="AY2" s="11" t="s">
        <v>323</v>
      </c>
      <c r="AZ2" s="11" t="s">
        <v>324</v>
      </c>
      <c r="BA2" s="11" t="s">
        <v>325</v>
      </c>
      <c r="BB2" s="11" t="s">
        <v>326</v>
      </c>
      <c r="BC2" s="11" t="s">
        <v>327</v>
      </c>
      <c r="BD2" s="11" t="s">
        <v>328</v>
      </c>
      <c r="BE2" s="11" t="s">
        <v>329</v>
      </c>
      <c r="BF2" s="11" t="s">
        <v>330</v>
      </c>
      <c r="BG2" s="11" t="s">
        <v>331</v>
      </c>
      <c r="BH2" s="11" t="s">
        <v>332</v>
      </c>
      <c r="BI2" s="11" t="s">
        <v>333</v>
      </c>
      <c r="BJ2" s="11" t="s">
        <v>334</v>
      </c>
      <c r="BK2" s="11" t="s">
        <v>335</v>
      </c>
      <c r="BL2" s="11" t="s">
        <v>336</v>
      </c>
      <c r="BM2" s="11" t="s">
        <v>337</v>
      </c>
      <c r="BN2" s="11" t="s">
        <v>338</v>
      </c>
      <c r="BO2" s="11" t="s">
        <v>339</v>
      </c>
      <c r="BP2" s="11" t="s">
        <v>340</v>
      </c>
      <c r="BQ2" s="11" t="s">
        <v>341</v>
      </c>
      <c r="BR2" s="11" t="s">
        <v>342</v>
      </c>
      <c r="BS2" s="11" t="s">
        <v>343</v>
      </c>
      <c r="BT2" s="11" t="s">
        <v>344</v>
      </c>
      <c r="BU2" s="11" t="s">
        <v>345</v>
      </c>
      <c r="BV2" s="11" t="s">
        <v>346</v>
      </c>
      <c r="BW2" s="11" t="s">
        <v>347</v>
      </c>
      <c r="BX2" s="11" t="s">
        <v>348</v>
      </c>
      <c r="BY2" s="11" t="s">
        <v>349</v>
      </c>
      <c r="BZ2" s="11" t="s">
        <v>350</v>
      </c>
      <c r="CA2" s="11" t="s">
        <v>351</v>
      </c>
      <c r="CB2" s="11" t="s">
        <v>352</v>
      </c>
      <c r="CC2" s="11" t="s">
        <v>353</v>
      </c>
      <c r="CD2" s="11" t="s">
        <v>354</v>
      </c>
      <c r="CE2" s="11" t="s">
        <v>355</v>
      </c>
      <c r="CF2" s="11" t="s">
        <v>356</v>
      </c>
      <c r="CG2" s="11" t="s">
        <v>357</v>
      </c>
      <c r="CH2" s="11" t="s">
        <v>358</v>
      </c>
      <c r="CI2" s="11" t="s">
        <v>359</v>
      </c>
      <c r="CJ2" s="11" t="s">
        <v>360</v>
      </c>
      <c r="CK2" s="11" t="s">
        <v>361</v>
      </c>
      <c r="CL2" s="11" t="s">
        <v>362</v>
      </c>
      <c r="CM2" s="11" t="s">
        <v>363</v>
      </c>
      <c r="CN2" s="11" t="s">
        <v>364</v>
      </c>
      <c r="CO2" s="11" t="s">
        <v>365</v>
      </c>
      <c r="CP2" s="11" t="s">
        <v>366</v>
      </c>
      <c r="CQ2" s="11" t="s">
        <v>367</v>
      </c>
      <c r="CR2" s="11" t="s">
        <v>368</v>
      </c>
      <c r="CS2" s="11" t="s">
        <v>369</v>
      </c>
      <c r="CT2" s="11" t="s">
        <v>370</v>
      </c>
      <c r="CU2" s="11" t="s">
        <v>371</v>
      </c>
      <c r="CV2" s="11" t="s">
        <v>372</v>
      </c>
      <c r="CW2" s="11" t="s">
        <v>373</v>
      </c>
      <c r="CX2" s="11" t="s">
        <v>374</v>
      </c>
      <c r="CY2" s="11" t="s">
        <v>375</v>
      </c>
      <c r="CZ2" s="11" t="s">
        <v>376</v>
      </c>
      <c r="DA2" s="11" t="s">
        <v>377</v>
      </c>
      <c r="DB2" s="11" t="s">
        <v>378</v>
      </c>
      <c r="DC2" s="11" t="s">
        <v>379</v>
      </c>
      <c r="DD2" s="11" t="s">
        <v>380</v>
      </c>
      <c r="DE2" s="11" t="s">
        <v>381</v>
      </c>
    </row>
    <row r="3" spans="1:110" ht="45.75" customHeight="1" thickBot="1" x14ac:dyDescent="0.3">
      <c r="A3" s="11" t="s">
        <v>3</v>
      </c>
      <c r="E3" s="11" t="s">
        <v>6</v>
      </c>
      <c r="F3" s="11" t="s">
        <v>9</v>
      </c>
      <c r="G3" s="11" t="s">
        <v>12</v>
      </c>
      <c r="H3" s="11" t="s">
        <v>15</v>
      </c>
      <c r="I3" s="11" t="s">
        <v>18</v>
      </c>
      <c r="J3" s="11" t="s">
        <v>21</v>
      </c>
      <c r="K3" s="11" t="s">
        <v>24</v>
      </c>
      <c r="L3" s="11" t="s">
        <v>27</v>
      </c>
      <c r="M3" s="11" t="s">
        <v>30</v>
      </c>
      <c r="N3" s="11" t="s">
        <v>33</v>
      </c>
      <c r="O3" s="11" t="s">
        <v>36</v>
      </c>
      <c r="P3" s="11" t="s">
        <v>38</v>
      </c>
      <c r="Q3" s="11" t="s">
        <v>41</v>
      </c>
      <c r="R3" s="11" t="s">
        <v>44</v>
      </c>
      <c r="S3" s="11" t="s">
        <v>47</v>
      </c>
      <c r="T3" s="11" t="s">
        <v>50</v>
      </c>
      <c r="U3" s="11" t="s">
        <v>53</v>
      </c>
      <c r="V3" s="11" t="s">
        <v>56</v>
      </c>
      <c r="W3" s="11" t="s">
        <v>59</v>
      </c>
      <c r="X3" s="11" t="s">
        <v>62</v>
      </c>
      <c r="Y3" s="11" t="s">
        <v>65</v>
      </c>
      <c r="Z3" s="11" t="s">
        <v>68</v>
      </c>
      <c r="AA3" s="11" t="s">
        <v>71</v>
      </c>
      <c r="AB3" s="11" t="s">
        <v>74</v>
      </c>
      <c r="AC3" s="11" t="s">
        <v>77</v>
      </c>
      <c r="AD3" s="11" t="s">
        <v>80</v>
      </c>
      <c r="AE3" s="11" t="s">
        <v>83</v>
      </c>
      <c r="AF3" s="11" t="s">
        <v>86</v>
      </c>
      <c r="AG3" s="11" t="s">
        <v>89</v>
      </c>
      <c r="AH3" s="11" t="s">
        <v>92</v>
      </c>
      <c r="AI3" s="11" t="s">
        <v>95</v>
      </c>
      <c r="AJ3" s="11" t="s">
        <v>98</v>
      </c>
      <c r="AK3" s="11" t="s">
        <v>101</v>
      </c>
      <c r="AL3" s="11" t="s">
        <v>104</v>
      </c>
      <c r="AM3" s="11" t="s">
        <v>107</v>
      </c>
      <c r="AN3" s="11" t="s">
        <v>110</v>
      </c>
      <c r="AO3" s="11" t="s">
        <v>113</v>
      </c>
      <c r="AP3" s="11" t="s">
        <v>116</v>
      </c>
      <c r="AQ3" s="11" t="s">
        <v>119</v>
      </c>
      <c r="AR3" s="11" t="s">
        <v>122</v>
      </c>
      <c r="AS3" s="11" t="s">
        <v>125</v>
      </c>
      <c r="AT3" s="11" t="s">
        <v>128</v>
      </c>
      <c r="AU3" s="11" t="s">
        <v>131</v>
      </c>
      <c r="AV3" s="11" t="s">
        <v>134</v>
      </c>
      <c r="AW3" s="11" t="s">
        <v>137</v>
      </c>
      <c r="AX3" s="11" t="s">
        <v>140</v>
      </c>
      <c r="AY3" s="11" t="s">
        <v>143</v>
      </c>
      <c r="AZ3" s="11" t="s">
        <v>146</v>
      </c>
      <c r="BA3" s="11" t="s">
        <v>149</v>
      </c>
      <c r="BB3" s="11" t="s">
        <v>152</v>
      </c>
      <c r="BC3" s="11" t="s">
        <v>155</v>
      </c>
      <c r="BD3" s="11" t="s">
        <v>158</v>
      </c>
      <c r="BE3" s="11" t="s">
        <v>161</v>
      </c>
      <c r="BF3" s="11" t="s">
        <v>6</v>
      </c>
      <c r="BG3" s="11" t="s">
        <v>9</v>
      </c>
      <c r="BH3" s="11" t="s">
        <v>12</v>
      </c>
      <c r="BI3" s="11" t="s">
        <v>15</v>
      </c>
      <c r="BJ3" s="11" t="s">
        <v>18</v>
      </c>
      <c r="BK3" s="11" t="s">
        <v>21</v>
      </c>
      <c r="BL3" s="11" t="s">
        <v>176</v>
      </c>
      <c r="BM3" s="11" t="s">
        <v>179</v>
      </c>
      <c r="BN3" s="11" t="s">
        <v>33</v>
      </c>
      <c r="BO3" s="11" t="s">
        <v>184</v>
      </c>
      <c r="BP3" s="11" t="s">
        <v>38</v>
      </c>
      <c r="BQ3" s="11" t="s">
        <v>41</v>
      </c>
      <c r="BR3" s="11" t="s">
        <v>44</v>
      </c>
      <c r="BS3" s="11" t="s">
        <v>47</v>
      </c>
      <c r="BT3" s="11" t="s">
        <v>195</v>
      </c>
      <c r="BU3" s="11" t="s">
        <v>53</v>
      </c>
      <c r="BV3" s="11" t="s">
        <v>56</v>
      </c>
      <c r="BW3" s="11" t="s">
        <v>59</v>
      </c>
      <c r="BX3" s="11" t="s">
        <v>62</v>
      </c>
      <c r="BY3" s="11" t="s">
        <v>65</v>
      </c>
      <c r="BZ3" s="11" t="s">
        <v>208</v>
      </c>
      <c r="CA3" s="11" t="s">
        <v>71</v>
      </c>
      <c r="CB3" s="11" t="s">
        <v>74</v>
      </c>
      <c r="CC3" s="11" t="s">
        <v>77</v>
      </c>
      <c r="CD3" s="11" t="s">
        <v>80</v>
      </c>
      <c r="CE3" s="11" t="s">
        <v>83</v>
      </c>
      <c r="CF3" s="11" t="s">
        <v>86</v>
      </c>
      <c r="CG3" s="11" t="s">
        <v>89</v>
      </c>
      <c r="CH3" s="11" t="s">
        <v>92</v>
      </c>
      <c r="CI3" s="11" t="s">
        <v>95</v>
      </c>
      <c r="CJ3" s="11" t="s">
        <v>98</v>
      </c>
      <c r="CK3" s="11" t="s">
        <v>101</v>
      </c>
      <c r="CL3" s="11" t="s">
        <v>104</v>
      </c>
      <c r="CM3" s="11" t="s">
        <v>107</v>
      </c>
      <c r="CN3" s="11" t="s">
        <v>110</v>
      </c>
      <c r="CO3" s="11" t="s">
        <v>239</v>
      </c>
      <c r="CP3" s="11" t="s">
        <v>116</v>
      </c>
      <c r="CQ3" s="11" t="s">
        <v>119</v>
      </c>
      <c r="CR3" s="11" t="s">
        <v>122</v>
      </c>
      <c r="CS3" s="11" t="s">
        <v>125</v>
      </c>
      <c r="CT3" s="11" t="s">
        <v>128</v>
      </c>
      <c r="CU3" s="11" t="s">
        <v>131</v>
      </c>
      <c r="CV3" s="11" t="s">
        <v>134</v>
      </c>
      <c r="CW3" s="11" t="s">
        <v>137</v>
      </c>
      <c r="CX3" s="11" t="s">
        <v>140</v>
      </c>
      <c r="CY3" s="11" t="s">
        <v>143</v>
      </c>
      <c r="CZ3" s="11" t="s">
        <v>146</v>
      </c>
      <c r="DA3" s="11" t="s">
        <v>149</v>
      </c>
      <c r="DB3" s="11" t="s">
        <v>152</v>
      </c>
      <c r="DC3" s="11" t="s">
        <v>155</v>
      </c>
      <c r="DD3" s="11" t="s">
        <v>158</v>
      </c>
      <c r="DE3" s="11" t="s">
        <v>161</v>
      </c>
    </row>
    <row r="4" spans="1:110" ht="17.25" customHeight="1" x14ac:dyDescent="0.25">
      <c r="A4" s="13" t="s">
        <v>382</v>
      </c>
      <c r="B4" s="20" t="s">
        <v>383</v>
      </c>
      <c r="C4" s="13" t="s">
        <v>384</v>
      </c>
      <c r="D4" s="14">
        <v>7.4999999999999997E-2</v>
      </c>
      <c r="E4" s="15">
        <v>0.35</v>
      </c>
      <c r="F4" s="16">
        <v>-1E-3</v>
      </c>
      <c r="G4" s="16">
        <v>-2.5000000000000001E-2</v>
      </c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>
        <v>3.0000000000000001E-3</v>
      </c>
      <c r="AB4" s="15"/>
      <c r="AC4" s="15"/>
      <c r="AD4" s="15"/>
      <c r="AE4" s="15"/>
      <c r="AF4" s="15"/>
      <c r="AG4" s="15">
        <v>5.0000000000000001E-3</v>
      </c>
      <c r="AH4" s="15">
        <v>5.0000000000000001E-3</v>
      </c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>
        <v>-0.26900000000000002</v>
      </c>
      <c r="AX4" s="15"/>
      <c r="AY4" s="15"/>
      <c r="AZ4" s="15"/>
      <c r="BA4" s="15"/>
      <c r="BB4" s="15"/>
      <c r="BC4" s="17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8"/>
    </row>
    <row r="5" spans="1:110" ht="17.25" customHeight="1" x14ac:dyDescent="0.25">
      <c r="A5" s="13" t="s">
        <v>385</v>
      </c>
      <c r="B5" s="20" t="s">
        <v>386</v>
      </c>
      <c r="C5" s="13" t="s">
        <v>387</v>
      </c>
      <c r="D5" s="19">
        <v>0.28000000000000003</v>
      </c>
      <c r="E5" s="15">
        <v>0.35</v>
      </c>
      <c r="F5" s="15"/>
      <c r="G5" s="15">
        <v>-0.123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>
        <v>5.7000000000000002E-2</v>
      </c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8"/>
    </row>
    <row r="6" spans="1:110" ht="17.25" customHeight="1" x14ac:dyDescent="0.25">
      <c r="A6" s="13" t="s">
        <v>388</v>
      </c>
      <c r="B6" s="20" t="s">
        <v>389</v>
      </c>
      <c r="C6" s="13" t="s">
        <v>390</v>
      </c>
      <c r="D6" s="19">
        <v>0.311</v>
      </c>
      <c r="E6" s="15">
        <v>0.35</v>
      </c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>
        <v>400000</v>
      </c>
      <c r="BN6" s="15"/>
      <c r="BO6" s="15"/>
      <c r="BP6" s="15"/>
      <c r="BQ6" s="15"/>
      <c r="BR6" s="15"/>
      <c r="BS6" s="15"/>
      <c r="BT6" s="15"/>
      <c r="BU6" s="15"/>
      <c r="BV6" s="15"/>
      <c r="BW6" s="15">
        <v>400000</v>
      </c>
      <c r="BX6" s="15"/>
      <c r="BY6" s="15"/>
      <c r="BZ6" s="15"/>
      <c r="CA6" s="15">
        <v>400000</v>
      </c>
      <c r="CB6" s="15"/>
      <c r="CC6" s="15">
        <v>5900000</v>
      </c>
      <c r="CD6" s="15"/>
      <c r="CE6" s="15"/>
      <c r="CF6" s="15"/>
      <c r="CG6" s="15"/>
      <c r="CH6" s="15">
        <v>5900000</v>
      </c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>
        <v>2700000</v>
      </c>
      <c r="CT6" s="15"/>
      <c r="CU6" s="15"/>
      <c r="CV6" s="15"/>
      <c r="CW6" s="15">
        <v>0</v>
      </c>
      <c r="CX6" s="15"/>
      <c r="CY6" s="15"/>
      <c r="CZ6" s="15"/>
      <c r="DA6" s="15">
        <v>4900000</v>
      </c>
      <c r="DB6" s="15"/>
      <c r="DC6" s="15">
        <v>6700000</v>
      </c>
      <c r="DD6" s="15"/>
      <c r="DE6" s="15"/>
      <c r="DF6" s="18"/>
    </row>
    <row r="7" spans="1:110" ht="17.25" customHeight="1" x14ac:dyDescent="0.25">
      <c r="A7" s="13" t="s">
        <v>391</v>
      </c>
      <c r="B7" s="20" t="s">
        <v>392</v>
      </c>
      <c r="C7" s="13" t="s">
        <v>393</v>
      </c>
      <c r="D7" s="19">
        <v>0.36199999999999999</v>
      </c>
      <c r="E7" s="15">
        <v>0.35</v>
      </c>
      <c r="F7" s="15">
        <v>-6.0000000000000001E-3</v>
      </c>
      <c r="G7" s="15">
        <v>-0.11799999999999999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>
        <v>2.9000000000000001E-2</v>
      </c>
      <c r="AD7" s="15"/>
      <c r="AE7" s="15"/>
      <c r="AF7" s="15"/>
      <c r="AG7" s="15"/>
      <c r="AH7" s="15">
        <v>2.9000000000000001E-2</v>
      </c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>
        <v>0.109</v>
      </c>
      <c r="AT7" s="15"/>
      <c r="AU7" s="15"/>
      <c r="AV7" s="15"/>
      <c r="AW7" s="15"/>
      <c r="AX7" s="15"/>
      <c r="AY7" s="15">
        <v>0.219</v>
      </c>
      <c r="AZ7" s="15"/>
      <c r="BA7" s="15">
        <v>-0.104</v>
      </c>
      <c r="BB7" s="15"/>
      <c r="BC7" s="15">
        <v>1.4E-2</v>
      </c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8"/>
    </row>
    <row r="8" spans="1:110" ht="17.25" customHeight="1" x14ac:dyDescent="0.25">
      <c r="A8" s="13" t="s">
        <v>394</v>
      </c>
      <c r="B8" s="20" t="s">
        <v>395</v>
      </c>
      <c r="C8" s="13" t="s">
        <v>396</v>
      </c>
      <c r="D8" s="19">
        <v>0.23300000000000001</v>
      </c>
      <c r="E8" s="15">
        <v>0.35</v>
      </c>
      <c r="F8" s="15">
        <v>1.2E-2</v>
      </c>
      <c r="G8" s="15">
        <v>-0.127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>
        <v>-1.7000000000000001E-2</v>
      </c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>
        <v>0</v>
      </c>
      <c r="BF8" s="15"/>
      <c r="BG8" s="15"/>
      <c r="BH8" s="15"/>
      <c r="BI8" s="15"/>
      <c r="BJ8" s="15">
        <v>223000000</v>
      </c>
      <c r="BK8" s="15"/>
      <c r="BL8" s="15"/>
      <c r="BM8" s="15">
        <v>223000000</v>
      </c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8"/>
    </row>
    <row r="9" spans="1:110" ht="17.25" customHeight="1" x14ac:dyDescent="0.25">
      <c r="A9" s="13" t="s">
        <v>397</v>
      </c>
      <c r="B9" s="20" t="s">
        <v>398</v>
      </c>
      <c r="C9" s="13" t="s">
        <v>399</v>
      </c>
      <c r="D9" s="19">
        <v>0.44</v>
      </c>
      <c r="E9" s="15">
        <v>0.35</v>
      </c>
      <c r="F9" s="15">
        <v>0.01</v>
      </c>
      <c r="G9" s="15">
        <v>-3.5999999999999997E-2</v>
      </c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>
        <v>5.0000000000000001E-3</v>
      </c>
      <c r="AK9" s="15"/>
      <c r="AL9" s="15"/>
      <c r="AM9" s="15">
        <v>5.0000000000000001E-3</v>
      </c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>
        <v>0</v>
      </c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>
        <v>25000000</v>
      </c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8"/>
    </row>
    <row r="10" spans="1:110" ht="17.25" customHeight="1" x14ac:dyDescent="0.25">
      <c r="A10" s="13" t="s">
        <v>400</v>
      </c>
      <c r="B10" s="20" t="s">
        <v>401</v>
      </c>
      <c r="C10" s="13" t="s">
        <v>402</v>
      </c>
      <c r="D10" s="19">
        <v>0.43099999999999999</v>
      </c>
      <c r="E10" s="15">
        <v>0.35</v>
      </c>
      <c r="F10" s="15">
        <v>4.2000000000000003E-2</v>
      </c>
      <c r="G10" s="15">
        <v>2.1999999999999999E-2</v>
      </c>
      <c r="H10" s="15"/>
      <c r="I10" s="15"/>
      <c r="J10" s="15"/>
      <c r="K10" s="15"/>
      <c r="L10" s="15">
        <v>3.3000000000000002E-2</v>
      </c>
      <c r="M10" s="15"/>
      <c r="N10" s="15"/>
      <c r="O10" s="15"/>
      <c r="P10" s="15"/>
      <c r="Q10" s="15"/>
      <c r="R10" s="15"/>
      <c r="S10" s="15"/>
      <c r="T10" s="15">
        <v>0.108</v>
      </c>
      <c r="U10" s="15"/>
      <c r="V10" s="15"/>
      <c r="W10" s="15"/>
      <c r="X10" s="15"/>
      <c r="Y10" s="15"/>
      <c r="Z10" s="15"/>
      <c r="AA10" s="15">
        <v>0.108</v>
      </c>
      <c r="AB10" s="15"/>
      <c r="AC10" s="15">
        <v>4.3999999999999997E-2</v>
      </c>
      <c r="AD10" s="15"/>
      <c r="AE10" s="15"/>
      <c r="AF10" s="15"/>
      <c r="AG10" s="15"/>
      <c r="AH10" s="15">
        <v>4.3999999999999997E-2</v>
      </c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8"/>
    </row>
    <row r="11" spans="1:110" ht="17.25" customHeight="1" x14ac:dyDescent="0.25">
      <c r="A11" s="13" t="s">
        <v>403</v>
      </c>
      <c r="B11" s="20" t="s">
        <v>404</v>
      </c>
      <c r="C11" s="13" t="s">
        <v>390</v>
      </c>
      <c r="D11" s="19">
        <v>0.20599999999999999</v>
      </c>
      <c r="E11" s="15">
        <v>0.35</v>
      </c>
      <c r="F11" s="15">
        <v>2.3E-2</v>
      </c>
      <c r="G11" s="15">
        <v>-9.6000000000000002E-2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>
        <v>2.3E-2</v>
      </c>
      <c r="AD11" s="15"/>
      <c r="AE11" s="15"/>
      <c r="AF11" s="15"/>
      <c r="AG11" s="15"/>
      <c r="AH11" s="15">
        <v>2.3E-2</v>
      </c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>
        <v>-8.0000000000000002E-3</v>
      </c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8"/>
    </row>
    <row r="12" spans="1:110" ht="17.25" customHeight="1" x14ac:dyDescent="0.25">
      <c r="A12" s="13" t="s">
        <v>405</v>
      </c>
      <c r="B12" s="20" t="s">
        <v>406</v>
      </c>
      <c r="C12" s="13" t="s">
        <v>407</v>
      </c>
      <c r="D12" s="19">
        <v>0.313</v>
      </c>
      <c r="E12" s="15">
        <v>0.35</v>
      </c>
      <c r="F12" s="15">
        <v>-8.9999999999999993E-3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8"/>
    </row>
    <row r="13" spans="1:110" ht="17.25" customHeight="1" x14ac:dyDescent="0.25">
      <c r="A13" s="13" t="s">
        <v>408</v>
      </c>
      <c r="B13" s="20" t="s">
        <v>409</v>
      </c>
      <c r="C13" s="13" t="s">
        <v>410</v>
      </c>
      <c r="D13" s="19">
        <v>0.192</v>
      </c>
      <c r="E13" s="15">
        <v>0.35</v>
      </c>
      <c r="F13" s="15">
        <v>8.0000000000000002E-3</v>
      </c>
      <c r="G13" s="15">
        <v>-9.9000000000000005E-2</v>
      </c>
      <c r="H13" s="15"/>
      <c r="I13" s="15"/>
      <c r="J13" s="15"/>
      <c r="K13" s="15"/>
      <c r="L13" s="15">
        <v>1.6E-2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>
        <v>1.7999999999999999E-2</v>
      </c>
      <c r="AD13" s="15"/>
      <c r="AE13" s="15"/>
      <c r="AF13" s="15"/>
      <c r="AG13" s="15"/>
      <c r="AH13" s="15">
        <v>1.7999999999999999E-2</v>
      </c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>
        <v>-3.1E-2</v>
      </c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8"/>
    </row>
    <row r="14" spans="1:110" ht="17.25" customHeight="1" x14ac:dyDescent="0.25">
      <c r="A14" s="13" t="s">
        <v>411</v>
      </c>
      <c r="B14" s="20" t="s">
        <v>412</v>
      </c>
      <c r="C14" s="13" t="s">
        <v>387</v>
      </c>
      <c r="D14" s="19">
        <v>0.35099999999999998</v>
      </c>
      <c r="E14" s="15">
        <v>0.35</v>
      </c>
      <c r="F14" s="15">
        <v>3.6999999999999998E-2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>
        <v>0.02</v>
      </c>
      <c r="AD14" s="15">
        <v>5.0000000000000001E-3</v>
      </c>
      <c r="AE14" s="15"/>
      <c r="AF14" s="15"/>
      <c r="AG14" s="15"/>
      <c r="AH14" s="15">
        <v>0.02</v>
      </c>
      <c r="AI14" s="15"/>
      <c r="AJ14" s="15"/>
      <c r="AK14" s="15"/>
      <c r="AL14" s="15"/>
      <c r="AM14" s="15"/>
      <c r="AN14" s="15"/>
      <c r="AO14" s="15"/>
      <c r="AP14" s="15"/>
      <c r="AQ14" s="15"/>
      <c r="AR14" s="15">
        <v>-8.0000000000000002E-3</v>
      </c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8"/>
    </row>
    <row r="15" spans="1:110" ht="17.25" customHeight="1" x14ac:dyDescent="0.25">
      <c r="A15" s="13" t="s">
        <v>413</v>
      </c>
      <c r="B15" s="20" t="s">
        <v>414</v>
      </c>
      <c r="C15" s="13" t="s">
        <v>396</v>
      </c>
      <c r="D15" s="19">
        <v>0.26100000000000001</v>
      </c>
      <c r="E15" s="15">
        <v>0.35</v>
      </c>
      <c r="F15" s="15">
        <v>6.0000000000000001E-3</v>
      </c>
      <c r="G15" s="15">
        <v>-0.105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>
        <v>-3.1E-2</v>
      </c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8"/>
    </row>
    <row r="16" spans="1:110" ht="17.25" customHeight="1" thickTop="1" thickBot="1" x14ac:dyDescent="0.3">
      <c r="A16" s="13" t="s">
        <v>415</v>
      </c>
      <c r="B16" s="20" t="s">
        <v>416</v>
      </c>
      <c r="C16" s="13" t="s">
        <v>417</v>
      </c>
      <c r="D16" s="19">
        <v>0.247</v>
      </c>
      <c r="E16" s="15">
        <v>0.35</v>
      </c>
      <c r="F16" s="15"/>
      <c r="G16" s="15">
        <v>-0.14000000000000001</v>
      </c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>
        <v>-8.9999999999999993E-3</v>
      </c>
      <c r="AR16" s="15">
        <v>-8.9999999999999993E-3</v>
      </c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8"/>
    </row>
    <row r="17" spans="1:110" ht="15.75" customHeight="1" thickTop="1" thickBot="1" x14ac:dyDescent="0.3">
      <c r="A17" t="s">
        <v>418</v>
      </c>
      <c r="B17" t="s">
        <v>419</v>
      </c>
      <c r="C17" t="s">
        <v>399</v>
      </c>
      <c r="D17">
        <v>36.088000000000001</v>
      </c>
      <c r="E17" s="47">
        <v>0.35</v>
      </c>
      <c r="F17" s="47">
        <v>2.5000000000000001E-2</v>
      </c>
      <c r="G17" s="47">
        <v>1.4139999999999999</v>
      </c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7">
        <v>-8.8999999999999996E-2</v>
      </c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7">
        <v>33.956000000000003</v>
      </c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8"/>
    </row>
    <row r="18" spans="1:110" ht="17.25" thickTop="1" thickBot="1" x14ac:dyDescent="0.3">
      <c r="A18" t="s">
        <v>420</v>
      </c>
      <c r="B18" t="s">
        <v>421</v>
      </c>
      <c r="C18" t="s">
        <v>399</v>
      </c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7">
        <v>0</v>
      </c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7"/>
      <c r="DD18" s="47">
        <v>200000</v>
      </c>
      <c r="DE18" s="44"/>
      <c r="DF18" s="48"/>
    </row>
    <row r="19" spans="1:110" ht="16.5" thickTop="1" x14ac:dyDescent="0.25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9"/>
  <sheetViews>
    <sheetView topLeftCell="A2" zoomScaleNormal="100" workbookViewId="0">
      <pane xSplit="1" topLeftCell="B1" activePane="topRight" state="frozen"/>
      <selection pane="topRight" activeCell="A4" sqref="A4:A18"/>
    </sheetView>
  </sheetViews>
  <sheetFormatPr defaultRowHeight="15.75" x14ac:dyDescent="0.25"/>
  <cols>
    <col min="1" max="3" width="14" style="8" customWidth="1"/>
    <col min="4" max="4" width="17.42578125" style="8" customWidth="1"/>
    <col min="5" max="75" width="14" style="9" customWidth="1"/>
    <col min="76" max="76" width="14" style="10" customWidth="1"/>
    <col min="77" max="1025" width="14" style="9" customWidth="1"/>
  </cols>
  <sheetData>
    <row r="1" spans="1:110" s="11" customFormat="1" ht="165.75" customHeight="1" thickBot="1" x14ac:dyDescent="0.3">
      <c r="A1" s="11" t="s">
        <v>1</v>
      </c>
      <c r="B1" s="11" t="s">
        <v>272</v>
      </c>
      <c r="C1" s="11" t="s">
        <v>273</v>
      </c>
      <c r="D1" s="11" t="s">
        <v>274</v>
      </c>
      <c r="E1" s="11" t="s">
        <v>4</v>
      </c>
      <c r="F1" s="11" t="s">
        <v>7</v>
      </c>
      <c r="G1" s="11" t="s">
        <v>10</v>
      </c>
      <c r="H1" s="11" t="s">
        <v>13</v>
      </c>
      <c r="I1" s="11" t="s">
        <v>16</v>
      </c>
      <c r="J1" s="11" t="s">
        <v>19</v>
      </c>
      <c r="K1" s="11" t="s">
        <v>22</v>
      </c>
      <c r="L1" s="11" t="s">
        <v>25</v>
      </c>
      <c r="M1" s="11" t="s">
        <v>28</v>
      </c>
      <c r="N1" s="11" t="s">
        <v>31</v>
      </c>
      <c r="O1" s="11" t="s">
        <v>34</v>
      </c>
      <c r="P1" s="11" t="s">
        <v>28</v>
      </c>
      <c r="Q1" s="11" t="s">
        <v>39</v>
      </c>
      <c r="R1" s="11" t="s">
        <v>42</v>
      </c>
      <c r="S1" s="11" t="s">
        <v>45</v>
      </c>
      <c r="T1" s="11" t="s">
        <v>48</v>
      </c>
      <c r="U1" s="11" t="s">
        <v>51</v>
      </c>
      <c r="V1" s="11" t="s">
        <v>54</v>
      </c>
      <c r="W1" s="11" t="s">
        <v>57</v>
      </c>
      <c r="X1" s="11" t="s">
        <v>60</v>
      </c>
      <c r="Y1" s="11" t="s">
        <v>63</v>
      </c>
      <c r="Z1" s="11" t="s">
        <v>66</v>
      </c>
      <c r="AA1" s="11" t="s">
        <v>69</v>
      </c>
      <c r="AB1" s="11" t="s">
        <v>72</v>
      </c>
      <c r="AC1" s="11" t="s">
        <v>75</v>
      </c>
      <c r="AD1" s="11" t="s">
        <v>78</v>
      </c>
      <c r="AE1" s="11" t="s">
        <v>81</v>
      </c>
      <c r="AF1" s="11" t="s">
        <v>84</v>
      </c>
      <c r="AG1" s="11" t="s">
        <v>87</v>
      </c>
      <c r="AH1" s="11" t="s">
        <v>90</v>
      </c>
      <c r="AI1" s="11" t="s">
        <v>93</v>
      </c>
      <c r="AJ1" s="11" t="s">
        <v>96</v>
      </c>
      <c r="AK1" s="11" t="s">
        <v>99</v>
      </c>
      <c r="AL1" s="11" t="s">
        <v>102</v>
      </c>
      <c r="AM1" s="11" t="s">
        <v>105</v>
      </c>
      <c r="AN1" s="11" t="s">
        <v>108</v>
      </c>
      <c r="AO1" s="11" t="s">
        <v>111</v>
      </c>
      <c r="AP1" s="11" t="s">
        <v>114</v>
      </c>
      <c r="AQ1" s="11" t="s">
        <v>117</v>
      </c>
      <c r="AR1" s="11" t="s">
        <v>120</v>
      </c>
      <c r="AS1" s="11" t="s">
        <v>123</v>
      </c>
      <c r="AT1" s="11" t="s">
        <v>126</v>
      </c>
      <c r="AU1" s="11" t="s">
        <v>129</v>
      </c>
      <c r="AV1" s="11" t="s">
        <v>132</v>
      </c>
      <c r="AW1" s="11" t="s">
        <v>135</v>
      </c>
      <c r="AX1" s="11" t="s">
        <v>138</v>
      </c>
      <c r="AY1" s="11" t="s">
        <v>141</v>
      </c>
      <c r="AZ1" s="11" t="s">
        <v>144</v>
      </c>
      <c r="BA1" s="11" t="s">
        <v>147</v>
      </c>
      <c r="BB1" s="11" t="s">
        <v>150</v>
      </c>
      <c r="BC1" s="11" t="s">
        <v>153</v>
      </c>
      <c r="BD1" s="11" t="s">
        <v>156</v>
      </c>
      <c r="BE1" s="11" t="s">
        <v>159</v>
      </c>
      <c r="BF1" s="11" t="s">
        <v>162</v>
      </c>
      <c r="BG1" s="11" t="s">
        <v>164</v>
      </c>
      <c r="BH1" s="11" t="s">
        <v>166</v>
      </c>
      <c r="BI1" s="11" t="s">
        <v>168</v>
      </c>
      <c r="BJ1" s="11" t="s">
        <v>170</v>
      </c>
      <c r="BK1" s="11" t="s">
        <v>172</v>
      </c>
      <c r="BL1" s="11" t="s">
        <v>174</v>
      </c>
      <c r="BM1" s="11" t="s">
        <v>177</v>
      </c>
      <c r="BN1" s="11" t="s">
        <v>180</v>
      </c>
      <c r="BO1" s="11" t="s">
        <v>182</v>
      </c>
      <c r="BP1" s="11" t="s">
        <v>185</v>
      </c>
      <c r="BQ1" s="11" t="s">
        <v>187</v>
      </c>
      <c r="BR1" s="11" t="s">
        <v>189</v>
      </c>
      <c r="BS1" s="11" t="s">
        <v>191</v>
      </c>
      <c r="BT1" s="11" t="s">
        <v>193</v>
      </c>
      <c r="BU1" s="11" t="s">
        <v>196</v>
      </c>
      <c r="BV1" s="11" t="s">
        <v>198</v>
      </c>
      <c r="BW1" s="11" t="s">
        <v>200</v>
      </c>
      <c r="BX1" s="11" t="s">
        <v>202</v>
      </c>
      <c r="BY1" s="11" t="s">
        <v>204</v>
      </c>
      <c r="BZ1" s="11" t="s">
        <v>206</v>
      </c>
      <c r="CA1" s="11" t="s">
        <v>209</v>
      </c>
      <c r="CB1" s="11" t="s">
        <v>211</v>
      </c>
      <c r="CC1" s="11" t="s">
        <v>213</v>
      </c>
      <c r="CD1" s="11" t="s">
        <v>215</v>
      </c>
      <c r="CE1" s="11" t="s">
        <v>217</v>
      </c>
      <c r="CF1" s="11" t="s">
        <v>219</v>
      </c>
      <c r="CG1" s="11" t="s">
        <v>221</v>
      </c>
      <c r="CH1" s="11" t="s">
        <v>223</v>
      </c>
      <c r="CI1" s="11" t="s">
        <v>225</v>
      </c>
      <c r="CJ1" s="11" t="s">
        <v>227</v>
      </c>
      <c r="CK1" s="11" t="s">
        <v>229</v>
      </c>
      <c r="CL1" s="11" t="s">
        <v>231</v>
      </c>
      <c r="CM1" s="11" t="s">
        <v>233</v>
      </c>
      <c r="CN1" s="11" t="s">
        <v>235</v>
      </c>
      <c r="CO1" s="11" t="s">
        <v>237</v>
      </c>
      <c r="CP1" s="11" t="s">
        <v>240</v>
      </c>
      <c r="CQ1" s="11" t="s">
        <v>242</v>
      </c>
      <c r="CR1" s="11" t="s">
        <v>244</v>
      </c>
      <c r="CS1" s="11" t="s">
        <v>246</v>
      </c>
      <c r="CT1" s="11" t="s">
        <v>248</v>
      </c>
      <c r="CU1" s="11" t="s">
        <v>250</v>
      </c>
      <c r="CV1" s="11" t="s">
        <v>252</v>
      </c>
      <c r="CW1" s="11" t="s">
        <v>254</v>
      </c>
      <c r="CX1" s="11" t="s">
        <v>256</v>
      </c>
      <c r="CY1" s="11" t="s">
        <v>258</v>
      </c>
      <c r="CZ1" s="11" t="s">
        <v>260</v>
      </c>
      <c r="DA1" s="11" t="s">
        <v>262</v>
      </c>
      <c r="DB1" s="11" t="s">
        <v>264</v>
      </c>
      <c r="DC1" s="11" t="s">
        <v>266</v>
      </c>
      <c r="DD1" s="11" t="s">
        <v>268</v>
      </c>
      <c r="DE1" s="11" t="s">
        <v>270</v>
      </c>
    </row>
    <row r="2" spans="1:110" ht="105.75" customHeight="1" thickBot="1" x14ac:dyDescent="0.3">
      <c r="A2" s="11" t="s">
        <v>2</v>
      </c>
      <c r="B2" s="12"/>
      <c r="D2" s="11" t="s">
        <v>276</v>
      </c>
      <c r="E2" s="11" t="s">
        <v>277</v>
      </c>
      <c r="F2" s="11" t="s">
        <v>278</v>
      </c>
      <c r="G2" s="11" t="s">
        <v>279</v>
      </c>
      <c r="H2" s="11" t="s">
        <v>280</v>
      </c>
      <c r="I2" s="11" t="s">
        <v>281</v>
      </c>
      <c r="J2" s="11" t="s">
        <v>282</v>
      </c>
      <c r="K2" s="11" t="s">
        <v>283</v>
      </c>
      <c r="L2" s="11" t="s">
        <v>284</v>
      </c>
      <c r="M2" s="11" t="s">
        <v>285</v>
      </c>
      <c r="N2" s="11" t="s">
        <v>286</v>
      </c>
      <c r="O2" s="11" t="s">
        <v>287</v>
      </c>
      <c r="P2" s="11" t="s">
        <v>288</v>
      </c>
      <c r="Q2" s="11" t="s">
        <v>289</v>
      </c>
      <c r="R2" s="11" t="s">
        <v>290</v>
      </c>
      <c r="S2" s="11" t="s">
        <v>291</v>
      </c>
      <c r="T2" s="11" t="s">
        <v>292</v>
      </c>
      <c r="U2" s="11" t="s">
        <v>293</v>
      </c>
      <c r="V2" s="11" t="s">
        <v>294</v>
      </c>
      <c r="W2" s="11" t="s">
        <v>295</v>
      </c>
      <c r="X2" s="11" t="s">
        <v>296</v>
      </c>
      <c r="Y2" s="11" t="s">
        <v>297</v>
      </c>
      <c r="Z2" s="11" t="s">
        <v>298</v>
      </c>
      <c r="AA2" s="11" t="s">
        <v>299</v>
      </c>
      <c r="AB2" s="11" t="s">
        <v>300</v>
      </c>
      <c r="AC2" s="11" t="s">
        <v>301</v>
      </c>
      <c r="AD2" s="11" t="s">
        <v>302</v>
      </c>
      <c r="AE2" s="11" t="s">
        <v>303</v>
      </c>
      <c r="AF2" s="11" t="s">
        <v>304</v>
      </c>
      <c r="AG2" s="11" t="s">
        <v>305</v>
      </c>
      <c r="AH2" s="11" t="s">
        <v>306</v>
      </c>
      <c r="AI2" s="11" t="s">
        <v>307</v>
      </c>
      <c r="AJ2" s="11" t="s">
        <v>308</v>
      </c>
      <c r="AK2" s="11" t="s">
        <v>309</v>
      </c>
      <c r="AL2" s="11" t="s">
        <v>310</v>
      </c>
      <c r="AM2" s="11" t="s">
        <v>311</v>
      </c>
      <c r="AN2" s="11" t="s">
        <v>312</v>
      </c>
      <c r="AO2" s="11" t="s">
        <v>313</v>
      </c>
      <c r="AP2" s="11" t="s">
        <v>314</v>
      </c>
      <c r="AQ2" s="11" t="s">
        <v>315</v>
      </c>
      <c r="AR2" s="11" t="s">
        <v>316</v>
      </c>
      <c r="AS2" s="11" t="s">
        <v>317</v>
      </c>
      <c r="AT2" s="11" t="s">
        <v>318</v>
      </c>
      <c r="AU2" s="11" t="s">
        <v>319</v>
      </c>
      <c r="AV2" s="11" t="s">
        <v>320</v>
      </c>
      <c r="AW2" s="11" t="s">
        <v>321</v>
      </c>
      <c r="AX2" s="11" t="s">
        <v>322</v>
      </c>
      <c r="AY2" s="11" t="s">
        <v>323</v>
      </c>
      <c r="AZ2" s="11" t="s">
        <v>324</v>
      </c>
      <c r="BA2" s="11" t="s">
        <v>325</v>
      </c>
      <c r="BB2" s="11" t="s">
        <v>326</v>
      </c>
      <c r="BC2" s="11" t="s">
        <v>327</v>
      </c>
      <c r="BD2" s="11" t="s">
        <v>328</v>
      </c>
      <c r="BE2" s="11" t="s">
        <v>329</v>
      </c>
      <c r="BF2" s="11" t="s">
        <v>330</v>
      </c>
      <c r="BG2" s="11" t="s">
        <v>331</v>
      </c>
      <c r="BH2" s="11" t="s">
        <v>332</v>
      </c>
      <c r="BI2" s="11" t="s">
        <v>333</v>
      </c>
      <c r="BJ2" s="11" t="s">
        <v>334</v>
      </c>
      <c r="BK2" s="11" t="s">
        <v>335</v>
      </c>
      <c r="BL2" s="11" t="s">
        <v>336</v>
      </c>
      <c r="BM2" s="11" t="s">
        <v>337</v>
      </c>
      <c r="BN2" s="11" t="s">
        <v>338</v>
      </c>
      <c r="BO2" s="11" t="s">
        <v>339</v>
      </c>
      <c r="BP2" s="11" t="s">
        <v>340</v>
      </c>
      <c r="BQ2" s="11" t="s">
        <v>341</v>
      </c>
      <c r="BR2" s="11" t="s">
        <v>342</v>
      </c>
      <c r="BS2" s="11" t="s">
        <v>343</v>
      </c>
      <c r="BT2" s="11" t="s">
        <v>344</v>
      </c>
      <c r="BU2" s="11" t="s">
        <v>345</v>
      </c>
      <c r="BV2" s="11" t="s">
        <v>346</v>
      </c>
      <c r="BW2" s="11" t="s">
        <v>347</v>
      </c>
      <c r="BX2" s="11" t="s">
        <v>348</v>
      </c>
      <c r="BY2" s="11" t="s">
        <v>349</v>
      </c>
      <c r="BZ2" s="11" t="s">
        <v>350</v>
      </c>
      <c r="CA2" s="11" t="s">
        <v>351</v>
      </c>
      <c r="CB2" s="11" t="s">
        <v>352</v>
      </c>
      <c r="CC2" s="11" t="s">
        <v>353</v>
      </c>
      <c r="CD2" s="11" t="s">
        <v>354</v>
      </c>
      <c r="CE2" s="11" t="s">
        <v>355</v>
      </c>
      <c r="CF2" s="11" t="s">
        <v>356</v>
      </c>
      <c r="CG2" s="11" t="s">
        <v>357</v>
      </c>
      <c r="CH2" s="11" t="s">
        <v>358</v>
      </c>
      <c r="CI2" s="11" t="s">
        <v>359</v>
      </c>
      <c r="CJ2" s="11" t="s">
        <v>360</v>
      </c>
      <c r="CK2" s="11" t="s">
        <v>361</v>
      </c>
      <c r="CL2" s="11" t="s">
        <v>362</v>
      </c>
      <c r="CM2" s="11" t="s">
        <v>363</v>
      </c>
      <c r="CN2" s="11" t="s">
        <v>364</v>
      </c>
      <c r="CO2" s="11" t="s">
        <v>365</v>
      </c>
      <c r="CP2" s="11" t="s">
        <v>366</v>
      </c>
      <c r="CQ2" s="11" t="s">
        <v>367</v>
      </c>
      <c r="CR2" s="11" t="s">
        <v>368</v>
      </c>
      <c r="CS2" s="11" t="s">
        <v>369</v>
      </c>
      <c r="CT2" s="11" t="s">
        <v>370</v>
      </c>
      <c r="CU2" s="11" t="s">
        <v>371</v>
      </c>
      <c r="CV2" s="11" t="s">
        <v>372</v>
      </c>
      <c r="CW2" s="11" t="s">
        <v>373</v>
      </c>
      <c r="CX2" s="11" t="s">
        <v>374</v>
      </c>
      <c r="CY2" s="11" t="s">
        <v>375</v>
      </c>
      <c r="CZ2" s="11" t="s">
        <v>376</v>
      </c>
      <c r="DA2" s="11" t="s">
        <v>377</v>
      </c>
      <c r="DB2" s="11" t="s">
        <v>378</v>
      </c>
      <c r="DC2" s="11" t="s">
        <v>379</v>
      </c>
      <c r="DD2" s="11" t="s">
        <v>380</v>
      </c>
      <c r="DE2" s="11" t="s">
        <v>381</v>
      </c>
    </row>
    <row r="3" spans="1:110" ht="45.75" customHeight="1" thickBot="1" x14ac:dyDescent="0.3">
      <c r="A3" s="11" t="s">
        <v>3</v>
      </c>
      <c r="E3" s="11" t="s">
        <v>6</v>
      </c>
      <c r="F3" s="11" t="s">
        <v>9</v>
      </c>
      <c r="G3" s="11" t="s">
        <v>12</v>
      </c>
      <c r="H3" s="11" t="s">
        <v>15</v>
      </c>
      <c r="I3" s="11" t="s">
        <v>18</v>
      </c>
      <c r="J3" s="11" t="s">
        <v>21</v>
      </c>
      <c r="K3" s="11" t="s">
        <v>24</v>
      </c>
      <c r="L3" s="11" t="s">
        <v>27</v>
      </c>
      <c r="M3" s="11" t="s">
        <v>30</v>
      </c>
      <c r="N3" s="11" t="s">
        <v>33</v>
      </c>
      <c r="O3" s="11" t="s">
        <v>36</v>
      </c>
      <c r="P3" s="11" t="s">
        <v>38</v>
      </c>
      <c r="Q3" s="11" t="s">
        <v>41</v>
      </c>
      <c r="R3" s="11" t="s">
        <v>44</v>
      </c>
      <c r="S3" s="11" t="s">
        <v>47</v>
      </c>
      <c r="T3" s="11" t="s">
        <v>50</v>
      </c>
      <c r="U3" s="11" t="s">
        <v>53</v>
      </c>
      <c r="V3" s="11" t="s">
        <v>56</v>
      </c>
      <c r="W3" s="11" t="s">
        <v>59</v>
      </c>
      <c r="X3" s="11" t="s">
        <v>62</v>
      </c>
      <c r="Y3" s="11" t="s">
        <v>65</v>
      </c>
      <c r="Z3" s="11" t="s">
        <v>68</v>
      </c>
      <c r="AA3" s="11" t="s">
        <v>71</v>
      </c>
      <c r="AB3" s="11" t="s">
        <v>74</v>
      </c>
      <c r="AC3" s="11" t="s">
        <v>77</v>
      </c>
      <c r="AD3" s="11" t="s">
        <v>80</v>
      </c>
      <c r="AE3" s="11" t="s">
        <v>83</v>
      </c>
      <c r="AF3" s="11" t="s">
        <v>86</v>
      </c>
      <c r="AG3" s="11" t="s">
        <v>89</v>
      </c>
      <c r="AH3" s="11" t="s">
        <v>92</v>
      </c>
      <c r="AI3" s="11" t="s">
        <v>95</v>
      </c>
      <c r="AJ3" s="11" t="s">
        <v>98</v>
      </c>
      <c r="AK3" s="11" t="s">
        <v>101</v>
      </c>
      <c r="AL3" s="11" t="s">
        <v>104</v>
      </c>
      <c r="AM3" s="11" t="s">
        <v>107</v>
      </c>
      <c r="AN3" s="11" t="s">
        <v>110</v>
      </c>
      <c r="AO3" s="11" t="s">
        <v>113</v>
      </c>
      <c r="AP3" s="11" t="s">
        <v>116</v>
      </c>
      <c r="AQ3" s="11" t="s">
        <v>119</v>
      </c>
      <c r="AR3" s="11" t="s">
        <v>122</v>
      </c>
      <c r="AS3" s="11" t="s">
        <v>125</v>
      </c>
      <c r="AT3" s="11" t="s">
        <v>128</v>
      </c>
      <c r="AU3" s="11" t="s">
        <v>131</v>
      </c>
      <c r="AV3" s="11" t="s">
        <v>134</v>
      </c>
      <c r="AW3" s="11" t="s">
        <v>137</v>
      </c>
      <c r="AX3" s="11" t="s">
        <v>140</v>
      </c>
      <c r="AY3" s="11" t="s">
        <v>143</v>
      </c>
      <c r="AZ3" s="11" t="s">
        <v>146</v>
      </c>
      <c r="BA3" s="11" t="s">
        <v>149</v>
      </c>
      <c r="BB3" s="11" t="s">
        <v>152</v>
      </c>
      <c r="BC3" s="11" t="s">
        <v>155</v>
      </c>
      <c r="BD3" s="11" t="s">
        <v>158</v>
      </c>
      <c r="BE3" s="11" t="s">
        <v>161</v>
      </c>
      <c r="BF3" s="11" t="s">
        <v>6</v>
      </c>
      <c r="BG3" s="11" t="s">
        <v>9</v>
      </c>
      <c r="BH3" s="11" t="s">
        <v>12</v>
      </c>
      <c r="BI3" s="11" t="s">
        <v>15</v>
      </c>
      <c r="BJ3" s="11" t="s">
        <v>18</v>
      </c>
      <c r="BK3" s="11" t="s">
        <v>21</v>
      </c>
      <c r="BL3" s="11" t="s">
        <v>176</v>
      </c>
      <c r="BM3" s="11" t="s">
        <v>179</v>
      </c>
      <c r="BN3" s="11" t="s">
        <v>33</v>
      </c>
      <c r="BO3" s="11" t="s">
        <v>184</v>
      </c>
      <c r="BP3" s="11" t="s">
        <v>38</v>
      </c>
      <c r="BQ3" s="11" t="s">
        <v>41</v>
      </c>
      <c r="BR3" s="11" t="s">
        <v>44</v>
      </c>
      <c r="BS3" s="11" t="s">
        <v>47</v>
      </c>
      <c r="BT3" s="11" t="s">
        <v>195</v>
      </c>
      <c r="BU3" s="11" t="s">
        <v>53</v>
      </c>
      <c r="BV3" s="11" t="s">
        <v>56</v>
      </c>
      <c r="BW3" s="11" t="s">
        <v>59</v>
      </c>
      <c r="BX3" s="11" t="s">
        <v>62</v>
      </c>
      <c r="BY3" s="11" t="s">
        <v>65</v>
      </c>
      <c r="BZ3" s="11" t="s">
        <v>208</v>
      </c>
      <c r="CA3" s="11" t="s">
        <v>71</v>
      </c>
      <c r="CB3" s="11" t="s">
        <v>74</v>
      </c>
      <c r="CC3" s="11" t="s">
        <v>77</v>
      </c>
      <c r="CD3" s="11" t="s">
        <v>80</v>
      </c>
      <c r="CE3" s="11" t="s">
        <v>83</v>
      </c>
      <c r="CF3" s="11" t="s">
        <v>86</v>
      </c>
      <c r="CG3" s="11" t="s">
        <v>89</v>
      </c>
      <c r="CH3" s="11" t="s">
        <v>92</v>
      </c>
      <c r="CI3" s="11" t="s">
        <v>95</v>
      </c>
      <c r="CJ3" s="11" t="s">
        <v>98</v>
      </c>
      <c r="CK3" s="11" t="s">
        <v>101</v>
      </c>
      <c r="CL3" s="11" t="s">
        <v>104</v>
      </c>
      <c r="CM3" s="11" t="s">
        <v>107</v>
      </c>
      <c r="CN3" s="11" t="s">
        <v>110</v>
      </c>
      <c r="CO3" s="11" t="s">
        <v>239</v>
      </c>
      <c r="CP3" s="11" t="s">
        <v>116</v>
      </c>
      <c r="CQ3" s="11" t="s">
        <v>119</v>
      </c>
      <c r="CR3" s="11" t="s">
        <v>122</v>
      </c>
      <c r="CS3" s="11" t="s">
        <v>125</v>
      </c>
      <c r="CT3" s="11" t="s">
        <v>128</v>
      </c>
      <c r="CU3" s="11" t="s">
        <v>131</v>
      </c>
      <c r="CV3" s="11" t="s">
        <v>134</v>
      </c>
      <c r="CW3" s="11" t="s">
        <v>137</v>
      </c>
      <c r="CX3" s="11" t="s">
        <v>140</v>
      </c>
      <c r="CY3" s="11" t="s">
        <v>143</v>
      </c>
      <c r="CZ3" s="11" t="s">
        <v>146</v>
      </c>
      <c r="DA3" s="11" t="s">
        <v>149</v>
      </c>
      <c r="DB3" s="11" t="s">
        <v>152</v>
      </c>
      <c r="DC3" s="11" t="s">
        <v>155</v>
      </c>
      <c r="DD3" s="11" t="s">
        <v>158</v>
      </c>
      <c r="DE3" s="11" t="s">
        <v>161</v>
      </c>
    </row>
    <row r="4" spans="1:110" ht="17.25" customHeight="1" x14ac:dyDescent="0.25">
      <c r="A4" s="13" t="s">
        <v>382</v>
      </c>
      <c r="B4" s="20" t="s">
        <v>383</v>
      </c>
      <c r="C4" s="13" t="s">
        <v>384</v>
      </c>
      <c r="D4" s="14">
        <v>0.13800000000000001</v>
      </c>
      <c r="E4" s="44">
        <v>0.35</v>
      </c>
      <c r="F4" s="45">
        <v>3.0000000000000001E-3</v>
      </c>
      <c r="G4" s="45">
        <v>-0.14499999999999999</v>
      </c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>
        <v>1.4999999999999999E-2</v>
      </c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6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4"/>
      <c r="CQ4" s="44"/>
      <c r="CR4" s="44"/>
      <c r="CS4" s="44"/>
      <c r="CT4" s="44"/>
      <c r="CU4" s="44"/>
      <c r="CV4" s="44"/>
      <c r="CW4" s="44"/>
      <c r="CX4" s="44"/>
      <c r="CY4" s="44"/>
      <c r="CZ4" s="44"/>
      <c r="DA4" s="44"/>
      <c r="DB4" s="44"/>
      <c r="DC4" s="44"/>
      <c r="DD4" s="44"/>
      <c r="DE4" s="44"/>
      <c r="DF4" s="18"/>
    </row>
    <row r="5" spans="1:110" ht="17.25" customHeight="1" x14ac:dyDescent="0.25">
      <c r="A5" s="13" t="s">
        <v>385</v>
      </c>
      <c r="B5" s="20" t="s">
        <v>386</v>
      </c>
      <c r="C5" s="13" t="s">
        <v>387</v>
      </c>
      <c r="D5" s="19">
        <v>0.29099999999999998</v>
      </c>
      <c r="E5" s="44">
        <v>0.35</v>
      </c>
      <c r="F5" s="44"/>
      <c r="G5" s="44">
        <v>-0.112</v>
      </c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>
        <v>0.05</v>
      </c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44"/>
      <c r="CD5" s="44"/>
      <c r="CE5" s="44"/>
      <c r="CF5" s="44"/>
      <c r="CG5" s="44"/>
      <c r="CH5" s="44"/>
      <c r="CI5" s="44"/>
      <c r="CJ5" s="44"/>
      <c r="CK5" s="44"/>
      <c r="CL5" s="44"/>
      <c r="CM5" s="44"/>
      <c r="CN5" s="44"/>
      <c r="CO5" s="44"/>
      <c r="CP5" s="44"/>
      <c r="CQ5" s="44"/>
      <c r="CR5" s="44"/>
      <c r="CS5" s="44"/>
      <c r="CT5" s="44"/>
      <c r="CU5" s="44"/>
      <c r="CV5" s="44"/>
      <c r="CW5" s="44"/>
      <c r="CX5" s="44"/>
      <c r="CY5" s="44"/>
      <c r="CZ5" s="44"/>
      <c r="DA5" s="44"/>
      <c r="DB5" s="44"/>
      <c r="DC5" s="44"/>
      <c r="DD5" s="44"/>
      <c r="DE5" s="44"/>
      <c r="DF5" s="18"/>
    </row>
    <row r="6" spans="1:110" ht="17.25" customHeight="1" x14ac:dyDescent="0.25">
      <c r="A6" s="13" t="s">
        <v>388</v>
      </c>
      <c r="B6" s="20" t="s">
        <v>389</v>
      </c>
      <c r="C6" s="13" t="s">
        <v>390</v>
      </c>
      <c r="D6" s="19">
        <v>0.19600000000000001</v>
      </c>
      <c r="E6" s="44">
        <v>0.35</v>
      </c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>
        <v>100000</v>
      </c>
      <c r="BN6" s="44"/>
      <c r="BO6" s="44"/>
      <c r="BP6" s="44"/>
      <c r="BQ6" s="44"/>
      <c r="BR6" s="44"/>
      <c r="BS6" s="44"/>
      <c r="BT6" s="44"/>
      <c r="BU6" s="44"/>
      <c r="BV6" s="44"/>
      <c r="BW6" s="44">
        <v>800000</v>
      </c>
      <c r="BX6" s="44"/>
      <c r="BY6" s="44"/>
      <c r="BZ6" s="44"/>
      <c r="CA6" s="44">
        <v>800000</v>
      </c>
      <c r="CB6" s="44"/>
      <c r="CC6" s="44">
        <v>0</v>
      </c>
      <c r="CD6" s="44"/>
      <c r="CE6" s="44"/>
      <c r="CF6" s="44"/>
      <c r="CG6" s="44"/>
      <c r="CH6" s="44">
        <v>0</v>
      </c>
      <c r="CI6" s="44"/>
      <c r="CJ6" s="44"/>
      <c r="CK6" s="44"/>
      <c r="CL6" s="44"/>
      <c r="CM6" s="44"/>
      <c r="CN6" s="44"/>
      <c r="CO6" s="44"/>
      <c r="CP6" s="44"/>
      <c r="CQ6" s="44"/>
      <c r="CR6" s="44"/>
      <c r="CS6" s="44">
        <v>2900000</v>
      </c>
      <c r="CT6" s="44"/>
      <c r="CU6" s="44"/>
      <c r="CV6" s="44"/>
      <c r="CW6" s="44">
        <v>0</v>
      </c>
      <c r="CX6" s="44"/>
      <c r="CY6" s="44"/>
      <c r="CZ6" s="44"/>
      <c r="DA6" s="44"/>
      <c r="DB6" s="44"/>
      <c r="DC6" s="44">
        <v>2300000</v>
      </c>
      <c r="DD6" s="44">
        <v>0</v>
      </c>
      <c r="DE6" s="44"/>
      <c r="DF6" s="18"/>
    </row>
    <row r="7" spans="1:110" ht="17.25" customHeight="1" x14ac:dyDescent="0.25">
      <c r="A7" s="13" t="s">
        <v>391</v>
      </c>
      <c r="B7" s="20" t="s">
        <v>392</v>
      </c>
      <c r="C7" s="13" t="s">
        <v>393</v>
      </c>
      <c r="D7" s="19">
        <v>0.16300000000000001</v>
      </c>
      <c r="E7" s="44">
        <v>0.35</v>
      </c>
      <c r="F7" s="44">
        <v>-8.9999999999999993E-3</v>
      </c>
      <c r="G7" s="44">
        <v>-8.3000000000000004E-2</v>
      </c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>
        <v>2.8000000000000001E-2</v>
      </c>
      <c r="AD7" s="44"/>
      <c r="AE7" s="44"/>
      <c r="AF7" s="44"/>
      <c r="AG7" s="44"/>
      <c r="AH7" s="44">
        <v>2.8000000000000001E-2</v>
      </c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>
        <v>0.123</v>
      </c>
      <c r="AT7" s="44"/>
      <c r="AU7" s="44"/>
      <c r="AV7" s="44"/>
      <c r="AW7" s="44"/>
      <c r="AX7" s="44"/>
      <c r="AY7" s="44">
        <v>0.08</v>
      </c>
      <c r="AZ7" s="44"/>
      <c r="BA7" s="44">
        <v>-8.0000000000000002E-3</v>
      </c>
      <c r="BB7" s="44"/>
      <c r="BC7" s="44">
        <v>-1.2999999999999999E-2</v>
      </c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  <c r="BV7" s="44"/>
      <c r="BW7" s="44"/>
      <c r="BX7" s="44"/>
      <c r="BY7" s="44"/>
      <c r="BZ7" s="44"/>
      <c r="CA7" s="44"/>
      <c r="CB7" s="44"/>
      <c r="CC7" s="44"/>
      <c r="CD7" s="44"/>
      <c r="CE7" s="44"/>
      <c r="CF7" s="44"/>
      <c r="CG7" s="44"/>
      <c r="CH7" s="44"/>
      <c r="CI7" s="44"/>
      <c r="CJ7" s="44"/>
      <c r="CK7" s="44"/>
      <c r="CL7" s="44"/>
      <c r="CM7" s="44"/>
      <c r="CN7" s="44"/>
      <c r="CO7" s="44"/>
      <c r="CP7" s="44"/>
      <c r="CQ7" s="44"/>
      <c r="CR7" s="44"/>
      <c r="CS7" s="44"/>
      <c r="CT7" s="44"/>
      <c r="CU7" s="44"/>
      <c r="CV7" s="44"/>
      <c r="CW7" s="44"/>
      <c r="CX7" s="44"/>
      <c r="CY7" s="44"/>
      <c r="CZ7" s="44"/>
      <c r="DA7" s="44"/>
      <c r="DB7" s="44"/>
      <c r="DC7" s="44"/>
      <c r="DD7" s="44"/>
      <c r="DE7" s="44"/>
      <c r="DF7" s="18"/>
    </row>
    <row r="8" spans="1:110" ht="17.25" customHeight="1" x14ac:dyDescent="0.25">
      <c r="A8" s="13" t="s">
        <v>394</v>
      </c>
      <c r="B8" s="20" t="s">
        <v>395</v>
      </c>
      <c r="C8" s="13" t="s">
        <v>396</v>
      </c>
      <c r="D8" s="19">
        <v>0.23599999999999999</v>
      </c>
      <c r="E8" s="44">
        <v>0.35</v>
      </c>
      <c r="F8" s="44">
        <v>0.01</v>
      </c>
      <c r="G8" s="44">
        <v>-0.115</v>
      </c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>
        <v>2E-3</v>
      </c>
      <c r="AP8" s="44"/>
      <c r="AQ8" s="44"/>
      <c r="AR8" s="44">
        <v>2E-3</v>
      </c>
      <c r="AS8" s="44"/>
      <c r="AT8" s="44">
        <v>-2.1999999999999999E-2</v>
      </c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>
        <v>265000000</v>
      </c>
      <c r="BK8" s="44"/>
      <c r="BL8" s="44"/>
      <c r="BM8" s="44">
        <v>265000000</v>
      </c>
      <c r="BN8" s="44"/>
      <c r="BO8" s="44"/>
      <c r="BP8" s="44"/>
      <c r="BQ8" s="44"/>
      <c r="BR8" s="44"/>
      <c r="BS8" s="44"/>
      <c r="BT8" s="44"/>
      <c r="BU8" s="44"/>
      <c r="BV8" s="44"/>
      <c r="BW8" s="44"/>
      <c r="BX8" s="44"/>
      <c r="BY8" s="44"/>
      <c r="BZ8" s="44"/>
      <c r="CA8" s="44"/>
      <c r="CB8" s="44"/>
      <c r="CC8" s="44"/>
      <c r="CD8" s="44"/>
      <c r="CE8" s="44"/>
      <c r="CF8" s="44"/>
      <c r="CG8" s="44"/>
      <c r="CH8" s="44"/>
      <c r="CI8" s="44"/>
      <c r="CJ8" s="44"/>
      <c r="CK8" s="44"/>
      <c r="CL8" s="44"/>
      <c r="CM8" s="44"/>
      <c r="CN8" s="44"/>
      <c r="CO8" s="44">
        <v>18000000</v>
      </c>
      <c r="CP8" s="44"/>
      <c r="CQ8" s="44"/>
      <c r="CR8" s="44">
        <v>18000000</v>
      </c>
      <c r="CS8" s="44"/>
      <c r="CT8" s="44"/>
      <c r="CU8" s="44"/>
      <c r="CV8" s="44"/>
      <c r="CW8" s="44"/>
      <c r="CX8" s="44"/>
      <c r="CY8" s="44"/>
      <c r="CZ8" s="44"/>
      <c r="DA8" s="44"/>
      <c r="DB8" s="44"/>
      <c r="DC8" s="44"/>
      <c r="DD8" s="44">
        <v>6000000</v>
      </c>
      <c r="DE8" s="44"/>
      <c r="DF8" s="18"/>
    </row>
    <row r="9" spans="1:110" ht="17.25" customHeight="1" x14ac:dyDescent="0.25">
      <c r="A9" s="13" t="s">
        <v>397</v>
      </c>
      <c r="B9" s="20" t="s">
        <v>398</v>
      </c>
      <c r="C9" s="13" t="s">
        <v>399</v>
      </c>
      <c r="D9" s="19">
        <v>0.33800000000000002</v>
      </c>
      <c r="E9" s="44">
        <v>0.35</v>
      </c>
      <c r="F9" s="44">
        <v>7.0000000000000001E-3</v>
      </c>
      <c r="G9" s="44">
        <v>-2.3E-2</v>
      </c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>
        <v>1.9E-2</v>
      </c>
      <c r="AK9" s="44"/>
      <c r="AL9" s="44"/>
      <c r="AM9" s="44">
        <v>1.9E-2</v>
      </c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>
        <v>0</v>
      </c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>
        <v>13000000</v>
      </c>
      <c r="BO9" s="44"/>
      <c r="BP9" s="44"/>
      <c r="BQ9" s="44"/>
      <c r="BR9" s="44"/>
      <c r="BS9" s="44"/>
      <c r="BT9" s="44"/>
      <c r="BU9" s="44"/>
      <c r="BV9" s="44"/>
      <c r="BW9" s="44"/>
      <c r="BX9" s="44"/>
      <c r="BY9" s="44"/>
      <c r="BZ9" s="44"/>
      <c r="CA9" s="44"/>
      <c r="CB9" s="44"/>
      <c r="CC9" s="44"/>
      <c r="CD9" s="44"/>
      <c r="CE9" s="44"/>
      <c r="CF9" s="44"/>
      <c r="CG9" s="44"/>
      <c r="CH9" s="44"/>
      <c r="CI9" s="44"/>
      <c r="CJ9" s="44"/>
      <c r="CK9" s="44"/>
      <c r="CL9" s="44"/>
      <c r="CM9" s="44"/>
      <c r="CN9" s="44"/>
      <c r="CO9" s="44"/>
      <c r="CP9" s="44"/>
      <c r="CQ9" s="44"/>
      <c r="CR9" s="44"/>
      <c r="CS9" s="44"/>
      <c r="CT9" s="44"/>
      <c r="CU9" s="44"/>
      <c r="CV9" s="44"/>
      <c r="CW9" s="44"/>
      <c r="CX9" s="44"/>
      <c r="CY9" s="44"/>
      <c r="CZ9" s="44"/>
      <c r="DA9" s="44"/>
      <c r="DB9" s="44"/>
      <c r="DC9" s="44"/>
      <c r="DD9" s="44"/>
      <c r="DE9" s="44"/>
      <c r="DF9" s="18"/>
    </row>
    <row r="10" spans="1:110" ht="17.25" customHeight="1" x14ac:dyDescent="0.25">
      <c r="A10" s="13" t="s">
        <v>400</v>
      </c>
      <c r="B10" s="20" t="s">
        <v>401</v>
      </c>
      <c r="C10" s="13" t="s">
        <v>402</v>
      </c>
      <c r="D10" s="19">
        <v>0.35199999999999998</v>
      </c>
      <c r="E10" s="44">
        <v>0.35</v>
      </c>
      <c r="F10" s="44">
        <v>0.03</v>
      </c>
      <c r="G10" s="44">
        <v>-1E-3</v>
      </c>
      <c r="H10" s="44"/>
      <c r="I10" s="44"/>
      <c r="J10" s="44"/>
      <c r="K10" s="44"/>
      <c r="L10" s="44">
        <v>0</v>
      </c>
      <c r="M10" s="44"/>
      <c r="N10" s="44"/>
      <c r="O10" s="44"/>
      <c r="P10" s="44"/>
      <c r="Q10" s="44"/>
      <c r="R10" s="44"/>
      <c r="S10" s="44"/>
      <c r="T10" s="44">
        <v>7.0000000000000001E-3</v>
      </c>
      <c r="U10" s="44"/>
      <c r="V10" s="44"/>
      <c r="W10" s="44"/>
      <c r="X10" s="44"/>
      <c r="Y10" s="44"/>
      <c r="Z10" s="44"/>
      <c r="AA10" s="44">
        <v>7.0000000000000001E-3</v>
      </c>
      <c r="AB10" s="44"/>
      <c r="AC10" s="44">
        <v>2.4E-2</v>
      </c>
      <c r="AD10" s="44"/>
      <c r="AE10" s="44"/>
      <c r="AF10" s="44"/>
      <c r="AG10" s="44"/>
      <c r="AH10" s="44">
        <v>2.4E-2</v>
      </c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/>
      <c r="CB10" s="44"/>
      <c r="CC10" s="44"/>
      <c r="CD10" s="44"/>
      <c r="CE10" s="44"/>
      <c r="CF10" s="44"/>
      <c r="CG10" s="44"/>
      <c r="CH10" s="44"/>
      <c r="CI10" s="44"/>
      <c r="CJ10" s="44"/>
      <c r="CK10" s="44"/>
      <c r="CL10" s="44"/>
      <c r="CM10" s="44"/>
      <c r="CN10" s="44"/>
      <c r="CO10" s="44"/>
      <c r="CP10" s="44"/>
      <c r="CQ10" s="44"/>
      <c r="CR10" s="44"/>
      <c r="CS10" s="44"/>
      <c r="CT10" s="44"/>
      <c r="CU10" s="44"/>
      <c r="CV10" s="44"/>
      <c r="CW10" s="44"/>
      <c r="CX10" s="44"/>
      <c r="CY10" s="44"/>
      <c r="CZ10" s="44"/>
      <c r="DA10" s="44"/>
      <c r="DB10" s="44"/>
      <c r="DC10" s="44"/>
      <c r="DD10" s="44"/>
      <c r="DE10" s="44"/>
      <c r="DF10" s="18"/>
    </row>
    <row r="11" spans="1:110" ht="17.25" customHeight="1" x14ac:dyDescent="0.25">
      <c r="A11" s="13" t="s">
        <v>403</v>
      </c>
      <c r="B11" s="20" t="s">
        <v>404</v>
      </c>
      <c r="C11" s="13" t="s">
        <v>390</v>
      </c>
      <c r="D11" s="19">
        <v>0.22600000000000001</v>
      </c>
      <c r="E11" s="44">
        <v>0.35</v>
      </c>
      <c r="F11" s="44">
        <v>1.7000000000000001E-2</v>
      </c>
      <c r="G11" s="44">
        <v>-7.9000000000000001E-2</v>
      </c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>
        <v>2.8000000000000001E-2</v>
      </c>
      <c r="AD11" s="44"/>
      <c r="AE11" s="44"/>
      <c r="AF11" s="44"/>
      <c r="AG11" s="44"/>
      <c r="AH11" s="44">
        <v>2.8000000000000001E-2</v>
      </c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>
        <v>-4.0000000000000001E-3</v>
      </c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4"/>
      <c r="BX11" s="44"/>
      <c r="BY11" s="44"/>
      <c r="BZ11" s="44"/>
      <c r="CA11" s="44"/>
      <c r="CB11" s="44"/>
      <c r="CC11" s="44"/>
      <c r="CD11" s="44"/>
      <c r="CE11" s="44"/>
      <c r="CF11" s="44"/>
      <c r="CG11" s="44"/>
      <c r="CH11" s="44"/>
      <c r="CI11" s="44"/>
      <c r="CJ11" s="44"/>
      <c r="CK11" s="44"/>
      <c r="CL11" s="44"/>
      <c r="CM11" s="44"/>
      <c r="CN11" s="44"/>
      <c r="CO11" s="44"/>
      <c r="CP11" s="44"/>
      <c r="CQ11" s="44"/>
      <c r="CR11" s="44"/>
      <c r="CS11" s="44"/>
      <c r="CT11" s="44"/>
      <c r="CU11" s="44"/>
      <c r="CV11" s="44"/>
      <c r="CW11" s="44"/>
      <c r="CX11" s="44"/>
      <c r="CY11" s="44"/>
      <c r="CZ11" s="44"/>
      <c r="DA11" s="44"/>
      <c r="DB11" s="44"/>
      <c r="DC11" s="44"/>
      <c r="DD11" s="44"/>
      <c r="DE11" s="44"/>
      <c r="DF11" s="18"/>
    </row>
    <row r="12" spans="1:110" ht="17.25" customHeight="1" x14ac:dyDescent="0.25">
      <c r="A12" s="13" t="s">
        <v>405</v>
      </c>
      <c r="B12" s="20" t="s">
        <v>406</v>
      </c>
      <c r="C12" s="13" t="s">
        <v>407</v>
      </c>
      <c r="D12" s="19">
        <v>0.38</v>
      </c>
      <c r="E12" s="44">
        <v>0.35</v>
      </c>
      <c r="F12" s="44">
        <v>7.0000000000000001E-3</v>
      </c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/>
      <c r="BX12" s="44"/>
      <c r="BY12" s="44"/>
      <c r="BZ12" s="44"/>
      <c r="CA12" s="44"/>
      <c r="CB12" s="44"/>
      <c r="CC12" s="44"/>
      <c r="CD12" s="44"/>
      <c r="CE12" s="44"/>
      <c r="CF12" s="44"/>
      <c r="CG12" s="44"/>
      <c r="CH12" s="44"/>
      <c r="CI12" s="44"/>
      <c r="CJ12" s="44"/>
      <c r="CK12" s="44"/>
      <c r="CL12" s="44"/>
      <c r="CM12" s="44"/>
      <c r="CN12" s="44"/>
      <c r="CO12" s="44"/>
      <c r="CP12" s="44"/>
      <c r="CQ12" s="44"/>
      <c r="CR12" s="44"/>
      <c r="CS12" s="44"/>
      <c r="CT12" s="44"/>
      <c r="CU12" s="44"/>
      <c r="CV12" s="44"/>
      <c r="CW12" s="44"/>
      <c r="CX12" s="44"/>
      <c r="CY12" s="44"/>
      <c r="CZ12" s="44"/>
      <c r="DA12" s="44"/>
      <c r="DB12" s="44"/>
      <c r="DC12" s="44"/>
      <c r="DD12" s="44"/>
      <c r="DE12" s="44"/>
      <c r="DF12" s="18"/>
    </row>
    <row r="13" spans="1:110" ht="17.25" customHeight="1" x14ac:dyDescent="0.25">
      <c r="A13" s="13" t="s">
        <v>408</v>
      </c>
      <c r="B13" s="20" t="s">
        <v>409</v>
      </c>
      <c r="C13" s="13" t="s">
        <v>410</v>
      </c>
      <c r="D13" s="19">
        <v>0.28000000000000003</v>
      </c>
      <c r="E13" s="44">
        <v>0.35</v>
      </c>
      <c r="F13" s="44">
        <v>2.1000000000000001E-2</v>
      </c>
      <c r="G13" s="44">
        <v>-4.8000000000000001E-2</v>
      </c>
      <c r="H13" s="44"/>
      <c r="I13" s="44"/>
      <c r="J13" s="44"/>
      <c r="K13" s="44"/>
      <c r="L13" s="44">
        <v>1.0999999999999999E-2</v>
      </c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>
        <v>1.7999999999999999E-2</v>
      </c>
      <c r="AD13" s="44"/>
      <c r="AE13" s="44"/>
      <c r="AF13" s="44"/>
      <c r="AG13" s="44"/>
      <c r="AH13" s="44">
        <v>1.7999999999999999E-2</v>
      </c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>
        <v>0</v>
      </c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44"/>
      <c r="BW13" s="44"/>
      <c r="BX13" s="44"/>
      <c r="BY13" s="44"/>
      <c r="BZ13" s="44"/>
      <c r="CA13" s="44"/>
      <c r="CB13" s="44"/>
      <c r="CC13" s="44"/>
      <c r="CD13" s="44"/>
      <c r="CE13" s="44"/>
      <c r="CF13" s="44"/>
      <c r="CG13" s="44"/>
      <c r="CH13" s="44"/>
      <c r="CI13" s="44"/>
      <c r="CJ13" s="44"/>
      <c r="CK13" s="44"/>
      <c r="CL13" s="44"/>
      <c r="CM13" s="44"/>
      <c r="CN13" s="44"/>
      <c r="CO13" s="44"/>
      <c r="CP13" s="44"/>
      <c r="CQ13" s="44"/>
      <c r="CR13" s="44"/>
      <c r="CS13" s="44"/>
      <c r="CT13" s="44"/>
      <c r="CU13" s="44"/>
      <c r="CV13" s="44"/>
      <c r="CW13" s="44"/>
      <c r="CX13" s="44"/>
      <c r="CY13" s="44"/>
      <c r="CZ13" s="44"/>
      <c r="DA13" s="44"/>
      <c r="DB13" s="44"/>
      <c r="DC13" s="44"/>
      <c r="DD13" s="44"/>
      <c r="DE13" s="44"/>
      <c r="DF13" s="18"/>
    </row>
    <row r="14" spans="1:110" ht="17.25" customHeight="1" x14ac:dyDescent="0.25">
      <c r="A14" s="13" t="s">
        <v>411</v>
      </c>
      <c r="B14" s="20" t="s">
        <v>412</v>
      </c>
      <c r="C14" s="13" t="s">
        <v>387</v>
      </c>
      <c r="D14" s="19">
        <v>0.34799999999999998</v>
      </c>
      <c r="E14" s="44">
        <v>0.35</v>
      </c>
      <c r="F14" s="44">
        <v>0.04</v>
      </c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>
        <v>2.4E-2</v>
      </c>
      <c r="AD14" s="44">
        <v>2.3E-2</v>
      </c>
      <c r="AE14" s="44"/>
      <c r="AF14" s="44"/>
      <c r="AG14" s="44"/>
      <c r="AH14" s="44">
        <v>2.4E-2</v>
      </c>
      <c r="AI14" s="44"/>
      <c r="AJ14" s="44"/>
      <c r="AK14" s="44"/>
      <c r="AL14" s="44"/>
      <c r="AM14" s="44"/>
      <c r="AN14" s="44"/>
      <c r="AO14" s="44"/>
      <c r="AP14" s="44"/>
      <c r="AQ14" s="44"/>
      <c r="AR14" s="44">
        <v>5.0000000000000001E-3</v>
      </c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44"/>
      <c r="BW14" s="44"/>
      <c r="BX14" s="44"/>
      <c r="BY14" s="44"/>
      <c r="BZ14" s="44"/>
      <c r="CA14" s="44"/>
      <c r="CB14" s="44"/>
      <c r="CC14" s="44"/>
      <c r="CD14" s="44"/>
      <c r="CE14" s="44"/>
      <c r="CF14" s="44"/>
      <c r="CG14" s="44"/>
      <c r="CH14" s="44"/>
      <c r="CI14" s="44"/>
      <c r="CJ14" s="44"/>
      <c r="CK14" s="44"/>
      <c r="CL14" s="44"/>
      <c r="CM14" s="44"/>
      <c r="CN14" s="44"/>
      <c r="CO14" s="44"/>
      <c r="CP14" s="44"/>
      <c r="CQ14" s="44"/>
      <c r="CR14" s="44"/>
      <c r="CS14" s="44"/>
      <c r="CT14" s="44"/>
      <c r="CU14" s="44"/>
      <c r="CV14" s="44"/>
      <c r="CW14" s="44"/>
      <c r="CX14" s="44"/>
      <c r="CY14" s="44"/>
      <c r="CZ14" s="44"/>
      <c r="DA14" s="44"/>
      <c r="DB14" s="44"/>
      <c r="DC14" s="44"/>
      <c r="DD14" s="44"/>
      <c r="DE14" s="44"/>
      <c r="DF14" s="18"/>
    </row>
    <row r="15" spans="1:110" ht="17.25" customHeight="1" x14ac:dyDescent="0.25">
      <c r="A15" s="13" t="s">
        <v>413</v>
      </c>
      <c r="B15" s="20" t="s">
        <v>414</v>
      </c>
      <c r="C15" s="13" t="s">
        <v>396</v>
      </c>
      <c r="D15" s="19">
        <v>0.251</v>
      </c>
      <c r="E15" s="44">
        <v>0.35</v>
      </c>
      <c r="F15" s="44">
        <v>6.0000000000000001E-3</v>
      </c>
      <c r="G15" s="44">
        <v>-8.5999999999999993E-2</v>
      </c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>
        <v>0</v>
      </c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44"/>
      <c r="BW15" s="44"/>
      <c r="BX15" s="44"/>
      <c r="BY15" s="44"/>
      <c r="BZ15" s="44"/>
      <c r="CA15" s="44"/>
      <c r="CB15" s="44"/>
      <c r="CC15" s="44"/>
      <c r="CD15" s="44"/>
      <c r="CE15" s="44"/>
      <c r="CF15" s="44"/>
      <c r="CG15" s="44"/>
      <c r="CH15" s="44"/>
      <c r="CI15" s="44"/>
      <c r="CJ15" s="44"/>
      <c r="CK15" s="44"/>
      <c r="CL15" s="44"/>
      <c r="CM15" s="44"/>
      <c r="CN15" s="44"/>
      <c r="CO15" s="44"/>
      <c r="CP15" s="44"/>
      <c r="CQ15" s="44"/>
      <c r="CR15" s="44"/>
      <c r="CS15" s="44"/>
      <c r="CT15" s="44"/>
      <c r="CU15" s="44"/>
      <c r="CV15" s="44"/>
      <c r="CW15" s="44"/>
      <c r="CX15" s="44"/>
      <c r="CY15" s="44"/>
      <c r="CZ15" s="44"/>
      <c r="DA15" s="44"/>
      <c r="DB15" s="44"/>
      <c r="DC15" s="44"/>
      <c r="DD15" s="44"/>
      <c r="DE15" s="44"/>
      <c r="DF15" s="18"/>
    </row>
    <row r="16" spans="1:110" ht="17.25" customHeight="1" thickTop="1" thickBot="1" x14ac:dyDescent="0.3">
      <c r="A16" s="13" t="s">
        <v>415</v>
      </c>
      <c r="B16" s="20" t="s">
        <v>416</v>
      </c>
      <c r="C16" s="13" t="s">
        <v>417</v>
      </c>
      <c r="D16" s="19">
        <v>0.21099999999999999</v>
      </c>
      <c r="E16" s="44">
        <v>0.35</v>
      </c>
      <c r="F16" s="44"/>
      <c r="G16" s="44">
        <v>-0.108</v>
      </c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>
        <v>-1.7000000000000001E-2</v>
      </c>
      <c r="AR16" s="44">
        <v>-1.7000000000000001E-2</v>
      </c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  <c r="BV16" s="44"/>
      <c r="BW16" s="44"/>
      <c r="BX16" s="44"/>
      <c r="BY16" s="44"/>
      <c r="BZ16" s="44"/>
      <c r="CA16" s="44"/>
      <c r="CB16" s="44"/>
      <c r="CC16" s="44"/>
      <c r="CD16" s="44"/>
      <c r="CE16" s="44"/>
      <c r="CF16" s="44"/>
      <c r="CG16" s="44"/>
      <c r="CH16" s="44"/>
      <c r="CI16" s="44"/>
      <c r="CJ16" s="44"/>
      <c r="CK16" s="44"/>
      <c r="CL16" s="44"/>
      <c r="CM16" s="44"/>
      <c r="CN16" s="44"/>
      <c r="CO16" s="44"/>
      <c r="CP16" s="44"/>
      <c r="CQ16" s="44"/>
      <c r="CR16" s="44"/>
      <c r="CS16" s="44"/>
      <c r="CT16" s="44"/>
      <c r="CU16" s="44"/>
      <c r="CV16" s="44"/>
      <c r="CW16" s="44"/>
      <c r="CX16" s="44"/>
      <c r="CY16" s="44"/>
      <c r="CZ16" s="44"/>
      <c r="DA16" s="44"/>
      <c r="DB16" s="44"/>
      <c r="DC16" s="44"/>
      <c r="DD16" s="44"/>
      <c r="DE16" s="44"/>
      <c r="DF16" s="18"/>
    </row>
    <row r="17" spans="1:110" ht="15.75" customHeight="1" thickTop="1" thickBot="1" x14ac:dyDescent="0.3">
      <c r="A17" t="s">
        <v>418</v>
      </c>
      <c r="B17" t="s">
        <v>419</v>
      </c>
      <c r="C17" t="s">
        <v>399</v>
      </c>
      <c r="D17">
        <v>2.7160000000000002</v>
      </c>
      <c r="E17" s="44">
        <v>0.35</v>
      </c>
      <c r="F17" s="47">
        <v>7.0000000000000007E-2</v>
      </c>
      <c r="G17" s="47">
        <v>-6.5000000000000002E-2</v>
      </c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7">
        <v>-0.01</v>
      </c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7">
        <v>1.9390000000000001</v>
      </c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8"/>
    </row>
    <row r="18" spans="1:110" ht="17.25" thickTop="1" thickBot="1" x14ac:dyDescent="0.3">
      <c r="A18" t="s">
        <v>420</v>
      </c>
      <c r="B18" t="s">
        <v>421</v>
      </c>
      <c r="C18" t="s">
        <v>399</v>
      </c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7">
        <v>0</v>
      </c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7">
        <v>6400000</v>
      </c>
      <c r="DD18" s="47"/>
      <c r="DE18" s="44"/>
      <c r="DF18" s="48"/>
    </row>
    <row r="19" spans="1:110" ht="16.5" thickTop="1" x14ac:dyDescent="0.25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J20" sqref="J20"/>
    </sheetView>
  </sheetViews>
  <sheetFormatPr defaultRowHeight="15" x14ac:dyDescent="0.25"/>
  <cols>
    <col min="1" max="1" width="43.85546875" bestFit="1" customWidth="1"/>
  </cols>
  <sheetData>
    <row r="1" spans="1:12" x14ac:dyDescent="0.25">
      <c r="A1" t="s">
        <v>424</v>
      </c>
      <c r="B1">
        <v>2016</v>
      </c>
      <c r="C1">
        <v>2015</v>
      </c>
      <c r="D1">
        <v>2014</v>
      </c>
      <c r="E1">
        <v>2013</v>
      </c>
      <c r="F1">
        <v>2012</v>
      </c>
      <c r="J1">
        <v>2016</v>
      </c>
      <c r="K1">
        <v>2015</v>
      </c>
      <c r="L1" t="s">
        <v>428</v>
      </c>
    </row>
    <row r="2" spans="1:12" ht="15.75" x14ac:dyDescent="0.25">
      <c r="A2" s="13" t="s">
        <v>382</v>
      </c>
      <c r="B2" s="50">
        <v>1454</v>
      </c>
      <c r="C2" s="51">
        <v>7884</v>
      </c>
      <c r="D2" s="51">
        <v>2554</v>
      </c>
      <c r="E2" s="51">
        <v>2392</v>
      </c>
      <c r="F2" s="51" t="s">
        <v>422</v>
      </c>
      <c r="J2">
        <f t="shared" ref="J2:L3" si="0">(B2-C2)/C2</f>
        <v>-0.81557584982242515</v>
      </c>
      <c r="K2">
        <f t="shared" si="0"/>
        <v>2.0869224745497261</v>
      </c>
      <c r="L2">
        <f t="shared" si="0"/>
        <v>6.7725752508361201E-2</v>
      </c>
    </row>
    <row r="3" spans="1:12" ht="15.75" x14ac:dyDescent="0.25">
      <c r="A3" s="13" t="s">
        <v>385</v>
      </c>
      <c r="B3" s="51">
        <v>9924</v>
      </c>
      <c r="C3" s="51">
        <v>9615</v>
      </c>
      <c r="D3" s="51">
        <v>10650</v>
      </c>
      <c r="E3" s="51">
        <v>12542</v>
      </c>
      <c r="F3" s="50" t="s">
        <v>423</v>
      </c>
      <c r="J3">
        <f t="shared" si="0"/>
        <v>3.2137285491419657E-2</v>
      </c>
      <c r="K3">
        <f t="shared" si="0"/>
        <v>-9.7183098591549291E-2</v>
      </c>
      <c r="L3">
        <f t="shared" si="0"/>
        <v>-0.15085313347153564</v>
      </c>
    </row>
    <row r="4" spans="1:12" ht="15.75" x14ac:dyDescent="0.25">
      <c r="A4" s="13"/>
      <c r="B4" s="50"/>
      <c r="C4" s="50"/>
      <c r="D4" s="50"/>
      <c r="E4" s="50"/>
      <c r="F4" s="50"/>
    </row>
    <row r="5" spans="1:12" ht="15.75" x14ac:dyDescent="0.25">
      <c r="A5" s="13" t="s">
        <v>391</v>
      </c>
      <c r="B5" s="50"/>
      <c r="C5" s="50"/>
      <c r="D5" s="50"/>
      <c r="E5" s="50"/>
      <c r="F5" s="50"/>
    </row>
    <row r="6" spans="1:12" ht="15.75" x14ac:dyDescent="0.25">
      <c r="A6" s="13" t="s">
        <v>394</v>
      </c>
      <c r="B6" s="52">
        <v>8136</v>
      </c>
      <c r="C6" s="52">
        <v>9605</v>
      </c>
      <c r="D6" s="52">
        <v>9325</v>
      </c>
      <c r="E6" s="52">
        <v>11477</v>
      </c>
      <c r="F6" s="50"/>
      <c r="J6">
        <f t="shared" ref="J6:J16" si="1">(B6-C6)/C6</f>
        <v>-0.15294117647058825</v>
      </c>
      <c r="K6">
        <f t="shared" ref="K6:K16" si="2">(C6-D6)/D6</f>
        <v>3.0026809651474532E-2</v>
      </c>
      <c r="L6">
        <f t="shared" ref="L6:L16" si="3">(D6-E6)/E6</f>
        <v>-0.18750544567395661</v>
      </c>
    </row>
    <row r="7" spans="1:12" ht="15.75" x14ac:dyDescent="0.25">
      <c r="A7" s="13" t="s">
        <v>397</v>
      </c>
      <c r="B7" s="52">
        <v>3738</v>
      </c>
      <c r="C7" s="52">
        <v>2763</v>
      </c>
      <c r="D7" s="52">
        <v>3533</v>
      </c>
      <c r="E7" s="52">
        <v>3565</v>
      </c>
      <c r="F7" s="50"/>
      <c r="J7">
        <f t="shared" si="1"/>
        <v>0.3528773072747014</v>
      </c>
      <c r="K7">
        <f t="shared" si="2"/>
        <v>-0.21794508915935465</v>
      </c>
      <c r="L7">
        <f t="shared" si="3"/>
        <v>-8.9761570827489486E-3</v>
      </c>
    </row>
    <row r="8" spans="1:12" ht="15.75" x14ac:dyDescent="0.25">
      <c r="A8" s="13" t="s">
        <v>400</v>
      </c>
      <c r="B8" s="52">
        <v>1099</v>
      </c>
      <c r="C8" s="52">
        <v>901</v>
      </c>
      <c r="D8" s="52">
        <v>1306</v>
      </c>
      <c r="E8" s="52">
        <v>1251</v>
      </c>
      <c r="F8" s="50"/>
      <c r="J8">
        <f t="shared" si="1"/>
        <v>0.21975582685904552</v>
      </c>
      <c r="K8">
        <f t="shared" si="2"/>
        <v>-0.31010719754977029</v>
      </c>
      <c r="L8">
        <f t="shared" si="3"/>
        <v>4.396482813749001E-2</v>
      </c>
    </row>
    <row r="9" spans="1:12" ht="15.75" x14ac:dyDescent="0.25">
      <c r="A9" s="13" t="s">
        <v>403</v>
      </c>
      <c r="B9" s="52">
        <v>927</v>
      </c>
      <c r="C9" s="52">
        <v>773</v>
      </c>
      <c r="D9" s="52">
        <v>825</v>
      </c>
      <c r="E9" s="52">
        <v>2606</v>
      </c>
      <c r="F9" s="50"/>
      <c r="J9">
        <f t="shared" si="1"/>
        <v>0.19922380336351875</v>
      </c>
      <c r="K9">
        <f t="shared" si="2"/>
        <v>-6.3030303030303034E-2</v>
      </c>
      <c r="L9">
        <f t="shared" si="3"/>
        <v>-0.68342287029930926</v>
      </c>
    </row>
    <row r="10" spans="1:12" ht="15.75" x14ac:dyDescent="0.25">
      <c r="A10" s="13" t="s">
        <v>405</v>
      </c>
      <c r="B10" s="52">
        <v>3009</v>
      </c>
      <c r="C10" s="52">
        <v>1335</v>
      </c>
      <c r="D10" s="52">
        <v>2255</v>
      </c>
      <c r="E10" s="52">
        <v>2641</v>
      </c>
      <c r="F10" s="50"/>
      <c r="J10">
        <f t="shared" si="1"/>
        <v>1.2539325842696629</v>
      </c>
      <c r="K10">
        <f t="shared" si="2"/>
        <v>-0.4079822616407982</v>
      </c>
      <c r="L10">
        <f t="shared" si="3"/>
        <v>-0.14615675880348353</v>
      </c>
    </row>
    <row r="11" spans="1:12" ht="15.75" x14ac:dyDescent="0.25">
      <c r="A11" s="13" t="s">
        <v>408</v>
      </c>
      <c r="B11" s="52">
        <v>1822</v>
      </c>
      <c r="C11" s="52">
        <v>2284</v>
      </c>
      <c r="D11" s="52">
        <v>3130</v>
      </c>
      <c r="E11" s="52">
        <v>2024</v>
      </c>
      <c r="F11" s="50"/>
      <c r="J11">
        <f t="shared" si="1"/>
        <v>-0.202276707530648</v>
      </c>
      <c r="K11">
        <f t="shared" si="2"/>
        <v>-0.27028753993610222</v>
      </c>
      <c r="L11">
        <f t="shared" si="3"/>
        <v>0.54644268774703553</v>
      </c>
    </row>
    <row r="12" spans="1:12" ht="15.75" x14ac:dyDescent="0.25">
      <c r="A12" s="13" t="s">
        <v>411</v>
      </c>
      <c r="B12" s="52">
        <v>21852</v>
      </c>
      <c r="C12" s="52">
        <v>8078</v>
      </c>
      <c r="D12" s="52">
        <v>7774</v>
      </c>
      <c r="E12" s="52">
        <v>6942</v>
      </c>
      <c r="F12" s="50"/>
      <c r="J12">
        <f t="shared" si="1"/>
        <v>1.7051250309482546</v>
      </c>
      <c r="K12">
        <f t="shared" si="2"/>
        <v>3.9104708001029075E-2</v>
      </c>
      <c r="L12">
        <f t="shared" si="3"/>
        <v>0.1198501872659176</v>
      </c>
    </row>
    <row r="13" spans="1:12" ht="15.75" x14ac:dyDescent="0.25">
      <c r="A13" s="13" t="s">
        <v>413</v>
      </c>
      <c r="B13" s="52">
        <v>8553</v>
      </c>
      <c r="C13" s="52">
        <v>7442</v>
      </c>
      <c r="D13" s="52">
        <v>8757</v>
      </c>
      <c r="E13" s="52">
        <v>8891</v>
      </c>
      <c r="F13" s="50"/>
      <c r="J13">
        <f t="shared" si="1"/>
        <v>0.14928782585326525</v>
      </c>
      <c r="K13">
        <f t="shared" si="2"/>
        <v>-0.15016558182025808</v>
      </c>
      <c r="L13">
        <f t="shared" si="3"/>
        <v>-1.5071420537622315E-2</v>
      </c>
    </row>
    <row r="14" spans="1:12" ht="15.75" x14ac:dyDescent="0.25">
      <c r="A14" s="13" t="s">
        <v>415</v>
      </c>
      <c r="B14" s="49">
        <v>1329</v>
      </c>
      <c r="C14" s="49">
        <v>1225</v>
      </c>
      <c r="D14" s="49">
        <v>761</v>
      </c>
      <c r="E14" s="49">
        <v>696</v>
      </c>
      <c r="J14">
        <f t="shared" si="1"/>
        <v>8.4897959183673474E-2</v>
      </c>
      <c r="K14">
        <f t="shared" si="2"/>
        <v>0.60972404730617613</v>
      </c>
      <c r="L14">
        <f t="shared" si="3"/>
        <v>9.3390804597701146E-2</v>
      </c>
    </row>
    <row r="15" spans="1:12" x14ac:dyDescent="0.25">
      <c r="A15" t="s">
        <v>418</v>
      </c>
      <c r="B15" s="49">
        <v>31</v>
      </c>
      <c r="C15" s="52">
        <v>22</v>
      </c>
      <c r="D15">
        <v>201</v>
      </c>
      <c r="E15">
        <v>278</v>
      </c>
      <c r="J15">
        <f t="shared" si="1"/>
        <v>0.40909090909090912</v>
      </c>
      <c r="K15">
        <f t="shared" si="2"/>
        <v>-0.89054726368159209</v>
      </c>
      <c r="L15">
        <f t="shared" si="3"/>
        <v>-0.27697841726618705</v>
      </c>
    </row>
    <row r="16" spans="1:12" s="54" customFormat="1" ht="21" x14ac:dyDescent="0.35">
      <c r="A16" s="53" t="s">
        <v>275</v>
      </c>
      <c r="B16" s="54">
        <f>SUM(B2:B15)</f>
        <v>61874</v>
      </c>
      <c r="C16" s="54">
        <f t="shared" ref="C16:F16" si="4">SUM(C2:C15)</f>
        <v>51927</v>
      </c>
      <c r="D16" s="54">
        <f t="shared" si="4"/>
        <v>51071</v>
      </c>
      <c r="E16" s="54">
        <f t="shared" si="4"/>
        <v>55305</v>
      </c>
      <c r="F16" s="54">
        <f t="shared" si="4"/>
        <v>0</v>
      </c>
      <c r="J16" s="54">
        <f t="shared" si="1"/>
        <v>0.19155737862768887</v>
      </c>
      <c r="K16" s="54">
        <f t="shared" si="2"/>
        <v>1.6760979812418007E-2</v>
      </c>
      <c r="L16" s="54">
        <f t="shared" si="3"/>
        <v>-7.6557273302594708E-2</v>
      </c>
    </row>
    <row r="18" spans="1:8" ht="15.75" x14ac:dyDescent="0.25">
      <c r="A18" s="13" t="s">
        <v>425</v>
      </c>
      <c r="B18">
        <f t="shared" ref="B18:C18" si="5">(B16-C16)/C16</f>
        <v>0.19155737862768887</v>
      </c>
      <c r="C18">
        <f t="shared" si="5"/>
        <v>1.6760979812418007E-2</v>
      </c>
      <c r="D18">
        <f>(D16-E16)/E16</f>
        <v>-7.6557273302594708E-2</v>
      </c>
    </row>
    <row r="21" spans="1:8" x14ac:dyDescent="0.25">
      <c r="A21" t="s">
        <v>426</v>
      </c>
      <c r="C21">
        <v>18036</v>
      </c>
      <c r="D21">
        <v>17393</v>
      </c>
      <c r="E21">
        <v>16691</v>
      </c>
      <c r="F21">
        <v>16155</v>
      </c>
      <c r="H21" t="s">
        <v>427</v>
      </c>
    </row>
    <row r="27" spans="1:8" x14ac:dyDescent="0.25">
      <c r="D27" t="s">
        <v>429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6"/>
  <sheetViews>
    <sheetView topLeftCell="A49" zoomScaleNormal="100" workbookViewId="0">
      <selection activeCell="B11" sqref="B11"/>
    </sheetView>
  </sheetViews>
  <sheetFormatPr defaultRowHeight="15" x14ac:dyDescent="0.25"/>
  <cols>
    <col min="1" max="1" width="35.7109375" style="21" customWidth="1"/>
    <col min="2" max="2" width="35.7109375" style="22" customWidth="1"/>
    <col min="3" max="3" width="16.42578125" style="21" customWidth="1"/>
    <col min="4" max="1025" width="9.140625" style="22" customWidth="1"/>
  </cols>
  <sheetData>
    <row r="1" spans="1:3" s="25" customFormat="1" ht="31.5" customHeight="1" x14ac:dyDescent="0.25">
      <c r="A1" s="23" t="s">
        <v>1</v>
      </c>
      <c r="B1" s="24" t="s">
        <v>2</v>
      </c>
      <c r="C1" s="23" t="s">
        <v>3</v>
      </c>
    </row>
    <row r="2" spans="1:3" ht="38.25" customHeight="1" x14ac:dyDescent="0.25">
      <c r="A2" s="26" t="s">
        <v>4</v>
      </c>
      <c r="B2" s="27" t="s">
        <v>5</v>
      </c>
      <c r="C2" s="26" t="s">
        <v>6</v>
      </c>
    </row>
    <row r="3" spans="1:3" ht="25.5" customHeight="1" x14ac:dyDescent="0.25">
      <c r="A3" s="26" t="s">
        <v>7</v>
      </c>
      <c r="B3" s="27" t="s">
        <v>8</v>
      </c>
      <c r="C3" s="26" t="s">
        <v>9</v>
      </c>
    </row>
    <row r="4" spans="1:3" ht="38.25" customHeight="1" x14ac:dyDescent="0.25">
      <c r="A4" s="26" t="s">
        <v>10</v>
      </c>
      <c r="B4" s="27" t="s">
        <v>11</v>
      </c>
      <c r="C4" s="26" t="s">
        <v>12</v>
      </c>
    </row>
    <row r="5" spans="1:3" ht="25.5" customHeight="1" x14ac:dyDescent="0.25">
      <c r="A5" s="26" t="s">
        <v>13</v>
      </c>
      <c r="B5" s="27" t="s">
        <v>14</v>
      </c>
      <c r="C5" s="26" t="s">
        <v>15</v>
      </c>
    </row>
    <row r="6" spans="1:3" ht="25.5" customHeight="1" x14ac:dyDescent="0.25">
      <c r="A6" s="26" t="s">
        <v>16</v>
      </c>
      <c r="B6" s="27" t="s">
        <v>17</v>
      </c>
      <c r="C6" s="26" t="s">
        <v>18</v>
      </c>
    </row>
    <row r="7" spans="1:3" ht="25.5" customHeight="1" x14ac:dyDescent="0.25">
      <c r="A7" s="26" t="s">
        <v>19</v>
      </c>
      <c r="B7" s="27" t="s">
        <v>20</v>
      </c>
      <c r="C7" s="26" t="s">
        <v>21</v>
      </c>
    </row>
    <row r="8" spans="1:3" ht="25.5" customHeight="1" x14ac:dyDescent="0.25">
      <c r="A8" s="26" t="s">
        <v>22</v>
      </c>
      <c r="B8" s="27" t="s">
        <v>20</v>
      </c>
      <c r="C8" s="26" t="s">
        <v>24</v>
      </c>
    </row>
    <row r="9" spans="1:3" ht="25.5" customHeight="1" x14ac:dyDescent="0.25">
      <c r="A9" s="26" t="s">
        <v>25</v>
      </c>
      <c r="B9" s="27" t="s">
        <v>26</v>
      </c>
      <c r="C9" s="26" t="s">
        <v>27</v>
      </c>
    </row>
    <row r="10" spans="1:3" ht="38.25" customHeight="1" x14ac:dyDescent="0.25">
      <c r="A10" s="26" t="s">
        <v>28</v>
      </c>
      <c r="B10" s="27" t="s">
        <v>29</v>
      </c>
      <c r="C10" s="26" t="s">
        <v>30</v>
      </c>
    </row>
    <row r="11" spans="1:3" ht="38.25" customHeight="1" x14ac:dyDescent="0.25">
      <c r="A11" s="26" t="s">
        <v>31</v>
      </c>
      <c r="B11" s="27" t="s">
        <v>32</v>
      </c>
      <c r="C11" s="26" t="s">
        <v>33</v>
      </c>
    </row>
    <row r="12" spans="1:3" ht="38.25" customHeight="1" x14ac:dyDescent="0.25">
      <c r="A12" s="26" t="s">
        <v>34</v>
      </c>
      <c r="B12" s="27" t="s">
        <v>35</v>
      </c>
      <c r="C12" s="26" t="s">
        <v>36</v>
      </c>
    </row>
    <row r="13" spans="1:3" ht="38.25" customHeight="1" x14ac:dyDescent="0.25">
      <c r="A13" s="26" t="s">
        <v>28</v>
      </c>
      <c r="B13" s="27" t="s">
        <v>37</v>
      </c>
      <c r="C13" s="26" t="s">
        <v>38</v>
      </c>
    </row>
    <row r="14" spans="1:3" ht="25.5" customHeight="1" x14ac:dyDescent="0.25">
      <c r="A14" s="26" t="s">
        <v>39</v>
      </c>
      <c r="B14" s="27" t="s">
        <v>40</v>
      </c>
      <c r="C14" s="26" t="s">
        <v>41</v>
      </c>
    </row>
    <row r="15" spans="1:3" ht="38.25" customHeight="1" x14ac:dyDescent="0.25">
      <c r="A15" s="26" t="s">
        <v>42</v>
      </c>
      <c r="B15" s="27" t="s">
        <v>43</v>
      </c>
      <c r="C15" s="26" t="s">
        <v>44</v>
      </c>
    </row>
    <row r="16" spans="1:3" ht="38.25" customHeight="1" x14ac:dyDescent="0.25">
      <c r="A16" s="26" t="s">
        <v>45</v>
      </c>
      <c r="B16" s="27" t="s">
        <v>46</v>
      </c>
      <c r="C16" s="26" t="s">
        <v>47</v>
      </c>
    </row>
    <row r="17" spans="1:3" ht="38.25" customHeight="1" x14ac:dyDescent="0.25">
      <c r="A17" s="26" t="s">
        <v>48</v>
      </c>
      <c r="B17" s="27" t="s">
        <v>49</v>
      </c>
      <c r="C17" s="26" t="s">
        <v>50</v>
      </c>
    </row>
    <row r="18" spans="1:3" ht="38.25" customHeight="1" x14ac:dyDescent="0.25">
      <c r="A18" s="26" t="s">
        <v>51</v>
      </c>
      <c r="B18" s="27" t="s">
        <v>52</v>
      </c>
      <c r="C18" s="26" t="s">
        <v>53</v>
      </c>
    </row>
    <row r="19" spans="1:3" ht="38.25" customHeight="1" x14ac:dyDescent="0.25">
      <c r="A19" s="26" t="s">
        <v>54</v>
      </c>
      <c r="B19" s="27" t="s">
        <v>55</v>
      </c>
      <c r="C19" s="26" t="s">
        <v>56</v>
      </c>
    </row>
    <row r="20" spans="1:3" ht="38.25" customHeight="1" x14ac:dyDescent="0.25">
      <c r="A20" s="26" t="s">
        <v>57</v>
      </c>
      <c r="B20" s="27" t="s">
        <v>58</v>
      </c>
      <c r="C20" s="26" t="s">
        <v>59</v>
      </c>
    </row>
    <row r="21" spans="1:3" ht="25.5" customHeight="1" x14ac:dyDescent="0.25">
      <c r="A21" s="26" t="s">
        <v>60</v>
      </c>
      <c r="B21" s="27" t="s">
        <v>61</v>
      </c>
      <c r="C21" s="26" t="s">
        <v>62</v>
      </c>
    </row>
    <row r="22" spans="1:3" ht="38.25" customHeight="1" x14ac:dyDescent="0.25">
      <c r="A22" s="26" t="s">
        <v>63</v>
      </c>
      <c r="B22" s="27" t="s">
        <v>64</v>
      </c>
      <c r="C22" s="26" t="s">
        <v>65</v>
      </c>
    </row>
    <row r="23" spans="1:3" ht="25.5" customHeight="1" x14ac:dyDescent="0.25">
      <c r="A23" s="26" t="s">
        <v>66</v>
      </c>
      <c r="B23" s="27" t="s">
        <v>67</v>
      </c>
      <c r="C23" s="26" t="s">
        <v>68</v>
      </c>
    </row>
    <row r="24" spans="1:3" ht="25.5" customHeight="1" x14ac:dyDescent="0.25">
      <c r="A24" s="26" t="s">
        <v>69</v>
      </c>
      <c r="B24" s="27" t="s">
        <v>70</v>
      </c>
      <c r="C24" s="26" t="s">
        <v>71</v>
      </c>
    </row>
    <row r="25" spans="1:3" ht="38.25" customHeight="1" x14ac:dyDescent="0.25">
      <c r="A25" s="26" t="s">
        <v>72</v>
      </c>
      <c r="B25" s="27" t="s">
        <v>73</v>
      </c>
      <c r="C25" s="26" t="s">
        <v>74</v>
      </c>
    </row>
    <row r="26" spans="1:3" ht="38.25" customHeight="1" x14ac:dyDescent="0.25">
      <c r="A26" s="26" t="s">
        <v>75</v>
      </c>
      <c r="B26" s="27" t="s">
        <v>76</v>
      </c>
      <c r="C26" s="26" t="s">
        <v>77</v>
      </c>
    </row>
    <row r="27" spans="1:3" ht="25.5" customHeight="1" x14ac:dyDescent="0.25">
      <c r="A27" s="26" t="s">
        <v>78</v>
      </c>
      <c r="B27" s="27" t="s">
        <v>79</v>
      </c>
      <c r="C27" s="26" t="s">
        <v>80</v>
      </c>
    </row>
    <row r="28" spans="1:3" ht="38.25" customHeight="1" x14ac:dyDescent="0.25">
      <c r="A28" s="26" t="s">
        <v>81</v>
      </c>
      <c r="B28" s="27" t="s">
        <v>82</v>
      </c>
      <c r="C28" s="26" t="s">
        <v>83</v>
      </c>
    </row>
    <row r="29" spans="1:3" ht="38.25" customHeight="1" x14ac:dyDescent="0.25">
      <c r="A29" s="26" t="s">
        <v>84</v>
      </c>
      <c r="B29" s="27" t="s">
        <v>85</v>
      </c>
      <c r="C29" s="26" t="s">
        <v>86</v>
      </c>
    </row>
    <row r="30" spans="1:3" ht="25.5" customHeight="1" x14ac:dyDescent="0.25">
      <c r="A30" s="26" t="s">
        <v>87</v>
      </c>
      <c r="B30" s="27" t="s">
        <v>88</v>
      </c>
      <c r="C30" s="26" t="s">
        <v>89</v>
      </c>
    </row>
    <row r="31" spans="1:3" ht="25.5" customHeight="1" x14ac:dyDescent="0.25">
      <c r="A31" s="26" t="s">
        <v>90</v>
      </c>
      <c r="B31" s="27" t="s">
        <v>91</v>
      </c>
      <c r="C31" s="26" t="s">
        <v>92</v>
      </c>
    </row>
    <row r="32" spans="1:3" ht="25.5" customHeight="1" x14ac:dyDescent="0.25">
      <c r="A32" s="26" t="s">
        <v>93</v>
      </c>
      <c r="B32" s="27" t="s">
        <v>94</v>
      </c>
      <c r="C32" s="26" t="s">
        <v>95</v>
      </c>
    </row>
    <row r="33" spans="1:3" ht="25.5" customHeight="1" x14ac:dyDescent="0.25">
      <c r="A33" s="26" t="s">
        <v>96</v>
      </c>
      <c r="B33" s="27" t="s">
        <v>97</v>
      </c>
      <c r="C33" s="26" t="s">
        <v>98</v>
      </c>
    </row>
    <row r="34" spans="1:3" ht="25.5" customHeight="1" x14ac:dyDescent="0.25">
      <c r="A34" s="26" t="s">
        <v>99</v>
      </c>
      <c r="B34" s="27" t="s">
        <v>100</v>
      </c>
      <c r="C34" s="26" t="s">
        <v>101</v>
      </c>
    </row>
    <row r="35" spans="1:3" ht="25.5" customHeight="1" x14ac:dyDescent="0.25">
      <c r="A35" s="26" t="s">
        <v>102</v>
      </c>
      <c r="B35" s="27" t="s">
        <v>103</v>
      </c>
      <c r="C35" s="26" t="s">
        <v>104</v>
      </c>
    </row>
    <row r="36" spans="1:3" ht="25.5" customHeight="1" x14ac:dyDescent="0.25">
      <c r="A36" s="26" t="s">
        <v>105</v>
      </c>
      <c r="B36" s="27" t="s">
        <v>106</v>
      </c>
      <c r="C36" s="26" t="s">
        <v>107</v>
      </c>
    </row>
    <row r="37" spans="1:3" ht="25.5" customHeight="1" x14ac:dyDescent="0.25">
      <c r="A37" s="26" t="s">
        <v>108</v>
      </c>
      <c r="B37" s="27" t="s">
        <v>109</v>
      </c>
      <c r="C37" s="26" t="s">
        <v>110</v>
      </c>
    </row>
    <row r="38" spans="1:3" ht="25.5" customHeight="1" x14ac:dyDescent="0.25">
      <c r="A38" s="26" t="s">
        <v>111</v>
      </c>
      <c r="B38" s="27" t="s">
        <v>112</v>
      </c>
      <c r="C38" s="26" t="s">
        <v>113</v>
      </c>
    </row>
    <row r="39" spans="1:3" ht="25.5" customHeight="1" x14ac:dyDescent="0.25">
      <c r="A39" s="26" t="s">
        <v>114</v>
      </c>
      <c r="B39" s="27" t="s">
        <v>115</v>
      </c>
      <c r="C39" s="26" t="s">
        <v>116</v>
      </c>
    </row>
    <row r="40" spans="1:3" ht="25.5" customHeight="1" x14ac:dyDescent="0.25">
      <c r="A40" s="26" t="s">
        <v>117</v>
      </c>
      <c r="B40" s="27" t="s">
        <v>118</v>
      </c>
      <c r="C40" s="26" t="s">
        <v>119</v>
      </c>
    </row>
    <row r="41" spans="1:3" ht="25.5" customHeight="1" x14ac:dyDescent="0.25">
      <c r="A41" s="26" t="s">
        <v>120</v>
      </c>
      <c r="B41" s="27" t="s">
        <v>121</v>
      </c>
      <c r="C41" s="26" t="s">
        <v>122</v>
      </c>
    </row>
    <row r="42" spans="1:3" ht="25.5" customHeight="1" x14ac:dyDescent="0.25">
      <c r="A42" s="26" t="s">
        <v>123</v>
      </c>
      <c r="B42" s="27" t="s">
        <v>124</v>
      </c>
      <c r="C42" s="26" t="s">
        <v>125</v>
      </c>
    </row>
    <row r="43" spans="1:3" ht="38.25" customHeight="1" x14ac:dyDescent="0.25">
      <c r="A43" s="26" t="s">
        <v>126</v>
      </c>
      <c r="B43" s="27" t="s">
        <v>127</v>
      </c>
      <c r="C43" s="26" t="s">
        <v>128</v>
      </c>
    </row>
    <row r="44" spans="1:3" ht="38.25" customHeight="1" x14ac:dyDescent="0.25">
      <c r="A44" s="26" t="s">
        <v>129</v>
      </c>
      <c r="B44" s="27" t="s">
        <v>130</v>
      </c>
      <c r="C44" s="26" t="s">
        <v>131</v>
      </c>
    </row>
    <row r="45" spans="1:3" ht="25.5" customHeight="1" x14ac:dyDescent="0.25">
      <c r="A45" s="26" t="s">
        <v>132</v>
      </c>
      <c r="B45" s="27" t="s">
        <v>133</v>
      </c>
      <c r="C45" s="26" t="s">
        <v>134</v>
      </c>
    </row>
    <row r="46" spans="1:3" ht="25.5" customHeight="1" x14ac:dyDescent="0.25">
      <c r="A46" s="26" t="s">
        <v>135</v>
      </c>
      <c r="B46" s="27" t="s">
        <v>136</v>
      </c>
      <c r="C46" s="26" t="s">
        <v>137</v>
      </c>
    </row>
    <row r="47" spans="1:3" ht="25.5" customHeight="1" x14ac:dyDescent="0.25">
      <c r="A47" s="26" t="s">
        <v>138</v>
      </c>
      <c r="B47" s="27" t="s">
        <v>139</v>
      </c>
      <c r="C47" s="26" t="s">
        <v>140</v>
      </c>
    </row>
    <row r="48" spans="1:3" ht="25.5" customHeight="1" x14ac:dyDescent="0.25">
      <c r="A48" s="26" t="s">
        <v>141</v>
      </c>
      <c r="B48" s="27" t="s">
        <v>142</v>
      </c>
      <c r="C48" s="26" t="s">
        <v>143</v>
      </c>
    </row>
    <row r="49" spans="1:3" ht="38.25" customHeight="1" x14ac:dyDescent="0.25">
      <c r="A49" s="26" t="s">
        <v>144</v>
      </c>
      <c r="B49" s="27" t="s">
        <v>145</v>
      </c>
      <c r="C49" s="26" t="s">
        <v>146</v>
      </c>
    </row>
    <row r="50" spans="1:3" ht="25.5" customHeight="1" x14ac:dyDescent="0.25">
      <c r="A50" s="26" t="s">
        <v>147</v>
      </c>
      <c r="B50" s="27" t="s">
        <v>148</v>
      </c>
      <c r="C50" s="26" t="s">
        <v>149</v>
      </c>
    </row>
    <row r="51" spans="1:3" ht="25.5" customHeight="1" x14ac:dyDescent="0.25">
      <c r="A51" s="26" t="s">
        <v>150</v>
      </c>
      <c r="B51" s="27" t="s">
        <v>151</v>
      </c>
      <c r="C51" s="26" t="s">
        <v>152</v>
      </c>
    </row>
    <row r="52" spans="1:3" ht="38.25" customHeight="1" x14ac:dyDescent="0.25">
      <c r="A52" s="26" t="s">
        <v>153</v>
      </c>
      <c r="B52" s="27" t="s">
        <v>154</v>
      </c>
      <c r="C52" s="26" t="s">
        <v>155</v>
      </c>
    </row>
    <row r="53" spans="1:3" ht="25.5" customHeight="1" x14ac:dyDescent="0.25">
      <c r="A53" s="26" t="s">
        <v>156</v>
      </c>
      <c r="B53" s="27" t="s">
        <v>157</v>
      </c>
      <c r="C53" s="26" t="s">
        <v>158</v>
      </c>
    </row>
    <row r="54" spans="1:3" ht="38.25" customHeight="1" x14ac:dyDescent="0.25">
      <c r="A54" s="26" t="s">
        <v>159</v>
      </c>
      <c r="B54" s="27" t="s">
        <v>160</v>
      </c>
      <c r="C54" s="26" t="s">
        <v>161</v>
      </c>
    </row>
    <row r="55" spans="1:3" ht="25.5" customHeight="1" x14ac:dyDescent="0.25">
      <c r="A55" s="26" t="s">
        <v>162</v>
      </c>
      <c r="B55" s="27" t="s">
        <v>163</v>
      </c>
      <c r="C55" s="26" t="s">
        <v>6</v>
      </c>
    </row>
    <row r="56" spans="1:3" ht="25.5" customHeight="1" x14ac:dyDescent="0.25">
      <c r="A56" s="26" t="s">
        <v>164</v>
      </c>
      <c r="B56" s="27" t="s">
        <v>165</v>
      </c>
      <c r="C56" s="26" t="s">
        <v>9</v>
      </c>
    </row>
    <row r="57" spans="1:3" ht="38.25" customHeight="1" x14ac:dyDescent="0.25">
      <c r="A57" s="26" t="s">
        <v>166</v>
      </c>
      <c r="B57" s="27" t="s">
        <v>167</v>
      </c>
      <c r="C57" s="26" t="s">
        <v>12</v>
      </c>
    </row>
    <row r="58" spans="1:3" ht="25.5" customHeight="1" x14ac:dyDescent="0.25">
      <c r="A58" s="26" t="s">
        <v>168</v>
      </c>
      <c r="B58" s="27" t="s">
        <v>169</v>
      </c>
      <c r="C58" s="26" t="s">
        <v>15</v>
      </c>
    </row>
    <row r="59" spans="1:3" ht="25.5" customHeight="1" x14ac:dyDescent="0.25">
      <c r="A59" s="26" t="s">
        <v>170</v>
      </c>
      <c r="B59" s="27" t="s">
        <v>171</v>
      </c>
      <c r="C59" s="26" t="s">
        <v>18</v>
      </c>
    </row>
    <row r="60" spans="1:3" ht="25.5" customHeight="1" x14ac:dyDescent="0.25">
      <c r="A60" s="26" t="s">
        <v>172</v>
      </c>
      <c r="B60" s="27" t="s">
        <v>173</v>
      </c>
      <c r="C60" s="26" t="s">
        <v>21</v>
      </c>
    </row>
    <row r="61" spans="1:3" ht="25.5" customHeight="1" x14ac:dyDescent="0.25">
      <c r="A61" s="26" t="s">
        <v>174</v>
      </c>
      <c r="B61" s="27" t="s">
        <v>175</v>
      </c>
      <c r="C61" s="26" t="s">
        <v>176</v>
      </c>
    </row>
    <row r="62" spans="1:3" ht="25.5" customHeight="1" x14ac:dyDescent="0.25">
      <c r="A62" s="26" t="s">
        <v>177</v>
      </c>
      <c r="B62" s="27" t="s">
        <v>178</v>
      </c>
      <c r="C62" s="26" t="s">
        <v>179</v>
      </c>
    </row>
    <row r="63" spans="1:3" ht="38.25" customHeight="1" x14ac:dyDescent="0.25">
      <c r="A63" s="26" t="s">
        <v>180</v>
      </c>
      <c r="B63" s="27" t="s">
        <v>181</v>
      </c>
      <c r="C63" s="26" t="s">
        <v>33</v>
      </c>
    </row>
    <row r="64" spans="1:3" ht="38.25" customHeight="1" x14ac:dyDescent="0.25">
      <c r="A64" s="26" t="s">
        <v>182</v>
      </c>
      <c r="B64" s="27" t="s">
        <v>183</v>
      </c>
      <c r="C64" s="26" t="s">
        <v>184</v>
      </c>
    </row>
    <row r="65" spans="1:3" ht="38.25" customHeight="1" x14ac:dyDescent="0.25">
      <c r="A65" s="26" t="s">
        <v>185</v>
      </c>
      <c r="B65" s="27" t="s">
        <v>186</v>
      </c>
      <c r="C65" s="26" t="s">
        <v>38</v>
      </c>
    </row>
    <row r="66" spans="1:3" ht="25.5" customHeight="1" x14ac:dyDescent="0.25">
      <c r="A66" s="26" t="s">
        <v>187</v>
      </c>
      <c r="B66" s="27" t="s">
        <v>188</v>
      </c>
      <c r="C66" s="26" t="s">
        <v>41</v>
      </c>
    </row>
    <row r="67" spans="1:3" ht="38.25" customHeight="1" x14ac:dyDescent="0.25">
      <c r="A67" s="26" t="s">
        <v>189</v>
      </c>
      <c r="B67" s="27" t="s">
        <v>190</v>
      </c>
      <c r="C67" s="26" t="s">
        <v>44</v>
      </c>
    </row>
    <row r="68" spans="1:3" ht="38.25" customHeight="1" x14ac:dyDescent="0.25">
      <c r="A68" s="26" t="s">
        <v>191</v>
      </c>
      <c r="B68" s="27" t="s">
        <v>192</v>
      </c>
      <c r="C68" s="26" t="s">
        <v>47</v>
      </c>
    </row>
    <row r="69" spans="1:3" ht="38.25" customHeight="1" x14ac:dyDescent="0.25">
      <c r="A69" s="26" t="s">
        <v>193</v>
      </c>
      <c r="B69" s="27" t="s">
        <v>194</v>
      </c>
      <c r="C69" s="26" t="s">
        <v>195</v>
      </c>
    </row>
    <row r="70" spans="1:3" ht="38.25" customHeight="1" x14ac:dyDescent="0.25">
      <c r="A70" s="26" t="s">
        <v>196</v>
      </c>
      <c r="B70" s="27" t="s">
        <v>197</v>
      </c>
      <c r="C70" s="26" t="s">
        <v>53</v>
      </c>
    </row>
    <row r="71" spans="1:3" ht="38.25" customHeight="1" x14ac:dyDescent="0.25">
      <c r="A71" s="26" t="s">
        <v>198</v>
      </c>
      <c r="B71" s="27" t="s">
        <v>199</v>
      </c>
      <c r="C71" s="26" t="s">
        <v>56</v>
      </c>
    </row>
    <row r="72" spans="1:3" ht="38.25" customHeight="1" x14ac:dyDescent="0.25">
      <c r="A72" s="26" t="s">
        <v>200</v>
      </c>
      <c r="B72" s="27" t="s">
        <v>201</v>
      </c>
      <c r="C72" s="26" t="s">
        <v>59</v>
      </c>
    </row>
    <row r="73" spans="1:3" ht="25.5" customHeight="1" x14ac:dyDescent="0.25">
      <c r="A73" s="26" t="s">
        <v>202</v>
      </c>
      <c r="B73" s="27" t="s">
        <v>203</v>
      </c>
      <c r="C73" s="26" t="s">
        <v>62</v>
      </c>
    </row>
    <row r="74" spans="1:3" ht="38.25" customHeight="1" x14ac:dyDescent="0.25">
      <c r="A74" s="26" t="s">
        <v>204</v>
      </c>
      <c r="B74" s="27" t="s">
        <v>205</v>
      </c>
      <c r="C74" s="26" t="s">
        <v>65</v>
      </c>
    </row>
    <row r="75" spans="1:3" ht="25.5" customHeight="1" x14ac:dyDescent="0.25">
      <c r="A75" s="26" t="s">
        <v>206</v>
      </c>
      <c r="B75" s="27" t="s">
        <v>207</v>
      </c>
      <c r="C75" s="26" t="s">
        <v>208</v>
      </c>
    </row>
    <row r="76" spans="1:3" ht="25.5" customHeight="1" x14ac:dyDescent="0.25">
      <c r="A76" s="26" t="s">
        <v>209</v>
      </c>
      <c r="B76" s="27" t="s">
        <v>210</v>
      </c>
      <c r="C76" s="26" t="s">
        <v>71</v>
      </c>
    </row>
    <row r="77" spans="1:3" ht="38.25" customHeight="1" x14ac:dyDescent="0.25">
      <c r="A77" s="26" t="s">
        <v>211</v>
      </c>
      <c r="B77" s="27" t="s">
        <v>212</v>
      </c>
      <c r="C77" s="26" t="s">
        <v>74</v>
      </c>
    </row>
    <row r="78" spans="1:3" ht="38.25" customHeight="1" x14ac:dyDescent="0.25">
      <c r="A78" s="26" t="s">
        <v>213</v>
      </c>
      <c r="B78" s="27" t="s">
        <v>214</v>
      </c>
      <c r="C78" s="26" t="s">
        <v>77</v>
      </c>
    </row>
    <row r="79" spans="1:3" ht="25.5" customHeight="1" x14ac:dyDescent="0.25">
      <c r="A79" s="26" t="s">
        <v>215</v>
      </c>
      <c r="B79" s="27" t="s">
        <v>216</v>
      </c>
      <c r="C79" s="26" t="s">
        <v>80</v>
      </c>
    </row>
    <row r="80" spans="1:3" ht="38.25" customHeight="1" x14ac:dyDescent="0.25">
      <c r="A80" s="26" t="s">
        <v>217</v>
      </c>
      <c r="B80" s="27" t="s">
        <v>218</v>
      </c>
      <c r="C80" s="26" t="s">
        <v>83</v>
      </c>
    </row>
    <row r="81" spans="1:3" ht="38.25" customHeight="1" x14ac:dyDescent="0.25">
      <c r="A81" s="26" t="s">
        <v>219</v>
      </c>
      <c r="B81" s="27" t="s">
        <v>220</v>
      </c>
      <c r="C81" s="26" t="s">
        <v>86</v>
      </c>
    </row>
    <row r="82" spans="1:3" ht="25.5" customHeight="1" x14ac:dyDescent="0.25">
      <c r="A82" s="26" t="s">
        <v>221</v>
      </c>
      <c r="B82" s="27" t="s">
        <v>222</v>
      </c>
      <c r="C82" s="26" t="s">
        <v>89</v>
      </c>
    </row>
    <row r="83" spans="1:3" ht="25.5" customHeight="1" x14ac:dyDescent="0.25">
      <c r="A83" s="26" t="s">
        <v>223</v>
      </c>
      <c r="B83" s="27" t="s">
        <v>224</v>
      </c>
      <c r="C83" s="26" t="s">
        <v>92</v>
      </c>
    </row>
    <row r="84" spans="1:3" ht="25.5" customHeight="1" x14ac:dyDescent="0.25">
      <c r="A84" s="26" t="s">
        <v>225</v>
      </c>
      <c r="B84" s="27" t="s">
        <v>226</v>
      </c>
      <c r="C84" s="26" t="s">
        <v>95</v>
      </c>
    </row>
    <row r="85" spans="1:3" ht="25.5" customHeight="1" x14ac:dyDescent="0.25">
      <c r="A85" s="26" t="s">
        <v>227</v>
      </c>
      <c r="B85" s="27" t="s">
        <v>228</v>
      </c>
      <c r="C85" s="26" t="s">
        <v>98</v>
      </c>
    </row>
    <row r="86" spans="1:3" ht="25.5" customHeight="1" x14ac:dyDescent="0.25">
      <c r="A86" s="26" t="s">
        <v>229</v>
      </c>
      <c r="B86" s="27" t="s">
        <v>230</v>
      </c>
      <c r="C86" s="26" t="s">
        <v>101</v>
      </c>
    </row>
    <row r="87" spans="1:3" ht="25.5" customHeight="1" x14ac:dyDescent="0.25">
      <c r="A87" s="26" t="s">
        <v>231</v>
      </c>
      <c r="B87" s="27" t="s">
        <v>232</v>
      </c>
      <c r="C87" s="26" t="s">
        <v>104</v>
      </c>
    </row>
    <row r="88" spans="1:3" ht="25.5" customHeight="1" x14ac:dyDescent="0.25">
      <c r="A88" s="26" t="s">
        <v>233</v>
      </c>
      <c r="B88" s="27" t="s">
        <v>234</v>
      </c>
      <c r="C88" s="26" t="s">
        <v>107</v>
      </c>
    </row>
    <row r="89" spans="1:3" ht="25.5" customHeight="1" x14ac:dyDescent="0.25">
      <c r="A89" s="26" t="s">
        <v>235</v>
      </c>
      <c r="B89" s="27" t="s">
        <v>236</v>
      </c>
      <c r="C89" s="26" t="s">
        <v>110</v>
      </c>
    </row>
    <row r="90" spans="1:3" ht="25.5" customHeight="1" x14ac:dyDescent="0.25">
      <c r="A90" s="26" t="s">
        <v>237</v>
      </c>
      <c r="B90" s="27" t="s">
        <v>238</v>
      </c>
      <c r="C90" s="26" t="s">
        <v>239</v>
      </c>
    </row>
    <row r="91" spans="1:3" ht="25.5" customHeight="1" x14ac:dyDescent="0.25">
      <c r="A91" s="26" t="s">
        <v>240</v>
      </c>
      <c r="B91" s="27" t="s">
        <v>241</v>
      </c>
      <c r="C91" s="26" t="s">
        <v>116</v>
      </c>
    </row>
    <row r="92" spans="1:3" ht="25.5" customHeight="1" x14ac:dyDescent="0.25">
      <c r="A92" s="26" t="s">
        <v>242</v>
      </c>
      <c r="B92" s="27" t="s">
        <v>243</v>
      </c>
      <c r="C92" s="26" t="s">
        <v>119</v>
      </c>
    </row>
    <row r="93" spans="1:3" ht="25.5" customHeight="1" x14ac:dyDescent="0.25">
      <c r="A93" s="26" t="s">
        <v>244</v>
      </c>
      <c r="B93" s="27" t="s">
        <v>245</v>
      </c>
      <c r="C93" s="26" t="s">
        <v>122</v>
      </c>
    </row>
    <row r="94" spans="1:3" ht="25.5" customHeight="1" x14ac:dyDescent="0.25">
      <c r="A94" s="26" t="s">
        <v>246</v>
      </c>
      <c r="B94" s="27" t="s">
        <v>247</v>
      </c>
      <c r="C94" s="26" t="s">
        <v>125</v>
      </c>
    </row>
    <row r="95" spans="1:3" ht="38.25" customHeight="1" x14ac:dyDescent="0.25">
      <c r="A95" s="26" t="s">
        <v>248</v>
      </c>
      <c r="B95" s="27" t="s">
        <v>249</v>
      </c>
      <c r="C95" s="26" t="s">
        <v>128</v>
      </c>
    </row>
    <row r="96" spans="1:3" ht="38.25" customHeight="1" x14ac:dyDescent="0.25">
      <c r="A96" s="26" t="s">
        <v>250</v>
      </c>
      <c r="B96" s="27" t="s">
        <v>251</v>
      </c>
      <c r="C96" s="26" t="s">
        <v>131</v>
      </c>
    </row>
    <row r="97" spans="1:3" ht="25.5" customHeight="1" x14ac:dyDescent="0.25">
      <c r="A97" s="26" t="s">
        <v>252</v>
      </c>
      <c r="B97" s="27" t="s">
        <v>253</v>
      </c>
      <c r="C97" s="26" t="s">
        <v>134</v>
      </c>
    </row>
    <row r="98" spans="1:3" ht="25.5" customHeight="1" x14ac:dyDescent="0.25">
      <c r="A98" s="26" t="s">
        <v>254</v>
      </c>
      <c r="B98" s="27" t="s">
        <v>255</v>
      </c>
      <c r="C98" s="26" t="s">
        <v>137</v>
      </c>
    </row>
    <row r="99" spans="1:3" ht="25.5" customHeight="1" x14ac:dyDescent="0.25">
      <c r="A99" s="26" t="s">
        <v>256</v>
      </c>
      <c r="B99" s="27" t="s">
        <v>257</v>
      </c>
      <c r="C99" s="26" t="s">
        <v>140</v>
      </c>
    </row>
    <row r="100" spans="1:3" ht="25.5" customHeight="1" x14ac:dyDescent="0.25">
      <c r="A100" s="26" t="s">
        <v>258</v>
      </c>
      <c r="B100" s="27" t="s">
        <v>259</v>
      </c>
      <c r="C100" s="26" t="s">
        <v>143</v>
      </c>
    </row>
    <row r="101" spans="1:3" ht="38.25" customHeight="1" x14ac:dyDescent="0.25">
      <c r="A101" s="26" t="s">
        <v>260</v>
      </c>
      <c r="B101" s="27" t="s">
        <v>261</v>
      </c>
      <c r="C101" s="26" t="s">
        <v>146</v>
      </c>
    </row>
    <row r="102" spans="1:3" ht="25.5" customHeight="1" x14ac:dyDescent="0.25">
      <c r="A102" s="26" t="s">
        <v>262</v>
      </c>
      <c r="B102" s="27" t="s">
        <v>263</v>
      </c>
      <c r="C102" s="26" t="s">
        <v>149</v>
      </c>
    </row>
    <row r="103" spans="1:3" ht="25.5" customHeight="1" x14ac:dyDescent="0.25">
      <c r="A103" s="26" t="s">
        <v>264</v>
      </c>
      <c r="B103" s="27" t="s">
        <v>265</v>
      </c>
      <c r="C103" s="26" t="s">
        <v>152</v>
      </c>
    </row>
    <row r="104" spans="1:3" ht="38.25" customHeight="1" x14ac:dyDescent="0.25">
      <c r="A104" s="26" t="s">
        <v>266</v>
      </c>
      <c r="B104" s="27" t="s">
        <v>267</v>
      </c>
      <c r="C104" s="26" t="s">
        <v>155</v>
      </c>
    </row>
    <row r="105" spans="1:3" ht="25.5" customHeight="1" x14ac:dyDescent="0.25">
      <c r="A105" s="26" t="s">
        <v>268</v>
      </c>
      <c r="B105" s="27" t="s">
        <v>269</v>
      </c>
      <c r="C105" s="26" t="s">
        <v>158</v>
      </c>
    </row>
    <row r="106" spans="1:3" ht="25.5" customHeight="1" x14ac:dyDescent="0.25">
      <c r="A106" s="21" t="s">
        <v>270</v>
      </c>
      <c r="B106" s="27" t="s">
        <v>271</v>
      </c>
      <c r="C106" s="26" t="s">
        <v>161</v>
      </c>
    </row>
  </sheetData>
  <printOptions gridLines="1"/>
  <pageMargins left="0.7" right="0.7" top="0.75" bottom="0.75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Reconciliation</vt:lpstr>
      <vt:lpstr>2016</vt:lpstr>
      <vt:lpstr>2015</vt:lpstr>
      <vt:lpstr>2014</vt:lpstr>
      <vt:lpstr>Sheet1</vt:lpstr>
      <vt:lpstr>XBRL reconciliation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Meera Nair M</dc:creator>
  <cp:lastModifiedBy>Christoph Bauer</cp:lastModifiedBy>
  <cp:revision>1</cp:revision>
  <cp:lastPrinted>2017-03-15T06:19:25Z</cp:lastPrinted>
  <dcterms:created xsi:type="dcterms:W3CDTF">2016-09-23T08:46:12Z</dcterms:created>
  <dcterms:modified xsi:type="dcterms:W3CDTF">2017-07-24T11:09:35Z</dcterms:modified>
  <dc:language>en-GB</dc:language>
</cp:coreProperties>
</file>