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eorge\FPP\data\"/>
    </mc:Choice>
  </mc:AlternateContent>
  <bookViews>
    <workbookView xWindow="0" yWindow="0" windowWidth="21975" windowHeight="8610"/>
  </bookViews>
  <sheets>
    <sheet name="Data Sheet 0" sheetId="3" r:id="rId1"/>
    <sheet name="template_rse" sheetId="1" state="hidden" r:id="rId2"/>
    <sheet name="format" sheetId="2" state="hidden" r:id="rId3"/>
  </sheets>
  <calcPr calcId="152511"/>
</workbook>
</file>

<file path=xl/calcChain.xml><?xml version="1.0" encoding="utf-8"?>
<calcChain xmlns="http://schemas.openxmlformats.org/spreadsheetml/2006/main">
  <c r="F13" i="3" l="1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12" i="3"/>
</calcChain>
</file>

<file path=xl/sharedStrings.xml><?xml version="1.0" encoding="utf-8"?>
<sst xmlns="http://schemas.openxmlformats.org/spreadsheetml/2006/main" count="67" uniqueCount="65">
  <si>
    <t>heading</t>
  </si>
  <si>
    <t>row field</t>
  </si>
  <si>
    <t>cells</t>
  </si>
  <si>
    <t>footer</t>
  </si>
  <si>
    <t xml:space="preserve">column field </t>
  </si>
  <si>
    <t>field names</t>
  </si>
  <si>
    <t>#TABLE#</t>
  </si>
  <si>
    <t>RSE Data Format:</t>
  </si>
  <si>
    <t>Comment Author:</t>
  </si>
  <si>
    <t>STR</t>
  </si>
  <si>
    <t>© Copyright Space Time Research 2015</t>
  </si>
  <si>
    <t/>
  </si>
  <si>
    <t>International Trips</t>
  </si>
  <si>
    <t>Quarter by Summation Options</t>
  </si>
  <si>
    <t>Counting: Sample, Visitors, Visitor nights</t>
  </si>
  <si>
    <t>Summation Options</t>
  </si>
  <si>
    <t>Sample</t>
  </si>
  <si>
    <t>Visitors</t>
  </si>
  <si>
    <t>Visitor nights</t>
  </si>
  <si>
    <t>Quarter</t>
  </si>
  <si>
    <t>March quarter 2005</t>
  </si>
  <si>
    <t>June quarter 2005</t>
  </si>
  <si>
    <t>September quarter 2005</t>
  </si>
  <si>
    <t>December quarter 2005</t>
  </si>
  <si>
    <t>March quarter 2006</t>
  </si>
  <si>
    <t>June quarter 2006</t>
  </si>
  <si>
    <t>September quarter 2006</t>
  </si>
  <si>
    <t>December quarter 2006</t>
  </si>
  <si>
    <t>March quarter 2007</t>
  </si>
  <si>
    <t>June quarter 2007</t>
  </si>
  <si>
    <t>September quarter 2007</t>
  </si>
  <si>
    <t>December quarter 2007</t>
  </si>
  <si>
    <t>March quarter 2008</t>
  </si>
  <si>
    <t>June quarter 2008</t>
  </si>
  <si>
    <t>September quarter 2008</t>
  </si>
  <si>
    <t>December quarter 2008</t>
  </si>
  <si>
    <t>March quarter 2009</t>
  </si>
  <si>
    <t>June quarter 2009</t>
  </si>
  <si>
    <t>September quarter 2009</t>
  </si>
  <si>
    <t>December quarter 2009</t>
  </si>
  <si>
    <t>March quarter 2010</t>
  </si>
  <si>
    <t>June quarter 2010</t>
  </si>
  <si>
    <t>September quarter 2010</t>
  </si>
  <si>
    <t>December quarter 2010</t>
  </si>
  <si>
    <t>March quarter 2011</t>
  </si>
  <si>
    <t>June quarter 2011</t>
  </si>
  <si>
    <t>September quarter 2011</t>
  </si>
  <si>
    <t>December quarter 2011</t>
  </si>
  <si>
    <t>March quarter 2012</t>
  </si>
  <si>
    <t>June quarter 2012</t>
  </si>
  <si>
    <t>September quarter 2012</t>
  </si>
  <si>
    <t>December quarter 2012</t>
  </si>
  <si>
    <t>March quarter 2013</t>
  </si>
  <si>
    <t>June quarter 2013</t>
  </si>
  <si>
    <t>September quarter 2013</t>
  </si>
  <si>
    <t>December quarter 2013</t>
  </si>
  <si>
    <t>March quarter 2014</t>
  </si>
  <si>
    <t>June quarter 2014</t>
  </si>
  <si>
    <t>September quarter 2014</t>
  </si>
  <si>
    <t>December quarter 2014</t>
  </si>
  <si>
    <t>March quarter 2015</t>
  </si>
  <si>
    <t>June quarter 2015</t>
  </si>
  <si>
    <t>September quarter 2015</t>
  </si>
  <si>
    <t>December quarter 2015</t>
  </si>
  <si>
    <t>fpp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</si>
</sst>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-* #,##0_-;\-* #,##0_-;_-* &quot;-&quot;??_-;_-@_-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>
      <protection locked="0"/>
    </xf>
    <xf numFmtId="0" fontId="1" fillId="2" borderId="0">
      <protection locked="0"/>
    </xf>
    <xf numFmtId="0" fontId="1" fillId="3" borderId="1">
      <alignment horizontal="center" vertical="center"/>
      <protection locked="0"/>
    </xf>
    <xf numFmtId="164" fontId="1" fillId="0" borderId="0" applyFont="0" applyFill="0" applyBorder="0" applyAlignment="0" applyProtection="0"/>
    <xf numFmtId="0" fontId="1" fillId="4" borderId="0">
      <protection locked="0"/>
    </xf>
    <xf numFmtId="0" fontId="2" fillId="3" borderId="0">
      <alignment vertical="center"/>
      <protection locked="0"/>
    </xf>
    <xf numFmtId="0" fontId="2" fillId="0" borderId="0">
      <protection locked="0"/>
    </xf>
    <xf numFmtId="0" fontId="4" fillId="0" borderId="0">
      <protection locked="0"/>
    </xf>
    <xf numFmtId="0" fontId="1" fillId="3" borderId="2">
      <alignment vertical="center"/>
      <protection locked="0"/>
    </xf>
    <xf numFmtId="0" fontId="1" fillId="2" borderId="0">
      <protection locked="0"/>
    </xf>
  </cellStyleXfs>
  <cellXfs count="17">
    <xf numFmtId="0" fontId="0" fillId="0" borderId="0" xfId="0">
      <protection locked="0"/>
    </xf>
    <xf numFmtId="0" fontId="1" fillId="2" borderId="0" xfId="1">
      <protection locked="0"/>
    </xf>
    <xf numFmtId="0" fontId="2" fillId="0" borderId="0" xfId="6">
      <protection locked="0"/>
    </xf>
    <xf numFmtId="0" fontId="4" fillId="0" borderId="0" xfId="7">
      <protection locked="0"/>
    </xf>
    <xf numFmtId="165" fontId="5" fillId="0" borderId="0" xfId="3" applyNumberFormat="1" applyFont="1" applyAlignment="1">
      <alignment horizontal="right"/>
    </xf>
    <xf numFmtId="0" fontId="2" fillId="3" borderId="3" xfId="5" applyBorder="1" applyAlignment="1">
      <alignment vertical="center" wrapText="1"/>
      <protection locked="0"/>
    </xf>
    <xf numFmtId="0" fontId="1" fillId="3" borderId="1" xfId="2" applyAlignment="1">
      <alignment horizontal="center" vertical="center" wrapText="1"/>
      <protection locked="0"/>
    </xf>
    <xf numFmtId="0" fontId="1" fillId="3" borderId="2" xfId="8" applyAlignment="1">
      <alignment vertical="center" wrapText="1"/>
      <protection locked="0"/>
    </xf>
    <xf numFmtId="10" fontId="0" fillId="0" borderId="0" xfId="0" applyNumberFormat="1">
      <protection locked="0"/>
    </xf>
    <xf numFmtId="0" fontId="1" fillId="2" borderId="0" xfId="1" applyNumberFormat="1">
      <protection locked="0"/>
    </xf>
    <xf numFmtId="0" fontId="0" fillId="0" borderId="0" xfId="0">
      <protection locked="0"/>
    </xf>
    <xf numFmtId="0" fontId="1" fillId="0" borderId="0" xfId="0" applyFont="1">
      <protection locked="0"/>
    </xf>
    <xf numFmtId="17" fontId="0" fillId="0" borderId="0" xfId="0" applyNumberFormat="1" applyProtection="1"/>
    <xf numFmtId="0" fontId="2" fillId="3" borderId="3" xfId="5" applyBorder="1" applyAlignment="1">
      <alignment vertical="center" wrapText="1"/>
      <protection locked="0"/>
    </xf>
    <xf numFmtId="0" fontId="0" fillId="0" borderId="0" xfId="0">
      <protection locked="0"/>
    </xf>
    <xf numFmtId="0" fontId="1" fillId="3" borderId="1" xfId="2" applyAlignment="1">
      <alignment horizontal="center" vertical="center" wrapText="1"/>
      <protection locked="0"/>
    </xf>
    <xf numFmtId="0" fontId="1" fillId="3" borderId="2" xfId="8" applyAlignment="1">
      <alignment vertical="center" wrapText="1"/>
      <protection locked="0"/>
    </xf>
  </cellXfs>
  <cellStyles count="10">
    <cellStyle name="cells" xfId="1"/>
    <cellStyle name="column field" xfId="2"/>
    <cellStyle name="Comma" xfId="3" builtinId="3"/>
    <cellStyle name="field" xfId="4"/>
    <cellStyle name="field names" xfId="5"/>
    <cellStyle name="footer" xfId="6"/>
    <cellStyle name="heading" xfId="7"/>
    <cellStyle name="Normal" xfId="0" builtinId="0"/>
    <cellStyle name="rowfield" xfId="8"/>
    <cellStyle name="Test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Sheet 0'!$F$12:$F$55</c:f>
              <c:numCache>
                <c:formatCode>General</c:formatCode>
                <c:ptCount val="44"/>
                <c:pt idx="0">
                  <c:v>42.205663855938205</c:v>
                </c:pt>
                <c:pt idx="1">
                  <c:v>24.6491713296294</c:v>
                </c:pt>
                <c:pt idx="2">
                  <c:v>32.667335138624601</c:v>
                </c:pt>
                <c:pt idx="3">
                  <c:v>37.257354013476402</c:v>
                </c:pt>
                <c:pt idx="4">
                  <c:v>45.242460272063504</c:v>
                </c:pt>
                <c:pt idx="5">
                  <c:v>29.3504812742718</c:v>
                </c:pt>
                <c:pt idx="6">
                  <c:v>36.344207277511899</c:v>
                </c:pt>
                <c:pt idx="7">
                  <c:v>41.782081364736605</c:v>
                </c:pt>
                <c:pt idx="8">
                  <c:v>49.276598434561897</c:v>
                </c:pt>
                <c:pt idx="9">
                  <c:v>31.2754013898459</c:v>
                </c:pt>
                <c:pt idx="10">
                  <c:v>37.850625494715196</c:v>
                </c:pt>
                <c:pt idx="11">
                  <c:v>38.837044130190002</c:v>
                </c:pt>
                <c:pt idx="12">
                  <c:v>51.236900336136998</c:v>
                </c:pt>
                <c:pt idx="13">
                  <c:v>31.838551617155801</c:v>
                </c:pt>
                <c:pt idx="14">
                  <c:v>41.323421257697206</c:v>
                </c:pt>
                <c:pt idx="15">
                  <c:v>42.799003372434896</c:v>
                </c:pt>
                <c:pt idx="16">
                  <c:v>55.708358364384999</c:v>
                </c:pt>
                <c:pt idx="17">
                  <c:v>33.407144917131198</c:v>
                </c:pt>
                <c:pt idx="18">
                  <c:v>42.316637971811602</c:v>
                </c:pt>
                <c:pt idx="19">
                  <c:v>45.157122567473095</c:v>
                </c:pt>
                <c:pt idx="20">
                  <c:v>59.576079963393703</c:v>
                </c:pt>
                <c:pt idx="21">
                  <c:v>34.837330159532797</c:v>
                </c:pt>
                <c:pt idx="22">
                  <c:v>44.841680724133198</c:v>
                </c:pt>
                <c:pt idx="23">
                  <c:v>46.971249602779004</c:v>
                </c:pt>
                <c:pt idx="24">
                  <c:v>60.019030943871606</c:v>
                </c:pt>
                <c:pt idx="25">
                  <c:v>38.371178513227598</c:v>
                </c:pt>
                <c:pt idx="26">
                  <c:v>46.975864128355802</c:v>
                </c:pt>
                <c:pt idx="27">
                  <c:v>50.733796456087795</c:v>
                </c:pt>
                <c:pt idx="28">
                  <c:v>61.646873186057405</c:v>
                </c:pt>
                <c:pt idx="29">
                  <c:v>39.299569365629601</c:v>
                </c:pt>
                <c:pt idx="30">
                  <c:v>52.671209081405202</c:v>
                </c:pt>
                <c:pt idx="31">
                  <c:v>54.332316894666704</c:v>
                </c:pt>
                <c:pt idx="32">
                  <c:v>66.834358381339001</c:v>
                </c:pt>
                <c:pt idx="33">
                  <c:v>40.8711884667851</c:v>
                </c:pt>
                <c:pt idx="34">
                  <c:v>51.828535792773906</c:v>
                </c:pt>
                <c:pt idx="35">
                  <c:v>57.4919099342262</c:v>
                </c:pt>
                <c:pt idx="36">
                  <c:v>65.251469851872599</c:v>
                </c:pt>
                <c:pt idx="37">
                  <c:v>43.061208220282801</c:v>
                </c:pt>
                <c:pt idx="38">
                  <c:v>54.760757128800698</c:v>
                </c:pt>
                <c:pt idx="39">
                  <c:v>59.834474935500303</c:v>
                </c:pt>
                <c:pt idx="40">
                  <c:v>73.257027467200899</c:v>
                </c:pt>
                <c:pt idx="41">
                  <c:v>47.696623729800002</c:v>
                </c:pt>
                <c:pt idx="42">
                  <c:v>61.097768020699597</c:v>
                </c:pt>
                <c:pt idx="43">
                  <c:v>66.055761218700098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'Data Sheet 0'!$G$12:$G$55</c:f>
              <c:numCache>
                <c:formatCode>General</c:formatCode>
                <c:ptCount val="44"/>
                <c:pt idx="0">
                  <c:v>41.727460000000001</c:v>
                </c:pt>
                <c:pt idx="1">
                  <c:v>24.04185</c:v>
                </c:pt>
                <c:pt idx="2">
                  <c:v>32.328099999999999</c:v>
                </c:pt>
                <c:pt idx="3">
                  <c:v>37.328710000000001</c:v>
                </c:pt>
                <c:pt idx="4">
                  <c:v>46.213149999999999</c:v>
                </c:pt>
                <c:pt idx="5">
                  <c:v>29.346329999999998</c:v>
                </c:pt>
                <c:pt idx="6">
                  <c:v>36.482909999999997</c:v>
                </c:pt>
                <c:pt idx="7">
                  <c:v>42.977719999999998</c:v>
                </c:pt>
                <c:pt idx="8">
                  <c:v>48.901519999999998</c:v>
                </c:pt>
                <c:pt idx="9">
                  <c:v>31.180219999999998</c:v>
                </c:pt>
                <c:pt idx="10">
                  <c:v>37.717880000000001</c:v>
                </c:pt>
                <c:pt idx="11">
                  <c:v>40.420209999999997</c:v>
                </c:pt>
                <c:pt idx="12">
                  <c:v>51.206859999999999</c:v>
                </c:pt>
                <c:pt idx="13">
                  <c:v>31.887229999999999</c:v>
                </c:pt>
                <c:pt idx="14">
                  <c:v>40.978259999999999</c:v>
                </c:pt>
                <c:pt idx="15">
                  <c:v>43.772489999999998</c:v>
                </c:pt>
                <c:pt idx="16">
                  <c:v>55.558570000000003</c:v>
                </c:pt>
                <c:pt idx="17">
                  <c:v>33.850920000000002</c:v>
                </c:pt>
                <c:pt idx="18">
                  <c:v>42.07638</c:v>
                </c:pt>
                <c:pt idx="19">
                  <c:v>45.642290000000003</c:v>
                </c:pt>
                <c:pt idx="20">
                  <c:v>59.766779999999997</c:v>
                </c:pt>
                <c:pt idx="21">
                  <c:v>35.191879999999998</c:v>
                </c:pt>
                <c:pt idx="22">
                  <c:v>44.319740000000003</c:v>
                </c:pt>
                <c:pt idx="23">
                  <c:v>47.913739999999997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464600"/>
        <c:axId val="605464992"/>
      </c:lineChart>
      <c:catAx>
        <c:axId val="605464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64992"/>
        <c:crosses val="autoZero"/>
        <c:auto val="1"/>
        <c:lblAlgn val="ctr"/>
        <c:lblOffset val="100"/>
        <c:noMultiLvlLbl val="0"/>
      </c:catAx>
      <c:valAx>
        <c:axId val="60546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6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167640</xdr:colOff>
      <xdr:row>4</xdr:row>
      <xdr:rowOff>21908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539740" cy="692468"/>
        </a:xfrm>
        <a:prstGeom prst="rect">
          <a:avLst/>
        </a:prstGeom>
      </xdr:spPr>
    </xdr:pic>
    <xdr:clientData/>
  </xdr:twoCellAnchor>
  <xdr:twoCellAnchor>
    <xdr:from>
      <xdr:col>5</xdr:col>
      <xdr:colOff>323850</xdr:colOff>
      <xdr:row>0</xdr:row>
      <xdr:rowOff>38100</xdr:rowOff>
    </xdr:from>
    <xdr:to>
      <xdr:col>9</xdr:col>
      <xdr:colOff>819150</xdr:colOff>
      <xdr:row>9</xdr:row>
      <xdr:rowOff>314325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5</xdr:col>
      <xdr:colOff>167640</xdr:colOff>
      <xdr:row>4</xdr:row>
      <xdr:rowOff>21909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5539740" cy="6924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9"/>
  <sheetViews>
    <sheetView tabSelected="1" workbookViewId="0">
      <selection activeCell="A12" sqref="A12"/>
    </sheetView>
  </sheetViews>
  <sheetFormatPr defaultColWidth="15.7109375" defaultRowHeight="12.75" x14ac:dyDescent="0.2"/>
  <cols>
    <col min="8" max="8" width="8.140625" customWidth="1"/>
  </cols>
  <sheetData>
    <row r="5" spans="1:10" ht="7.5" customHeight="1" x14ac:dyDescent="0.2"/>
    <row r="6" spans="1:10" ht="18" customHeight="1" x14ac:dyDescent="0.25">
      <c r="A6" s="3" t="s">
        <v>12</v>
      </c>
    </row>
    <row r="7" spans="1:10" ht="18" customHeight="1" x14ac:dyDescent="0.25">
      <c r="A7" s="3" t="s">
        <v>13</v>
      </c>
    </row>
    <row r="8" spans="1:10" ht="18" customHeight="1" x14ac:dyDescent="0.25">
      <c r="A8" s="3" t="s">
        <v>14</v>
      </c>
    </row>
    <row r="10" spans="1:10" ht="26.25" customHeight="1" x14ac:dyDescent="0.2">
      <c r="A10" s="13" t="s">
        <v>15</v>
      </c>
      <c r="B10" s="14"/>
      <c r="C10" s="15" t="s">
        <v>16</v>
      </c>
      <c r="D10" s="15" t="s">
        <v>17</v>
      </c>
      <c r="E10" s="15" t="s">
        <v>18</v>
      </c>
    </row>
    <row r="11" spans="1:10" ht="26.25" customHeight="1" x14ac:dyDescent="0.2">
      <c r="B11" s="5" t="s">
        <v>19</v>
      </c>
      <c r="G11" s="11" t="s">
        <v>64</v>
      </c>
      <c r="J11" s="11" t="s">
        <v>64</v>
      </c>
    </row>
    <row r="12" spans="1:10" x14ac:dyDescent="0.2">
      <c r="B12" s="16" t="s">
        <v>20</v>
      </c>
      <c r="C12" s="9">
        <v>10195</v>
      </c>
      <c r="D12" s="9">
        <v>1357991.3659999</v>
      </c>
      <c r="E12" s="9">
        <v>42205663.855938204</v>
      </c>
      <c r="F12">
        <f>E12/1000000</f>
        <v>42.205663855938205</v>
      </c>
      <c r="G12">
        <v>41.727460000000001</v>
      </c>
      <c r="I12" s="12">
        <v>36220</v>
      </c>
      <c r="J12">
        <v>30.052513000000001</v>
      </c>
    </row>
    <row r="13" spans="1:10" x14ac:dyDescent="0.2">
      <c r="B13" s="16" t="s">
        <v>21</v>
      </c>
      <c r="C13" s="9">
        <v>9762</v>
      </c>
      <c r="D13" s="9">
        <v>1049475.2780001001</v>
      </c>
      <c r="E13" s="9">
        <v>24649171.329629399</v>
      </c>
      <c r="F13">
        <f t="shared" ref="F13:F55" si="0">E13/1000000</f>
        <v>24.6491713296294</v>
      </c>
      <c r="G13">
        <v>24.04185</v>
      </c>
      <c r="I13" s="12">
        <v>36312</v>
      </c>
      <c r="J13" s="10">
        <v>19.148496000000002</v>
      </c>
    </row>
    <row r="14" spans="1:10" x14ac:dyDescent="0.2">
      <c r="B14" s="16" t="s">
        <v>22</v>
      </c>
      <c r="C14" s="9">
        <v>8442</v>
      </c>
      <c r="D14" s="9">
        <v>1202563.4340003</v>
      </c>
      <c r="E14" s="9">
        <v>32667335.138624601</v>
      </c>
      <c r="F14">
        <f t="shared" si="0"/>
        <v>32.667335138624601</v>
      </c>
      <c r="G14">
        <v>32.328099999999999</v>
      </c>
      <c r="I14" s="12">
        <v>36404</v>
      </c>
      <c r="J14" s="10">
        <v>25.317692000000001</v>
      </c>
    </row>
    <row r="15" spans="1:10" x14ac:dyDescent="0.2">
      <c r="B15" s="16" t="s">
        <v>23</v>
      </c>
      <c r="C15" s="9">
        <v>9590</v>
      </c>
      <c r="D15" s="9">
        <v>1405018.8150008</v>
      </c>
      <c r="E15" s="9">
        <v>37257354.013476402</v>
      </c>
      <c r="F15">
        <f t="shared" si="0"/>
        <v>37.257354013476402</v>
      </c>
      <c r="G15">
        <v>37.328710000000001</v>
      </c>
      <c r="I15" s="12">
        <v>36495</v>
      </c>
      <c r="J15" s="10">
        <v>27.591436999999999</v>
      </c>
    </row>
    <row r="16" spans="1:10" x14ac:dyDescent="0.2">
      <c r="B16" s="16" t="s">
        <v>24</v>
      </c>
      <c r="C16" s="9">
        <v>11286</v>
      </c>
      <c r="D16" s="9">
        <v>1330479.2050007</v>
      </c>
      <c r="E16" s="9">
        <v>45242460.272063501</v>
      </c>
      <c r="F16">
        <f t="shared" si="0"/>
        <v>45.242460272063504</v>
      </c>
      <c r="G16">
        <v>46.213149999999999</v>
      </c>
      <c r="I16" s="12">
        <v>36586</v>
      </c>
      <c r="J16" s="10">
        <v>32.076456</v>
      </c>
    </row>
    <row r="17" spans="2:10" x14ac:dyDescent="0.2">
      <c r="B17" s="16" t="s">
        <v>25</v>
      </c>
      <c r="C17" s="9">
        <v>9499</v>
      </c>
      <c r="D17" s="9">
        <v>1068769.7839992</v>
      </c>
      <c r="E17" s="9">
        <v>29350481.274271801</v>
      </c>
      <c r="F17">
        <f t="shared" si="0"/>
        <v>29.3504812742718</v>
      </c>
      <c r="G17">
        <v>29.346329999999998</v>
      </c>
      <c r="I17" s="12">
        <v>36678</v>
      </c>
      <c r="J17" s="10">
        <v>23.487960999999999</v>
      </c>
    </row>
    <row r="18" spans="2:10" x14ac:dyDescent="0.2">
      <c r="B18" s="16" t="s">
        <v>26</v>
      </c>
      <c r="C18" s="9">
        <v>9834</v>
      </c>
      <c r="D18" s="9">
        <v>1186217.5650011001</v>
      </c>
      <c r="E18" s="9">
        <v>36344207.277511902</v>
      </c>
      <c r="F18">
        <f t="shared" si="0"/>
        <v>36.344207277511899</v>
      </c>
      <c r="G18">
        <v>36.482909999999997</v>
      </c>
      <c r="I18" s="12">
        <v>36770</v>
      </c>
      <c r="J18" s="10">
        <v>28.475940000000001</v>
      </c>
    </row>
    <row r="19" spans="2:10" x14ac:dyDescent="0.2">
      <c r="B19" s="16" t="s">
        <v>27</v>
      </c>
      <c r="C19" s="9">
        <v>10324</v>
      </c>
      <c r="D19" s="9">
        <v>1477968.2009985</v>
      </c>
      <c r="E19" s="9">
        <v>41782081.364736602</v>
      </c>
      <c r="F19">
        <f t="shared" si="0"/>
        <v>41.782081364736605</v>
      </c>
      <c r="G19">
        <v>42.977719999999998</v>
      </c>
      <c r="I19" s="12">
        <v>36861</v>
      </c>
      <c r="J19" s="10">
        <v>35.123753000000001</v>
      </c>
    </row>
    <row r="20" spans="2:10" x14ac:dyDescent="0.2">
      <c r="B20" s="16" t="s">
        <v>28</v>
      </c>
      <c r="C20" s="9">
        <v>11113</v>
      </c>
      <c r="D20" s="9">
        <v>1383591.7740014</v>
      </c>
      <c r="E20" s="9">
        <v>49276598.434561901</v>
      </c>
      <c r="F20">
        <f t="shared" si="0"/>
        <v>49.276598434561897</v>
      </c>
      <c r="G20">
        <v>48.901519999999998</v>
      </c>
      <c r="I20" s="12">
        <v>36951</v>
      </c>
      <c r="J20" s="10">
        <v>36.838484999999999</v>
      </c>
    </row>
    <row r="21" spans="2:10" x14ac:dyDescent="0.2">
      <c r="B21" s="16" t="s">
        <v>29</v>
      </c>
      <c r="C21" s="9">
        <v>9906</v>
      </c>
      <c r="D21" s="9">
        <v>1103478.9509997</v>
      </c>
      <c r="E21" s="9">
        <v>31275401.3898459</v>
      </c>
      <c r="F21">
        <f t="shared" si="0"/>
        <v>31.2754013898459</v>
      </c>
      <c r="G21">
        <v>31.180219999999998</v>
      </c>
      <c r="I21" s="12">
        <v>37043</v>
      </c>
      <c r="J21" s="10">
        <v>25.007017000000001</v>
      </c>
    </row>
    <row r="22" spans="2:10" x14ac:dyDescent="0.2">
      <c r="B22" s="16" t="s">
        <v>30</v>
      </c>
      <c r="C22" s="9">
        <v>9469</v>
      </c>
      <c r="D22" s="9">
        <v>1216365.0519995</v>
      </c>
      <c r="E22" s="9">
        <v>37850625.494715199</v>
      </c>
      <c r="F22">
        <f t="shared" si="0"/>
        <v>37.850625494715196</v>
      </c>
      <c r="G22">
        <v>37.717880000000001</v>
      </c>
      <c r="I22" s="12">
        <v>37135</v>
      </c>
      <c r="J22" s="10">
        <v>30.72223</v>
      </c>
    </row>
    <row r="23" spans="2:10" x14ac:dyDescent="0.2">
      <c r="B23" s="16" t="s">
        <v>31</v>
      </c>
      <c r="C23" s="9">
        <v>9975</v>
      </c>
      <c r="D23" s="9">
        <v>1442053.0400006</v>
      </c>
      <c r="E23" s="9">
        <v>38837044.13019</v>
      </c>
      <c r="F23">
        <f t="shared" si="0"/>
        <v>38.837044130190002</v>
      </c>
      <c r="G23">
        <v>40.420209999999997</v>
      </c>
      <c r="I23" s="12">
        <v>37226</v>
      </c>
      <c r="J23" s="10">
        <v>28.693759</v>
      </c>
    </row>
    <row r="24" spans="2:10" x14ac:dyDescent="0.2">
      <c r="B24" s="16" t="s">
        <v>32</v>
      </c>
      <c r="C24" s="9">
        <v>10486</v>
      </c>
      <c r="D24" s="9">
        <v>1386231.7369997001</v>
      </c>
      <c r="E24" s="9">
        <v>51236900.336136997</v>
      </c>
      <c r="F24">
        <f t="shared" si="0"/>
        <v>51.236900336136998</v>
      </c>
      <c r="G24">
        <v>51.206859999999999</v>
      </c>
      <c r="I24" s="12">
        <v>37316</v>
      </c>
      <c r="J24" s="10">
        <v>36.640985999999998</v>
      </c>
    </row>
    <row r="25" spans="2:10" x14ac:dyDescent="0.2">
      <c r="B25" s="16" t="s">
        <v>33</v>
      </c>
      <c r="C25" s="9">
        <v>10154</v>
      </c>
      <c r="D25" s="9">
        <v>1089241.0280003999</v>
      </c>
      <c r="E25" s="9">
        <v>31838551.617155802</v>
      </c>
      <c r="F25">
        <f t="shared" si="0"/>
        <v>31.838551617155801</v>
      </c>
      <c r="G25">
        <v>31.887229999999999</v>
      </c>
      <c r="I25" s="12">
        <v>37408</v>
      </c>
      <c r="J25" s="10">
        <v>23.824608999999999</v>
      </c>
    </row>
    <row r="26" spans="2:10" x14ac:dyDescent="0.2">
      <c r="B26" s="16" t="s">
        <v>34</v>
      </c>
      <c r="C26" s="9">
        <v>9352</v>
      </c>
      <c r="D26" s="9">
        <v>1218108.4090003001</v>
      </c>
      <c r="E26" s="9">
        <v>41323421.257697202</v>
      </c>
      <c r="F26">
        <f t="shared" si="0"/>
        <v>41.323421257697206</v>
      </c>
      <c r="G26">
        <v>40.978259999999999</v>
      </c>
      <c r="I26" s="12">
        <v>37500</v>
      </c>
      <c r="J26" s="10">
        <v>29.311682999999999</v>
      </c>
    </row>
    <row r="27" spans="2:10" x14ac:dyDescent="0.2">
      <c r="B27" s="16" t="s">
        <v>35</v>
      </c>
      <c r="C27" s="9">
        <v>10501</v>
      </c>
      <c r="D27" s="9">
        <v>1405854.3870005</v>
      </c>
      <c r="E27" s="9">
        <v>42799003.372434899</v>
      </c>
      <c r="F27">
        <f t="shared" si="0"/>
        <v>42.799003372434896</v>
      </c>
      <c r="G27">
        <v>43.772489999999998</v>
      </c>
      <c r="I27" s="12">
        <v>37591</v>
      </c>
      <c r="J27" s="10">
        <v>31.770309000000001</v>
      </c>
    </row>
    <row r="28" spans="2:10" x14ac:dyDescent="0.2">
      <c r="B28" s="16" t="s">
        <v>36</v>
      </c>
      <c r="C28" s="9">
        <v>11332</v>
      </c>
      <c r="D28" s="9">
        <v>1338902.0459996001</v>
      </c>
      <c r="E28" s="9">
        <v>55708358.364385001</v>
      </c>
      <c r="F28">
        <f t="shared" si="0"/>
        <v>55.708358364384999</v>
      </c>
      <c r="G28">
        <v>55.558570000000003</v>
      </c>
      <c r="I28" s="12">
        <v>37681</v>
      </c>
      <c r="J28" s="10">
        <v>35.177877000000002</v>
      </c>
    </row>
    <row r="29" spans="2:10" x14ac:dyDescent="0.2">
      <c r="B29" s="16" t="s">
        <v>37</v>
      </c>
      <c r="C29" s="9">
        <v>9631</v>
      </c>
      <c r="D29" s="9">
        <v>1081989.8229995</v>
      </c>
      <c r="E29" s="9">
        <v>33407144.9171312</v>
      </c>
      <c r="F29">
        <f t="shared" si="0"/>
        <v>33.407144917131198</v>
      </c>
      <c r="G29">
        <v>33.850920000000002</v>
      </c>
      <c r="I29" s="12">
        <v>37773</v>
      </c>
      <c r="J29" s="10">
        <v>19.775244000000001</v>
      </c>
    </row>
    <row r="30" spans="2:10" x14ac:dyDescent="0.2">
      <c r="B30" s="16" t="s">
        <v>38</v>
      </c>
      <c r="C30" s="9">
        <v>8935</v>
      </c>
      <c r="D30" s="9">
        <v>1189340.3279992</v>
      </c>
      <c r="E30" s="9">
        <v>42316637.9718116</v>
      </c>
      <c r="F30">
        <f t="shared" si="0"/>
        <v>42.316637971811602</v>
      </c>
      <c r="G30">
        <v>42.07638</v>
      </c>
      <c r="I30" s="12">
        <v>37865</v>
      </c>
      <c r="J30" s="10">
        <v>29.601749999999999</v>
      </c>
    </row>
    <row r="31" spans="2:10" x14ac:dyDescent="0.2">
      <c r="B31" s="16" t="s">
        <v>39</v>
      </c>
      <c r="C31" s="9">
        <v>11229</v>
      </c>
      <c r="D31" s="9">
        <v>1477933.4329995001</v>
      </c>
      <c r="E31" s="9">
        <v>45157122.567473099</v>
      </c>
      <c r="F31">
        <f t="shared" si="0"/>
        <v>45.157122567473095</v>
      </c>
      <c r="G31">
        <v>45.642290000000003</v>
      </c>
      <c r="I31" s="12">
        <v>37956</v>
      </c>
      <c r="J31" s="10">
        <v>34.538842000000002</v>
      </c>
    </row>
    <row r="32" spans="2:10" x14ac:dyDescent="0.2">
      <c r="B32" s="16" t="s">
        <v>40</v>
      </c>
      <c r="C32" s="9">
        <v>11486</v>
      </c>
      <c r="D32" s="9">
        <v>1417271.2910005001</v>
      </c>
      <c r="E32" s="9">
        <v>59576079.963393703</v>
      </c>
      <c r="F32">
        <f t="shared" si="0"/>
        <v>59.576079963393703</v>
      </c>
      <c r="G32">
        <v>59.766779999999997</v>
      </c>
      <c r="I32" s="12">
        <v>38047</v>
      </c>
      <c r="J32" s="10">
        <v>41.273598999999997</v>
      </c>
    </row>
    <row r="33" spans="2:10" x14ac:dyDescent="0.2">
      <c r="B33" s="16" t="s">
        <v>41</v>
      </c>
      <c r="C33" s="9">
        <v>10040</v>
      </c>
      <c r="D33" s="9">
        <v>1105020.1660017001</v>
      </c>
      <c r="E33" s="9">
        <v>34837330.1595328</v>
      </c>
      <c r="F33">
        <f t="shared" si="0"/>
        <v>34.837330159532797</v>
      </c>
      <c r="G33">
        <v>35.191879999999998</v>
      </c>
      <c r="I33" s="12">
        <v>38139</v>
      </c>
      <c r="J33" s="10">
        <v>26.655861999999999</v>
      </c>
    </row>
    <row r="34" spans="2:10" x14ac:dyDescent="0.2">
      <c r="B34" s="16" t="s">
        <v>42</v>
      </c>
      <c r="C34" s="9">
        <v>9017</v>
      </c>
      <c r="D34" s="9">
        <v>1293752.1359991</v>
      </c>
      <c r="E34" s="9">
        <v>44841680.724133201</v>
      </c>
      <c r="F34">
        <f t="shared" si="0"/>
        <v>44.841680724133198</v>
      </c>
      <c r="G34">
        <v>44.319740000000003</v>
      </c>
      <c r="I34" s="12">
        <v>38231</v>
      </c>
      <c r="J34" s="10">
        <v>28.279858999999998</v>
      </c>
    </row>
    <row r="35" spans="2:10" x14ac:dyDescent="0.2">
      <c r="B35" s="16" t="s">
        <v>43</v>
      </c>
      <c r="C35" s="9">
        <v>9743</v>
      </c>
      <c r="D35" s="9">
        <v>1537657.9959990999</v>
      </c>
      <c r="E35" s="9">
        <v>46971249.602779001</v>
      </c>
      <c r="F35">
        <f t="shared" si="0"/>
        <v>46.971249602779004</v>
      </c>
      <c r="G35">
        <v>47.913739999999997</v>
      </c>
      <c r="I35" s="12">
        <v>38322</v>
      </c>
      <c r="J35" s="10">
        <v>35.191153</v>
      </c>
    </row>
    <row r="36" spans="2:10" x14ac:dyDescent="0.2">
      <c r="B36" s="16" t="s">
        <v>44</v>
      </c>
      <c r="C36" s="9">
        <v>10923</v>
      </c>
      <c r="D36" s="9">
        <v>1414607.8620004</v>
      </c>
      <c r="E36" s="9">
        <v>60019030.943871602</v>
      </c>
      <c r="F36">
        <f t="shared" si="0"/>
        <v>60.019030943871606</v>
      </c>
      <c r="I36" s="12">
        <v>38412</v>
      </c>
      <c r="J36" s="10">
        <v>41.727460000000001</v>
      </c>
    </row>
    <row r="37" spans="2:10" x14ac:dyDescent="0.2">
      <c r="B37" s="16" t="s">
        <v>45</v>
      </c>
      <c r="C37" s="9">
        <v>9505</v>
      </c>
      <c r="D37" s="9">
        <v>1123924.4369997</v>
      </c>
      <c r="E37" s="9">
        <v>38371178.513227597</v>
      </c>
      <c r="F37">
        <f t="shared" si="0"/>
        <v>38.371178513227598</v>
      </c>
      <c r="I37" s="12">
        <v>38504</v>
      </c>
      <c r="J37" s="10">
        <v>24.04185</v>
      </c>
    </row>
    <row r="38" spans="2:10" x14ac:dyDescent="0.2">
      <c r="B38" s="16" t="s">
        <v>46</v>
      </c>
      <c r="C38" s="9">
        <v>9626</v>
      </c>
      <c r="D38" s="9">
        <v>1264487.307001</v>
      </c>
      <c r="E38" s="9">
        <v>46975864.128355801</v>
      </c>
      <c r="F38">
        <f t="shared" si="0"/>
        <v>46.975864128355802</v>
      </c>
      <c r="I38" s="12">
        <v>38596</v>
      </c>
      <c r="J38" s="10">
        <v>32.328099999999999</v>
      </c>
    </row>
    <row r="39" spans="2:10" x14ac:dyDescent="0.2">
      <c r="B39" s="16" t="s">
        <v>47</v>
      </c>
      <c r="C39" s="9">
        <v>10238</v>
      </c>
      <c r="D39" s="9">
        <v>1540307.1770003999</v>
      </c>
      <c r="E39" s="9">
        <v>50733796.456087798</v>
      </c>
      <c r="F39">
        <f t="shared" si="0"/>
        <v>50.733796456087795</v>
      </c>
      <c r="I39" s="12">
        <v>38687</v>
      </c>
      <c r="J39" s="10">
        <v>37.328710000000001</v>
      </c>
    </row>
    <row r="40" spans="2:10" x14ac:dyDescent="0.2">
      <c r="B40" s="16" t="s">
        <v>48</v>
      </c>
      <c r="C40" s="9">
        <v>10249</v>
      </c>
      <c r="D40" s="9">
        <v>1472961.6380006999</v>
      </c>
      <c r="E40" s="9">
        <v>61646873.186057404</v>
      </c>
      <c r="F40">
        <f t="shared" si="0"/>
        <v>61.646873186057405</v>
      </c>
      <c r="I40" s="12">
        <v>38777</v>
      </c>
      <c r="J40" s="10">
        <v>46.213149999999999</v>
      </c>
    </row>
    <row r="41" spans="2:10" x14ac:dyDescent="0.2">
      <c r="B41" s="16" t="s">
        <v>49</v>
      </c>
      <c r="C41" s="9">
        <v>9918</v>
      </c>
      <c r="D41" s="9">
        <v>1160673.7049995</v>
      </c>
      <c r="E41" s="9">
        <v>39299569.365629598</v>
      </c>
      <c r="F41">
        <f t="shared" si="0"/>
        <v>39.299569365629601</v>
      </c>
      <c r="I41" s="12">
        <v>38869</v>
      </c>
      <c r="J41" s="10">
        <v>29.346329999999998</v>
      </c>
    </row>
    <row r="42" spans="2:10" x14ac:dyDescent="0.2">
      <c r="B42" s="16" t="s">
        <v>50</v>
      </c>
      <c r="C42" s="9">
        <v>9531</v>
      </c>
      <c r="D42" s="9">
        <v>1324455.8029999</v>
      </c>
      <c r="E42" s="9">
        <v>52671209.0814052</v>
      </c>
      <c r="F42">
        <f t="shared" si="0"/>
        <v>52.671209081405202</v>
      </c>
      <c r="I42" s="12">
        <v>38961</v>
      </c>
      <c r="J42" s="10">
        <v>36.482909999999997</v>
      </c>
    </row>
    <row r="43" spans="2:10" x14ac:dyDescent="0.2">
      <c r="B43" s="16" t="s">
        <v>51</v>
      </c>
      <c r="C43" s="9">
        <v>10659</v>
      </c>
      <c r="D43" s="9">
        <v>1631071.2449997</v>
      </c>
      <c r="E43" s="9">
        <v>54332316.894666702</v>
      </c>
      <c r="F43">
        <f t="shared" si="0"/>
        <v>54.332316894666704</v>
      </c>
      <c r="I43" s="12">
        <v>39052</v>
      </c>
      <c r="J43" s="10">
        <v>42.977719999999998</v>
      </c>
    </row>
    <row r="44" spans="2:10" x14ac:dyDescent="0.2">
      <c r="B44" s="16" t="s">
        <v>52</v>
      </c>
      <c r="C44" s="9">
        <v>11114</v>
      </c>
      <c r="D44" s="9">
        <v>1544976.4990002001</v>
      </c>
      <c r="E44" s="9">
        <v>66834358.381338999</v>
      </c>
      <c r="F44">
        <f t="shared" si="0"/>
        <v>66.834358381339001</v>
      </c>
      <c r="I44" s="12">
        <v>39142</v>
      </c>
      <c r="J44" s="10">
        <v>48.901519999999998</v>
      </c>
    </row>
    <row r="45" spans="2:10" x14ac:dyDescent="0.2">
      <c r="B45" s="16" t="s">
        <v>53</v>
      </c>
      <c r="C45" s="9">
        <v>8831</v>
      </c>
      <c r="D45" s="9">
        <v>1213768.9650001</v>
      </c>
      <c r="E45" s="9">
        <v>40871188.466785103</v>
      </c>
      <c r="F45">
        <f t="shared" si="0"/>
        <v>40.8711884667851</v>
      </c>
      <c r="I45" s="12">
        <v>39234</v>
      </c>
      <c r="J45" s="10">
        <v>31.180219999999998</v>
      </c>
    </row>
    <row r="46" spans="2:10" x14ac:dyDescent="0.2">
      <c r="B46" s="16" t="s">
        <v>54</v>
      </c>
      <c r="C46" s="9">
        <v>9243</v>
      </c>
      <c r="D46" s="9">
        <v>1400062.5140004</v>
      </c>
      <c r="E46" s="9">
        <v>51828535.792773902</v>
      </c>
      <c r="F46">
        <f t="shared" si="0"/>
        <v>51.828535792773906</v>
      </c>
      <c r="I46" s="12">
        <v>39326</v>
      </c>
      <c r="J46" s="10">
        <v>37.717880000000001</v>
      </c>
    </row>
    <row r="47" spans="2:10" x14ac:dyDescent="0.2">
      <c r="B47" s="16" t="s">
        <v>55</v>
      </c>
      <c r="C47" s="9">
        <v>10932</v>
      </c>
      <c r="D47" s="9">
        <v>1746075.8859999999</v>
      </c>
      <c r="E47" s="9">
        <v>57491909.9342262</v>
      </c>
      <c r="F47">
        <f t="shared" si="0"/>
        <v>57.4919099342262</v>
      </c>
      <c r="I47" s="12">
        <v>39417</v>
      </c>
      <c r="J47" s="10">
        <v>40.420209999999997</v>
      </c>
    </row>
    <row r="48" spans="2:10" x14ac:dyDescent="0.2">
      <c r="B48" s="16" t="s">
        <v>56</v>
      </c>
      <c r="C48" s="9">
        <v>10847</v>
      </c>
      <c r="D48" s="9">
        <v>1668624.7530006999</v>
      </c>
      <c r="E48" s="9">
        <v>65251469.851872601</v>
      </c>
      <c r="F48">
        <f t="shared" si="0"/>
        <v>65.251469851872599</v>
      </c>
      <c r="I48" s="12">
        <v>39508</v>
      </c>
      <c r="J48" s="10">
        <v>51.206859999999999</v>
      </c>
    </row>
    <row r="49" spans="1:10" x14ac:dyDescent="0.2">
      <c r="B49" s="16" t="s">
        <v>57</v>
      </c>
      <c r="C49" s="9">
        <v>9193</v>
      </c>
      <c r="D49" s="9">
        <v>1346333.8970000001</v>
      </c>
      <c r="E49" s="9">
        <v>43061208.2202828</v>
      </c>
      <c r="F49">
        <f t="shared" si="0"/>
        <v>43.061208220282801</v>
      </c>
      <c r="I49" s="12">
        <v>39600</v>
      </c>
      <c r="J49" s="10">
        <v>31.887229999999999</v>
      </c>
    </row>
    <row r="50" spans="1:10" x14ac:dyDescent="0.2">
      <c r="B50" s="16" t="s">
        <v>58</v>
      </c>
      <c r="C50" s="9">
        <v>9518</v>
      </c>
      <c r="D50" s="9">
        <v>1501919.0385</v>
      </c>
      <c r="E50" s="9">
        <v>54760757.128800698</v>
      </c>
      <c r="F50">
        <f t="shared" si="0"/>
        <v>54.760757128800698</v>
      </c>
      <c r="I50" s="12">
        <v>39692</v>
      </c>
      <c r="J50" s="10">
        <v>40.978259999999999</v>
      </c>
    </row>
    <row r="51" spans="1:10" x14ac:dyDescent="0.2">
      <c r="B51" s="16" t="s">
        <v>59</v>
      </c>
      <c r="C51" s="9">
        <v>10630</v>
      </c>
      <c r="D51" s="9">
        <v>1840305.4054</v>
      </c>
      <c r="E51" s="9">
        <v>59834474.935500301</v>
      </c>
      <c r="F51">
        <f t="shared" si="0"/>
        <v>59.834474935500303</v>
      </c>
      <c r="I51" s="12">
        <v>39783</v>
      </c>
      <c r="J51" s="10">
        <v>43.772489999999998</v>
      </c>
    </row>
    <row r="52" spans="1:10" x14ac:dyDescent="0.2">
      <c r="B52" s="16" t="s">
        <v>60</v>
      </c>
      <c r="C52" s="9">
        <v>11046</v>
      </c>
      <c r="D52" s="9">
        <v>1810479.7322</v>
      </c>
      <c r="E52" s="9">
        <v>73257027.467200905</v>
      </c>
      <c r="F52">
        <f t="shared" si="0"/>
        <v>73.257027467200899</v>
      </c>
      <c r="I52" s="12">
        <v>39873</v>
      </c>
      <c r="J52" s="10">
        <v>55.558570000000003</v>
      </c>
    </row>
    <row r="53" spans="1:10" x14ac:dyDescent="0.2">
      <c r="B53" s="16" t="s">
        <v>61</v>
      </c>
      <c r="C53" s="9">
        <v>9327</v>
      </c>
      <c r="D53" s="9">
        <v>1414510.3060000001</v>
      </c>
      <c r="E53" s="9">
        <v>47696623.729800001</v>
      </c>
      <c r="F53">
        <f t="shared" si="0"/>
        <v>47.696623729800002</v>
      </c>
      <c r="I53" s="12">
        <v>39965</v>
      </c>
      <c r="J53" s="10">
        <v>33.850920000000002</v>
      </c>
    </row>
    <row r="54" spans="1:10" x14ac:dyDescent="0.2">
      <c r="B54" s="16" t="s">
        <v>62</v>
      </c>
      <c r="C54" s="9">
        <v>9324</v>
      </c>
      <c r="D54" s="9">
        <v>1613033.7707</v>
      </c>
      <c r="E54" s="9">
        <v>61097768.020699598</v>
      </c>
      <c r="F54">
        <f t="shared" si="0"/>
        <v>61.097768020699597</v>
      </c>
      <c r="I54" s="12">
        <v>40057</v>
      </c>
      <c r="J54" s="10">
        <v>42.07638</v>
      </c>
    </row>
    <row r="55" spans="1:10" x14ac:dyDescent="0.2">
      <c r="B55" s="16" t="s">
        <v>63</v>
      </c>
      <c r="C55" s="9">
        <v>10491</v>
      </c>
      <c r="D55" s="9">
        <v>2020929.4406999999</v>
      </c>
      <c r="E55" s="9">
        <v>66055761.218700103</v>
      </c>
      <c r="F55">
        <f t="shared" si="0"/>
        <v>66.055761218700098</v>
      </c>
      <c r="I55" s="12">
        <v>40148</v>
      </c>
      <c r="J55" s="10">
        <v>45.642290000000003</v>
      </c>
    </row>
    <row r="56" spans="1:10" x14ac:dyDescent="0.2">
      <c r="I56" s="12">
        <v>40238</v>
      </c>
      <c r="J56" s="10">
        <v>59.766779999999997</v>
      </c>
    </row>
    <row r="57" spans="1:10" x14ac:dyDescent="0.2">
      <c r="A57" t="s">
        <v>11</v>
      </c>
      <c r="I57" s="12">
        <v>40330</v>
      </c>
      <c r="J57" s="10">
        <v>35.191879999999998</v>
      </c>
    </row>
    <row r="58" spans="1:10" s="4" customFormat="1" x14ac:dyDescent="0.2">
      <c r="A58" t="s">
        <v>10</v>
      </c>
      <c r="I58" s="12">
        <v>40422</v>
      </c>
      <c r="J58" s="10">
        <v>44.319740000000003</v>
      </c>
    </row>
    <row r="59" spans="1:10" x14ac:dyDescent="0.2">
      <c r="I59" s="12">
        <v>40513</v>
      </c>
      <c r="J59" s="10">
        <v>47.913739999999997</v>
      </c>
    </row>
  </sheetData>
  <mergeCells count="48">
    <mergeCell ref="B53"/>
    <mergeCell ref="B54"/>
    <mergeCell ref="B55"/>
    <mergeCell ref="B48"/>
    <mergeCell ref="B49"/>
    <mergeCell ref="B50"/>
    <mergeCell ref="B51"/>
    <mergeCell ref="B52"/>
    <mergeCell ref="B43"/>
    <mergeCell ref="B44"/>
    <mergeCell ref="B45"/>
    <mergeCell ref="B46"/>
    <mergeCell ref="B47"/>
    <mergeCell ref="B38"/>
    <mergeCell ref="B39"/>
    <mergeCell ref="B40"/>
    <mergeCell ref="B41"/>
    <mergeCell ref="B42"/>
    <mergeCell ref="B33"/>
    <mergeCell ref="B34"/>
    <mergeCell ref="B35"/>
    <mergeCell ref="B36"/>
    <mergeCell ref="B37"/>
    <mergeCell ref="B28"/>
    <mergeCell ref="B29"/>
    <mergeCell ref="B30"/>
    <mergeCell ref="B31"/>
    <mergeCell ref="B32"/>
    <mergeCell ref="B23"/>
    <mergeCell ref="B24"/>
    <mergeCell ref="B25"/>
    <mergeCell ref="B26"/>
    <mergeCell ref="B27"/>
    <mergeCell ref="B18"/>
    <mergeCell ref="B19"/>
    <mergeCell ref="B20"/>
    <mergeCell ref="B21"/>
    <mergeCell ref="B22"/>
    <mergeCell ref="B13"/>
    <mergeCell ref="B14"/>
    <mergeCell ref="B15"/>
    <mergeCell ref="B16"/>
    <mergeCell ref="B17"/>
    <mergeCell ref="A10:B10"/>
    <mergeCell ref="C10"/>
    <mergeCell ref="D10"/>
    <mergeCell ref="E10"/>
    <mergeCell ref="B12"/>
  </mergeCells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7"/>
  <sheetViews>
    <sheetView workbookViewId="0">
      <selection activeCell="C9" sqref="C9"/>
    </sheetView>
  </sheetViews>
  <sheetFormatPr defaultColWidth="15.7109375" defaultRowHeight="12.75" x14ac:dyDescent="0.2"/>
  <sheetData>
    <row r="5" spans="1:1" ht="7.5" customHeight="1" x14ac:dyDescent="0.2"/>
    <row r="6" spans="1:1" ht="16.5" customHeight="1" x14ac:dyDescent="0.2">
      <c r="A6" t="s">
        <v>6</v>
      </c>
    </row>
    <row r="7" spans="1:1" s="4" customFormat="1" ht="18.75" customHeight="1" x14ac:dyDescent="0.2">
      <c r="A7" t="s">
        <v>10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G11" sqref="G11"/>
    </sheetView>
  </sheetViews>
  <sheetFormatPr defaultRowHeight="12.75" x14ac:dyDescent="0.2"/>
  <cols>
    <col min="1" max="1" width="15.140625" customWidth="1"/>
  </cols>
  <sheetData>
    <row r="1" spans="1:2" ht="18" x14ac:dyDescent="0.25">
      <c r="A1" s="3" t="s">
        <v>0</v>
      </c>
    </row>
    <row r="2" spans="1:2" ht="26.25" customHeight="1" x14ac:dyDescent="0.2">
      <c r="A2" s="5" t="s">
        <v>5</v>
      </c>
    </row>
    <row r="3" spans="1:2" x14ac:dyDescent="0.2">
      <c r="A3" s="6" t="s">
        <v>4</v>
      </c>
    </row>
    <row r="4" spans="1:2" x14ac:dyDescent="0.2">
      <c r="A4" s="7" t="s">
        <v>1</v>
      </c>
    </row>
    <row r="5" spans="1:2" x14ac:dyDescent="0.2">
      <c r="A5" s="1" t="s">
        <v>2</v>
      </c>
    </row>
    <row r="6" spans="1:2" x14ac:dyDescent="0.2">
      <c r="A6" s="2" t="s">
        <v>3</v>
      </c>
    </row>
    <row r="7" spans="1:2" x14ac:dyDescent="0.2">
      <c r="A7" t="s">
        <v>7</v>
      </c>
      <c r="B7" s="8">
        <v>1.2E-2</v>
      </c>
    </row>
    <row r="8" spans="1:2" x14ac:dyDescent="0.2">
      <c r="A8" t="s">
        <v>8</v>
      </c>
      <c r="B8" t="s">
        <v>9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Sheet 0</vt:lpstr>
      <vt:lpstr>template_rse</vt:lpstr>
      <vt:lpstr>format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Naish</dc:creator>
  <cp:lastModifiedBy>George Athanasopoulos</cp:lastModifiedBy>
  <dcterms:created xsi:type="dcterms:W3CDTF">2008-05-21T05:29:44Z</dcterms:created>
  <dcterms:modified xsi:type="dcterms:W3CDTF">2016-04-17T07:10:31Z</dcterms:modified>
</cp:coreProperties>
</file>